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65" windowWidth="27315" windowHeight="13875"/>
  </bookViews>
  <sheets>
    <sheet name="matryca pokrycia efektów" sheetId="1" r:id="rId1"/>
    <sheet name="Ogólne efekty uczenia się" sheetId="5" r:id="rId2"/>
    <sheet name="Szczegółowe efekty uczenia się" sheetId="4" r:id="rId3"/>
  </sheets>
  <definedNames>
    <definedName name="_GoBack" localSheetId="2">'Szczegółowe efekty uczenia się'!#REF!</definedName>
    <definedName name="_xlnm.Print_Titles" localSheetId="0">'matryca pokrycia efektów'!$A:$E,'matryca pokrycia efektów'!$1:$16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C17" i="1" l="1"/>
  <c r="JD17" i="1"/>
  <c r="JC18" i="1"/>
  <c r="JD18" i="1"/>
  <c r="JC19" i="1"/>
  <c r="JD19" i="1"/>
  <c r="JC20" i="1"/>
  <c r="JD20" i="1"/>
  <c r="JC21" i="1"/>
  <c r="JD21" i="1"/>
  <c r="JC22" i="1"/>
  <c r="JD22" i="1"/>
  <c r="JC23" i="1"/>
  <c r="JD23" i="1"/>
  <c r="JC24" i="1"/>
  <c r="JD24" i="1"/>
  <c r="JC25" i="1"/>
  <c r="JD25" i="1"/>
  <c r="JC26" i="1"/>
  <c r="JD26" i="1"/>
  <c r="JC28" i="1"/>
  <c r="JD28" i="1"/>
  <c r="JC29" i="1"/>
  <c r="JD29" i="1"/>
  <c r="JC30" i="1"/>
  <c r="JD30" i="1"/>
  <c r="JC31" i="1"/>
  <c r="JD31" i="1"/>
  <c r="JC32" i="1"/>
  <c r="JD32" i="1"/>
  <c r="JC33" i="1"/>
  <c r="JD33" i="1"/>
  <c r="JC34" i="1"/>
  <c r="JD34" i="1"/>
  <c r="JC35" i="1"/>
  <c r="JD35" i="1"/>
  <c r="JC36" i="1"/>
  <c r="JD36" i="1"/>
  <c r="JC40" i="1"/>
  <c r="JD40" i="1"/>
  <c r="JC41" i="1"/>
  <c r="JD41" i="1"/>
  <c r="JC42" i="1"/>
  <c r="JD42" i="1"/>
  <c r="JC43" i="1"/>
  <c r="JD43" i="1"/>
  <c r="JC45" i="1"/>
  <c r="JD45" i="1"/>
  <c r="JC46" i="1"/>
  <c r="JD46" i="1"/>
  <c r="JC47" i="1"/>
  <c r="JD47" i="1"/>
  <c r="JC48" i="1"/>
  <c r="JD48" i="1"/>
  <c r="JC49" i="1"/>
  <c r="JD49" i="1"/>
  <c r="JC50" i="1"/>
  <c r="JD50" i="1"/>
  <c r="JC51" i="1"/>
  <c r="JD51" i="1"/>
  <c r="JC53" i="1"/>
  <c r="JD53" i="1"/>
  <c r="JC54" i="1"/>
  <c r="JD54" i="1"/>
  <c r="JC55" i="1"/>
  <c r="JD55" i="1"/>
  <c r="JC56" i="1"/>
  <c r="JD56" i="1"/>
  <c r="JC57" i="1"/>
  <c r="JD57" i="1"/>
  <c r="JC58" i="1"/>
  <c r="JD58" i="1"/>
  <c r="JC60" i="1"/>
  <c r="JD60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CB61" i="1"/>
  <c r="CC61" i="1"/>
  <c r="CD61" i="1"/>
  <c r="CE61" i="1"/>
  <c r="CF61" i="1"/>
  <c r="CG61" i="1"/>
  <c r="CH61" i="1"/>
  <c r="CI61" i="1"/>
  <c r="CJ61" i="1"/>
  <c r="CK61" i="1"/>
  <c r="CL61" i="1"/>
  <c r="CM61" i="1"/>
  <c r="CN61" i="1"/>
  <c r="CO61" i="1"/>
  <c r="CP61" i="1"/>
  <c r="CQ61" i="1"/>
  <c r="CR61" i="1"/>
  <c r="CS61" i="1"/>
  <c r="CT61" i="1"/>
  <c r="CU61" i="1"/>
  <c r="CV61" i="1"/>
  <c r="CW61" i="1"/>
  <c r="CX61" i="1"/>
  <c r="CY61" i="1"/>
  <c r="CZ61" i="1"/>
  <c r="DA61" i="1"/>
  <c r="DB61" i="1"/>
  <c r="DC61" i="1"/>
  <c r="DD61" i="1"/>
  <c r="DE61" i="1"/>
  <c r="DF61" i="1"/>
  <c r="DG61" i="1"/>
  <c r="DH61" i="1"/>
  <c r="DI61" i="1"/>
  <c r="DJ61" i="1"/>
  <c r="DK61" i="1"/>
  <c r="DL61" i="1"/>
  <c r="DM61" i="1"/>
  <c r="DN61" i="1"/>
  <c r="DO61" i="1"/>
  <c r="DP61" i="1"/>
  <c r="DQ61" i="1"/>
  <c r="DR61" i="1"/>
  <c r="DS61" i="1"/>
  <c r="DT61" i="1"/>
  <c r="DU61" i="1"/>
  <c r="DV61" i="1"/>
  <c r="DW61" i="1"/>
  <c r="DX61" i="1"/>
  <c r="DY61" i="1"/>
  <c r="DZ61" i="1"/>
  <c r="EA61" i="1"/>
  <c r="EB61" i="1"/>
  <c r="EC61" i="1"/>
  <c r="ED61" i="1"/>
  <c r="EE61" i="1"/>
  <c r="EF61" i="1"/>
  <c r="EG61" i="1"/>
  <c r="EH61" i="1"/>
  <c r="EI61" i="1"/>
  <c r="EJ61" i="1"/>
  <c r="EK61" i="1"/>
  <c r="EL61" i="1"/>
  <c r="EM61" i="1"/>
  <c r="EN61" i="1"/>
  <c r="EO61" i="1"/>
  <c r="EP61" i="1"/>
  <c r="EQ61" i="1"/>
  <c r="ER61" i="1"/>
  <c r="ES61" i="1"/>
  <c r="ET61" i="1"/>
  <c r="EU61" i="1"/>
  <c r="EV61" i="1"/>
  <c r="EW61" i="1"/>
  <c r="EX61" i="1"/>
  <c r="EY61" i="1"/>
  <c r="EZ61" i="1"/>
  <c r="FA61" i="1"/>
  <c r="FB61" i="1"/>
  <c r="FC61" i="1"/>
  <c r="FD61" i="1"/>
  <c r="FE61" i="1"/>
  <c r="FF61" i="1"/>
  <c r="FG61" i="1"/>
  <c r="FH61" i="1"/>
  <c r="FI61" i="1"/>
  <c r="FJ61" i="1"/>
  <c r="FK61" i="1"/>
  <c r="FL61" i="1"/>
  <c r="FM61" i="1"/>
  <c r="FN61" i="1"/>
  <c r="FO61" i="1"/>
  <c r="FP61" i="1"/>
  <c r="FQ61" i="1"/>
  <c r="FR61" i="1"/>
  <c r="FS61" i="1"/>
  <c r="FT61" i="1"/>
  <c r="FU61" i="1"/>
  <c r="FV61" i="1"/>
  <c r="FW61" i="1"/>
  <c r="FX61" i="1"/>
  <c r="FY61" i="1"/>
  <c r="FZ61" i="1"/>
  <c r="GA61" i="1"/>
  <c r="GB61" i="1"/>
  <c r="GC61" i="1"/>
  <c r="GD61" i="1"/>
  <c r="GE61" i="1"/>
  <c r="GF61" i="1"/>
  <c r="GG61" i="1"/>
  <c r="GH61" i="1"/>
  <c r="GI61" i="1"/>
  <c r="GJ61" i="1"/>
  <c r="GK61" i="1"/>
  <c r="GL61" i="1"/>
  <c r="GM61" i="1"/>
  <c r="GN61" i="1"/>
  <c r="GO61" i="1"/>
  <c r="GP61" i="1"/>
  <c r="GQ61" i="1"/>
  <c r="GR61" i="1"/>
  <c r="GS61" i="1"/>
  <c r="GT61" i="1"/>
  <c r="GU61" i="1"/>
  <c r="GV61" i="1"/>
  <c r="GW61" i="1"/>
  <c r="GX61" i="1"/>
  <c r="GY61" i="1"/>
  <c r="GZ61" i="1"/>
  <c r="HA61" i="1"/>
  <c r="HB61" i="1"/>
  <c r="HC61" i="1"/>
  <c r="HD61" i="1"/>
  <c r="HE61" i="1"/>
  <c r="HF61" i="1"/>
  <c r="HG61" i="1"/>
  <c r="HH61" i="1"/>
  <c r="HI61" i="1"/>
  <c r="HJ61" i="1"/>
  <c r="HK61" i="1"/>
  <c r="HL61" i="1"/>
  <c r="HM61" i="1"/>
  <c r="HN61" i="1"/>
  <c r="HO61" i="1"/>
  <c r="HP61" i="1"/>
  <c r="HQ61" i="1"/>
  <c r="HR61" i="1"/>
  <c r="HS61" i="1"/>
  <c r="HT61" i="1"/>
  <c r="HU61" i="1"/>
  <c r="HV61" i="1"/>
  <c r="HW61" i="1"/>
  <c r="HX61" i="1"/>
  <c r="HY61" i="1"/>
  <c r="HZ61" i="1"/>
  <c r="IA61" i="1"/>
  <c r="IB61" i="1"/>
  <c r="IC61" i="1"/>
  <c r="ID61" i="1"/>
  <c r="IE61" i="1"/>
  <c r="IF61" i="1"/>
  <c r="IG61" i="1"/>
  <c r="IH61" i="1"/>
  <c r="II61" i="1"/>
  <c r="IJ61" i="1"/>
  <c r="IK61" i="1"/>
  <c r="IL61" i="1"/>
  <c r="IM61" i="1"/>
  <c r="IN61" i="1"/>
  <c r="IO61" i="1"/>
  <c r="IP61" i="1"/>
  <c r="IQ61" i="1"/>
  <c r="IR61" i="1"/>
  <c r="IS61" i="1"/>
  <c r="IT61" i="1"/>
  <c r="IU61" i="1"/>
  <c r="IV61" i="1"/>
  <c r="IW61" i="1"/>
  <c r="IX61" i="1"/>
  <c r="IY61" i="1"/>
  <c r="IZ61" i="1"/>
  <c r="JA61" i="1"/>
  <c r="JB61" i="1"/>
  <c r="JC61" i="1"/>
  <c r="JD61" i="1"/>
</calcChain>
</file>

<file path=xl/sharedStrings.xml><?xml version="1.0" encoding="utf-8"?>
<sst xmlns="http://schemas.openxmlformats.org/spreadsheetml/2006/main" count="1811" uniqueCount="935">
  <si>
    <t>W</t>
  </si>
  <si>
    <t>Przedmiot</t>
  </si>
  <si>
    <t>Semestr</t>
  </si>
  <si>
    <t>Forma zajęć</t>
  </si>
  <si>
    <t>Psychologia</t>
  </si>
  <si>
    <t>Wiedza</t>
  </si>
  <si>
    <t>Umiejętności</t>
  </si>
  <si>
    <t>stacjonarne</t>
  </si>
  <si>
    <t>WF</t>
  </si>
  <si>
    <t>Studia I stopnia (lic)</t>
  </si>
  <si>
    <t>CK</t>
  </si>
  <si>
    <t>U</t>
  </si>
  <si>
    <t>LE</t>
  </si>
  <si>
    <t>CS</t>
  </si>
  <si>
    <t>CS - ćwiczenia w warunkach symulowanych</t>
  </si>
  <si>
    <t>CN</t>
  </si>
  <si>
    <t>CA</t>
  </si>
  <si>
    <t>WY</t>
  </si>
  <si>
    <t>WY - wykład</t>
  </si>
  <si>
    <t>SE - seminarium</t>
  </si>
  <si>
    <t>SE</t>
  </si>
  <si>
    <t>Język migowy</t>
  </si>
  <si>
    <t>AW01</t>
  </si>
  <si>
    <t>AW02</t>
  </si>
  <si>
    <t>AW03</t>
  </si>
  <si>
    <t>AW04</t>
  </si>
  <si>
    <t>AW05</t>
  </si>
  <si>
    <t>AW06</t>
  </si>
  <si>
    <t>AW07</t>
  </si>
  <si>
    <t>AW08</t>
  </si>
  <si>
    <t>AW09</t>
  </si>
  <si>
    <t>AW10</t>
  </si>
  <si>
    <t>AW11</t>
  </si>
  <si>
    <t>AW12</t>
  </si>
  <si>
    <t>AW13</t>
  </si>
  <si>
    <t>AW14</t>
  </si>
  <si>
    <t>AW15</t>
  </si>
  <si>
    <t>AW16</t>
  </si>
  <si>
    <t>AW17</t>
  </si>
  <si>
    <t>AW18</t>
  </si>
  <si>
    <t>AW19</t>
  </si>
  <si>
    <t>AW21</t>
  </si>
  <si>
    <t>AW20</t>
  </si>
  <si>
    <t>BW01</t>
  </si>
  <si>
    <t>BW02</t>
  </si>
  <si>
    <t>BW03</t>
  </si>
  <si>
    <t>BWO4</t>
  </si>
  <si>
    <t>BW05</t>
  </si>
  <si>
    <t>BW06</t>
  </si>
  <si>
    <t>BW07</t>
  </si>
  <si>
    <t>BW08</t>
  </si>
  <si>
    <t>BW09</t>
  </si>
  <si>
    <t>BW10</t>
  </si>
  <si>
    <t>BW11</t>
  </si>
  <si>
    <t>BW12</t>
  </si>
  <si>
    <t>BW13</t>
  </si>
  <si>
    <t>BW14</t>
  </si>
  <si>
    <t>BW15</t>
  </si>
  <si>
    <t>BW16</t>
  </si>
  <si>
    <t>BW17</t>
  </si>
  <si>
    <t>BW18</t>
  </si>
  <si>
    <t>BW19</t>
  </si>
  <si>
    <t>BW20</t>
  </si>
  <si>
    <t>BW21</t>
  </si>
  <si>
    <t>BW22</t>
  </si>
  <si>
    <t>BW23</t>
  </si>
  <si>
    <t>BW24</t>
  </si>
  <si>
    <t>BW25</t>
  </si>
  <si>
    <t>BW26</t>
  </si>
  <si>
    <t>CW01</t>
  </si>
  <si>
    <t>CW03</t>
  </si>
  <si>
    <t>CW04</t>
  </si>
  <si>
    <t>CW02</t>
  </si>
  <si>
    <t>CW05</t>
  </si>
  <si>
    <t>CW06</t>
  </si>
  <si>
    <t>CW07</t>
  </si>
  <si>
    <t>CW08</t>
  </si>
  <si>
    <t>CW09</t>
  </si>
  <si>
    <t>CW10</t>
  </si>
  <si>
    <t>CW11</t>
  </si>
  <si>
    <t>CW12</t>
  </si>
  <si>
    <t>CW13</t>
  </si>
  <si>
    <t>CW14</t>
  </si>
  <si>
    <t>CW15</t>
  </si>
  <si>
    <t>CW16</t>
  </si>
  <si>
    <t>CW17</t>
  </si>
  <si>
    <t>CW18</t>
  </si>
  <si>
    <t>CW19</t>
  </si>
  <si>
    <t>CW20</t>
  </si>
  <si>
    <t>CW21</t>
  </si>
  <si>
    <t>CW22</t>
  </si>
  <si>
    <t>CW23</t>
  </si>
  <si>
    <t>CW24</t>
  </si>
  <si>
    <t>CW25</t>
  </si>
  <si>
    <t>CW26</t>
  </si>
  <si>
    <t>CW27</t>
  </si>
  <si>
    <t>CW28</t>
  </si>
  <si>
    <t>CW29</t>
  </si>
  <si>
    <t>CW30</t>
  </si>
  <si>
    <t>CW31</t>
  </si>
  <si>
    <t>CW32</t>
  </si>
  <si>
    <t>CW33</t>
  </si>
  <si>
    <t>CW34</t>
  </si>
  <si>
    <t>CW35</t>
  </si>
  <si>
    <t>CW36</t>
  </si>
  <si>
    <t>CW37</t>
  </si>
  <si>
    <t>CW38</t>
  </si>
  <si>
    <t>CW39</t>
  </si>
  <si>
    <t>CW40</t>
  </si>
  <si>
    <t>CW41</t>
  </si>
  <si>
    <t>CW42</t>
  </si>
  <si>
    <t>CW43</t>
  </si>
  <si>
    <t>CW44</t>
  </si>
  <si>
    <t>CW45</t>
  </si>
  <si>
    <t>CW46</t>
  </si>
  <si>
    <t>CW47</t>
  </si>
  <si>
    <t>CW48</t>
  </si>
  <si>
    <t>DW01</t>
  </si>
  <si>
    <t>DW02</t>
  </si>
  <si>
    <t>DW03</t>
  </si>
  <si>
    <t>DW04</t>
  </si>
  <si>
    <t>DW05</t>
  </si>
  <si>
    <t>DW06</t>
  </si>
  <si>
    <t>DW07</t>
  </si>
  <si>
    <t>DW08</t>
  </si>
  <si>
    <t>DW09</t>
  </si>
  <si>
    <t>DW10</t>
  </si>
  <si>
    <t>DW11</t>
  </si>
  <si>
    <t>DW12</t>
  </si>
  <si>
    <t>DW13</t>
  </si>
  <si>
    <t>DW14</t>
  </si>
  <si>
    <t>DW15</t>
  </si>
  <si>
    <t>DW16</t>
  </si>
  <si>
    <t>DW17</t>
  </si>
  <si>
    <t>DW18</t>
  </si>
  <si>
    <t>DW19</t>
  </si>
  <si>
    <t>DW20</t>
  </si>
  <si>
    <t>DW21</t>
  </si>
  <si>
    <t>DW22</t>
  </si>
  <si>
    <t>DW23</t>
  </si>
  <si>
    <t>DW24</t>
  </si>
  <si>
    <t>DW25</t>
  </si>
  <si>
    <t>DW26</t>
  </si>
  <si>
    <t>DW27</t>
  </si>
  <si>
    <t>DW28</t>
  </si>
  <si>
    <t>DW29</t>
  </si>
  <si>
    <t>DW30</t>
  </si>
  <si>
    <t>DW31</t>
  </si>
  <si>
    <t>DW32</t>
  </si>
  <si>
    <t>DW33</t>
  </si>
  <si>
    <t>DW34</t>
  </si>
  <si>
    <t>DW35</t>
  </si>
  <si>
    <t>DW36</t>
  </si>
  <si>
    <t>DW37</t>
  </si>
  <si>
    <t>DW38</t>
  </si>
  <si>
    <t>DW39</t>
  </si>
  <si>
    <t>DW40</t>
  </si>
  <si>
    <t>AU01</t>
  </si>
  <si>
    <t>AU02</t>
  </si>
  <si>
    <t>AU03</t>
  </si>
  <si>
    <t>AU04</t>
  </si>
  <si>
    <t>AU05</t>
  </si>
  <si>
    <t>AU06</t>
  </si>
  <si>
    <t>AU07</t>
  </si>
  <si>
    <t>AU08</t>
  </si>
  <si>
    <t>AU09</t>
  </si>
  <si>
    <t>AU10</t>
  </si>
  <si>
    <t>AU11</t>
  </si>
  <si>
    <t>BU01</t>
  </si>
  <si>
    <t>BU02</t>
  </si>
  <si>
    <t>BU03</t>
  </si>
  <si>
    <t>BU04</t>
  </si>
  <si>
    <t>BU05</t>
  </si>
  <si>
    <t>BU06</t>
  </si>
  <si>
    <t>BU07</t>
  </si>
  <si>
    <t>BU08</t>
  </si>
  <si>
    <t>BU09</t>
  </si>
  <si>
    <t>BU10</t>
  </si>
  <si>
    <t>BU11</t>
  </si>
  <si>
    <t>BU13</t>
  </si>
  <si>
    <t>BU14</t>
  </si>
  <si>
    <t>BU15</t>
  </si>
  <si>
    <t>BU16</t>
  </si>
  <si>
    <t>BU17</t>
  </si>
  <si>
    <t>CU01</t>
  </si>
  <si>
    <t>CU02</t>
  </si>
  <si>
    <t>CU03</t>
  </si>
  <si>
    <t>CU04</t>
  </si>
  <si>
    <t>CU05</t>
  </si>
  <si>
    <t>CU06</t>
  </si>
  <si>
    <t>CU07</t>
  </si>
  <si>
    <t>CU08</t>
  </si>
  <si>
    <t>CU09</t>
  </si>
  <si>
    <t>CU10</t>
  </si>
  <si>
    <t>CU11</t>
  </si>
  <si>
    <t>CU12</t>
  </si>
  <si>
    <t>CU13</t>
  </si>
  <si>
    <t>CU14</t>
  </si>
  <si>
    <t>CU15</t>
  </si>
  <si>
    <t>CU16</t>
  </si>
  <si>
    <t>CU17</t>
  </si>
  <si>
    <t>CU18</t>
  </si>
  <si>
    <t>CU19</t>
  </si>
  <si>
    <t>CU20</t>
  </si>
  <si>
    <t>CU21</t>
  </si>
  <si>
    <t>CU22</t>
  </si>
  <si>
    <t>CU23</t>
  </si>
  <si>
    <t>CU24</t>
  </si>
  <si>
    <t>CU25</t>
  </si>
  <si>
    <t>CU26</t>
  </si>
  <si>
    <t>CU27</t>
  </si>
  <si>
    <t>CU28</t>
  </si>
  <si>
    <t>CU29</t>
  </si>
  <si>
    <t>CU30</t>
  </si>
  <si>
    <t>CU31</t>
  </si>
  <si>
    <t>CU32</t>
  </si>
  <si>
    <t>CU33</t>
  </si>
  <si>
    <t>CU34</t>
  </si>
  <si>
    <t>CU35</t>
  </si>
  <si>
    <t>CU36</t>
  </si>
  <si>
    <t>CU37</t>
  </si>
  <si>
    <t>CU39</t>
  </si>
  <si>
    <t>CU40</t>
  </si>
  <si>
    <t>CU41</t>
  </si>
  <si>
    <t>CU42</t>
  </si>
  <si>
    <t>CU43</t>
  </si>
  <si>
    <t>CU44</t>
  </si>
  <si>
    <t>CU45</t>
  </si>
  <si>
    <t>CU46</t>
  </si>
  <si>
    <t>CU47</t>
  </si>
  <si>
    <t>CU48</t>
  </si>
  <si>
    <t>CU49</t>
  </si>
  <si>
    <t>CU50</t>
  </si>
  <si>
    <t>CU51</t>
  </si>
  <si>
    <t>CU52</t>
  </si>
  <si>
    <t>CU53</t>
  </si>
  <si>
    <t>CU54</t>
  </si>
  <si>
    <t>CU55</t>
  </si>
  <si>
    <t>CU56</t>
  </si>
  <si>
    <t>CU57</t>
  </si>
  <si>
    <t>DU01</t>
  </si>
  <si>
    <t>DU02</t>
  </si>
  <si>
    <t>DU03</t>
  </si>
  <si>
    <t>DU04</t>
  </si>
  <si>
    <t>DU05</t>
  </si>
  <si>
    <t>DU06</t>
  </si>
  <si>
    <t>DU07</t>
  </si>
  <si>
    <t>DU08</t>
  </si>
  <si>
    <t>DU09</t>
  </si>
  <si>
    <t>DU10</t>
  </si>
  <si>
    <t>DU11</t>
  </si>
  <si>
    <t>DU12</t>
  </si>
  <si>
    <t>DU13</t>
  </si>
  <si>
    <t>DU14</t>
  </si>
  <si>
    <t>DU15</t>
  </si>
  <si>
    <t>DU16</t>
  </si>
  <si>
    <t>DU17</t>
  </si>
  <si>
    <t>DU18</t>
  </si>
  <si>
    <t>DU19</t>
  </si>
  <si>
    <t>DU20</t>
  </si>
  <si>
    <t>DU21</t>
  </si>
  <si>
    <t>DU22</t>
  </si>
  <si>
    <t>DU23</t>
  </si>
  <si>
    <t>DU24</t>
  </si>
  <si>
    <t>DU25</t>
  </si>
  <si>
    <t>DU26</t>
  </si>
  <si>
    <t>DU27</t>
  </si>
  <si>
    <t>DU28</t>
  </si>
  <si>
    <t>DU29</t>
  </si>
  <si>
    <t>DU30</t>
  </si>
  <si>
    <t>DU31</t>
  </si>
  <si>
    <t>DU32</t>
  </si>
  <si>
    <t>LE - lektoraty</t>
  </si>
  <si>
    <t>PP - zajęcia praktyczne przy pacjencie</t>
  </si>
  <si>
    <t>SK - samokształcenie</t>
  </si>
  <si>
    <t>Anatomia</t>
  </si>
  <si>
    <t>Biochemia i biofizyka</t>
  </si>
  <si>
    <t>Mikrobiologia i parazytologia</t>
  </si>
  <si>
    <t>Fizjologia</t>
  </si>
  <si>
    <t xml:space="preserve">Patologia </t>
  </si>
  <si>
    <t>Genetyka</t>
  </si>
  <si>
    <t>Podstawy pielęgniarstwa</t>
  </si>
  <si>
    <t>Promocja zdrowia</t>
  </si>
  <si>
    <t>Badanie fizykalne</t>
  </si>
  <si>
    <t>Pediatria i pielęgniarstwo pediatryczne</t>
  </si>
  <si>
    <t>Podstawy ratownictwa medycznego</t>
  </si>
  <si>
    <t>Chirurgia i pielęgniarstwo chirurgiczne</t>
  </si>
  <si>
    <t>Język angielski</t>
  </si>
  <si>
    <t>Socjologia</t>
  </si>
  <si>
    <t>Pedagogika</t>
  </si>
  <si>
    <t>Zdrowie Publiczne</t>
  </si>
  <si>
    <t>Dietetyka</t>
  </si>
  <si>
    <t>Radiologia</t>
  </si>
  <si>
    <t>Geriatria i pielęgniarstwo geriatryczne</t>
  </si>
  <si>
    <t>Farmakologia</t>
  </si>
  <si>
    <t>Zakażenia szpitalne</t>
  </si>
  <si>
    <t>Anestezjologia i pielęgniarstwo w zagrożeniu życia</t>
  </si>
  <si>
    <t>Podstawowa opieka zdrowotna</t>
  </si>
  <si>
    <t>Neurologia i pielęgniarstwo neurologiczne</t>
  </si>
  <si>
    <t>Opieka paliatywna</t>
  </si>
  <si>
    <t>Psychiatria i pielęgniarstwo psychiatryczne</t>
  </si>
  <si>
    <t>BW04</t>
  </si>
  <si>
    <t>BU12</t>
  </si>
  <si>
    <t>CU38</t>
  </si>
  <si>
    <t>WY,SE,SK</t>
  </si>
  <si>
    <t>WY,CL,SK</t>
  </si>
  <si>
    <t>WY,SK</t>
  </si>
  <si>
    <t>WY,CS,SK,PP,PZ</t>
  </si>
  <si>
    <t>1, 2</t>
  </si>
  <si>
    <t>WY, PP, SK</t>
  </si>
  <si>
    <t>CK- ćwiczenia kliniczne</t>
  </si>
  <si>
    <t>PZ - praktyka zawodowa</t>
  </si>
  <si>
    <t>CL - ćwiczenia labolatoryjne</t>
  </si>
  <si>
    <t xml:space="preserve">3, 4 </t>
  </si>
  <si>
    <t>3, 4</t>
  </si>
  <si>
    <t xml:space="preserve">5, 6 </t>
  </si>
  <si>
    <t>5, 6</t>
  </si>
  <si>
    <t>Nauki podstawowe</t>
  </si>
  <si>
    <t>Nauki w zakresie podstaw opieki pielęgniarskiej</t>
  </si>
  <si>
    <t>Nauki w zakresie opieki specjalistycznej</t>
  </si>
  <si>
    <t>AW22</t>
  </si>
  <si>
    <t>AW23</t>
  </si>
  <si>
    <t>AW24</t>
  </si>
  <si>
    <t>AW25</t>
  </si>
  <si>
    <t>WY,CN,SK</t>
  </si>
  <si>
    <t>WY,CK,CS, SK</t>
  </si>
  <si>
    <t>WY, PP, SK, PZ</t>
  </si>
  <si>
    <t>CN - ćwiczenia kierunkowe, niekliniczne</t>
  </si>
  <si>
    <t>WY, SK</t>
  </si>
  <si>
    <t xml:space="preserve"> 3, 4 </t>
  </si>
  <si>
    <t>Seminarium dyplomowe (licencjackie)</t>
  </si>
  <si>
    <t>Odniesienie do
charakterystyk drugiego stopnia Polskiej Ramy Kwalifikacji poziom 6</t>
  </si>
  <si>
    <t>P6SM_WG01</t>
  </si>
  <si>
    <t>P6SM_WG02</t>
  </si>
  <si>
    <t>P6SM_WG03</t>
  </si>
  <si>
    <t>P6SM_WG04</t>
  </si>
  <si>
    <t>P6SM_WG05</t>
  </si>
  <si>
    <t>P6SM_WG06</t>
  </si>
  <si>
    <t>P6SM_WG07</t>
  </si>
  <si>
    <t>P6SM_WG08</t>
  </si>
  <si>
    <t>P6SM_WG09</t>
  </si>
  <si>
    <t>P6SM_WG10</t>
  </si>
  <si>
    <t>P6SM_WG11</t>
  </si>
  <si>
    <t>P6SM_WG12</t>
  </si>
  <si>
    <t>P6SM_WG13</t>
  </si>
  <si>
    <t>P6SM_WG14</t>
  </si>
  <si>
    <t>P6SM_WG15</t>
  </si>
  <si>
    <t>P6SM_WG16</t>
  </si>
  <si>
    <t>P6SM_WG17</t>
  </si>
  <si>
    <t>P6SM_WG18</t>
  </si>
  <si>
    <t>P6SM_WG19</t>
  </si>
  <si>
    <t>P6SM_WG20</t>
  </si>
  <si>
    <t>P6SM_WG21</t>
  </si>
  <si>
    <t>P6SM_WG22</t>
  </si>
  <si>
    <t>P6SM_WG23</t>
  </si>
  <si>
    <t>P6SM_WK01</t>
  </si>
  <si>
    <t>P6SM_WG24</t>
  </si>
  <si>
    <t>P6SM_WK02</t>
  </si>
  <si>
    <t>P6SM_WK03</t>
  </si>
  <si>
    <t>P6SM_WK04</t>
  </si>
  <si>
    <t>P6SM_WG26</t>
  </si>
  <si>
    <t>P6SM_WK06</t>
  </si>
  <si>
    <t>P6SM_WK07</t>
  </si>
  <si>
    <t>P6SM_WK08</t>
  </si>
  <si>
    <t>P6SM_WK09</t>
  </si>
  <si>
    <t>P6SM_WK10</t>
  </si>
  <si>
    <t>P6SM_WK11</t>
  </si>
  <si>
    <t>P6SM_WK12</t>
  </si>
  <si>
    <t>P6SM_WK13</t>
  </si>
  <si>
    <t>P6SM_WK14</t>
  </si>
  <si>
    <t>P6SM_WK15</t>
  </si>
  <si>
    <t>P6SM_WK16</t>
  </si>
  <si>
    <t>P6SM_WK17</t>
  </si>
  <si>
    <t>P6SM_WK18</t>
  </si>
  <si>
    <t>P6SM_WK19</t>
  </si>
  <si>
    <t>P6SM_WK20</t>
  </si>
  <si>
    <t>P6SM_WK21</t>
  </si>
  <si>
    <t>P6SM_WK22</t>
  </si>
  <si>
    <t>P6SM_WK23</t>
  </si>
  <si>
    <t>P6SM_WK24</t>
  </si>
  <si>
    <t>P6SM_WK25</t>
  </si>
  <si>
    <t>P6SM_WK26</t>
  </si>
  <si>
    <t>P6SM_WK27</t>
  </si>
  <si>
    <t>P6SM_WK29</t>
  </si>
  <si>
    <t>P6SM_WK30</t>
  </si>
  <si>
    <t>P6SM_WK32</t>
  </si>
  <si>
    <t>P6SM_WK40</t>
  </si>
  <si>
    <t>P6SM_WK42</t>
  </si>
  <si>
    <t>P6SM_WK66</t>
  </si>
  <si>
    <t>P6SM_WK75</t>
  </si>
  <si>
    <t>P6SM_WK76</t>
  </si>
  <si>
    <t>P6SM_WK78</t>
  </si>
  <si>
    <t>P6SM_WK80</t>
  </si>
  <si>
    <t>P6SM_WK82</t>
  </si>
  <si>
    <t>P6SM_WK83</t>
  </si>
  <si>
    <t>P6SM_WK86</t>
  </si>
  <si>
    <t>P6SM_WK87</t>
  </si>
  <si>
    <t>P6SM_WK88</t>
  </si>
  <si>
    <t>P6SM_WK89</t>
  </si>
  <si>
    <t>P6SM_WK90</t>
  </si>
  <si>
    <t>P6SM_WK91</t>
  </si>
  <si>
    <t>P6SM_WK92</t>
  </si>
  <si>
    <t>P6SM_WG35</t>
  </si>
  <si>
    <t>P6SM_WG37</t>
  </si>
  <si>
    <t>P6SM_WK94</t>
  </si>
  <si>
    <t>P6SM_WK95</t>
  </si>
  <si>
    <t>P6SM_WK96</t>
  </si>
  <si>
    <t>P6SM_WK97</t>
  </si>
  <si>
    <t>P6SM_WK98</t>
  </si>
  <si>
    <t>P6SM_WK99</t>
  </si>
  <si>
    <t>P6SM_WK101</t>
  </si>
  <si>
    <t>P6SM_WK103</t>
  </si>
  <si>
    <t>P6SM_WK104</t>
  </si>
  <si>
    <t>P6SM_WG44</t>
  </si>
  <si>
    <t>P6SM_WG46</t>
  </si>
  <si>
    <t>P6SM_UW01</t>
  </si>
  <si>
    <t>P6SM_UO01</t>
  </si>
  <si>
    <t>P6SM_U002</t>
  </si>
  <si>
    <t>P6SM_UW02</t>
  </si>
  <si>
    <t>P6SM_UW03</t>
  </si>
  <si>
    <t>P6SM_UW04</t>
  </si>
  <si>
    <t>P6SM_UW05</t>
  </si>
  <si>
    <t>P6SM_UW06</t>
  </si>
  <si>
    <t>P6SM_UW07</t>
  </si>
  <si>
    <t>P6SM_UW08</t>
  </si>
  <si>
    <t>P6SM_UW09</t>
  </si>
  <si>
    <t>P6SM_UW10</t>
  </si>
  <si>
    <t>P6SM_UW11</t>
  </si>
  <si>
    <t>P6SM_UW12</t>
  </si>
  <si>
    <t>P6SM_UW13</t>
  </si>
  <si>
    <t>P6SM_UW14</t>
  </si>
  <si>
    <t>P6SM_UW15</t>
  </si>
  <si>
    <t>P6SM_UW16</t>
  </si>
  <si>
    <t>P6SM_UW17</t>
  </si>
  <si>
    <t>P6SM_UW18</t>
  </si>
  <si>
    <t>P6SM_UW19</t>
  </si>
  <si>
    <t>P6SM_UW21</t>
  </si>
  <si>
    <t>P6SM_UO04</t>
  </si>
  <si>
    <t>P6SM_UW22</t>
  </si>
  <si>
    <t>P6SM_U006</t>
  </si>
  <si>
    <t>P6SM_UK03</t>
  </si>
  <si>
    <t>P6SM_UK04</t>
  </si>
  <si>
    <t>P6SM_UK05</t>
  </si>
  <si>
    <t>P6SM_UW29</t>
  </si>
  <si>
    <t>P6SM_UW31</t>
  </si>
  <si>
    <t>P6SM_UW32</t>
  </si>
  <si>
    <t>P6SM_UW33</t>
  </si>
  <si>
    <t>P6SM_UK06</t>
  </si>
  <si>
    <t>P6SM_UW34</t>
  </si>
  <si>
    <t>P6SM_UW35</t>
  </si>
  <si>
    <t>P6SM_UW36</t>
  </si>
  <si>
    <t>P6SM_UW39</t>
  </si>
  <si>
    <t>P6SM_UW46</t>
  </si>
  <si>
    <t>P6SM_UW49</t>
  </si>
  <si>
    <t>P6SM_UW53</t>
  </si>
  <si>
    <t>P6SM_UW54</t>
  </si>
  <si>
    <t>P6SM_UW56</t>
  </si>
  <si>
    <t>P6SM_UW57</t>
  </si>
  <si>
    <t>P6SM_UW58</t>
  </si>
  <si>
    <t>P6SM_UW59</t>
  </si>
  <si>
    <t>P6SM_UW60</t>
  </si>
  <si>
    <t>P6SM_UW62</t>
  </si>
  <si>
    <t>P6SM_UW67</t>
  </si>
  <si>
    <t>P6SM_UW83</t>
  </si>
  <si>
    <t>P6SM_UW86</t>
  </si>
  <si>
    <t>P6SM_UW88</t>
  </si>
  <si>
    <t>P6SM_UW89</t>
  </si>
  <si>
    <t>P6SM_UK15</t>
  </si>
  <si>
    <t>Budowę ciała ludzkiego w podejściu topograficznym (kończyna górna i dolna, klatka piersiowa, brzuch, miednica, grzbiet, szyja, głowa) oraz czynnościowym (układ kostno-stawowy, układ mięśniowy, układ pokarmowy, układ moczowy, układy płciowe, układ nerwowy, narządy zmysłów, powłoka współna);</t>
  </si>
  <si>
    <t>Neurohormonalną regulację procesów fizjologicznych oraz procesów elektrofizjologicznych;</t>
  </si>
  <si>
    <t>Udział układów i narządów organizmu w utrzymaniu jego homeostazy;</t>
  </si>
  <si>
    <t>Fizjologię poszczególnych układów i narządów organizmu;</t>
  </si>
  <si>
    <t>Podstawy działania układów regulacji (homeostaza) oraz rolę sprzężenia zwrotnego dodatniego i ujemnego</t>
  </si>
  <si>
    <t>Podstawowe pojęcia z zakresu patologii ogólnej i patologii poszczególnych układów organizmu;</t>
  </si>
  <si>
    <t>Wybrane zagadnienia z zakresu patologii narządowej  układu krążenia , ukladu oddechowego, układu trawiennego , układu hormonalnego, ukłądu metabolicznego, układu moczowo - płciowego i ukąłdu nerwowegonerwowego;</t>
  </si>
  <si>
    <t>Czynniki chorobotwórcze zewnętrzne i wewnętrzne, modyfikowalne i niemodyfikowalne</t>
  </si>
  <si>
    <t>Uwarunkowania genetyczne grup krwi człowieka oraz konfliktu serologicznego w układzie Rh</t>
  </si>
  <si>
    <t>Problematykę chorób uwarunkowanych genetycznie;</t>
  </si>
  <si>
    <t>Budowę chromosomów i molekularne podłoże mutagenezy</t>
  </si>
  <si>
    <t>Zna zasady dziedziczenia różnej liczby cech, dziedziczenia cech ilościowych, niezależnego dziedziczenia cech i dziedziczenia pozajądrowej informacji genetycznej;</t>
  </si>
  <si>
    <t>Podstawy fizykochemiczne działania zmysłów wykorzystujących fizyczne nośniki informacji (fale dźwiękowe i elektromagnetyczne);</t>
  </si>
  <si>
    <t>Witaminy, aminokwasy, nukleozydy, monosacharydy, kwasy karboksylowe i ich pochodne, wchodzące w skład makrocząsteczek obecnych w komórkach, macierzy zewnątrzkomórkowej i płynach ustrojowych;</t>
  </si>
  <si>
    <t xml:space="preserve">Mechanizmy regulacji i biofizyczne podstawy funkcjonowania metabolizmu
w organizmie; </t>
  </si>
  <si>
    <t xml:space="preserve"> Wpływ na organizm czynników zewnętrznych, takich jak temperatura, grawitacja,
ciśnienie, pole elektromagnetyczne oraz promieniowanie jonizujące; </t>
  </si>
  <si>
    <t>Klasyfikację drobnoustrojów z uwzględnieniem mikroorganizmów chorobotwórczych i obecnych w mikrobiocie fizjologicznej człowieka;</t>
  </si>
  <si>
    <t>Podstawowe pojęcia z zakresu mikrobiologii i parazytologii oraz metody stosowane w diagnostyce mikrobiologicznej;</t>
  </si>
  <si>
    <t>Poszczególne grupy środków leczniczych, główne mechanizmy ich działania i powodowane przez nie przemiany w ustroju i działania uboczne;</t>
  </si>
  <si>
    <t>Podstawowe zasady farmakoterapii;</t>
  </si>
  <si>
    <t>Poszczególne grupy leków, substancje czynne zawarte w lekach, zastosowanie leków oraz postacie i drogi ich podawania</t>
  </si>
  <si>
    <t>Wpływ procesów chorobowych na metabolizm i eliminację leków;</t>
  </si>
  <si>
    <t>Ważniejsze działania niepożądane leków, w tym wynikające z ich interakcji, i procedurę zgłaszania działań niepożądanych leków;</t>
  </si>
  <si>
    <t>Zasady wystawiania recept w ramach realizacji zleceń lekarskich;</t>
  </si>
  <si>
    <t>Zasady leczenia krwią i środkami krwiozastępczymi;</t>
  </si>
  <si>
    <t>AW26</t>
  </si>
  <si>
    <t>Metody obrazowania i zasady przeprowadzania obrazowania tymi metodami oraz zasady ochrony radiologicznej.</t>
  </si>
  <si>
    <t>P6SM_WG25</t>
  </si>
  <si>
    <t>Posługiwać się w praktyce mianownictwem anatomicznym oraz wykorzystywać znajomość topografii narządów ciała ludzkiego;</t>
  </si>
  <si>
    <t>Łączyć obrazy uszkodzeń tkankowych i narządowych z objawami klinicznymi choroby, wywiadem i wynikami badań diagnostycznych;</t>
  </si>
  <si>
    <t>Szacować ryzyko ujawnienia się danej choroby w oparciu o zasady dziedziczenia i wpływ czynników środowiskowych;</t>
  </si>
  <si>
    <t>Wykorzystywać uwarunkowania chorób genetycznych w profilaktyce chorób;</t>
  </si>
  <si>
    <t>Współuczestniczyć w doborze metod diagnostycznych w poszczególnych stanach klinicznych z wykorzystaniem wiedzy z zakresu biochemii i biofizyki;</t>
  </si>
  <si>
    <t>Rozpoznawać najczęściej spotykane pasożyty człowieka na podstawie ich budowy, cykli życiowych oraz wywoływanych przez nie objawów chorobowych;</t>
  </si>
  <si>
    <t>Szacować niebezpieczeństwo toksykologiczne w określonych grupach wiekowych oraz w różnych stanach klinicznych;</t>
  </si>
  <si>
    <t>Posługiwać się informatorami farmaceutycznymi i bazami danych o produktach leczniczych;</t>
  </si>
  <si>
    <t>Wystawiać recepty na leki niezbędne do kontynuacji leczenia w ramach realizacji zleceń lekarskich;</t>
  </si>
  <si>
    <t>Przygotowywać zapis form recepturowych substancji leczniczych i środków spożywczych specjalnego przeznaczenia żywieniowego zleconych przez lekarza;</t>
  </si>
  <si>
    <t>Stosować zasady ochrony radiologicznej.</t>
  </si>
  <si>
    <t>Nauki społeczne i humanistyczne</t>
  </si>
  <si>
    <t>Psychologiczne podstawy rozwoju człowieka, jego zachowania prawidłowe i zaburzone;</t>
  </si>
  <si>
    <t>Problematykę relacji człowiek – środowisko społeczne i mechanizmy funkcjonowania człowieka w sytuacjach trudnych;</t>
  </si>
  <si>
    <t>etapy rozwoju psychicznego człowieka i występujące na tych etapach prawidłowości;</t>
  </si>
  <si>
    <t>Pojęcie emocji i motywacji oraz zaburzenia osobowościowe;</t>
  </si>
  <si>
    <t>Istotę, strukturę i zjawiska zachodzące w procesie przekazywania i wymiany informacji oraz modele i style komunikacji interpersonalnej;</t>
  </si>
  <si>
    <t>P6SM_WK05</t>
  </si>
  <si>
    <t>Techniki redukowania lęku, metody relaksacji oraz mechanizmy powstawania i zapobiegania zespołowi wypalenia zawodowego;</t>
  </si>
  <si>
    <t>Pojęcia oraz zasady funkcjonowania grupy, organizacji, instytucji, populacji, społeczności i ekosystemu;</t>
  </si>
  <si>
    <t>Wybrane obszary odrębności kulturowych i religijnych;</t>
  </si>
  <si>
    <t>Zakres interakcji społecznej i proces socjalizacji oraz działanie lokalnych społeczności i ekosystemu;</t>
  </si>
  <si>
    <t>Pojęcia dewiacji i zaburzenia, ze szczególnym uwzględnieniem patologii dziecięcej;</t>
  </si>
  <si>
    <t>Zjawisko dyskryminacji społecznej, kulturowej, etnicznej oraz ze względu na płeć;</t>
  </si>
  <si>
    <t>Podstawowe pojęcia i zagadnienia z zakresu pedagogiki jako nauki stosowanej i procesu wychowania w aspekcie zjawiska społecznego (chorowania, zdrowienia, hospitalizacji, umierania);</t>
  </si>
  <si>
    <t>Problematykę procesu kształcenia w ujęciu edukacji zdrowotnej;</t>
  </si>
  <si>
    <t>Metodykę edukacji zdrowotnej dzieci, młodzieży i dorosłych;</t>
  </si>
  <si>
    <t>Podstawowe pojęcia z zakresu prawa i rolę prawa w życiu społeczeństwa, ze szczególnym uwzględnieniem praw człowieka i prawa pracy;</t>
  </si>
  <si>
    <t>Podstawowe regulacje prawne z zakresu ubezpieczeń zdrowotnych obowiązujące w Rzeczypospolitej Polskiej i innych państwach członkowskich Unii Europejskiej oraz wybrane trendy w polityce ochrony zdrowia w Rzeczypospolitej Polskiej i innych państwach członkowskich Unii Europejskiej;</t>
  </si>
  <si>
    <t>Podstawy prawne wykonywania zawodu pielęgniarki, w tym prawa i obowiązki pielęgniarki, organizację i zadania samorządu zawodowego pielęgniarek i położnych oraz prawa i obowiązki jego członków;</t>
  </si>
  <si>
    <t>Zasady odpowiedzialności karnej, cywilnej, pracowniczej i zawodowej związanej z wykonywaniem zawodu pielęgniarki;</t>
  </si>
  <si>
    <t>Prawa człowieka, prawa dziecka i prawa pacjenta;</t>
  </si>
  <si>
    <t>Zadania z zakresu zdrowia publicznego;</t>
  </si>
  <si>
    <t>Kulturowe, społeczne i ekonomiczne uwarunkowania zdrowia publicznego;</t>
  </si>
  <si>
    <t>Podstawowe pojęcia dotyczące zdrowia i choroby;</t>
  </si>
  <si>
    <t>Istotę profilaktyki i prewencji chorób;</t>
  </si>
  <si>
    <t>Zasady funkcjonowania rynku usług medycznych w Rzeczypospolitej Polskiej i wybranych państwach członkowskich Unii Europejskiej;</t>
  </si>
  <si>
    <t>Swoiste zagrożenia zdrowotne występujące w środowisku zamieszkania, edukacji i pracy;</t>
  </si>
  <si>
    <t>Międzynarodowe klasyfikacje statystyczne, w tym chorób i problemów zdrowotnych (ICD-10), procedur medycznych (ICD-9) oraz funkcjonowania, niepełnosprawności i zdrowia (ICF).</t>
  </si>
  <si>
    <t>Rozpoznawać zachowania prawidłowe, zaburzone i patologiczne;</t>
  </si>
  <si>
    <t>Oceniać funkcjonowanie człowieka w sytuacjach trudnych (stres, frustracja, konflikt, trauma, żałoba) oraz przedstawiać elementarne formy pomocy psychologicznej;</t>
  </si>
  <si>
    <t>Identyfikować błędy i bariery w procesie komunikowania się;</t>
  </si>
  <si>
    <t>P6SM_UK01</t>
  </si>
  <si>
    <t>Wykorzystywać techniki komunikacji werbalnej i pozawerbalnej w opiece pielęgniarskiej;</t>
  </si>
  <si>
    <t>P6SM_UK02</t>
  </si>
  <si>
    <t>Tworzyć warunki do prawidłowej komunikacji z pacjentem i członkami zespołu opieki;</t>
  </si>
  <si>
    <t>Wskazywać i stosować właściwe techniki redukowania lęku i metody relaksacyjne;</t>
  </si>
  <si>
    <t>Stosować mechanizmy zapobiegania zespołowi wypalenia zawodowego;</t>
  </si>
  <si>
    <t>P6SM_U005</t>
  </si>
  <si>
    <t>Proponować działania zapobiegające dyskryminacji i rasizmowi oraz dewiacjom i patologiom wśród dzieci i młodzieży;</t>
  </si>
  <si>
    <t>Rozpoznawać potrzeby edukacyjne w grupach odbiorców usług pielęgniarskich;</t>
  </si>
  <si>
    <t>Opracowywać programy edukacyjne w zakresie działań prozdrowotnych dla różnych grup odbiorców;</t>
  </si>
  <si>
    <t>Stosować przepisy prawa dotyczące praktyki zawodowej pielęgniarki;</t>
  </si>
  <si>
    <t>P6SM_U007</t>
  </si>
  <si>
    <t>Oceniać światowe trendy dotyczące ochrony zdrowia w aspekcie najnowszych danych epidemiologicznych i demograficznych;</t>
  </si>
  <si>
    <t>Analizować i oceniać funkcjonowanie różnych systemów opieki medycznej oraz identyfikować źródła ich finansowania;</t>
  </si>
  <si>
    <t>Oceniać wpływ choroby i hospitalizacji na stan fizyczny i psychiczny człowieka;</t>
  </si>
  <si>
    <t>Stosować międzynarodowe klasyfikacje statystyczne, w tym chorób i problemów zdrowotnych (ICD-10), procedur medycznych (ICD-9) oraz funkcjonowania niepełnosprawności i zdrowia (ICF);</t>
  </si>
  <si>
    <t>P6SM_U008</t>
  </si>
  <si>
    <t>Analizować piśmiennictwo medyczne w języku angielskim;</t>
  </si>
  <si>
    <t xml:space="preserve">BU17 </t>
  </si>
  <si>
    <t>Porozumiewać się w języku angielskim na poziomie B2 Europejskiego Systemu Opisu Kształcenia Językowego</t>
  </si>
  <si>
    <t>Uwarunkowania rozwoju pielęgniarstwa na tle transformacji opieki pielęgniarskiej i profesjonalizacji współczesnego pielęgniarstwa;</t>
  </si>
  <si>
    <t>Pojęcie pielęgnowania, w tym wspierania, pomagania i towarzyszenia;</t>
  </si>
  <si>
    <t>Funkcje i zadania zawodowe pielęgniarki oraz rolę pacjenta w procesie realizacji opieki pielęgniarskiej;</t>
  </si>
  <si>
    <t>Proces pielęgnowania (istota, etapy, zasady) i primary nursing (istota, odrębności) oraz wpływ pielęgnowania tradycyjnego na funkcjonowanie praktyki pielęgniarskiej;</t>
  </si>
  <si>
    <t>Klasyfikacje diagnoz i praktyk pielęgniarskich;</t>
  </si>
  <si>
    <t>Istotę opieki pielęgniarskiej opartej o wybrane założenia teoretyczne (Florence Nightingale, Virginia Henderson, Dorothea Orem, Callista Roy, Betty Neuman);</t>
  </si>
  <si>
    <t>Istotę, cel, wskazania, przeciwwskazania, powikłania, obowiązujące zasady i technikę wykonywania podstawowych czynności pielęgniarskich, diagnostycznych, leczniczych i rehabilitacyjnych;</t>
  </si>
  <si>
    <t>Zadania pielęgniarki w opiece nad pacjentem zdrowym, zagrożonym chorobą, chorym i o niepomyślnym rokowaniu;</t>
  </si>
  <si>
    <t>Zakres i charakter opieki pielęgniarskiej w wybranych stanach pacjenta, sytuacjach klinicznych, w deficycie samoopieki, zaburzonym komforcie, zaburzonej sferze psychoruchowej;</t>
  </si>
  <si>
    <t>Zakres opieki pielęgniarskiej i interwencji pielęgniarskich w wybranych diagnozach pielęgniarskich;</t>
  </si>
  <si>
    <t>Udział pielęgniarki w zespole interdyscyplinarnym w procesie promowania zdrowia, profilaktyki, diagnozowania, leczenia i rehabilitacji;</t>
  </si>
  <si>
    <t>Istotę podejmowania decyzji etycznych i rozwiązywania dylematów moralnych w pracy pielęgniarki;</t>
  </si>
  <si>
    <t>Problematykę etyki normatywnej, w tym aksjologii wartości, powinności i sprawności moralnych istotnych w pracy pielęgniarki;</t>
  </si>
  <si>
    <t>Kodeks etyki zawodowej pielęgniarki i położnej;</t>
  </si>
  <si>
    <t xml:space="preserve">CW16 </t>
  </si>
  <si>
    <t>Zasady promocji zdrowia i profilaktyki zdrowotnej;</t>
  </si>
  <si>
    <t>Zasady konstruowania programów promocji zdrowia;</t>
  </si>
  <si>
    <t>Strategie promocji zdrowia o zasięgu lokalnym, krajowym i światowym;</t>
  </si>
  <si>
    <t xml:space="preserve">CW19 </t>
  </si>
  <si>
    <t>Organizację i funkcjonowanie podstawowej opieki zdrowotnej w Rzeczypospolitej Polskiej i innych państwach, z uwzględnieniem zadań pielęgniarki i innych pracowników systemu ochrony zdrowia;</t>
  </si>
  <si>
    <t xml:space="preserve">CW20 </t>
  </si>
  <si>
    <t>Warunki realizacji i zasady finansowania świadczeń pielęgniarskich w podstawowej opiece zdrowotnej;</t>
  </si>
  <si>
    <t>Metody oceny środowiska nauczania i wychowania w zakresie rozpoznawania problemów zdrowotnych dzieci i młodzieży;</t>
  </si>
  <si>
    <t>Zapotrzebowanie organizmu na składniki pokarmowe;</t>
  </si>
  <si>
    <t>Zasady żywienia osób zdrowych i chorych w różnym wieku oraz żywienia dojelitowego i pozajelitowego;</t>
  </si>
  <si>
    <t xml:space="preserve">CW24 </t>
  </si>
  <si>
    <t>Zasady leczenia dietetycznego i powikłania dietoterapii;</t>
  </si>
  <si>
    <t>Rodzaje i zastosowanie środków spożywczych specjalnego przeznaczenia żywieniowego;</t>
  </si>
  <si>
    <t>Pojęcie stanowiska pracy, zakres obowiązków, uprawnień i odpowiedzialności;</t>
  </si>
  <si>
    <t>Przepisy prawa dotyczące czasu pracy, pracy zmianowej, rozkładu czasu pracy i obciążenia na stanowiskach pielęgniarskich;</t>
  </si>
  <si>
    <t>Podstawowe metody organizacji opieki pielęgniarskiej i ich znaczenie dla jakości tej opieki;</t>
  </si>
  <si>
    <t>Etapy planowania pracy własnej i podległego personelu;</t>
  </si>
  <si>
    <t>Możliwości planowania kariery zawodowej i uwarunkowania własnego rozwoju zawodowego;</t>
  </si>
  <si>
    <t>Problematykę jakości w opiece zdrowotnej;</t>
  </si>
  <si>
    <t>Pojęcie i zasady prowadzenia badania podmiotowego i jego dokumentowania;</t>
  </si>
  <si>
    <t>Metody i techniki kompleksowego badania przedmiotowego;</t>
  </si>
  <si>
    <t>Znaczenie wyników badania podmiotowego i przedmiotowego w formułowaniu oceny stanu zdrowia pacjenta dla potrzeb opieki pielęgniarskiej;</t>
  </si>
  <si>
    <t>Sposoby przeprowadzania badania fizykalnego z wykorzystaniem systemów teleinformatycznych lub systemów łączności;</t>
  </si>
  <si>
    <t>Pojęcie zakażeń związanych z udzielaniem świadczeń zdrowotnych, w tym zakażeń szpitalnych, z uwzględnieniem źródeł i rezerwuaru drobnoustrojów w środowisku pozaszpitalnym i szpitalnym, w tym dróg ich szerzenia;</t>
  </si>
  <si>
    <t>Sposoby kontroli szerzenia się, zapobiegania i zwalczania zakażeń szpitalnych;</t>
  </si>
  <si>
    <t>Mechanizm i sposoby postępowania w zakażeniu krwi, zakażeniu ogólnoustrojowym, szpitalnym zapaleniu płuc, zakażeniu dróg moczowych i zakażeniu miejsca operowanego;</t>
  </si>
  <si>
    <t>Zasady budowy i funkcjonowania Systemu Informacji Medycznej (SIM), dziedzinowych systemów teleinformatycznych oraz rejestrów medycznych, a także zasady ich współdziałania;</t>
  </si>
  <si>
    <t>Metody, narzędzia i techniki pozyskiwania danych;</t>
  </si>
  <si>
    <t>Podstawy języka migowego, znaki daktylograficzne i ideograficzne, w zakresie niezbędnym do gromadzenia informacji o sytuacji zdrowotnej pacjenta;</t>
  </si>
  <si>
    <t>Zasady komunikowania się z pacjentem niesłyszącym;</t>
  </si>
  <si>
    <t>Priorytety pracy zespołowej i czynniki wpływające na efektywność pracy zespołu;</t>
  </si>
  <si>
    <t>Znaczenie motywacji członków zespołu dla jakości i efektywności pracy;</t>
  </si>
  <si>
    <t>Rolę przywództwa i style zarządzania w pracy zespołowej oraz ich wady i zalety;</t>
  </si>
  <si>
    <t>Proces podejmowania decyzji w zespole;</t>
  </si>
  <si>
    <t>Metody samooceny pracy zespołu;</t>
  </si>
  <si>
    <t>Czynniki zakłócające pracę zespołową i metody rozwiązywania konfliktów w zespole.</t>
  </si>
  <si>
    <t>Stosować wybraną metodę pielęgnowania w opiece nad pacjentem;</t>
  </si>
  <si>
    <t>Gromadzić informacje metodą wywiadu, obserwacji, pomiarów, badania przedmiotowego, analizy dokumentacji w celu rozpoznawania stanu zdrowia pacjenta i sformułowania diagnozy pielęgniarskiej;</t>
  </si>
  <si>
    <t>Ustalać cele i plan opieki pielęgniarskiej oraz realizować ją wspólnie z pacjentem i jego rodziną;</t>
  </si>
  <si>
    <t>Monitorować stan zdrowia pacjenta podczas pobytu w szpitalu lub innych jednostkach organizacyjnych systemu ochrony zdrowia;</t>
  </si>
  <si>
    <t>Dokonywać bieżącej i końcowej oceny stanu zdrowia pacjenta i podejmowanych działań pielęgniarskich;</t>
  </si>
  <si>
    <t>Wykonywać testy diagnostyczne dla oznaczenia ciał ketonowych i glukozy we krwi i w moczu oraz cholesterolu we krwi oraz inne testy paskowe;</t>
  </si>
  <si>
    <t>Prowadzić, dokumentować i oceniać bilans płynów pacjenta;</t>
  </si>
  <si>
    <t>Wykonywać pomiar temperatury ciała, tętna, oddechu, ciśnienia tętniczego krwi, ośrodkowego ciśnienia żylnego, obwodów, saturacji, szczytowego przepływu wydechowego oraz pomiary antropometryczne (pomiar masy ciała, wzrostu, wskaźnika BMI, wskaźników dystrybucji tkanki tłuszczowej: WHR, WHtR, grubości fałdów skórno-tłuszczowych);</t>
  </si>
  <si>
    <t>Pobierać materiał do badań laboratoryjnych i mikrobiologicznych oraz asystować lekarzowi przy badaniach diagnostycznych;</t>
  </si>
  <si>
    <t>Stosować zabiegi przeciwzapalne;</t>
  </si>
  <si>
    <t>Przechowywać i przygotowywać leki zgodnie z obowiązującymi standardami;</t>
  </si>
  <si>
    <t>Podawać pacjentowi leki różnymi drogami, zgodnie z pisemnym zleceniem lekarza lub zgodnie z posiadanymi kompetencjami oraz obliczać dawki leków;</t>
  </si>
  <si>
    <t>Wykonywać płukanie jamy ustnej, gardła, oka, ucha, żołądka, pęcherza moczowego, przetoki jelitowej i rany;</t>
  </si>
  <si>
    <t xml:space="preserve">Wykonywać szczepienia przeciw grypie, WZW i tężcowi; </t>
  </si>
  <si>
    <t>Zakładać i usuwać cewnik z żył obwodowych, wykonywać kroplowe wlewy dożylne oraz monitorować i pielęgnować miejsce wkłucia obwodowego, wkłucia centralnego i portu naczyniowego;</t>
  </si>
  <si>
    <t>Wykorzystywać dostępne metody karmienia pacjenta (doustnie, przez zgłębnik, przetoki odżywcze);</t>
  </si>
  <si>
    <t>Przemieszczać i pozycjonować pacjenta z wykorzystaniem różnych technik i metod;</t>
  </si>
  <si>
    <t>Wykonywać gimnastykę oddechową i drenaż ułożeniowy, odśluzowywanie dróg oddechowych i inhalację;</t>
  </si>
  <si>
    <t>Wykonywać nacieranie, oklepywanie, ćwiczenia czynne i bierne;</t>
  </si>
  <si>
    <t>Wykonywać zabiegi higieniczne;</t>
  </si>
  <si>
    <t>Pielęgnować skórę i jej wytwory oraz błony śluzowe z zastosowaniem środków farmakologicznych i materiałów medycznych, w tym stosować kąpiele lecznicze;</t>
  </si>
  <si>
    <t>Oceniać ryzyko rozwoju odleżyn i stosować działania profilaktyczne;</t>
  </si>
  <si>
    <t>Wykonywać zabiegi doodbytnicze;</t>
  </si>
  <si>
    <t>Zakładać cewnik do pęcherza moczowego, monitorować diurezę i usuwać cewnik;</t>
  </si>
  <si>
    <t>Zakładać zgłębnik do żołądka oraz monitorować i usuwać zgłębnik;</t>
  </si>
  <si>
    <t>Prowadzić dokumentację medyczną oraz posługiwać się nią;</t>
  </si>
  <si>
    <t>Rozwiązywać dylematy etyczne i moralne w praktyce pielęgniarskiej;</t>
  </si>
  <si>
    <t>Oceniać potencjał zdrowotny pacjenta i jego rodziny z wykorzystaniem skal, siatek i pomiarów;</t>
  </si>
  <si>
    <t>Rozpoznawać uwarunkowania zachowań zdrowotnych pacjenta i czynniki ryzyka chorób wynikających ze stylu życia;</t>
  </si>
  <si>
    <t>Dobierać metody i formy profilaktyki i prewencji chorób oraz kształtować zachowania zdrowotne różnych grup społecznych;</t>
  </si>
  <si>
    <t>Uczyć pacjenta samokontroli stanu zdrowia;</t>
  </si>
  <si>
    <t>Opracowywać i wdrażać indywidualne programy promocji zdrowia pacjentów, rodzin i grup społecznych;</t>
  </si>
  <si>
    <t>Realizować świadczenia zdrowotne w zakresie podstawowej opieki zdrowotnej;</t>
  </si>
  <si>
    <t>Oceniać środowisko zamieszkania, nauczania i wychowania oraz pracy w zakresie rozpoznawania problemów zdrowotnych;</t>
  </si>
  <si>
    <t>Oceniać stan odżywienia organizmu z wykorzystaniem metod antropometrycznych, biochemicznych i badania podmiotowego oraz prowadzić poradnictwo w zakresie żywienia;</t>
  </si>
  <si>
    <t>Stosować diety terapeutyczne w wybranych schorzeniach;</t>
  </si>
  <si>
    <t>Dobierać środki spożywcze specjalnego przeznaczenia żywieniowego i wystawiać na nie recepty w ramach realizacji zleceń lekarskich oraz udzielać informacji na temat ich stosowania;</t>
  </si>
  <si>
    <t>Podejmować decyzje dotyczące doboru metod pracy oraz współpracy w zespole;</t>
  </si>
  <si>
    <t>Monitorować zagrożenia w pracy pielęgniarki i czynniki sprzyjające występowaniu chorób zawodowych oraz wypadków przy pracy;</t>
  </si>
  <si>
    <t>Współuczestniczyć w opracowaniu standardów i procedur praktyki pielęgniarskiej oraz monitorować jakość opieki pielęgniarskiej;</t>
  </si>
  <si>
    <t>Nadzorować i oceniać pracę podległego personelu;</t>
  </si>
  <si>
    <t>Planować własny rozwój zawodowy i rozwijać umiejętności aktywnego poszukiwania pracy;</t>
  </si>
  <si>
    <t>Przeprowadzać badanie podmiotowe pacjenta, analizować i interpretować jego
wyniki;</t>
  </si>
  <si>
    <t>Rozpoznawać i interpretować podstawowe odrębności w badaniu dziecka i osoby dorosłej, w tym osoby w podeszłym wieku;</t>
  </si>
  <si>
    <t>Wykorzystywać techniki badania fizykalnego do oceny fizjologicznych i patologicznych funkcji skóry, zmysłów, głowy, klatki piersiowej, gruczołów piersiowych, jamy brzusznej, narządów płciowych, układu sercowo-naczyniowego, układu oddechowego, obwodowego układu krążenia, układu mięśniowoszkieletowego i układu nerwowego oraz dokumentować wyniki badania fizykalnego i wykorzystywać je do oceny stanu zdrowia pacjenta;</t>
  </si>
  <si>
    <t>Przeprowadzać kompleksowe badanie podmiotowe i przedmiotowe pacjenta, dokumentować wyniki badania oraz dokonywać ich analizy dla potrzeb opieki pielęgniarskiej;</t>
  </si>
  <si>
    <t>Przeprowadzać badanie fizykalne z wykorzystaniem systemów teleinformatycznych lub systemów łączności;</t>
  </si>
  <si>
    <t>Wdrażać standardy postępowania zapobiegającego zakażeniom szpitalnym;</t>
  </si>
  <si>
    <t>Stosować środki ochrony własnej, pacjentów i współpracowników przed zakażeniami;</t>
  </si>
  <si>
    <t>Interpretować i stosować założenia funkcjonalne systemu informacyjnego z wykorzystaniem zaawansowanych metod i technologii informatycznych w wykonywaniu i kontraktowaniu świadczeń zdrowotnych;</t>
  </si>
  <si>
    <t>Posługiwać się w praktyce dokumentacją medyczną oraz przestrzegać zasad bezpieczeństwa i poufności informacji medycznej oraz prawa ochrony własności intelektualnej;</t>
  </si>
  <si>
    <t>Posługiwać się znakami języka migowego i innymi sposobami oraz środkami komunikowania się w opiece nad pacjentem z uszkodzeniem słuchu;</t>
  </si>
  <si>
    <t>Analizować korzyści wynikające z pracy zespołowej;</t>
  </si>
  <si>
    <t>Korzystać z wybranych modeli organizowania pracy własnej i zespołu;</t>
  </si>
  <si>
    <t>Wskazywać sposoby rozwiązywania problemów członków zespołu;</t>
  </si>
  <si>
    <t>Planować pracę zespołu i motywować członków zespołu do pracy;</t>
  </si>
  <si>
    <t>Identyfikować czynniki zakłócające pracę zespołu i wskazywać sposoby zwiększenia efektywności w pracy zespołowej.</t>
  </si>
  <si>
    <t>Czynniki ryzyka i zagrożenia zdrowotne u pacjentów w różnym wieku;</t>
  </si>
  <si>
    <t>Etiopatogenezę, objawy kliniczne, przebieg, leczenie, rokowanie i zasady opieki pielęgniarskiej nad pacjentami w wybranych chorobach;</t>
  </si>
  <si>
    <t>Zasady diagnozowania i planowania opieki nad pacjentem w pielęgniarstwie internistycznym, chirurgicznym, położniczo-ginekologicznym, pediatrycznym, geriatrycznym, neurologicznym, psychiatrycznym, w intensywnej opiece medycznej, opiece paliatywnej, opiece długoterminowej;</t>
  </si>
  <si>
    <t xml:space="preserve">Rodzaje badań diagnostycznych i zasady ich zlecania; </t>
  </si>
  <si>
    <t>Zasady przygotowania pacjenta w różnym wieku i stanie zdrowia do badań oraz zabiegów diagnostycznych, a także zasady opieki w trakcie oraz po tych badaniach i zabiegach;</t>
  </si>
  <si>
    <t>Właściwości grup leków i ich działanie na układy i narządy pacjenta w różnych chorobach w zależności od wieku i stanu zdrowia, z uwzględnieniem działań niepożądanych, interakcji z innymi lekami i dróg podania;</t>
  </si>
  <si>
    <t>Standardy i procedury pielęgniarskie stosowane w opiece nad pacjentem w różnym wieku i stanie zdrowia;</t>
  </si>
  <si>
    <t>Reakcje pacjenta na chorobę, przyjęcie do szpitala i hospitalizację;</t>
  </si>
  <si>
    <t>Proces starzenia się w aspekcie biologicznym, psychologicznym, społecznym i ekonomicznym;</t>
  </si>
  <si>
    <t>Zasady organizacji opieki specjalistycznej (geriatrycznej, intensywnej opieki medycznej, neurologicznej, psychiatrycznej, pediatrycznej, internistycznej, chirurgicznej, paliatywnej, długoterminowej oraz na bloku operacyjnym);</t>
  </si>
  <si>
    <t>Etiopatogenezę najczęstszych schorzeń wieku podeszłego;</t>
  </si>
  <si>
    <t>Narzędzia i skale oceny wsparcia osób starszych i ich rodzin oraz zasady ich aktywizacji;</t>
  </si>
  <si>
    <t>Patofizjologię, objawy kliniczne, przebieg, leczenie i rokowanie chorób wieku rozwojowego: układu oddechowego, układu krążenia, układu nerwowego, dróg moczowych, układu pokarmowego oraz chorób endokrynologicznych, metabolicznych, alergicznych i krwi;</t>
  </si>
  <si>
    <t>Patofizjologię, objawy kliniczne chorób i stanów zagrożenia życia noworodka, w tym wcześniaka oraz podstawy opieki pielęgniarskiej w tym zakresie;</t>
  </si>
  <si>
    <t>Cel i zasady opieki prekoncepcyjnej oraz zasady planowania opieki nad kobietą w ciąży fizjologicznej;</t>
  </si>
  <si>
    <t>Okresy porodu fizjologicznego i zasady opieki nad kobietą w okresie połogu;</t>
  </si>
  <si>
    <t>Etiopatogenezę schorzeń ginekologicznych;</t>
  </si>
  <si>
    <t>Metody, techniki i narzędzia oceny stanu świadomości i przytomności;</t>
  </si>
  <si>
    <t>Etiopatogenezę i objawy kliniczne podstawowych zaburzeń psychicznych;</t>
  </si>
  <si>
    <t>Zasady obowiązujące przy zastosowaniu przymusu bezpośredniego;</t>
  </si>
  <si>
    <t>Możliwości stosowania psychoterapii u pacjentów z zaburzeniami psychicznymi;</t>
  </si>
  <si>
    <t>Zasady żywienia pacjentów, z uwzględnieniem leczenia dietetycznego, wskazań przed- i pooperacyjnych według protokołu kompleksowej opieki okołooperacyjnej dla poprawy wyników leczenia (Enhanced Recovery After Surgery, ERAS);</t>
  </si>
  <si>
    <t>Czynniki zwiększające ryzyko okołooperacyjne;</t>
  </si>
  <si>
    <t>Zasady przygotowania pacjenta do zabiegu operacyjnego w trybie pilnym i planowym, w chirurgii jednego dnia oraz zasady opieki nad pacjentem po zabiegu operacyjnym w celu zapobiegania wczesnym i późnym powikłaniom;</t>
  </si>
  <si>
    <t>Zasady opieki nad pacjentem z przetoką jelitową i moczową;</t>
  </si>
  <si>
    <t>Podstawowe kierunki rehabilitacji leczniczej i zawodowej;</t>
  </si>
  <si>
    <t xml:space="preserve">Przebieg i sposoby postępowania rehabilitacyjnego w różnych chorobach; </t>
  </si>
  <si>
    <t>Standardy i procedury postępowania w stanach nagłych i zabiegach ratujących życie;</t>
  </si>
  <si>
    <t>Zasady obserwacji pacjenta po zabiegu operacyjnym, obejmującej monitorowanie w zakresie podstawowym i rozszerzonym;</t>
  </si>
  <si>
    <t>Metody znieczulenia i zasady opieki nad pacjentem po znieczuleniu;</t>
  </si>
  <si>
    <t>Patofizjologię i objawy kliniczne chorób stanowiących zagrożenie dla życia (niewydolność oddechowa, niewydolność krążenia, niewydolność układu nerwowego, wstrząs, sepsa);</t>
  </si>
  <si>
    <t>Metody i skale oceny bólu, poziomu sedacji oraz zaburzeń snu oraz stanów delirycznych u pacjentów w stanach zagrożenia życia;</t>
  </si>
  <si>
    <t>Metody i techniki komunikowania się z pacjentem niezdolnym do nawiązania i podtrzymania efektywnej komunikacji ze względu na stan zdrowia lub stosowane leczenie;</t>
  </si>
  <si>
    <t>Zasady profilaktyki powikłań związanych ze stosowaniem inwazyjnych technik diagnostycznych i terapeutycznych u pacjentów w stanie krytycznym;</t>
  </si>
  <si>
    <t>Zasady udzielania pierwszej pomocy i algorytmy postępowania resuscytacyjnego w zakresie podstawowych zabiegów resuscytacyjnych (Basic Life Support, BLS) i zaawansowanego podtrzymywania życia (Advanced Life Support, ALS);</t>
  </si>
  <si>
    <t>Zasady organizacji i funkcjonowania systemu Państwowe Ratownictwo Medyczne;</t>
  </si>
  <si>
    <t>Procedury zabezpieczenia medycznego w zdarzeniach masowych, katastrofach i innych sytuacjach szczególnych;</t>
  </si>
  <si>
    <t>Przedmiot, cel, obszar badań naukowych i paradygmaty pielęgniarstwa;</t>
  </si>
  <si>
    <t>Metody i techniki prowadzenia badań naukowych;</t>
  </si>
  <si>
    <t>Zasady etyki w prowadzeniu badań naukowych i podstawowe regulacje prawne z zakresu prawa autorskiego i prawa ochrony własności intelektualnej.</t>
  </si>
  <si>
    <t>Gromadzić informacje, formułować diagnozę pielęgniarską, ustalać cele i plan opieki pielęgniarskiej, wdrażać interwencje pielęgniarskie oraz dokonywać ewaluacji opieki pielęgniarskiej;</t>
  </si>
  <si>
    <t>Prowadzić poradnictwo w zakresie samoopieki pacjentów w różnym wieku i stanie zdrowia dotyczące wad rozwojowych, chorób i uzależnień;</t>
  </si>
  <si>
    <t>Prowadzić profilaktykę powikłań występujących w przebiegu chorób</t>
  </si>
  <si>
    <t>Organizować izolację pacjentów z chorobą zakaźną w miejscach publicznych i w warunkach domowych;</t>
  </si>
  <si>
    <t>Oceniać rozwój psychofizyczny dziecka, wykonywać testy przesiewowe i wykrywać zaburzenia w rozwoju;</t>
  </si>
  <si>
    <t>Dobierać technikę i sposoby pielęgnowania rany, w tym zakładania opatrunków;</t>
  </si>
  <si>
    <t>Dobierać metody i środki pielęgnacji ran na podstawie ich klasyfikacji;</t>
  </si>
  <si>
    <t>Rozpoznawać powikłania po specjalistycznych badaniach diagnostycznych i zabiegach operacyjnych;</t>
  </si>
  <si>
    <t>Doraźnie podawać pacjentowi tlen i monitorować jego stan podczas tlenoterapii;</t>
  </si>
  <si>
    <t>Wykonywać badanie elektrokardiograficzne i rozpoznawać zaburzenia zagrażające życiu;</t>
  </si>
  <si>
    <t>Modyfikować dawkę stałą insuliny szybko- i krótkodziałającej;</t>
  </si>
  <si>
    <t>Przygotowywać pacjenta fizycznie i psychicznie do badań diagnostycznych;</t>
  </si>
  <si>
    <t>Wystawiać skierowania na wykonanie określonych badań diagnostycznych;</t>
  </si>
  <si>
    <t>Przygotowywać zapisy form recepturowych substancji leczniczych w ramach kontynuacji leczenia;</t>
  </si>
  <si>
    <t>Dokumentować sytuację zdrowotną pacjenta, dynamikę jej zmian i realizowaną opiekę pielęgniarską, z uwzględnieniem narzędzi informatycznych do gromadzenia danych;</t>
  </si>
  <si>
    <t>Uczyć pacjenta i jego opiekuna doboru oraz użytkowania sprzętu pielęgnacyjnorehabilitacyjnego i wyrobów medycznych;</t>
  </si>
  <si>
    <t>Prowadzić u osób dorosłych i dzieci żywienie dojelitowe (przez zgłębnik i przetokę odżywczą) oraz żywienie pozajelitowe;</t>
  </si>
  <si>
    <t>Rozpoznawać powikłania leczenia farmakologicznego, dietetycznego, rehabilitacyjnego i leczniczo-pielęgnacyjnego;</t>
  </si>
  <si>
    <t>Pielęgnować pacjenta z przetoką jelitową oraz rurką intubacyjną i tracheotomijną;</t>
  </si>
  <si>
    <t>Prowadzić rozmowę terapeutyczną;</t>
  </si>
  <si>
    <t>Prowadzić rehabilitację przyłóżkową i aktywizację z wykorzystaniem elementów terapii zajęciowej;</t>
  </si>
  <si>
    <t>Przekazywać informacje członkom zespołu terapeutycznego o stanie zdrowia pacjenta;</t>
  </si>
  <si>
    <t>Asystować lekarzowi w trakcie badań diagnostycznych;</t>
  </si>
  <si>
    <t>Oceniać poziom bólu, reakcję pacjenta na ból i jego nasilenie oraz stosować farmakologiczne i niefarmakologiczne postępowanie przeciwbólowe;</t>
  </si>
  <si>
    <t>Postępować zgodnie z procedurą z ciałem zmarłego pacjenta;</t>
  </si>
  <si>
    <t>Przygotowywać i podawać pacjentom leki różnymi drogami, samodzielnie lub na zlecenie lekarza;</t>
  </si>
  <si>
    <t>Udzielać pierwszej pomocy w stanach bezpośredniego zagrożenia życia;</t>
  </si>
  <si>
    <t>Doraźnie unieruchamiać złamania kości, zwichnięcia i skręcenia oraz przygotowywać pacjenta do transportu;</t>
  </si>
  <si>
    <t>Doraźnie tamować krwawienia i krwotoki;</t>
  </si>
  <si>
    <t>Wykonywać podstawowe zabiegi resuscytacyjne u osób dorosłych i dzieci oraz stosować automatyczny defibrylator zewnętrzny (Automated External Defibrillator, AED) i bezprzyrządowe udrożnienie dróg oddechowych oraz przyrządowe udrażnianie dróg oddechowych z zastosowaniem dostępnych urządzeń nadgłośniowych;</t>
  </si>
  <si>
    <t>Krytycznie analizować publikowane wyniki badań naukowych;</t>
  </si>
  <si>
    <t>Przeprowadzać badanie jakościowe, posługując się narzędziami badawczymi.</t>
  </si>
  <si>
    <t>WY,SE</t>
  </si>
  <si>
    <t>Etyka zawodu pielęgniarki</t>
  </si>
  <si>
    <t>Podstawy rehabilitacji</t>
  </si>
  <si>
    <t>Choroby wewnętrzne i pielęgniarstwo internistyczne</t>
  </si>
  <si>
    <t>Prawo medyczne</t>
  </si>
  <si>
    <t>WF- zajęcia wychowania fizycznego</t>
  </si>
  <si>
    <t>WY, PP, SK, PZ, CS</t>
  </si>
  <si>
    <t>WY,PP, SK, PZ</t>
  </si>
  <si>
    <t>Organizacja pracy pielęgniarskiej</t>
  </si>
  <si>
    <t>WY, SE,SK</t>
  </si>
  <si>
    <t>WY, SE, SK</t>
  </si>
  <si>
    <t>System informacji w ochronie zdrowia</t>
  </si>
  <si>
    <t>Badania naukowe w pielęgniarstwie: część teoretyczne, część praktyczna</t>
  </si>
  <si>
    <t>P6SM_WG27</t>
  </si>
  <si>
    <t>P6SM_WG33
P6SM_WK93</t>
  </si>
  <si>
    <t>P6SM_WG36</t>
  </si>
  <si>
    <t>P6SM_WG40</t>
  </si>
  <si>
    <t xml:space="preserve">P6SM_WK28 </t>
  </si>
  <si>
    <t xml:space="preserve">P6SM_WK31 </t>
  </si>
  <si>
    <t xml:space="preserve">P6SM_WK33 </t>
  </si>
  <si>
    <t xml:space="preserve">P6SM_WK34 </t>
  </si>
  <si>
    <t xml:space="preserve">P6SM_WK35 </t>
  </si>
  <si>
    <t xml:space="preserve">P6SM_WK36 </t>
  </si>
  <si>
    <t xml:space="preserve">P6SM_WK37 </t>
  </si>
  <si>
    <t xml:space="preserve">P6SM_WK38 </t>
  </si>
  <si>
    <t xml:space="preserve">P6SM_WK39 </t>
  </si>
  <si>
    <t xml:space="preserve">P6SM_WK41 </t>
  </si>
  <si>
    <t xml:space="preserve">P6SM_WK43 </t>
  </si>
  <si>
    <t xml:space="preserve">P6SM_WK44 </t>
  </si>
  <si>
    <t xml:space="preserve">P6SM_WK45 </t>
  </si>
  <si>
    <t xml:space="preserve">P6SM_WK46 </t>
  </si>
  <si>
    <t>P6SM_WG34
P6SM_WK93</t>
  </si>
  <si>
    <t>P6SM_WG45</t>
  </si>
  <si>
    <t xml:space="preserve">P6SM_WK47 </t>
  </si>
  <si>
    <t xml:space="preserve">P6SM_WK48 </t>
  </si>
  <si>
    <t>P6SM_WG28
P6SM_WK49</t>
  </si>
  <si>
    <t xml:space="preserve">P6SM_WK50 </t>
  </si>
  <si>
    <t xml:space="preserve">P6SM_WK51 </t>
  </si>
  <si>
    <t xml:space="preserve">P6SM_WK52 </t>
  </si>
  <si>
    <t xml:space="preserve">P6SM_WK53 </t>
  </si>
  <si>
    <t xml:space="preserve">P6SM_WK54 </t>
  </si>
  <si>
    <t xml:space="preserve">P6SM_WK55 </t>
  </si>
  <si>
    <t xml:space="preserve">P6SM_WK56 </t>
  </si>
  <si>
    <t>P6SM_WG29
P6SM_WK57</t>
  </si>
  <si>
    <t>P6SM_WG30
P6SM_WK58</t>
  </si>
  <si>
    <t>P6SM_WG31
P6SM_WK59</t>
  </si>
  <si>
    <t>P6SM_WG32
P6SM_WK60</t>
  </si>
  <si>
    <t xml:space="preserve">P6SM_WK61 </t>
  </si>
  <si>
    <t xml:space="preserve">P6SM_WK62 </t>
  </si>
  <si>
    <t xml:space="preserve">P6SM_WK63 </t>
  </si>
  <si>
    <t xml:space="preserve">P6SM_WK64 </t>
  </si>
  <si>
    <t xml:space="preserve">P6SM_WK65 </t>
  </si>
  <si>
    <t xml:space="preserve">P6SM_WK67 </t>
  </si>
  <si>
    <t xml:space="preserve">P6SM_WK68 </t>
  </si>
  <si>
    <t xml:space="preserve">P6SM_WK69 </t>
  </si>
  <si>
    <t xml:space="preserve">P6SM_WK70 </t>
  </si>
  <si>
    <t xml:space="preserve">P6SM_WK71 </t>
  </si>
  <si>
    <t xml:space="preserve">P6SM_WK72 </t>
  </si>
  <si>
    <t xml:space="preserve">P6SM_WK73 </t>
  </si>
  <si>
    <t>P6SM_WK74</t>
  </si>
  <si>
    <t>P6SM_WK77
P6SM_WG38</t>
  </si>
  <si>
    <t>P6SM_WG39
P6SM_WK79</t>
  </si>
  <si>
    <t>P6SM_WG41
P6SM_WK81</t>
  </si>
  <si>
    <t>P6SM_WG42
P6SM_WK84</t>
  </si>
  <si>
    <t>P6SM_WG43
P6SM_WK85</t>
  </si>
  <si>
    <t>P6SM_WK93</t>
  </si>
  <si>
    <t>P6SM_WK100</t>
  </si>
  <si>
    <t>P6SM_WK102</t>
  </si>
  <si>
    <t>P6SM_UW20</t>
  </si>
  <si>
    <t>P6SM_UW23</t>
  </si>
  <si>
    <t>P6SM_UW24</t>
  </si>
  <si>
    <t>P6SM_UW25</t>
  </si>
  <si>
    <t>P6SM_UW26</t>
  </si>
  <si>
    <t>P6SM_UW27</t>
  </si>
  <si>
    <t>P6SM_UW28</t>
  </si>
  <si>
    <t>P6SM_UW30</t>
  </si>
  <si>
    <t>P6SM_UW47</t>
  </si>
  <si>
    <t>P6SM_UW63</t>
  </si>
  <si>
    <t>P6SM_UW64</t>
  </si>
  <si>
    <t>P6SM_UW68</t>
  </si>
  <si>
    <t>P6SM_UW69</t>
  </si>
  <si>
    <t>P6SM_UW70</t>
  </si>
  <si>
    <t>P6SM_UW71</t>
  </si>
  <si>
    <t>P6SM_UW72</t>
  </si>
  <si>
    <t>P6SM_UW73</t>
  </si>
  <si>
    <t>P6SM_UW80</t>
  </si>
  <si>
    <t>P6SM_UW87</t>
  </si>
  <si>
    <t>P6SM_UW90</t>
  </si>
  <si>
    <t>P6SM_UO03</t>
  </si>
  <si>
    <t>P6SM_U009</t>
  </si>
  <si>
    <t>P6SM_UO10</t>
  </si>
  <si>
    <t>P6SM_UO11</t>
  </si>
  <si>
    <t>P6SM_UO12, P6SM_UW37
P6SM_UW63</t>
  </si>
  <si>
    <t>P6SM_UO13, P6SM_UW38
P6SM_UW63</t>
  </si>
  <si>
    <t>P6SM_UO14, P6SM_UW40
P6SM_UW63</t>
  </si>
  <si>
    <t>P6SM_UO15, P6SM_UW41
P6SM_UW63</t>
  </si>
  <si>
    <t>P6SM_UO16, P6SM_UW48
P6SM_UW63</t>
  </si>
  <si>
    <t>P6SM_UO17, P6SM_UW50
P6SM_UW63</t>
  </si>
  <si>
    <t>P6SM_UO18, P6SM_UW51
P6SM_UW63</t>
  </si>
  <si>
    <t>P6SM_UO19, P6SM_UW52
P6SM_UW63</t>
  </si>
  <si>
    <t>P6SM_UO20, P6SM_UW55
P6SM_UW63</t>
  </si>
  <si>
    <t>P6SM_U021</t>
  </si>
  <si>
    <t>P6SM_UO22, P6SM_UW61
P6SM_UW63</t>
  </si>
  <si>
    <t>P6SM_UO23</t>
  </si>
  <si>
    <t>P6SM_UW65
P6SM_UO24</t>
  </si>
  <si>
    <t>P6SM_UW66
P6SM_UO25</t>
  </si>
  <si>
    <t>P6SM_UW74
P6SM_UO26</t>
  </si>
  <si>
    <t>P6SM_UW75
P6SM_UO27</t>
  </si>
  <si>
    <t>P6SM_UO28</t>
  </si>
  <si>
    <t>P6SM_UW76
P6SM_UO29</t>
  </si>
  <si>
    <t>P6SM_UW77
P6SM_UO30</t>
  </si>
  <si>
    <t>P6SM_UW78
P6SM_UO31</t>
  </si>
  <si>
    <t>P6SM_UW79
P6SM_UO32</t>
  </si>
  <si>
    <t>P6SM_UW81
P6SM_UO33</t>
  </si>
  <si>
    <t>P6SM_UW82
P6SM_UO34</t>
  </si>
  <si>
    <t>P6SM_UO35</t>
  </si>
  <si>
    <t>P6SM_UW84
P6SM_UO36</t>
  </si>
  <si>
    <t>P6SM_UW85
P6SM_UO37</t>
  </si>
  <si>
    <t>P6SM_UW91
P6SM_UO38</t>
  </si>
  <si>
    <t>P6SM_UK07, P6SM_UW42
P6SM_UW63</t>
  </si>
  <si>
    <t>P6SM_UK08, P6SM_UW43
P6SM_UW63</t>
  </si>
  <si>
    <t>P6SM_UK09, P6SM_UW44
P6SM_UW63</t>
  </si>
  <si>
    <t>P6SM_UK10, P6SM_UW45
P6SM_UW63</t>
  </si>
  <si>
    <t>P6SM_UK11</t>
  </si>
  <si>
    <t>P6SM_UK12</t>
  </si>
  <si>
    <t>P6SM_UK13</t>
  </si>
  <si>
    <t>P6SM_UK14</t>
  </si>
  <si>
    <t xml:space="preserve">Nauki społeczne i humanistyczne </t>
  </si>
  <si>
    <r>
      <t xml:space="preserve">WIEDZA  </t>
    </r>
    <r>
      <rPr>
        <i/>
        <sz val="11"/>
        <color theme="0"/>
        <rFont val="Calibri"/>
        <family val="2"/>
        <charset val="238"/>
        <scheme val="minor"/>
      </rPr>
      <t>Absolwent zna i rozumie:</t>
    </r>
  </si>
  <si>
    <r>
      <t xml:space="preserve">UMIEJĘTNOŚCI </t>
    </r>
    <r>
      <rPr>
        <b/>
        <i/>
        <sz val="11"/>
        <color theme="0"/>
        <rFont val="Calibri"/>
        <family val="2"/>
        <charset val="238"/>
        <scheme val="minor"/>
      </rPr>
      <t>Absolwent potrafi:</t>
    </r>
  </si>
  <si>
    <t>Położnictwo, ginekologia i pielęgniarstwo położniczo-ginekologiczne</t>
  </si>
  <si>
    <t>Pielęgniarstwo opieki długoterminowej</t>
  </si>
  <si>
    <t>Przedmiot etyki ogólnej i zawodowej;</t>
  </si>
  <si>
    <t>1.</t>
  </si>
  <si>
    <t>Rozwój, budowę i funkcje organizmu człowieka w warunkach prawidłowych i patologicznych;</t>
  </si>
  <si>
    <t>Etiologię, patomechanizm, objawy kliniczne, przebieg i sposoby postępowania diagnostycznego i terapeutycznego w wybranych jednostkach chorobowych;</t>
  </si>
  <si>
    <t xml:space="preserve">2. </t>
  </si>
  <si>
    <t>Uwarunkowania i mechanizmy funkcjonowania człowieka zdrowego i chorego;</t>
  </si>
  <si>
    <t xml:space="preserve">3. </t>
  </si>
  <si>
    <t>System opieki zdrowotnej w Rzeczypospolitej Polskiej i wybranych państwach członkowskich Unii Europejskiej;</t>
  </si>
  <si>
    <t xml:space="preserve">4. </t>
  </si>
  <si>
    <t>Zasady promocji zdrowia i profilaktyki chorób;</t>
  </si>
  <si>
    <t xml:space="preserve">5. </t>
  </si>
  <si>
    <t>Modele opieki pielęgniarskiej nad osobą zdrową, chorą, z niepełnosprawnością i umierającą;</t>
  </si>
  <si>
    <t xml:space="preserve">6. </t>
  </si>
  <si>
    <t xml:space="preserve">7. </t>
  </si>
  <si>
    <r>
      <t xml:space="preserve">UMIEJĘTNOŚCI </t>
    </r>
    <r>
      <rPr>
        <i/>
        <sz val="11"/>
        <color theme="0"/>
        <rFont val="Calibri"/>
        <family val="2"/>
        <charset val="238"/>
        <scheme val="minor"/>
      </rPr>
      <t>Absolwent potrafi:</t>
    </r>
  </si>
  <si>
    <t>Etyczne, społeczne i prawne uwarunkowania wykonywania zawodu pielęgniarki;</t>
  </si>
  <si>
    <t>8.</t>
  </si>
  <si>
    <t>9.</t>
  </si>
  <si>
    <t>10.</t>
  </si>
  <si>
    <t>11.</t>
  </si>
  <si>
    <t>Kierowania się dobrem pacjenta, poszanowania godności i autonomii osób powierzonych opiece, okazywania zrozumienia dla różnic światopoglądowych i kulturowych oraz empatii w relacji z pacjentem i jego rodziną;</t>
  </si>
  <si>
    <t>Przestrzegania praw pacjenta;</t>
  </si>
  <si>
    <t>Samodzielnego i rzetelnego wykonywania zawodu zgodnie z zasadami etyki, w tym przestrzegania wartości i powinności moralnych w opiece nad pacjentem;</t>
  </si>
  <si>
    <t>Ponoszenia odpowiedzialności za wykonywane czynności zawodowe;</t>
  </si>
  <si>
    <t>Zasięgania opinii ekspertów w przypadku trudności z samodzielnym rozwiązaniem problemu;</t>
  </si>
  <si>
    <t>Udzielać świadczeń w zakresie promocji zdrowia i profilaktyki chorób;</t>
  </si>
  <si>
    <t>Udzielać pierwszej pomocy i podejmować działania ratownicze w ramach resuscytacji krążeniowo-oddechowej;</t>
  </si>
  <si>
    <t>Rozpoznawać problemy zdrowotne i określać priorytety w opiece pielęgniarskiej;</t>
  </si>
  <si>
    <t>Samodzielnie organizować, planować i sprawować całościową i zindywidualizowaną opiekę pielęgniarską nad osobą chorą, z niepełnosprawnością i umierającą, wykorzystując wskazania aktualnej wiedzy medycznej;</t>
  </si>
  <si>
    <t>Samodzielnie udzielać świadczeń zapobiegawczych, diagnostycznych, leczniczych i rehabilitacyjnych (w zakresie określonym w przepisach);</t>
  </si>
  <si>
    <t>Decydować o rodzaju i zakresie świadczeń opiekuńczo-pielęgnacyjnych;</t>
  </si>
  <si>
    <t>Współpracować z rodziną lub opiekunem pacjenta w realizacji ustalonych celów opieki pielęgniarskiej oraz prowadzonych działań edukacyjnych;</t>
  </si>
  <si>
    <t>Przeprowadzać badanie podmiotowe i przedmiotowe w celu postawienia diagnozy pielęgniarskiej;</t>
  </si>
  <si>
    <t>Wystawiać recepty na leki, środki spożywcze specjalnego przeznaczenia żywieniowego i wyroby medyczne, niezbędne do kontynuacji leczenia w ramach realizacji zleceń lekarskich;</t>
  </si>
  <si>
    <t>Dokonywać analizy jakości opieki pielęgniarskiej;</t>
  </si>
  <si>
    <t>Organizować pracę własną i podległego personelu oraz współpracować w zespołach opieki zdrowotnej.</t>
  </si>
  <si>
    <r>
      <t xml:space="preserve">KOMPETENCJI SPOŁECZNYCH </t>
    </r>
    <r>
      <rPr>
        <i/>
        <sz val="11"/>
        <color theme="0"/>
        <rFont val="Calibri"/>
        <family val="2"/>
        <charset val="238"/>
        <scheme val="minor"/>
      </rPr>
      <t>Absolwent jest gotów do:</t>
    </r>
  </si>
  <si>
    <t>Przewidywania i uwzględniania czynników wpływających na reakcje własne i pacjenta;</t>
  </si>
  <si>
    <t>Dostrzegania i rozpoznawania własnych ograniczeń w zakresie wiedzy, umiejętności i kompetencji społecznych oraz dokonywania samooceny deficytów i potrzeb edukacyjnych.</t>
  </si>
  <si>
    <t>Efekty uczenia się obszaru (-ów), do których odnosi się kierunek</t>
  </si>
  <si>
    <t>Kod efektu uczenia się</t>
  </si>
  <si>
    <t>Cykl kształcenia: 2020-2023</t>
  </si>
  <si>
    <t>Rok 1
2020/2021</t>
  </si>
  <si>
    <t>Rok 3
2022/2023</t>
  </si>
  <si>
    <t xml:space="preserve">Ogólne efekty uczenia się
(cykl 2020-2023)
</t>
  </si>
  <si>
    <t>Nr efektu uczenia się</t>
  </si>
  <si>
    <t>Efekty uczenia się
(cykl 2020-2023)
Po ukończeniu studiów pierwszego stopnia na kierunku studiów Pielęgniarstwo absolwent:</t>
  </si>
  <si>
    <t>Rok 2
2021/2022</t>
  </si>
  <si>
    <t>P6SM_WG</t>
  </si>
  <si>
    <t>P6SM_WK</t>
  </si>
  <si>
    <t>P6SM_UW
P6SM_UO</t>
  </si>
  <si>
    <t>P6SM_UW</t>
  </si>
  <si>
    <t>P6SM_UO, P6SM_UW</t>
  </si>
  <si>
    <t>P6SM_UO</t>
  </si>
  <si>
    <t>P6SM_U0</t>
  </si>
  <si>
    <t>P6SM_UK</t>
  </si>
  <si>
    <t>P6SM_KR</t>
  </si>
  <si>
    <t>P6SM_UO, P6SM_KK, P6SM_O</t>
  </si>
  <si>
    <t>P6SM_KK, P6SM_KR, P6SM_O</t>
  </si>
  <si>
    <t>P6SM_UK, P6SM_KR</t>
  </si>
  <si>
    <t>P6SM_KK, P6SM_UU</t>
  </si>
  <si>
    <t>WY,PP</t>
  </si>
  <si>
    <t>WY,CS,SK</t>
  </si>
  <si>
    <t>WY, SE,PP, SK</t>
  </si>
  <si>
    <t xml:space="preserve">Współpraca w zespołach opieki zdrowotnej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</si>
</sst>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 tint="0.34998626667073579"/>
      <name val="Calibri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  <scheme val="minor"/>
    </font>
    <font>
      <sz val="11"/>
      <color rgb="FF000000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DD7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AAD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2" borderId="8" xfId="0" applyFill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1" fillId="5" borderId="23" xfId="0" applyFont="1" applyFill="1" applyBorder="1" applyAlignment="1">
      <alignment horizontal="center" vertical="center"/>
    </xf>
    <xf numFmtId="0" fontId="0" fillId="2" borderId="5" xfId="0" applyFill="1" applyBorder="1"/>
    <xf numFmtId="0" fontId="1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0" fillId="7" borderId="0" xfId="0" applyFont="1" applyFill="1" applyAlignment="1">
      <alignment horizontal="center" wrapText="1"/>
    </xf>
    <xf numFmtId="0" fontId="0" fillId="8" borderId="0" xfId="0" applyFill="1" applyAlignment="1">
      <alignment vertical="center"/>
    </xf>
    <xf numFmtId="0" fontId="4" fillId="8" borderId="1" xfId="0" applyFont="1" applyFill="1" applyBorder="1" applyAlignment="1">
      <alignment vertical="center"/>
    </xf>
    <xf numFmtId="0" fontId="0" fillId="8" borderId="1" xfId="0" applyFont="1" applyFill="1" applyBorder="1" applyAlignment="1">
      <alignment vertical="center" wrapText="1"/>
    </xf>
    <xf numFmtId="0" fontId="0" fillId="9" borderId="1" xfId="0" applyFont="1" applyFill="1" applyBorder="1" applyAlignment="1">
      <alignment vertical="center" wrapText="1"/>
    </xf>
    <xf numFmtId="0" fontId="0" fillId="9" borderId="0" xfId="0" applyFill="1" applyAlignment="1">
      <alignment vertical="center"/>
    </xf>
    <xf numFmtId="0" fontId="0" fillId="9" borderId="1" xfId="0" applyFont="1" applyFill="1" applyBorder="1" applyAlignment="1">
      <alignment vertical="center"/>
    </xf>
    <xf numFmtId="0" fontId="4" fillId="9" borderId="3" xfId="0" applyFont="1" applyFill="1" applyBorder="1" applyAlignment="1">
      <alignment vertical="center"/>
    </xf>
    <xf numFmtId="0" fontId="0" fillId="10" borderId="0" xfId="0" applyFill="1" applyAlignment="1">
      <alignment vertical="center"/>
    </xf>
    <xf numFmtId="0" fontId="0" fillId="10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vertical="center"/>
    </xf>
    <xf numFmtId="0" fontId="0" fillId="10" borderId="1" xfId="0" applyFont="1" applyFill="1" applyBorder="1" applyAlignment="1">
      <alignment vertical="center"/>
    </xf>
    <xf numFmtId="0" fontId="0" fillId="11" borderId="1" xfId="0" applyFont="1" applyFill="1" applyBorder="1" applyAlignment="1">
      <alignment vertical="center" wrapText="1"/>
    </xf>
    <xf numFmtId="0" fontId="0" fillId="11" borderId="0" xfId="0" applyFill="1" applyAlignment="1">
      <alignment vertical="center"/>
    </xf>
    <xf numFmtId="0" fontId="4" fillId="11" borderId="1" xfId="0" applyFont="1" applyFill="1" applyBorder="1" applyAlignment="1">
      <alignment vertical="center"/>
    </xf>
    <xf numFmtId="0" fontId="0" fillId="11" borderId="1" xfId="0" applyFont="1" applyFill="1" applyBorder="1" applyAlignment="1">
      <alignment vertical="center"/>
    </xf>
    <xf numFmtId="0" fontId="4" fillId="11" borderId="5" xfId="0" applyFont="1" applyFill="1" applyBorder="1" applyAlignment="1">
      <alignment vertical="center"/>
    </xf>
    <xf numFmtId="0" fontId="0" fillId="3" borderId="0" xfId="0" applyFill="1"/>
    <xf numFmtId="0" fontId="15" fillId="0" borderId="0" xfId="0" applyFont="1"/>
    <xf numFmtId="0" fontId="3" fillId="2" borderId="21" xfId="0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15" xfId="0" applyFont="1" applyFill="1" applyBorder="1" applyAlignment="1">
      <alignment horizontal="center" vertical="center" textRotation="90" wrapText="1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0" fillId="9" borderId="2" xfId="0" applyFont="1" applyFill="1" applyBorder="1" applyAlignment="1">
      <alignment horizontal="center" vertical="center" wrapText="1"/>
    </xf>
    <xf numFmtId="0" fontId="0" fillId="9" borderId="6" xfId="0" applyFont="1" applyFill="1" applyBorder="1" applyAlignment="1">
      <alignment horizontal="center" vertical="center" wrapText="1"/>
    </xf>
    <xf numFmtId="0" fontId="0" fillId="10" borderId="2" xfId="0" applyFont="1" applyFill="1" applyBorder="1" applyAlignment="1">
      <alignment horizontal="center" vertical="center" wrapText="1"/>
    </xf>
    <xf numFmtId="0" fontId="0" fillId="10" borderId="6" xfId="0" applyFont="1" applyFill="1" applyBorder="1" applyAlignment="1">
      <alignment horizontal="center" vertical="center" wrapText="1"/>
    </xf>
    <xf numFmtId="0" fontId="0" fillId="11" borderId="2" xfId="0" applyFont="1" applyFill="1" applyBorder="1" applyAlignment="1">
      <alignment horizontal="center" vertical="center" wrapText="1"/>
    </xf>
    <xf numFmtId="0" fontId="0" fillId="11" borderId="6" xfId="0" applyFont="1" applyFill="1" applyBorder="1" applyAlignment="1">
      <alignment horizontal="center" vertical="center" wrapText="1"/>
    </xf>
    <xf numFmtId="0" fontId="0" fillId="8" borderId="2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0" fillId="8" borderId="6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3"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2AAD4"/>
      <color rgb="FFEFB8F0"/>
      <color rgb="FF14D4F1"/>
      <color rgb="FFFFDD7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660148044533E-3"/>
          <c:y val="8.8437591134441496E-2"/>
          <c:w val="0.99467310788329899"/>
          <c:h val="0.8009991980169149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8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9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0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0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0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0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0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0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0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0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08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09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1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1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1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1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1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1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1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1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18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19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2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2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2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2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2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2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2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2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28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29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3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3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3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3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3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3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3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3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38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39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56"/>
            <c:invertIfNegative val="0"/>
            <c:bubble3D val="0"/>
            <c:spPr>
              <a:solidFill>
                <a:schemeClr val="accent1"/>
              </a:solidFill>
            </c:spPr>
          </c:dPt>
          <c:cat>
            <c:strRef>
              <c:f>'matryca pokrycia efektów'!$F$16:$JB$16</c:f>
              <c:strCache>
                <c:ptCount val="257"/>
                <c:pt idx="0">
                  <c:v>AW01</c:v>
                </c:pt>
                <c:pt idx="1">
                  <c:v>AW02</c:v>
                </c:pt>
                <c:pt idx="2">
                  <c:v>AW03</c:v>
                </c:pt>
                <c:pt idx="3">
                  <c:v>AW04</c:v>
                </c:pt>
                <c:pt idx="4">
                  <c:v>AW05</c:v>
                </c:pt>
                <c:pt idx="5">
                  <c:v>AW06</c:v>
                </c:pt>
                <c:pt idx="6">
                  <c:v>AW07</c:v>
                </c:pt>
                <c:pt idx="7">
                  <c:v>AW08</c:v>
                </c:pt>
                <c:pt idx="8">
                  <c:v>AW09</c:v>
                </c:pt>
                <c:pt idx="9">
                  <c:v>AW10</c:v>
                </c:pt>
                <c:pt idx="10">
                  <c:v>AW11</c:v>
                </c:pt>
                <c:pt idx="11">
                  <c:v>AW12</c:v>
                </c:pt>
                <c:pt idx="12">
                  <c:v>AW13</c:v>
                </c:pt>
                <c:pt idx="13">
                  <c:v>AW14</c:v>
                </c:pt>
                <c:pt idx="14">
                  <c:v>AW15</c:v>
                </c:pt>
                <c:pt idx="15">
                  <c:v>AW16</c:v>
                </c:pt>
                <c:pt idx="16">
                  <c:v>AW17</c:v>
                </c:pt>
                <c:pt idx="17">
                  <c:v>AW18</c:v>
                </c:pt>
                <c:pt idx="18">
                  <c:v>AW19</c:v>
                </c:pt>
                <c:pt idx="19">
                  <c:v>AW20</c:v>
                </c:pt>
                <c:pt idx="20">
                  <c:v>AW21</c:v>
                </c:pt>
                <c:pt idx="21">
                  <c:v>AW22</c:v>
                </c:pt>
                <c:pt idx="22">
                  <c:v>AW23</c:v>
                </c:pt>
                <c:pt idx="23">
                  <c:v>AW24</c:v>
                </c:pt>
                <c:pt idx="24">
                  <c:v>AW25</c:v>
                </c:pt>
                <c:pt idx="25">
                  <c:v>AW26</c:v>
                </c:pt>
                <c:pt idx="26">
                  <c:v>BW01</c:v>
                </c:pt>
                <c:pt idx="27">
                  <c:v>BW02</c:v>
                </c:pt>
                <c:pt idx="28">
                  <c:v>BW03</c:v>
                </c:pt>
                <c:pt idx="29">
                  <c:v>BWO4</c:v>
                </c:pt>
                <c:pt idx="30">
                  <c:v>BW05</c:v>
                </c:pt>
                <c:pt idx="31">
                  <c:v>BW06</c:v>
                </c:pt>
                <c:pt idx="32">
                  <c:v>BW07</c:v>
                </c:pt>
                <c:pt idx="33">
                  <c:v>BW08</c:v>
                </c:pt>
                <c:pt idx="34">
                  <c:v>BW09</c:v>
                </c:pt>
                <c:pt idx="35">
                  <c:v>BW10</c:v>
                </c:pt>
                <c:pt idx="36">
                  <c:v>BW11</c:v>
                </c:pt>
                <c:pt idx="37">
                  <c:v>BW12</c:v>
                </c:pt>
                <c:pt idx="38">
                  <c:v>BW13</c:v>
                </c:pt>
                <c:pt idx="39">
                  <c:v>BW14</c:v>
                </c:pt>
                <c:pt idx="40">
                  <c:v>BW15</c:v>
                </c:pt>
                <c:pt idx="41">
                  <c:v>BW16</c:v>
                </c:pt>
                <c:pt idx="42">
                  <c:v>BW17</c:v>
                </c:pt>
                <c:pt idx="43">
                  <c:v>BW18</c:v>
                </c:pt>
                <c:pt idx="44">
                  <c:v>BW19</c:v>
                </c:pt>
                <c:pt idx="45">
                  <c:v>BW20</c:v>
                </c:pt>
                <c:pt idx="46">
                  <c:v>BW21</c:v>
                </c:pt>
                <c:pt idx="47">
                  <c:v>BW22</c:v>
                </c:pt>
                <c:pt idx="48">
                  <c:v>BW23</c:v>
                </c:pt>
                <c:pt idx="49">
                  <c:v>BW24</c:v>
                </c:pt>
                <c:pt idx="50">
                  <c:v>BW25</c:v>
                </c:pt>
                <c:pt idx="51">
                  <c:v>BW26</c:v>
                </c:pt>
                <c:pt idx="52">
                  <c:v>CW01</c:v>
                </c:pt>
                <c:pt idx="53">
                  <c:v>CW02</c:v>
                </c:pt>
                <c:pt idx="54">
                  <c:v>CW03</c:v>
                </c:pt>
                <c:pt idx="55">
                  <c:v>CW04</c:v>
                </c:pt>
                <c:pt idx="56">
                  <c:v>CW05</c:v>
                </c:pt>
                <c:pt idx="57">
                  <c:v>CW06</c:v>
                </c:pt>
                <c:pt idx="58">
                  <c:v>CW07</c:v>
                </c:pt>
                <c:pt idx="59">
                  <c:v>CW08</c:v>
                </c:pt>
                <c:pt idx="60">
                  <c:v>CW09</c:v>
                </c:pt>
                <c:pt idx="61">
                  <c:v>CW10</c:v>
                </c:pt>
                <c:pt idx="62">
                  <c:v>CW11</c:v>
                </c:pt>
                <c:pt idx="63">
                  <c:v>CW12</c:v>
                </c:pt>
                <c:pt idx="64">
                  <c:v>CW13</c:v>
                </c:pt>
                <c:pt idx="65">
                  <c:v>CW14</c:v>
                </c:pt>
                <c:pt idx="66">
                  <c:v>CW15</c:v>
                </c:pt>
                <c:pt idx="67">
                  <c:v>CW16</c:v>
                </c:pt>
                <c:pt idx="68">
                  <c:v>CW17</c:v>
                </c:pt>
                <c:pt idx="69">
                  <c:v>CW18</c:v>
                </c:pt>
                <c:pt idx="70">
                  <c:v>CW19</c:v>
                </c:pt>
                <c:pt idx="71">
                  <c:v>CW20</c:v>
                </c:pt>
                <c:pt idx="72">
                  <c:v>CW21</c:v>
                </c:pt>
                <c:pt idx="73">
                  <c:v>CW22</c:v>
                </c:pt>
                <c:pt idx="74">
                  <c:v>CW23</c:v>
                </c:pt>
                <c:pt idx="75">
                  <c:v>CW24</c:v>
                </c:pt>
                <c:pt idx="76">
                  <c:v>CW25</c:v>
                </c:pt>
                <c:pt idx="77">
                  <c:v>CW26</c:v>
                </c:pt>
                <c:pt idx="78">
                  <c:v>CW27</c:v>
                </c:pt>
                <c:pt idx="79">
                  <c:v>CW28</c:v>
                </c:pt>
                <c:pt idx="80">
                  <c:v>CW29</c:v>
                </c:pt>
                <c:pt idx="81">
                  <c:v>CW30</c:v>
                </c:pt>
                <c:pt idx="82">
                  <c:v>CW31</c:v>
                </c:pt>
                <c:pt idx="83">
                  <c:v>CW32</c:v>
                </c:pt>
                <c:pt idx="84">
                  <c:v>CW33</c:v>
                </c:pt>
                <c:pt idx="85">
                  <c:v>CW34</c:v>
                </c:pt>
                <c:pt idx="86">
                  <c:v>CW35</c:v>
                </c:pt>
                <c:pt idx="87">
                  <c:v>CW36</c:v>
                </c:pt>
                <c:pt idx="88">
                  <c:v>CW37</c:v>
                </c:pt>
                <c:pt idx="89">
                  <c:v>CW38</c:v>
                </c:pt>
                <c:pt idx="90">
                  <c:v>CW39</c:v>
                </c:pt>
                <c:pt idx="91">
                  <c:v>CW40</c:v>
                </c:pt>
                <c:pt idx="92">
                  <c:v>CW41</c:v>
                </c:pt>
                <c:pt idx="93">
                  <c:v>CW42</c:v>
                </c:pt>
                <c:pt idx="94">
                  <c:v>CW43</c:v>
                </c:pt>
                <c:pt idx="95">
                  <c:v>CW44</c:v>
                </c:pt>
                <c:pt idx="96">
                  <c:v>CW45</c:v>
                </c:pt>
                <c:pt idx="97">
                  <c:v>CW46</c:v>
                </c:pt>
                <c:pt idx="98">
                  <c:v>CW47</c:v>
                </c:pt>
                <c:pt idx="99">
                  <c:v>CW48</c:v>
                </c:pt>
                <c:pt idx="100">
                  <c:v>DW01</c:v>
                </c:pt>
                <c:pt idx="101">
                  <c:v>DW02</c:v>
                </c:pt>
                <c:pt idx="102">
                  <c:v>DW03</c:v>
                </c:pt>
                <c:pt idx="103">
                  <c:v>DW04</c:v>
                </c:pt>
                <c:pt idx="104">
                  <c:v>DW05</c:v>
                </c:pt>
                <c:pt idx="105">
                  <c:v>DW06</c:v>
                </c:pt>
                <c:pt idx="106">
                  <c:v>DW07</c:v>
                </c:pt>
                <c:pt idx="107">
                  <c:v>DW08</c:v>
                </c:pt>
                <c:pt idx="108">
                  <c:v>DW09</c:v>
                </c:pt>
                <c:pt idx="109">
                  <c:v>DW10</c:v>
                </c:pt>
                <c:pt idx="110">
                  <c:v>DW11</c:v>
                </c:pt>
                <c:pt idx="111">
                  <c:v>DW12</c:v>
                </c:pt>
                <c:pt idx="112">
                  <c:v>DW13</c:v>
                </c:pt>
                <c:pt idx="113">
                  <c:v>DW14</c:v>
                </c:pt>
                <c:pt idx="114">
                  <c:v>DW15</c:v>
                </c:pt>
                <c:pt idx="115">
                  <c:v>DW16</c:v>
                </c:pt>
                <c:pt idx="116">
                  <c:v>DW17</c:v>
                </c:pt>
                <c:pt idx="117">
                  <c:v>DW18</c:v>
                </c:pt>
                <c:pt idx="118">
                  <c:v>DW19</c:v>
                </c:pt>
                <c:pt idx="119">
                  <c:v>DW20</c:v>
                </c:pt>
                <c:pt idx="120">
                  <c:v>DW21</c:v>
                </c:pt>
                <c:pt idx="121">
                  <c:v>DW22</c:v>
                </c:pt>
                <c:pt idx="122">
                  <c:v>DW23</c:v>
                </c:pt>
                <c:pt idx="123">
                  <c:v>DW24</c:v>
                </c:pt>
                <c:pt idx="124">
                  <c:v>DW25</c:v>
                </c:pt>
                <c:pt idx="125">
                  <c:v>DW26</c:v>
                </c:pt>
                <c:pt idx="126">
                  <c:v>DW27</c:v>
                </c:pt>
                <c:pt idx="127">
                  <c:v>DW28</c:v>
                </c:pt>
                <c:pt idx="128">
                  <c:v>DW29</c:v>
                </c:pt>
                <c:pt idx="129">
                  <c:v>DW30</c:v>
                </c:pt>
                <c:pt idx="130">
                  <c:v>DW31</c:v>
                </c:pt>
                <c:pt idx="131">
                  <c:v>DW32</c:v>
                </c:pt>
                <c:pt idx="132">
                  <c:v>DW33</c:v>
                </c:pt>
                <c:pt idx="133">
                  <c:v>DW34</c:v>
                </c:pt>
                <c:pt idx="134">
                  <c:v>DW35</c:v>
                </c:pt>
                <c:pt idx="135">
                  <c:v>DW36</c:v>
                </c:pt>
                <c:pt idx="136">
                  <c:v>DW37</c:v>
                </c:pt>
                <c:pt idx="137">
                  <c:v>DW38</c:v>
                </c:pt>
                <c:pt idx="138">
                  <c:v>DW39</c:v>
                </c:pt>
                <c:pt idx="139">
                  <c:v>DW40</c:v>
                </c:pt>
                <c:pt idx="140">
                  <c:v>AU01</c:v>
                </c:pt>
                <c:pt idx="141">
                  <c:v>AU02</c:v>
                </c:pt>
                <c:pt idx="142">
                  <c:v>AU03</c:v>
                </c:pt>
                <c:pt idx="143">
                  <c:v>AU04</c:v>
                </c:pt>
                <c:pt idx="144">
                  <c:v>AU05</c:v>
                </c:pt>
                <c:pt idx="145">
                  <c:v>AU06</c:v>
                </c:pt>
                <c:pt idx="146">
                  <c:v>AU07</c:v>
                </c:pt>
                <c:pt idx="147">
                  <c:v>AU08</c:v>
                </c:pt>
                <c:pt idx="148">
                  <c:v>AU09</c:v>
                </c:pt>
                <c:pt idx="149">
                  <c:v>AU10</c:v>
                </c:pt>
                <c:pt idx="150">
                  <c:v>AU11</c:v>
                </c:pt>
                <c:pt idx="151">
                  <c:v>BU01</c:v>
                </c:pt>
                <c:pt idx="152">
                  <c:v>BU02</c:v>
                </c:pt>
                <c:pt idx="153">
                  <c:v>BU03</c:v>
                </c:pt>
                <c:pt idx="154">
                  <c:v>BU04</c:v>
                </c:pt>
                <c:pt idx="155">
                  <c:v>BU05</c:v>
                </c:pt>
                <c:pt idx="156">
                  <c:v>BU06</c:v>
                </c:pt>
                <c:pt idx="157">
                  <c:v>BU07</c:v>
                </c:pt>
                <c:pt idx="158">
                  <c:v>BU08</c:v>
                </c:pt>
                <c:pt idx="159">
                  <c:v>BU09</c:v>
                </c:pt>
                <c:pt idx="160">
                  <c:v>BU10</c:v>
                </c:pt>
                <c:pt idx="161">
                  <c:v>BU11</c:v>
                </c:pt>
                <c:pt idx="162">
                  <c:v>BU12</c:v>
                </c:pt>
                <c:pt idx="163">
                  <c:v>BU13</c:v>
                </c:pt>
                <c:pt idx="164">
                  <c:v>BU14</c:v>
                </c:pt>
                <c:pt idx="165">
                  <c:v>BU15</c:v>
                </c:pt>
                <c:pt idx="166">
                  <c:v>BU16</c:v>
                </c:pt>
                <c:pt idx="167">
                  <c:v>BU17</c:v>
                </c:pt>
                <c:pt idx="168">
                  <c:v>CU01</c:v>
                </c:pt>
                <c:pt idx="169">
                  <c:v>CU02</c:v>
                </c:pt>
                <c:pt idx="170">
                  <c:v>CU03</c:v>
                </c:pt>
                <c:pt idx="171">
                  <c:v>CU04</c:v>
                </c:pt>
                <c:pt idx="172">
                  <c:v>CU05</c:v>
                </c:pt>
                <c:pt idx="173">
                  <c:v>CU06</c:v>
                </c:pt>
                <c:pt idx="174">
                  <c:v>CU07</c:v>
                </c:pt>
                <c:pt idx="175">
                  <c:v>CU08</c:v>
                </c:pt>
                <c:pt idx="176">
                  <c:v>CU09</c:v>
                </c:pt>
                <c:pt idx="177">
                  <c:v>CU10</c:v>
                </c:pt>
                <c:pt idx="178">
                  <c:v>CU11</c:v>
                </c:pt>
                <c:pt idx="179">
                  <c:v>CU12</c:v>
                </c:pt>
                <c:pt idx="180">
                  <c:v>CU13</c:v>
                </c:pt>
                <c:pt idx="181">
                  <c:v>CU14</c:v>
                </c:pt>
                <c:pt idx="182">
                  <c:v>CU15</c:v>
                </c:pt>
                <c:pt idx="183">
                  <c:v>CU16</c:v>
                </c:pt>
                <c:pt idx="184">
                  <c:v>CU17</c:v>
                </c:pt>
                <c:pt idx="185">
                  <c:v>CU18</c:v>
                </c:pt>
                <c:pt idx="186">
                  <c:v>CU19</c:v>
                </c:pt>
                <c:pt idx="187">
                  <c:v>CU20</c:v>
                </c:pt>
                <c:pt idx="188">
                  <c:v>CU21</c:v>
                </c:pt>
                <c:pt idx="189">
                  <c:v>CU22</c:v>
                </c:pt>
                <c:pt idx="190">
                  <c:v>CU23</c:v>
                </c:pt>
                <c:pt idx="191">
                  <c:v>CU24</c:v>
                </c:pt>
                <c:pt idx="192">
                  <c:v>CU25</c:v>
                </c:pt>
                <c:pt idx="193">
                  <c:v>CU26</c:v>
                </c:pt>
                <c:pt idx="194">
                  <c:v>CU27</c:v>
                </c:pt>
                <c:pt idx="195">
                  <c:v>CU28</c:v>
                </c:pt>
                <c:pt idx="196">
                  <c:v>CU29</c:v>
                </c:pt>
                <c:pt idx="197">
                  <c:v>CU30</c:v>
                </c:pt>
                <c:pt idx="198">
                  <c:v>CU31</c:v>
                </c:pt>
                <c:pt idx="199">
                  <c:v>CU32</c:v>
                </c:pt>
                <c:pt idx="200">
                  <c:v>CU33</c:v>
                </c:pt>
                <c:pt idx="201">
                  <c:v>CU34</c:v>
                </c:pt>
                <c:pt idx="202">
                  <c:v>CU35</c:v>
                </c:pt>
                <c:pt idx="203">
                  <c:v>CU36</c:v>
                </c:pt>
                <c:pt idx="204">
                  <c:v>CU37</c:v>
                </c:pt>
                <c:pt idx="205">
                  <c:v>CU38</c:v>
                </c:pt>
                <c:pt idx="206">
                  <c:v>CU39</c:v>
                </c:pt>
                <c:pt idx="207">
                  <c:v>CU40</c:v>
                </c:pt>
                <c:pt idx="208">
                  <c:v>CU41</c:v>
                </c:pt>
                <c:pt idx="209">
                  <c:v>CU42</c:v>
                </c:pt>
                <c:pt idx="210">
                  <c:v>CU43</c:v>
                </c:pt>
                <c:pt idx="211">
                  <c:v>CU44</c:v>
                </c:pt>
                <c:pt idx="212">
                  <c:v>CU45</c:v>
                </c:pt>
                <c:pt idx="213">
                  <c:v>CU46</c:v>
                </c:pt>
                <c:pt idx="214">
                  <c:v>CU47</c:v>
                </c:pt>
                <c:pt idx="215">
                  <c:v>CU48</c:v>
                </c:pt>
                <c:pt idx="216">
                  <c:v>CU49</c:v>
                </c:pt>
                <c:pt idx="217">
                  <c:v>CU50</c:v>
                </c:pt>
                <c:pt idx="218">
                  <c:v>CU51</c:v>
                </c:pt>
                <c:pt idx="219">
                  <c:v>CU52</c:v>
                </c:pt>
                <c:pt idx="220">
                  <c:v>CU53</c:v>
                </c:pt>
                <c:pt idx="221">
                  <c:v>CU54</c:v>
                </c:pt>
                <c:pt idx="222">
                  <c:v>CU55</c:v>
                </c:pt>
                <c:pt idx="223">
                  <c:v>CU56</c:v>
                </c:pt>
                <c:pt idx="224">
                  <c:v>CU57</c:v>
                </c:pt>
                <c:pt idx="225">
                  <c:v>DU01</c:v>
                </c:pt>
                <c:pt idx="226">
                  <c:v>DU02</c:v>
                </c:pt>
                <c:pt idx="227">
                  <c:v>DU03</c:v>
                </c:pt>
                <c:pt idx="228">
                  <c:v>DU04</c:v>
                </c:pt>
                <c:pt idx="229">
                  <c:v>DU05</c:v>
                </c:pt>
                <c:pt idx="230">
                  <c:v>DU06</c:v>
                </c:pt>
                <c:pt idx="231">
                  <c:v>DU07</c:v>
                </c:pt>
                <c:pt idx="232">
                  <c:v>DU08</c:v>
                </c:pt>
                <c:pt idx="233">
                  <c:v>DU09</c:v>
                </c:pt>
                <c:pt idx="234">
                  <c:v>DU10</c:v>
                </c:pt>
                <c:pt idx="235">
                  <c:v>DU11</c:v>
                </c:pt>
                <c:pt idx="236">
                  <c:v>DU12</c:v>
                </c:pt>
                <c:pt idx="237">
                  <c:v>DU13</c:v>
                </c:pt>
                <c:pt idx="238">
                  <c:v>DU14</c:v>
                </c:pt>
                <c:pt idx="239">
                  <c:v>DU15</c:v>
                </c:pt>
                <c:pt idx="240">
                  <c:v>DU16</c:v>
                </c:pt>
                <c:pt idx="241">
                  <c:v>DU17</c:v>
                </c:pt>
                <c:pt idx="242">
                  <c:v>DU18</c:v>
                </c:pt>
                <c:pt idx="243">
                  <c:v>DU19</c:v>
                </c:pt>
                <c:pt idx="244">
                  <c:v>DU20</c:v>
                </c:pt>
                <c:pt idx="245">
                  <c:v>DU21</c:v>
                </c:pt>
                <c:pt idx="246">
                  <c:v>DU22</c:v>
                </c:pt>
                <c:pt idx="247">
                  <c:v>DU23</c:v>
                </c:pt>
                <c:pt idx="248">
                  <c:v>DU24</c:v>
                </c:pt>
                <c:pt idx="249">
                  <c:v>DU25</c:v>
                </c:pt>
                <c:pt idx="250">
                  <c:v>DU26</c:v>
                </c:pt>
                <c:pt idx="251">
                  <c:v>DU27</c:v>
                </c:pt>
                <c:pt idx="252">
                  <c:v>DU28</c:v>
                </c:pt>
                <c:pt idx="253">
                  <c:v>DU29</c:v>
                </c:pt>
                <c:pt idx="254">
                  <c:v>DU30</c:v>
                </c:pt>
                <c:pt idx="255">
                  <c:v>DU31</c:v>
                </c:pt>
                <c:pt idx="256">
                  <c:v>DU32</c:v>
                </c:pt>
              </c:strCache>
            </c:strRef>
          </c:cat>
          <c:val>
            <c:numRef>
              <c:f>'matryca pokrycia efektów'!$F$61:$JB$61</c:f>
              <c:numCache>
                <c:formatCode>General</c:formatCode>
                <c:ptCount val="25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13</c:v>
                </c:pt>
                <c:pt idx="101">
                  <c:v>13</c:v>
                </c:pt>
                <c:pt idx="102">
                  <c:v>12</c:v>
                </c:pt>
                <c:pt idx="103">
                  <c:v>11</c:v>
                </c:pt>
                <c:pt idx="104">
                  <c:v>10</c:v>
                </c:pt>
                <c:pt idx="105">
                  <c:v>12</c:v>
                </c:pt>
                <c:pt idx="106">
                  <c:v>13</c:v>
                </c:pt>
                <c:pt idx="107">
                  <c:v>4</c:v>
                </c:pt>
                <c:pt idx="108">
                  <c:v>1</c:v>
                </c:pt>
                <c:pt idx="109">
                  <c:v>12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3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2</c:v>
                </c:pt>
                <c:pt idx="122">
                  <c:v>3</c:v>
                </c:pt>
                <c:pt idx="123">
                  <c:v>2</c:v>
                </c:pt>
                <c:pt idx="124">
                  <c:v>2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2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2</c:v>
                </c:pt>
                <c:pt idx="167">
                  <c:v>2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11</c:v>
                </c:pt>
                <c:pt idx="226">
                  <c:v>10</c:v>
                </c:pt>
                <c:pt idx="227">
                  <c:v>11</c:v>
                </c:pt>
                <c:pt idx="228">
                  <c:v>6</c:v>
                </c:pt>
                <c:pt idx="229">
                  <c:v>1</c:v>
                </c:pt>
                <c:pt idx="230">
                  <c:v>3</c:v>
                </c:pt>
                <c:pt idx="231">
                  <c:v>3</c:v>
                </c:pt>
                <c:pt idx="232">
                  <c:v>2</c:v>
                </c:pt>
                <c:pt idx="233">
                  <c:v>5</c:v>
                </c:pt>
                <c:pt idx="234">
                  <c:v>2</c:v>
                </c:pt>
                <c:pt idx="235">
                  <c:v>1</c:v>
                </c:pt>
                <c:pt idx="236">
                  <c:v>2</c:v>
                </c:pt>
                <c:pt idx="237">
                  <c:v>1</c:v>
                </c:pt>
                <c:pt idx="238">
                  <c:v>1</c:v>
                </c:pt>
                <c:pt idx="239">
                  <c:v>11</c:v>
                </c:pt>
                <c:pt idx="240">
                  <c:v>2</c:v>
                </c:pt>
                <c:pt idx="241">
                  <c:v>2</c:v>
                </c:pt>
                <c:pt idx="242">
                  <c:v>11</c:v>
                </c:pt>
                <c:pt idx="243">
                  <c:v>3</c:v>
                </c:pt>
                <c:pt idx="244">
                  <c:v>1</c:v>
                </c:pt>
                <c:pt idx="245">
                  <c:v>1</c:v>
                </c:pt>
                <c:pt idx="246">
                  <c:v>11</c:v>
                </c:pt>
                <c:pt idx="247">
                  <c:v>3</c:v>
                </c:pt>
                <c:pt idx="248">
                  <c:v>2</c:v>
                </c:pt>
                <c:pt idx="249">
                  <c:v>2</c:v>
                </c:pt>
                <c:pt idx="250">
                  <c:v>11</c:v>
                </c:pt>
                <c:pt idx="251">
                  <c:v>2</c:v>
                </c:pt>
                <c:pt idx="252">
                  <c:v>1</c:v>
                </c:pt>
                <c:pt idx="253">
                  <c:v>1</c:v>
                </c:pt>
                <c:pt idx="254">
                  <c:v>2</c:v>
                </c:pt>
                <c:pt idx="255">
                  <c:v>1</c:v>
                </c:pt>
                <c:pt idx="256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211872768"/>
        <c:axId val="211874560"/>
      </c:barChart>
      <c:catAx>
        <c:axId val="211872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pl-PL"/>
          </a:p>
        </c:txPr>
        <c:crossAx val="211874560"/>
        <c:crosses val="autoZero"/>
        <c:auto val="1"/>
        <c:lblAlgn val="ctr"/>
        <c:lblOffset val="100"/>
        <c:noMultiLvlLbl val="0"/>
      </c:catAx>
      <c:valAx>
        <c:axId val="211874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1872768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'matryca pokrycia efektów'!$B$17:$B$60</c:f>
              <c:strCache>
                <c:ptCount val="44"/>
                <c:pt idx="0">
                  <c:v>Anatomia</c:v>
                </c:pt>
                <c:pt idx="1">
                  <c:v>Biochemia i biofizyka</c:v>
                </c:pt>
                <c:pt idx="2">
                  <c:v>Mikrobiologia i parazytologia</c:v>
                </c:pt>
                <c:pt idx="3">
                  <c:v>Fizjologia</c:v>
                </c:pt>
                <c:pt idx="4">
                  <c:v>Patologia </c:v>
                </c:pt>
                <c:pt idx="5">
                  <c:v>Farmakologia</c:v>
                </c:pt>
                <c:pt idx="6">
                  <c:v>Genetyka</c:v>
                </c:pt>
                <c:pt idx="7">
                  <c:v>Podstawy pielęgniarstwa</c:v>
                </c:pt>
                <c:pt idx="8">
                  <c:v>Promocja zdrowia</c:v>
                </c:pt>
                <c:pt idx="9">
                  <c:v>Badanie fizykalne</c:v>
                </c:pt>
                <c:pt idx="10">
                  <c:v>Podstawy rehabilitacji</c:v>
                </c:pt>
                <c:pt idx="11">
                  <c:v>Podstawy ratownictwa medycznego</c:v>
                </c:pt>
                <c:pt idx="12">
                  <c:v>Choroby wewnętrzne i pielęgniarstwo internistyczne</c:v>
                </c:pt>
                <c:pt idx="13">
                  <c:v>Chirurgia i pielęgniarstwo chirurgiczne</c:v>
                </c:pt>
                <c:pt idx="14">
                  <c:v>Język angielski</c:v>
                </c:pt>
                <c:pt idx="15">
                  <c:v>Prawo medyczne</c:v>
                </c:pt>
                <c:pt idx="16">
                  <c:v>Psychologia</c:v>
                </c:pt>
                <c:pt idx="17">
                  <c:v>Socjologia</c:v>
                </c:pt>
                <c:pt idx="18">
                  <c:v>Pedagogika</c:v>
                </c:pt>
                <c:pt idx="19">
                  <c:v>Zdrowie Publiczne</c:v>
                </c:pt>
                <c:pt idx="20">
                  <c:v>Dietetyka</c:v>
                </c:pt>
                <c:pt idx="21">
                  <c:v>Etyka zawodu pielęgniarki</c:v>
                </c:pt>
                <c:pt idx="22">
                  <c:v>Przedmiot</c:v>
                </c:pt>
                <c:pt idx="23">
                  <c:v>Język angielski</c:v>
                </c:pt>
                <c:pt idx="24">
                  <c:v>Pediatria i pielęgniarstwo pediatryczne</c:v>
                </c:pt>
                <c:pt idx="25">
                  <c:v>Choroby wewnętrzne i pielęgniarstwo internistyczne</c:v>
                </c:pt>
                <c:pt idx="26">
                  <c:v>Chirurgia i pielęgniarstwo chirurgiczne</c:v>
                </c:pt>
                <c:pt idx="27">
                  <c:v>Pielęgniarstwo opieki długoterminowej</c:v>
                </c:pt>
                <c:pt idx="28">
                  <c:v>Geriatria i pielęgniarstwo geriatryczne</c:v>
                </c:pt>
                <c:pt idx="29">
                  <c:v>Radiologia</c:v>
                </c:pt>
                <c:pt idx="30">
                  <c:v>Organizacja pracy pielęgniarskiej</c:v>
                </c:pt>
                <c:pt idx="31">
                  <c:v>System informacji w ochronie zdrowia</c:v>
                </c:pt>
                <c:pt idx="32">
                  <c:v>Zakażenia szpitalne</c:v>
                </c:pt>
                <c:pt idx="33">
                  <c:v>Język migowy</c:v>
                </c:pt>
                <c:pt idx="34">
                  <c:v>Współpraca w zespołach opieki zdrowotnej </c:v>
                </c:pt>
                <c:pt idx="35">
                  <c:v>Przedmiot</c:v>
                </c:pt>
                <c:pt idx="36">
                  <c:v>Anestezjologia i pielęgniarstwo w zagrożeniu życia</c:v>
                </c:pt>
                <c:pt idx="37">
                  <c:v>Położnictwo, ginekologia i pielęgniarstwo położniczo-ginekologiczne</c:v>
                </c:pt>
                <c:pt idx="38">
                  <c:v>Podstawowa opieka zdrowotna</c:v>
                </c:pt>
                <c:pt idx="39">
                  <c:v>Neurologia i pielęgniarstwo neurologiczne</c:v>
                </c:pt>
                <c:pt idx="40">
                  <c:v>Opieka paliatywna</c:v>
                </c:pt>
                <c:pt idx="41">
                  <c:v>Psychiatria i pielęgniarstwo psychiatryczne</c:v>
                </c:pt>
                <c:pt idx="42">
                  <c:v>Badania naukowe w pielęgniarstwie: część teoretyczne, część praktyczna</c:v>
                </c:pt>
                <c:pt idx="43">
                  <c:v>Seminarium dyplomowe (licencjackie)</c:v>
                </c:pt>
              </c:strCache>
            </c:strRef>
          </c:cat>
          <c:val>
            <c:numRef>
              <c:f>'matryca pokrycia efektów'!$JC$17:$JC$60</c:f>
              <c:numCache>
                <c:formatCode>General</c:formatCode>
                <c:ptCount val="44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7</c:v>
                </c:pt>
                <c:pt idx="6">
                  <c:v>4</c:v>
                </c:pt>
                <c:pt idx="7">
                  <c:v>11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5</c:v>
                </c:pt>
                <c:pt idx="12">
                  <c:v>8</c:v>
                </c:pt>
                <c:pt idx="13">
                  <c:v>12</c:v>
                </c:pt>
                <c:pt idx="14">
                  <c:v>0</c:v>
                </c:pt>
                <c:pt idx="15">
                  <c:v>5</c:v>
                </c:pt>
                <c:pt idx="16">
                  <c:v>6</c:v>
                </c:pt>
                <c:pt idx="17">
                  <c:v>5</c:v>
                </c:pt>
                <c:pt idx="18">
                  <c:v>3</c:v>
                </c:pt>
                <c:pt idx="19">
                  <c:v>7</c:v>
                </c:pt>
                <c:pt idx="20">
                  <c:v>4</c:v>
                </c:pt>
                <c:pt idx="21">
                  <c:v>4</c:v>
                </c:pt>
                <c:pt idx="22">
                  <c:v>0</c:v>
                </c:pt>
                <c:pt idx="23">
                  <c:v>0</c:v>
                </c:pt>
                <c:pt idx="24">
                  <c:v>11</c:v>
                </c:pt>
                <c:pt idx="25">
                  <c:v>8</c:v>
                </c:pt>
                <c:pt idx="26">
                  <c:v>12</c:v>
                </c:pt>
                <c:pt idx="27">
                  <c:v>8</c:v>
                </c:pt>
                <c:pt idx="28">
                  <c:v>12</c:v>
                </c:pt>
                <c:pt idx="29">
                  <c:v>1</c:v>
                </c:pt>
                <c:pt idx="30">
                  <c:v>6</c:v>
                </c:pt>
                <c:pt idx="31">
                  <c:v>2</c:v>
                </c:pt>
                <c:pt idx="32">
                  <c:v>3</c:v>
                </c:pt>
                <c:pt idx="33">
                  <c:v>2</c:v>
                </c:pt>
                <c:pt idx="34">
                  <c:v>6</c:v>
                </c:pt>
                <c:pt idx="35">
                  <c:v>0</c:v>
                </c:pt>
                <c:pt idx="36">
                  <c:v>14</c:v>
                </c:pt>
                <c:pt idx="37">
                  <c:v>11</c:v>
                </c:pt>
                <c:pt idx="38">
                  <c:v>3</c:v>
                </c:pt>
                <c:pt idx="39">
                  <c:v>10</c:v>
                </c:pt>
                <c:pt idx="40">
                  <c:v>7</c:v>
                </c:pt>
                <c:pt idx="41">
                  <c:v>12</c:v>
                </c:pt>
                <c:pt idx="42">
                  <c:v>3</c:v>
                </c:pt>
                <c:pt idx="43">
                  <c:v>1</c:v>
                </c:pt>
              </c:numCache>
            </c:numRef>
          </c:val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'matryca pokrycia efektów'!$B$17:$B$60</c:f>
              <c:strCache>
                <c:ptCount val="44"/>
                <c:pt idx="0">
                  <c:v>Anatomia</c:v>
                </c:pt>
                <c:pt idx="1">
                  <c:v>Biochemia i biofizyka</c:v>
                </c:pt>
                <c:pt idx="2">
                  <c:v>Mikrobiologia i parazytologia</c:v>
                </c:pt>
                <c:pt idx="3">
                  <c:v>Fizjologia</c:v>
                </c:pt>
                <c:pt idx="4">
                  <c:v>Patologia </c:v>
                </c:pt>
                <c:pt idx="5">
                  <c:v>Farmakologia</c:v>
                </c:pt>
                <c:pt idx="6">
                  <c:v>Genetyka</c:v>
                </c:pt>
                <c:pt idx="7">
                  <c:v>Podstawy pielęgniarstwa</c:v>
                </c:pt>
                <c:pt idx="8">
                  <c:v>Promocja zdrowia</c:v>
                </c:pt>
                <c:pt idx="9">
                  <c:v>Badanie fizykalne</c:v>
                </c:pt>
                <c:pt idx="10">
                  <c:v>Podstawy rehabilitacji</c:v>
                </c:pt>
                <c:pt idx="11">
                  <c:v>Podstawy ratownictwa medycznego</c:v>
                </c:pt>
                <c:pt idx="12">
                  <c:v>Choroby wewnętrzne i pielęgniarstwo internistyczne</c:v>
                </c:pt>
                <c:pt idx="13">
                  <c:v>Chirurgia i pielęgniarstwo chirurgiczne</c:v>
                </c:pt>
                <c:pt idx="14">
                  <c:v>Język angielski</c:v>
                </c:pt>
                <c:pt idx="15">
                  <c:v>Prawo medyczne</c:v>
                </c:pt>
                <c:pt idx="16">
                  <c:v>Psychologia</c:v>
                </c:pt>
                <c:pt idx="17">
                  <c:v>Socjologia</c:v>
                </c:pt>
                <c:pt idx="18">
                  <c:v>Pedagogika</c:v>
                </c:pt>
                <c:pt idx="19">
                  <c:v>Zdrowie Publiczne</c:v>
                </c:pt>
                <c:pt idx="20">
                  <c:v>Dietetyka</c:v>
                </c:pt>
                <c:pt idx="21">
                  <c:v>Etyka zawodu pielęgniarki</c:v>
                </c:pt>
                <c:pt idx="22">
                  <c:v>Przedmiot</c:v>
                </c:pt>
                <c:pt idx="23">
                  <c:v>Język angielski</c:v>
                </c:pt>
                <c:pt idx="24">
                  <c:v>Pediatria i pielęgniarstwo pediatryczne</c:v>
                </c:pt>
                <c:pt idx="25">
                  <c:v>Choroby wewnętrzne i pielęgniarstwo internistyczne</c:v>
                </c:pt>
                <c:pt idx="26">
                  <c:v>Chirurgia i pielęgniarstwo chirurgiczne</c:v>
                </c:pt>
                <c:pt idx="27">
                  <c:v>Pielęgniarstwo opieki długoterminowej</c:v>
                </c:pt>
                <c:pt idx="28">
                  <c:v>Geriatria i pielęgniarstwo geriatryczne</c:v>
                </c:pt>
                <c:pt idx="29">
                  <c:v>Radiologia</c:v>
                </c:pt>
                <c:pt idx="30">
                  <c:v>Organizacja pracy pielęgniarskiej</c:v>
                </c:pt>
                <c:pt idx="31">
                  <c:v>System informacji w ochronie zdrowia</c:v>
                </c:pt>
                <c:pt idx="32">
                  <c:v>Zakażenia szpitalne</c:v>
                </c:pt>
                <c:pt idx="33">
                  <c:v>Język migowy</c:v>
                </c:pt>
                <c:pt idx="34">
                  <c:v>Współpraca w zespołach opieki zdrowotnej </c:v>
                </c:pt>
                <c:pt idx="35">
                  <c:v>Przedmiot</c:v>
                </c:pt>
                <c:pt idx="36">
                  <c:v>Anestezjologia i pielęgniarstwo w zagrożeniu życia</c:v>
                </c:pt>
                <c:pt idx="37">
                  <c:v>Położnictwo, ginekologia i pielęgniarstwo położniczo-ginekologiczne</c:v>
                </c:pt>
                <c:pt idx="38">
                  <c:v>Podstawowa opieka zdrowotna</c:v>
                </c:pt>
                <c:pt idx="39">
                  <c:v>Neurologia i pielęgniarstwo neurologiczne</c:v>
                </c:pt>
                <c:pt idx="40">
                  <c:v>Opieka paliatywna</c:v>
                </c:pt>
                <c:pt idx="41">
                  <c:v>Psychiatria i pielęgniarstwo psychiatryczne</c:v>
                </c:pt>
                <c:pt idx="42">
                  <c:v>Badania naukowe w pielęgniarstwie: część teoretyczne, część praktyczna</c:v>
                </c:pt>
                <c:pt idx="43">
                  <c:v>Seminarium dyplomowe (licencjackie)</c:v>
                </c:pt>
              </c:strCache>
            </c:strRef>
          </c:cat>
          <c:val>
            <c:numRef>
              <c:f>'matryca pokrycia efektów'!$JD$17:$JD$60</c:f>
              <c:numCache>
                <c:formatCode>General</c:formatCode>
                <c:ptCount val="44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26</c:v>
                </c:pt>
                <c:pt idx="8">
                  <c:v>5</c:v>
                </c:pt>
                <c:pt idx="9">
                  <c:v>5</c:v>
                </c:pt>
                <c:pt idx="10">
                  <c:v>8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8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12</c:v>
                </c:pt>
                <c:pt idx="25">
                  <c:v>12</c:v>
                </c:pt>
                <c:pt idx="26">
                  <c:v>16</c:v>
                </c:pt>
                <c:pt idx="27">
                  <c:v>13</c:v>
                </c:pt>
                <c:pt idx="28">
                  <c:v>8</c:v>
                </c:pt>
                <c:pt idx="29">
                  <c:v>1</c:v>
                </c:pt>
                <c:pt idx="30">
                  <c:v>5</c:v>
                </c:pt>
                <c:pt idx="31">
                  <c:v>2</c:v>
                </c:pt>
                <c:pt idx="32">
                  <c:v>2</c:v>
                </c:pt>
                <c:pt idx="33">
                  <c:v>1</c:v>
                </c:pt>
                <c:pt idx="34">
                  <c:v>5</c:v>
                </c:pt>
                <c:pt idx="35">
                  <c:v>0</c:v>
                </c:pt>
                <c:pt idx="36">
                  <c:v>16</c:v>
                </c:pt>
                <c:pt idx="37">
                  <c:v>7</c:v>
                </c:pt>
                <c:pt idx="38">
                  <c:v>2</c:v>
                </c:pt>
                <c:pt idx="39">
                  <c:v>8</c:v>
                </c:pt>
                <c:pt idx="40">
                  <c:v>13</c:v>
                </c:pt>
                <c:pt idx="41">
                  <c:v>8</c:v>
                </c:pt>
                <c:pt idx="42">
                  <c:v>2</c:v>
                </c:pt>
                <c:pt idx="43">
                  <c:v>1</c:v>
                </c:pt>
              </c:numCache>
            </c:numRef>
          </c:val>
        </c:ser>
        <c:ser>
          <c:idx val="2"/>
          <c:order val="2"/>
          <c:tx>
            <c:v>Kompetencje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'matryca pokrycia efektów'!$B$17:$B$60</c:f>
              <c:strCache>
                <c:ptCount val="44"/>
                <c:pt idx="0">
                  <c:v>Anatomia</c:v>
                </c:pt>
                <c:pt idx="1">
                  <c:v>Biochemia i biofizyka</c:v>
                </c:pt>
                <c:pt idx="2">
                  <c:v>Mikrobiologia i parazytologia</c:v>
                </c:pt>
                <c:pt idx="3">
                  <c:v>Fizjologia</c:v>
                </c:pt>
                <c:pt idx="4">
                  <c:v>Patologia </c:v>
                </c:pt>
                <c:pt idx="5">
                  <c:v>Farmakologia</c:v>
                </c:pt>
                <c:pt idx="6">
                  <c:v>Genetyka</c:v>
                </c:pt>
                <c:pt idx="7">
                  <c:v>Podstawy pielęgniarstwa</c:v>
                </c:pt>
                <c:pt idx="8">
                  <c:v>Promocja zdrowia</c:v>
                </c:pt>
                <c:pt idx="9">
                  <c:v>Badanie fizykalne</c:v>
                </c:pt>
                <c:pt idx="10">
                  <c:v>Podstawy rehabilitacji</c:v>
                </c:pt>
                <c:pt idx="11">
                  <c:v>Podstawy ratownictwa medycznego</c:v>
                </c:pt>
                <c:pt idx="12">
                  <c:v>Choroby wewnętrzne i pielęgniarstwo internistyczne</c:v>
                </c:pt>
                <c:pt idx="13">
                  <c:v>Chirurgia i pielęgniarstwo chirurgiczne</c:v>
                </c:pt>
                <c:pt idx="14">
                  <c:v>Język angielski</c:v>
                </c:pt>
                <c:pt idx="15">
                  <c:v>Prawo medyczne</c:v>
                </c:pt>
                <c:pt idx="16">
                  <c:v>Psychologia</c:v>
                </c:pt>
                <c:pt idx="17">
                  <c:v>Socjologia</c:v>
                </c:pt>
                <c:pt idx="18">
                  <c:v>Pedagogika</c:v>
                </c:pt>
                <c:pt idx="19">
                  <c:v>Zdrowie Publiczne</c:v>
                </c:pt>
                <c:pt idx="20">
                  <c:v>Dietetyka</c:v>
                </c:pt>
                <c:pt idx="21">
                  <c:v>Etyka zawodu pielęgniarki</c:v>
                </c:pt>
                <c:pt idx="22">
                  <c:v>Przedmiot</c:v>
                </c:pt>
                <c:pt idx="23">
                  <c:v>Język angielski</c:v>
                </c:pt>
                <c:pt idx="24">
                  <c:v>Pediatria i pielęgniarstwo pediatryczne</c:v>
                </c:pt>
                <c:pt idx="25">
                  <c:v>Choroby wewnętrzne i pielęgniarstwo internistyczne</c:v>
                </c:pt>
                <c:pt idx="26">
                  <c:v>Chirurgia i pielęgniarstwo chirurgiczne</c:v>
                </c:pt>
                <c:pt idx="27">
                  <c:v>Pielęgniarstwo opieki długoterminowej</c:v>
                </c:pt>
                <c:pt idx="28">
                  <c:v>Geriatria i pielęgniarstwo geriatryczne</c:v>
                </c:pt>
                <c:pt idx="29">
                  <c:v>Radiologia</c:v>
                </c:pt>
                <c:pt idx="30">
                  <c:v>Organizacja pracy pielęgniarskiej</c:v>
                </c:pt>
                <c:pt idx="31">
                  <c:v>System informacji w ochronie zdrowia</c:v>
                </c:pt>
                <c:pt idx="32">
                  <c:v>Zakażenia szpitalne</c:v>
                </c:pt>
                <c:pt idx="33">
                  <c:v>Język migowy</c:v>
                </c:pt>
                <c:pt idx="34">
                  <c:v>Współpraca w zespołach opieki zdrowotnej </c:v>
                </c:pt>
                <c:pt idx="35">
                  <c:v>Przedmiot</c:v>
                </c:pt>
                <c:pt idx="36">
                  <c:v>Anestezjologia i pielęgniarstwo w zagrożeniu życia</c:v>
                </c:pt>
                <c:pt idx="37">
                  <c:v>Położnictwo, ginekologia i pielęgniarstwo położniczo-ginekologiczne</c:v>
                </c:pt>
                <c:pt idx="38">
                  <c:v>Podstawowa opieka zdrowotna</c:v>
                </c:pt>
                <c:pt idx="39">
                  <c:v>Neurologia i pielęgniarstwo neurologiczne</c:v>
                </c:pt>
                <c:pt idx="40">
                  <c:v>Opieka paliatywna</c:v>
                </c:pt>
                <c:pt idx="41">
                  <c:v>Psychiatria i pielęgniarstwo psychiatryczne</c:v>
                </c:pt>
                <c:pt idx="42">
                  <c:v>Badania naukowe w pielęgniarstwie: część teoretyczne, część praktyczna</c:v>
                </c:pt>
                <c:pt idx="43">
                  <c:v>Seminarium dyplomowe (licencjackie)</c:v>
                </c:pt>
              </c:strCache>
            </c:strRef>
          </c:cat>
          <c:val>
            <c:numRef>
              <c:f>licencjat!#REF!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14457728"/>
        <c:axId val="214463616"/>
      </c:barChart>
      <c:catAx>
        <c:axId val="21445772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pl-PL"/>
          </a:p>
        </c:txPr>
        <c:crossAx val="214463616"/>
        <c:crosses val="autoZero"/>
        <c:auto val="1"/>
        <c:lblAlgn val="ctr"/>
        <c:lblOffset val="100"/>
        <c:noMultiLvlLbl val="0"/>
      </c:catAx>
      <c:valAx>
        <c:axId val="214463616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2144577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43021812266906"/>
          <c:y val="0.45906663765710798"/>
          <c:w val="0.13490312101454599"/>
          <c:h val="5.7815737102440597E-2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7030A0"/>
            </a:solidFill>
          </c:spPr>
          <c:dPt>
            <c:idx val="0"/>
            <c:bubble3D val="0"/>
            <c:spPr>
              <a:solidFill>
                <a:srgbClr val="00B050"/>
              </a:solidFill>
            </c:spPr>
          </c:dPt>
          <c:dPt>
            <c:idx val="1"/>
            <c:bubble3D val="0"/>
            <c:spPr>
              <a:solidFill>
                <a:srgbClr val="0070C0"/>
              </a:solidFill>
            </c:spPr>
          </c:dPt>
          <c:dLbls>
            <c:dLbl>
              <c:idx val="0"/>
              <c:layout>
                <c:manualLayout>
                  <c:x val="0.18216753943494199"/>
                  <c:y val="-6.18784745737937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761022384229E-2"/>
                  <c:y val="-0.195948502817014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Wiedza</c:v>
              </c:pt>
              <c:pt idx="1">
                <c:v>Umiejętności</c:v>
              </c:pt>
              <c:pt idx="2">
                <c:v>Kompetencje społeczne</c:v>
              </c:pt>
            </c:strLit>
          </c:cat>
          <c:val>
            <c:numRef>
              <c:f>'matryca pokrycia efektów'!$JC$61:$JD$61</c:f>
              <c:numCache>
                <c:formatCode>General</c:formatCode>
                <c:ptCount val="2"/>
                <c:pt idx="0">
                  <c:v>239</c:v>
                </c:pt>
                <c:pt idx="1">
                  <c:v>215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87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156883</xdr:colOff>
      <xdr:row>0</xdr:row>
      <xdr:rowOff>0</xdr:rowOff>
    </xdr:from>
    <xdr:to>
      <xdr:col>262</xdr:col>
      <xdr:colOff>190500</xdr:colOff>
      <xdr:row>13</xdr:row>
      <xdr:rowOff>57149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264</xdr:col>
      <xdr:colOff>134470</xdr:colOff>
      <xdr:row>14</xdr:row>
      <xdr:rowOff>78441</xdr:rowOff>
    </xdr:from>
    <xdr:to>
      <xdr:col>278</xdr:col>
      <xdr:colOff>176893</xdr:colOff>
      <xdr:row>60</xdr:row>
      <xdr:rowOff>190500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264</xdr:col>
      <xdr:colOff>136070</xdr:colOff>
      <xdr:row>0</xdr:row>
      <xdr:rowOff>1</xdr:rowOff>
    </xdr:from>
    <xdr:to>
      <xdr:col>271</xdr:col>
      <xdr:colOff>530679</xdr:colOff>
      <xdr:row>13</xdr:row>
      <xdr:rowOff>176893</xdr:rowOff>
    </xdr:to>
    <xdr:graphicFrame macro="">
      <xdr:nvGraphicFramePr>
        <xdr:cNvPr id="6" name="Wykres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D70"/>
  <sheetViews>
    <sheetView tabSelected="1" zoomScale="150" workbookViewId="0">
      <selection activeCell="DT28" sqref="DT28"/>
    </sheetView>
  </sheetViews>
  <sheetFormatPr defaultColWidth="8.85546875" defaultRowHeight="15" x14ac:dyDescent="0.25"/>
  <cols>
    <col min="1" max="1" width="10" customWidth="1"/>
    <col min="2" max="2" width="89.140625" style="1" customWidth="1"/>
    <col min="3" max="3" width="16.140625" style="1" customWidth="1"/>
    <col min="4" max="4" width="8.28515625" style="2" bestFit="1" customWidth="1"/>
    <col min="5" max="5" width="11.28515625" style="2" hidden="1" customWidth="1"/>
    <col min="6" max="264" width="4.7109375" customWidth="1"/>
  </cols>
  <sheetData>
    <row r="1" spans="1:264" ht="21" x14ac:dyDescent="0.2">
      <c r="B1" s="56" t="s">
        <v>9</v>
      </c>
      <c r="C1" s="20"/>
    </row>
    <row r="2" spans="1:264" ht="18.95" x14ac:dyDescent="0.2">
      <c r="B2" s="55" t="s">
        <v>7</v>
      </c>
      <c r="C2" s="20"/>
    </row>
    <row r="3" spans="1:264" ht="21" x14ac:dyDescent="0.25">
      <c r="B3" s="56" t="s">
        <v>911</v>
      </c>
      <c r="C3" s="20"/>
    </row>
    <row r="4" spans="1:264" x14ac:dyDescent="0.2">
      <c r="B4"/>
      <c r="C4"/>
    </row>
    <row r="5" spans="1:264" x14ac:dyDescent="0.25">
      <c r="B5" s="1" t="s">
        <v>18</v>
      </c>
    </row>
    <row r="6" spans="1:264" x14ac:dyDescent="0.2">
      <c r="B6" s="1" t="s">
        <v>19</v>
      </c>
    </row>
    <row r="7" spans="1:264" x14ac:dyDescent="0.25">
      <c r="B7" s="1" t="s">
        <v>14</v>
      </c>
    </row>
    <row r="8" spans="1:264" x14ac:dyDescent="0.2">
      <c r="B8" s="1" t="s">
        <v>272</v>
      </c>
    </row>
    <row r="9" spans="1:264" x14ac:dyDescent="0.25">
      <c r="B9" s="1" t="s">
        <v>273</v>
      </c>
    </row>
    <row r="10" spans="1:264" x14ac:dyDescent="0.25">
      <c r="B10" s="1" t="s">
        <v>274</v>
      </c>
    </row>
    <row r="11" spans="1:264" x14ac:dyDescent="0.2">
      <c r="B11" s="1" t="s">
        <v>311</v>
      </c>
    </row>
    <row r="12" spans="1:264" x14ac:dyDescent="0.25">
      <c r="B12" s="1" t="s">
        <v>312</v>
      </c>
    </row>
    <row r="13" spans="1:264" x14ac:dyDescent="0.25">
      <c r="B13" s="1" t="s">
        <v>743</v>
      </c>
    </row>
    <row r="14" spans="1:264" ht="15.75" thickBot="1" x14ac:dyDescent="0.3">
      <c r="B14" s="1" t="s">
        <v>310</v>
      </c>
    </row>
    <row r="15" spans="1:264" ht="15.75" thickBot="1" x14ac:dyDescent="0.3">
      <c r="B15" s="1" t="s">
        <v>327</v>
      </c>
      <c r="F15" s="86" t="s">
        <v>5</v>
      </c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88"/>
      <c r="EH15" s="88"/>
      <c r="EI15" s="88"/>
      <c r="EJ15" s="88"/>
      <c r="EK15" s="88"/>
      <c r="EL15" s="88"/>
      <c r="EM15" s="88"/>
      <c r="EN15" s="88"/>
      <c r="EO15" s="88"/>
      <c r="EP15" s="89" t="s">
        <v>6</v>
      </c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  <c r="IR15" s="91"/>
      <c r="IS15" s="91"/>
      <c r="IT15" s="91"/>
      <c r="IU15" s="91"/>
      <c r="IV15" s="91"/>
      <c r="IW15" s="91"/>
      <c r="IX15" s="91"/>
      <c r="IY15" s="91"/>
      <c r="IZ15" s="91"/>
      <c r="JA15" s="91"/>
      <c r="JB15" s="91"/>
    </row>
    <row r="16" spans="1:264" ht="15.75" thickBot="1" x14ac:dyDescent="0.3">
      <c r="A16" s="4"/>
      <c r="B16" s="5" t="s">
        <v>1</v>
      </c>
      <c r="C16" s="5" t="s">
        <v>3</v>
      </c>
      <c r="D16" s="6" t="s">
        <v>2</v>
      </c>
      <c r="E16" s="47" t="s">
        <v>3</v>
      </c>
      <c r="F16" s="51" t="s">
        <v>22</v>
      </c>
      <c r="G16" s="52" t="s">
        <v>23</v>
      </c>
      <c r="H16" s="52" t="s">
        <v>24</v>
      </c>
      <c r="I16" s="52" t="s">
        <v>25</v>
      </c>
      <c r="J16" s="52" t="s">
        <v>26</v>
      </c>
      <c r="K16" s="52" t="s">
        <v>27</v>
      </c>
      <c r="L16" s="52" t="s">
        <v>28</v>
      </c>
      <c r="M16" s="52" t="s">
        <v>29</v>
      </c>
      <c r="N16" s="52" t="s">
        <v>30</v>
      </c>
      <c r="O16" s="52" t="s">
        <v>31</v>
      </c>
      <c r="P16" s="52" t="s">
        <v>32</v>
      </c>
      <c r="Q16" s="53" t="s">
        <v>33</v>
      </c>
      <c r="R16" s="53" t="s">
        <v>34</v>
      </c>
      <c r="S16" s="53" t="s">
        <v>35</v>
      </c>
      <c r="T16" s="53" t="s">
        <v>36</v>
      </c>
      <c r="U16" s="53" t="s">
        <v>37</v>
      </c>
      <c r="V16" s="53" t="s">
        <v>38</v>
      </c>
      <c r="W16" s="53" t="s">
        <v>39</v>
      </c>
      <c r="X16" s="53" t="s">
        <v>40</v>
      </c>
      <c r="Y16" s="53" t="s">
        <v>42</v>
      </c>
      <c r="Z16" s="53" t="s">
        <v>41</v>
      </c>
      <c r="AA16" s="53" t="s">
        <v>320</v>
      </c>
      <c r="AB16" s="53" t="s">
        <v>321</v>
      </c>
      <c r="AC16" s="53" t="s">
        <v>322</v>
      </c>
      <c r="AD16" s="53" t="s">
        <v>323</v>
      </c>
      <c r="AE16" s="53" t="s">
        <v>493</v>
      </c>
      <c r="AF16" s="53" t="s">
        <v>43</v>
      </c>
      <c r="AG16" s="53" t="s">
        <v>44</v>
      </c>
      <c r="AH16" s="53" t="s">
        <v>45</v>
      </c>
      <c r="AI16" s="53" t="s">
        <v>46</v>
      </c>
      <c r="AJ16" s="53" t="s">
        <v>47</v>
      </c>
      <c r="AK16" s="53" t="s">
        <v>48</v>
      </c>
      <c r="AL16" s="53" t="s">
        <v>49</v>
      </c>
      <c r="AM16" s="53" t="s">
        <v>50</v>
      </c>
      <c r="AN16" s="53" t="s">
        <v>51</v>
      </c>
      <c r="AO16" s="53" t="s">
        <v>52</v>
      </c>
      <c r="AP16" s="53" t="s">
        <v>53</v>
      </c>
      <c r="AQ16" s="53" t="s">
        <v>54</v>
      </c>
      <c r="AR16" s="53" t="s">
        <v>55</v>
      </c>
      <c r="AS16" s="53" t="s">
        <v>56</v>
      </c>
      <c r="AT16" s="53" t="s">
        <v>57</v>
      </c>
      <c r="AU16" s="53" t="s">
        <v>58</v>
      </c>
      <c r="AV16" s="53" t="s">
        <v>59</v>
      </c>
      <c r="AW16" s="53" t="s">
        <v>60</v>
      </c>
      <c r="AX16" s="53" t="s">
        <v>61</v>
      </c>
      <c r="AY16" s="53" t="s">
        <v>62</v>
      </c>
      <c r="AZ16" s="53" t="s">
        <v>63</v>
      </c>
      <c r="BA16" s="53" t="s">
        <v>64</v>
      </c>
      <c r="BB16" s="53" t="s">
        <v>65</v>
      </c>
      <c r="BC16" s="53" t="s">
        <v>66</v>
      </c>
      <c r="BD16" s="53" t="s">
        <v>67</v>
      </c>
      <c r="BE16" s="53" t="s">
        <v>68</v>
      </c>
      <c r="BF16" s="53" t="s">
        <v>69</v>
      </c>
      <c r="BG16" s="53" t="s">
        <v>72</v>
      </c>
      <c r="BH16" s="53" t="s">
        <v>70</v>
      </c>
      <c r="BI16" s="53" t="s">
        <v>71</v>
      </c>
      <c r="BJ16" s="53" t="s">
        <v>73</v>
      </c>
      <c r="BK16" s="53" t="s">
        <v>74</v>
      </c>
      <c r="BL16" s="53" t="s">
        <v>75</v>
      </c>
      <c r="BM16" s="53" t="s">
        <v>76</v>
      </c>
      <c r="BN16" s="53" t="s">
        <v>77</v>
      </c>
      <c r="BO16" s="53" t="s">
        <v>78</v>
      </c>
      <c r="BP16" s="53" t="s">
        <v>79</v>
      </c>
      <c r="BQ16" s="53" t="s">
        <v>80</v>
      </c>
      <c r="BR16" s="53" t="s">
        <v>81</v>
      </c>
      <c r="BS16" s="53" t="s">
        <v>82</v>
      </c>
      <c r="BT16" s="53" t="s">
        <v>83</v>
      </c>
      <c r="BU16" s="53" t="s">
        <v>84</v>
      </c>
      <c r="BV16" s="53" t="s">
        <v>85</v>
      </c>
      <c r="BW16" s="53" t="s">
        <v>86</v>
      </c>
      <c r="BX16" s="53" t="s">
        <v>87</v>
      </c>
      <c r="BY16" s="53" t="s">
        <v>88</v>
      </c>
      <c r="BZ16" s="53" t="s">
        <v>89</v>
      </c>
      <c r="CA16" s="53" t="s">
        <v>90</v>
      </c>
      <c r="CB16" s="53" t="s">
        <v>91</v>
      </c>
      <c r="CC16" s="53" t="s">
        <v>92</v>
      </c>
      <c r="CD16" s="53" t="s">
        <v>93</v>
      </c>
      <c r="CE16" s="53" t="s">
        <v>94</v>
      </c>
      <c r="CF16" s="53" t="s">
        <v>95</v>
      </c>
      <c r="CG16" s="53" t="s">
        <v>96</v>
      </c>
      <c r="CH16" s="53" t="s">
        <v>97</v>
      </c>
      <c r="CI16" s="53" t="s">
        <v>98</v>
      </c>
      <c r="CJ16" s="53" t="s">
        <v>99</v>
      </c>
      <c r="CK16" s="53" t="s">
        <v>100</v>
      </c>
      <c r="CL16" s="53" t="s">
        <v>101</v>
      </c>
      <c r="CM16" s="53" t="s">
        <v>102</v>
      </c>
      <c r="CN16" s="53" t="s">
        <v>103</v>
      </c>
      <c r="CO16" s="53" t="s">
        <v>104</v>
      </c>
      <c r="CP16" s="53" t="s">
        <v>105</v>
      </c>
      <c r="CQ16" s="53" t="s">
        <v>106</v>
      </c>
      <c r="CR16" s="53" t="s">
        <v>107</v>
      </c>
      <c r="CS16" s="53" t="s">
        <v>108</v>
      </c>
      <c r="CT16" s="53" t="s">
        <v>109</v>
      </c>
      <c r="CU16" s="53" t="s">
        <v>110</v>
      </c>
      <c r="CV16" s="53" t="s">
        <v>111</v>
      </c>
      <c r="CW16" s="53" t="s">
        <v>112</v>
      </c>
      <c r="CX16" s="53" t="s">
        <v>113</v>
      </c>
      <c r="CY16" s="53" t="s">
        <v>114</v>
      </c>
      <c r="CZ16" s="53" t="s">
        <v>115</v>
      </c>
      <c r="DA16" s="53" t="s">
        <v>116</v>
      </c>
      <c r="DB16" s="53" t="s">
        <v>117</v>
      </c>
      <c r="DC16" s="53" t="s">
        <v>118</v>
      </c>
      <c r="DD16" s="53" t="s">
        <v>119</v>
      </c>
      <c r="DE16" s="53" t="s">
        <v>120</v>
      </c>
      <c r="DF16" s="53" t="s">
        <v>121</v>
      </c>
      <c r="DG16" s="53" t="s">
        <v>122</v>
      </c>
      <c r="DH16" s="53" t="s">
        <v>123</v>
      </c>
      <c r="DI16" s="53" t="s">
        <v>124</v>
      </c>
      <c r="DJ16" s="53" t="s">
        <v>125</v>
      </c>
      <c r="DK16" s="53" t="s">
        <v>126</v>
      </c>
      <c r="DL16" s="53" t="s">
        <v>127</v>
      </c>
      <c r="DM16" s="53" t="s">
        <v>128</v>
      </c>
      <c r="DN16" s="53" t="s">
        <v>129</v>
      </c>
      <c r="DO16" s="53" t="s">
        <v>130</v>
      </c>
      <c r="DP16" s="53" t="s">
        <v>131</v>
      </c>
      <c r="DQ16" s="53" t="s">
        <v>132</v>
      </c>
      <c r="DR16" s="53" t="s">
        <v>133</v>
      </c>
      <c r="DS16" s="53" t="s">
        <v>134</v>
      </c>
      <c r="DT16" s="53" t="s">
        <v>135</v>
      </c>
      <c r="DU16" s="53" t="s">
        <v>136</v>
      </c>
      <c r="DV16" s="53" t="s">
        <v>137</v>
      </c>
      <c r="DW16" s="53" t="s">
        <v>138</v>
      </c>
      <c r="DX16" s="53" t="s">
        <v>139</v>
      </c>
      <c r="DY16" s="53" t="s">
        <v>140</v>
      </c>
      <c r="DZ16" s="53" t="s">
        <v>141</v>
      </c>
      <c r="EA16" s="53" t="s">
        <v>142</v>
      </c>
      <c r="EB16" s="53" t="s">
        <v>143</v>
      </c>
      <c r="EC16" s="53" t="s">
        <v>144</v>
      </c>
      <c r="ED16" s="53" t="s">
        <v>145</v>
      </c>
      <c r="EE16" s="53" t="s">
        <v>146</v>
      </c>
      <c r="EF16" s="53" t="s">
        <v>147</v>
      </c>
      <c r="EG16" s="53" t="s">
        <v>148</v>
      </c>
      <c r="EH16" s="53" t="s">
        <v>149</v>
      </c>
      <c r="EI16" s="53" t="s">
        <v>150</v>
      </c>
      <c r="EJ16" s="53" t="s">
        <v>151</v>
      </c>
      <c r="EK16" s="53" t="s">
        <v>152</v>
      </c>
      <c r="EL16" s="53" t="s">
        <v>153</v>
      </c>
      <c r="EM16" s="53" t="s">
        <v>154</v>
      </c>
      <c r="EN16" s="53" t="s">
        <v>155</v>
      </c>
      <c r="EO16" s="53" t="s">
        <v>156</v>
      </c>
      <c r="EP16" s="48" t="s">
        <v>157</v>
      </c>
      <c r="EQ16" s="50" t="s">
        <v>158</v>
      </c>
      <c r="ER16" s="50" t="s">
        <v>159</v>
      </c>
      <c r="ES16" s="50" t="s">
        <v>160</v>
      </c>
      <c r="ET16" s="50" t="s">
        <v>161</v>
      </c>
      <c r="EU16" s="50" t="s">
        <v>162</v>
      </c>
      <c r="EV16" s="50" t="s">
        <v>163</v>
      </c>
      <c r="EW16" s="50" t="s">
        <v>164</v>
      </c>
      <c r="EX16" s="50" t="s">
        <v>165</v>
      </c>
      <c r="EY16" s="50" t="s">
        <v>166</v>
      </c>
      <c r="EZ16" s="50" t="s">
        <v>167</v>
      </c>
      <c r="FA16" s="49" t="s">
        <v>168</v>
      </c>
      <c r="FB16" s="49" t="s">
        <v>169</v>
      </c>
      <c r="FC16" s="49" t="s">
        <v>170</v>
      </c>
      <c r="FD16" s="49" t="s">
        <v>171</v>
      </c>
      <c r="FE16" s="49" t="s">
        <v>172</v>
      </c>
      <c r="FF16" s="49" t="s">
        <v>173</v>
      </c>
      <c r="FG16" s="49" t="s">
        <v>174</v>
      </c>
      <c r="FH16" s="49" t="s">
        <v>175</v>
      </c>
      <c r="FI16" s="49" t="s">
        <v>176</v>
      </c>
      <c r="FJ16" s="49" t="s">
        <v>177</v>
      </c>
      <c r="FK16" s="49" t="s">
        <v>178</v>
      </c>
      <c r="FL16" s="49" t="s">
        <v>302</v>
      </c>
      <c r="FM16" s="49" t="s">
        <v>179</v>
      </c>
      <c r="FN16" s="49" t="s">
        <v>180</v>
      </c>
      <c r="FO16" s="49" t="s">
        <v>181</v>
      </c>
      <c r="FP16" s="49" t="s">
        <v>182</v>
      </c>
      <c r="FQ16" s="49" t="s">
        <v>183</v>
      </c>
      <c r="FR16" s="49" t="s">
        <v>184</v>
      </c>
      <c r="FS16" s="49" t="s">
        <v>185</v>
      </c>
      <c r="FT16" s="49" t="s">
        <v>186</v>
      </c>
      <c r="FU16" s="49" t="s">
        <v>187</v>
      </c>
      <c r="FV16" s="49" t="s">
        <v>188</v>
      </c>
      <c r="FW16" s="49" t="s">
        <v>189</v>
      </c>
      <c r="FX16" s="49" t="s">
        <v>190</v>
      </c>
      <c r="FY16" s="49" t="s">
        <v>191</v>
      </c>
      <c r="FZ16" s="49" t="s">
        <v>192</v>
      </c>
      <c r="GA16" s="49" t="s">
        <v>193</v>
      </c>
      <c r="GB16" s="49" t="s">
        <v>194</v>
      </c>
      <c r="GC16" s="49" t="s">
        <v>195</v>
      </c>
      <c r="GD16" s="49" t="s">
        <v>196</v>
      </c>
      <c r="GE16" s="49" t="s">
        <v>197</v>
      </c>
      <c r="GF16" s="49" t="s">
        <v>198</v>
      </c>
      <c r="GG16" s="49" t="s">
        <v>199</v>
      </c>
      <c r="GH16" s="49" t="s">
        <v>200</v>
      </c>
      <c r="GI16" s="49" t="s">
        <v>201</v>
      </c>
      <c r="GJ16" s="49" t="s">
        <v>202</v>
      </c>
      <c r="GK16" s="49" t="s">
        <v>203</v>
      </c>
      <c r="GL16" s="49" t="s">
        <v>204</v>
      </c>
      <c r="GM16" s="49" t="s">
        <v>205</v>
      </c>
      <c r="GN16" s="49" t="s">
        <v>206</v>
      </c>
      <c r="GO16" s="49" t="s">
        <v>207</v>
      </c>
      <c r="GP16" s="49" t="s">
        <v>208</v>
      </c>
      <c r="GQ16" s="49" t="s">
        <v>209</v>
      </c>
      <c r="GR16" s="49" t="s">
        <v>210</v>
      </c>
      <c r="GS16" s="49" t="s">
        <v>211</v>
      </c>
      <c r="GT16" s="49" t="s">
        <v>212</v>
      </c>
      <c r="GU16" s="49" t="s">
        <v>213</v>
      </c>
      <c r="GV16" s="49" t="s">
        <v>214</v>
      </c>
      <c r="GW16" s="49" t="s">
        <v>215</v>
      </c>
      <c r="GX16" s="49" t="s">
        <v>216</v>
      </c>
      <c r="GY16" s="49" t="s">
        <v>217</v>
      </c>
      <c r="GZ16" s="49" t="s">
        <v>218</v>
      </c>
      <c r="HA16" s="49" t="s">
        <v>219</v>
      </c>
      <c r="HB16" s="49" t="s">
        <v>220</v>
      </c>
      <c r="HC16" s="49" t="s">
        <v>303</v>
      </c>
      <c r="HD16" s="49" t="s">
        <v>221</v>
      </c>
      <c r="HE16" s="49" t="s">
        <v>222</v>
      </c>
      <c r="HF16" s="49" t="s">
        <v>223</v>
      </c>
      <c r="HG16" s="49" t="s">
        <v>224</v>
      </c>
      <c r="HH16" s="49" t="s">
        <v>225</v>
      </c>
      <c r="HI16" s="49" t="s">
        <v>226</v>
      </c>
      <c r="HJ16" s="49" t="s">
        <v>227</v>
      </c>
      <c r="HK16" s="49" t="s">
        <v>228</v>
      </c>
      <c r="HL16" s="49" t="s">
        <v>229</v>
      </c>
      <c r="HM16" s="49" t="s">
        <v>230</v>
      </c>
      <c r="HN16" s="49" t="s">
        <v>231</v>
      </c>
      <c r="HO16" s="49" t="s">
        <v>232</v>
      </c>
      <c r="HP16" s="49" t="s">
        <v>233</v>
      </c>
      <c r="HQ16" s="49" t="s">
        <v>234</v>
      </c>
      <c r="HR16" s="49" t="s">
        <v>235</v>
      </c>
      <c r="HS16" s="49" t="s">
        <v>236</v>
      </c>
      <c r="HT16" s="49" t="s">
        <v>237</v>
      </c>
      <c r="HU16" s="49" t="s">
        <v>238</v>
      </c>
      <c r="HV16" s="49" t="s">
        <v>239</v>
      </c>
      <c r="HW16" s="49" t="s">
        <v>240</v>
      </c>
      <c r="HX16" s="49" t="s">
        <v>241</v>
      </c>
      <c r="HY16" s="49" t="s">
        <v>242</v>
      </c>
      <c r="HZ16" s="49" t="s">
        <v>243</v>
      </c>
      <c r="IA16" s="49" t="s">
        <v>244</v>
      </c>
      <c r="IB16" s="49" t="s">
        <v>245</v>
      </c>
      <c r="IC16" s="49" t="s">
        <v>246</v>
      </c>
      <c r="ID16" s="49" t="s">
        <v>247</v>
      </c>
      <c r="IE16" s="49" t="s">
        <v>248</v>
      </c>
      <c r="IF16" s="49" t="s">
        <v>249</v>
      </c>
      <c r="IG16" s="49" t="s">
        <v>250</v>
      </c>
      <c r="IH16" s="49" t="s">
        <v>251</v>
      </c>
      <c r="II16" s="49" t="s">
        <v>252</v>
      </c>
      <c r="IJ16" s="49" t="s">
        <v>253</v>
      </c>
      <c r="IK16" s="49" t="s">
        <v>254</v>
      </c>
      <c r="IL16" s="49" t="s">
        <v>255</v>
      </c>
      <c r="IM16" s="49" t="s">
        <v>256</v>
      </c>
      <c r="IN16" s="49" t="s">
        <v>257</v>
      </c>
      <c r="IO16" s="49" t="s">
        <v>258</v>
      </c>
      <c r="IP16" s="49" t="s">
        <v>259</v>
      </c>
      <c r="IQ16" s="49" t="s">
        <v>260</v>
      </c>
      <c r="IR16" s="49" t="s">
        <v>261</v>
      </c>
      <c r="IS16" s="49" t="s">
        <v>262</v>
      </c>
      <c r="IT16" s="49" t="s">
        <v>263</v>
      </c>
      <c r="IU16" s="49" t="s">
        <v>264</v>
      </c>
      <c r="IV16" s="49" t="s">
        <v>265</v>
      </c>
      <c r="IW16" s="49" t="s">
        <v>266</v>
      </c>
      <c r="IX16" s="49" t="s">
        <v>267</v>
      </c>
      <c r="IY16" s="49" t="s">
        <v>268</v>
      </c>
      <c r="IZ16" s="49" t="s">
        <v>269</v>
      </c>
      <c r="JA16" s="49" t="s">
        <v>270</v>
      </c>
      <c r="JB16" s="49" t="s">
        <v>271</v>
      </c>
      <c r="JC16" s="34" t="s">
        <v>0</v>
      </c>
      <c r="JD16" s="34" t="s">
        <v>11</v>
      </c>
    </row>
    <row r="17" spans="1:264" ht="15.95" customHeight="1" thickBot="1" x14ac:dyDescent="0.3">
      <c r="A17" s="84" t="s">
        <v>912</v>
      </c>
      <c r="B17" s="62" t="s">
        <v>275</v>
      </c>
      <c r="C17" s="17" t="s">
        <v>304</v>
      </c>
      <c r="D17" s="18">
        <v>1</v>
      </c>
      <c r="E17" s="42" t="s">
        <v>17</v>
      </c>
      <c r="F17" s="13">
        <v>1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13">
        <v>1</v>
      </c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  <c r="IU17" s="28"/>
      <c r="IV17" s="28"/>
      <c r="IW17" s="28"/>
      <c r="IX17" s="28"/>
      <c r="IY17" s="28"/>
      <c r="IZ17" s="28"/>
      <c r="JA17" s="28"/>
      <c r="JB17" s="28"/>
      <c r="JC17" s="32">
        <f t="shared" ref="JC17:JC26" si="0">COUNTIF(F17:EO17,1)</f>
        <v>1</v>
      </c>
      <c r="JD17" s="32">
        <f t="shared" ref="JD17:JD26" si="1">COUNTIF(EP17:JB17,1)</f>
        <v>1</v>
      </c>
    </row>
    <row r="18" spans="1:264" ht="15.75" thickBot="1" x14ac:dyDescent="0.3">
      <c r="A18" s="83"/>
      <c r="B18" s="62" t="s">
        <v>276</v>
      </c>
      <c r="C18" s="17" t="s">
        <v>304</v>
      </c>
      <c r="D18" s="18">
        <v>1</v>
      </c>
      <c r="E18" s="42" t="s">
        <v>16</v>
      </c>
      <c r="F18" s="12"/>
      <c r="G18" s="8"/>
      <c r="H18" s="8"/>
      <c r="I18" s="8"/>
      <c r="J18" s="8"/>
      <c r="K18" s="8"/>
      <c r="L18" s="8"/>
      <c r="M18" s="8"/>
      <c r="N18" s="8"/>
      <c r="O18" s="8"/>
      <c r="P18" s="8"/>
      <c r="Q18" s="29"/>
      <c r="R18" s="29">
        <v>1</v>
      </c>
      <c r="S18" s="29">
        <v>1</v>
      </c>
      <c r="T18" s="29">
        <v>1</v>
      </c>
      <c r="U18" s="29">
        <v>1</v>
      </c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12"/>
      <c r="EQ18" s="8"/>
      <c r="ER18" s="8"/>
      <c r="ES18" s="8"/>
      <c r="ET18" s="8">
        <v>1</v>
      </c>
      <c r="EU18" s="8"/>
      <c r="EV18" s="8"/>
      <c r="EW18" s="8"/>
      <c r="EX18" s="8"/>
      <c r="EY18" s="8"/>
      <c r="EZ18" s="8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  <c r="IJ18" s="29"/>
      <c r="IK18" s="29"/>
      <c r="IL18" s="29"/>
      <c r="IM18" s="29"/>
      <c r="IN18" s="29"/>
      <c r="IO18" s="29"/>
      <c r="IP18" s="29"/>
      <c r="IQ18" s="29"/>
      <c r="IR18" s="29"/>
      <c r="IS18" s="29"/>
      <c r="IT18" s="29"/>
      <c r="IU18" s="29"/>
      <c r="IV18" s="29"/>
      <c r="IW18" s="29"/>
      <c r="IX18" s="29"/>
      <c r="IY18" s="29"/>
      <c r="IZ18" s="29"/>
      <c r="JA18" s="29"/>
      <c r="JB18" s="29"/>
      <c r="JC18" s="32">
        <f t="shared" si="0"/>
        <v>4</v>
      </c>
      <c r="JD18" s="32">
        <f t="shared" si="1"/>
        <v>1</v>
      </c>
    </row>
    <row r="19" spans="1:264" ht="15.75" thickBot="1" x14ac:dyDescent="0.3">
      <c r="A19" s="83"/>
      <c r="B19" s="62" t="s">
        <v>277</v>
      </c>
      <c r="C19" s="17" t="s">
        <v>305</v>
      </c>
      <c r="D19" s="18">
        <v>1</v>
      </c>
      <c r="E19" s="42" t="s">
        <v>17</v>
      </c>
      <c r="F19" s="12"/>
      <c r="G19" s="8"/>
      <c r="H19" s="8"/>
      <c r="I19" s="8"/>
      <c r="J19" s="8"/>
      <c r="K19" s="8"/>
      <c r="L19" s="8"/>
      <c r="M19" s="8"/>
      <c r="N19" s="8"/>
      <c r="O19" s="8"/>
      <c r="P19" s="8"/>
      <c r="Q19" s="29"/>
      <c r="R19" s="29"/>
      <c r="S19" s="29"/>
      <c r="T19" s="29"/>
      <c r="U19" s="29"/>
      <c r="V19" s="29">
        <v>1</v>
      </c>
      <c r="W19" s="29">
        <v>1</v>
      </c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12"/>
      <c r="EQ19" s="8"/>
      <c r="ER19" s="8"/>
      <c r="ES19" s="8"/>
      <c r="ET19" s="8"/>
      <c r="EU19" s="8">
        <v>1</v>
      </c>
      <c r="EV19" s="8">
        <v>1</v>
      </c>
      <c r="EW19" s="8"/>
      <c r="EX19" s="8"/>
      <c r="EY19" s="8"/>
      <c r="EZ19" s="8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  <c r="IB19" s="29"/>
      <c r="IC19" s="29"/>
      <c r="ID19" s="29"/>
      <c r="IE19" s="29"/>
      <c r="IF19" s="29"/>
      <c r="IG19" s="29"/>
      <c r="IH19" s="29"/>
      <c r="II19" s="29"/>
      <c r="IJ19" s="29"/>
      <c r="IK19" s="29"/>
      <c r="IL19" s="29"/>
      <c r="IM19" s="29"/>
      <c r="IN19" s="29"/>
      <c r="IO19" s="29"/>
      <c r="IP19" s="29"/>
      <c r="IQ19" s="29"/>
      <c r="IR19" s="29"/>
      <c r="IS19" s="29"/>
      <c r="IT19" s="29"/>
      <c r="IU19" s="29"/>
      <c r="IV19" s="29"/>
      <c r="IW19" s="29"/>
      <c r="IX19" s="29"/>
      <c r="IY19" s="29"/>
      <c r="IZ19" s="29"/>
      <c r="JA19" s="29"/>
      <c r="JB19" s="29"/>
      <c r="JC19" s="32">
        <f t="shared" si="0"/>
        <v>2</v>
      </c>
      <c r="JD19" s="32">
        <f t="shared" si="1"/>
        <v>2</v>
      </c>
    </row>
    <row r="20" spans="1:264" ht="15.75" thickBot="1" x14ac:dyDescent="0.3">
      <c r="A20" s="83"/>
      <c r="B20" s="62" t="s">
        <v>278</v>
      </c>
      <c r="C20" s="17" t="s">
        <v>324</v>
      </c>
      <c r="D20" s="18">
        <v>2</v>
      </c>
      <c r="E20" s="42" t="s">
        <v>16</v>
      </c>
      <c r="F20" s="12"/>
      <c r="G20" s="8">
        <v>1</v>
      </c>
      <c r="H20" s="8">
        <v>1</v>
      </c>
      <c r="I20" s="8">
        <v>1</v>
      </c>
      <c r="J20" s="8">
        <v>1</v>
      </c>
      <c r="K20" s="8"/>
      <c r="L20" s="8"/>
      <c r="M20" s="8"/>
      <c r="N20" s="8"/>
      <c r="O20" s="8"/>
      <c r="P20" s="8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12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  <c r="IQ20" s="29"/>
      <c r="IR20" s="29"/>
      <c r="IS20" s="29"/>
      <c r="IT20" s="29"/>
      <c r="IU20" s="29"/>
      <c r="IV20" s="29"/>
      <c r="IW20" s="29"/>
      <c r="IX20" s="29"/>
      <c r="IY20" s="29"/>
      <c r="IZ20" s="29"/>
      <c r="JA20" s="29"/>
      <c r="JB20" s="29"/>
      <c r="JC20" s="32">
        <f t="shared" si="0"/>
        <v>4</v>
      </c>
      <c r="JD20" s="32">
        <f t="shared" si="1"/>
        <v>0</v>
      </c>
    </row>
    <row r="21" spans="1:264" ht="15.75" thickBot="1" x14ac:dyDescent="0.3">
      <c r="A21" s="83"/>
      <c r="B21" s="62" t="s">
        <v>279</v>
      </c>
      <c r="C21" s="17" t="s">
        <v>324</v>
      </c>
      <c r="D21" s="18">
        <v>2</v>
      </c>
      <c r="E21" s="42" t="s">
        <v>17</v>
      </c>
      <c r="F21" s="12"/>
      <c r="G21" s="8"/>
      <c r="H21" s="8"/>
      <c r="I21" s="8"/>
      <c r="J21" s="8"/>
      <c r="K21" s="8">
        <v>1</v>
      </c>
      <c r="L21" s="8">
        <v>1</v>
      </c>
      <c r="M21" s="8">
        <v>1</v>
      </c>
      <c r="N21" s="8"/>
      <c r="O21" s="8"/>
      <c r="P21" s="8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12"/>
      <c r="EQ21" s="8">
        <v>1</v>
      </c>
      <c r="ER21" s="8"/>
      <c r="ES21" s="8"/>
      <c r="ET21" s="8"/>
      <c r="EU21" s="8"/>
      <c r="EV21" s="8"/>
      <c r="EW21" s="8"/>
      <c r="EX21" s="8"/>
      <c r="EY21" s="8"/>
      <c r="EZ21" s="8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29"/>
      <c r="GZ21" s="29"/>
      <c r="HA21" s="29"/>
      <c r="HB21" s="29"/>
      <c r="HC21" s="29"/>
      <c r="HD21" s="29"/>
      <c r="HE21" s="29"/>
      <c r="HF21" s="29"/>
      <c r="HG21" s="29"/>
      <c r="HH21" s="29"/>
      <c r="HI21" s="29"/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  <c r="IB21" s="29"/>
      <c r="IC21" s="29"/>
      <c r="ID21" s="29"/>
      <c r="IE21" s="29"/>
      <c r="IF21" s="29"/>
      <c r="IG21" s="29"/>
      <c r="IH21" s="29"/>
      <c r="II21" s="29"/>
      <c r="IJ21" s="29"/>
      <c r="IK21" s="29"/>
      <c r="IL21" s="29"/>
      <c r="IM21" s="29"/>
      <c r="IN21" s="29"/>
      <c r="IO21" s="29"/>
      <c r="IP21" s="29"/>
      <c r="IQ21" s="29"/>
      <c r="IR21" s="29"/>
      <c r="IS21" s="29"/>
      <c r="IT21" s="29"/>
      <c r="IU21" s="29"/>
      <c r="IV21" s="29"/>
      <c r="IW21" s="29"/>
      <c r="IX21" s="29"/>
      <c r="IY21" s="29"/>
      <c r="IZ21" s="29"/>
      <c r="JA21" s="29"/>
      <c r="JB21" s="29"/>
      <c r="JC21" s="32">
        <f t="shared" si="0"/>
        <v>3</v>
      </c>
      <c r="JD21" s="32">
        <f t="shared" si="1"/>
        <v>1</v>
      </c>
    </row>
    <row r="22" spans="1:264" ht="15.75" thickBot="1" x14ac:dyDescent="0.3">
      <c r="A22" s="83"/>
      <c r="B22" s="62" t="s">
        <v>294</v>
      </c>
      <c r="C22" s="17" t="s">
        <v>304</v>
      </c>
      <c r="D22" s="18">
        <v>1</v>
      </c>
      <c r="E22" s="42"/>
      <c r="F22" s="12"/>
      <c r="G22" s="8"/>
      <c r="H22" s="8"/>
      <c r="I22" s="8"/>
      <c r="J22" s="8"/>
      <c r="K22" s="8"/>
      <c r="L22" s="8"/>
      <c r="M22" s="8"/>
      <c r="N22" s="8"/>
      <c r="O22" s="8"/>
      <c r="P22" s="8"/>
      <c r="Q22" s="29"/>
      <c r="R22" s="29"/>
      <c r="S22" s="29"/>
      <c r="T22" s="29"/>
      <c r="U22" s="29"/>
      <c r="V22" s="29"/>
      <c r="W22" s="29"/>
      <c r="X22" s="29">
        <v>1</v>
      </c>
      <c r="Y22" s="29">
        <v>1</v>
      </c>
      <c r="Z22" s="29">
        <v>1</v>
      </c>
      <c r="AA22" s="29">
        <v>1</v>
      </c>
      <c r="AB22" s="29">
        <v>1</v>
      </c>
      <c r="AC22" s="29">
        <v>1</v>
      </c>
      <c r="AD22" s="29">
        <v>1</v>
      </c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12"/>
      <c r="EQ22" s="8"/>
      <c r="ER22" s="8"/>
      <c r="ES22" s="8"/>
      <c r="ET22" s="8"/>
      <c r="EU22" s="8"/>
      <c r="EV22" s="8"/>
      <c r="EW22" s="8">
        <v>1</v>
      </c>
      <c r="EX22" s="8">
        <v>1</v>
      </c>
      <c r="EY22" s="8">
        <v>1</v>
      </c>
      <c r="EZ22" s="8"/>
      <c r="FA22" s="29"/>
      <c r="FB22" s="29"/>
      <c r="FC22" s="29"/>
      <c r="FD22" s="29"/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  <c r="GA22" s="29"/>
      <c r="GB22" s="29"/>
      <c r="GC22" s="29"/>
      <c r="GD22" s="29"/>
      <c r="GE22" s="29"/>
      <c r="GF22" s="29"/>
      <c r="GG22" s="29"/>
      <c r="GH22" s="29"/>
      <c r="GI22" s="29"/>
      <c r="GJ22" s="29"/>
      <c r="GK22" s="29"/>
      <c r="GL22" s="29"/>
      <c r="GM22" s="29"/>
      <c r="GN22" s="29"/>
      <c r="GO22" s="29"/>
      <c r="GP22" s="29"/>
      <c r="GQ22" s="29"/>
      <c r="GR22" s="29"/>
      <c r="GS22" s="29"/>
      <c r="GT22" s="29"/>
      <c r="GU22" s="29"/>
      <c r="GV22" s="29"/>
      <c r="GW22" s="29"/>
      <c r="GX22" s="29"/>
      <c r="GY22" s="29"/>
      <c r="GZ22" s="29"/>
      <c r="HA22" s="29"/>
      <c r="HB22" s="29"/>
      <c r="HC22" s="29"/>
      <c r="HD22" s="29"/>
      <c r="HE22" s="29"/>
      <c r="HF22" s="29"/>
      <c r="HG22" s="29"/>
      <c r="HH22" s="29"/>
      <c r="HI22" s="29"/>
      <c r="HJ22" s="29"/>
      <c r="HK22" s="29"/>
      <c r="HL22" s="29"/>
      <c r="HM22" s="29"/>
      <c r="HN22" s="29"/>
      <c r="HO22" s="29"/>
      <c r="HP22" s="29"/>
      <c r="HQ22" s="29"/>
      <c r="HR22" s="29"/>
      <c r="HS22" s="29"/>
      <c r="HT22" s="29"/>
      <c r="HU22" s="29"/>
      <c r="HV22" s="29"/>
      <c r="HW22" s="29"/>
      <c r="HX22" s="29"/>
      <c r="HY22" s="29"/>
      <c r="HZ22" s="29"/>
      <c r="IA22" s="29"/>
      <c r="IB22" s="29"/>
      <c r="IC22" s="29"/>
      <c r="ID22" s="29"/>
      <c r="IE22" s="29"/>
      <c r="IF22" s="29"/>
      <c r="IG22" s="29"/>
      <c r="IH22" s="29"/>
      <c r="II22" s="29"/>
      <c r="IJ22" s="29"/>
      <c r="IK22" s="29"/>
      <c r="IL22" s="29"/>
      <c r="IM22" s="29"/>
      <c r="IN22" s="29"/>
      <c r="IO22" s="29"/>
      <c r="IP22" s="29"/>
      <c r="IQ22" s="29"/>
      <c r="IR22" s="29"/>
      <c r="IS22" s="29"/>
      <c r="IT22" s="29"/>
      <c r="IU22" s="29"/>
      <c r="IV22" s="29"/>
      <c r="IW22" s="29"/>
      <c r="IX22" s="29"/>
      <c r="IY22" s="29"/>
      <c r="IZ22" s="29"/>
      <c r="JA22" s="29"/>
      <c r="JB22" s="29"/>
      <c r="JC22" s="32">
        <f t="shared" si="0"/>
        <v>7</v>
      </c>
      <c r="JD22" s="32">
        <f t="shared" si="1"/>
        <v>3</v>
      </c>
    </row>
    <row r="23" spans="1:264" ht="15.75" thickBot="1" x14ac:dyDescent="0.3">
      <c r="A23" s="83"/>
      <c r="B23" s="62" t="s">
        <v>280</v>
      </c>
      <c r="C23" s="17" t="s">
        <v>306</v>
      </c>
      <c r="D23" s="18">
        <v>2</v>
      </c>
      <c r="E23" s="42" t="s">
        <v>16</v>
      </c>
      <c r="F23" s="12"/>
      <c r="G23" s="8"/>
      <c r="H23" s="8"/>
      <c r="I23" s="8"/>
      <c r="J23" s="8"/>
      <c r="K23" s="8"/>
      <c r="L23" s="8"/>
      <c r="M23" s="8"/>
      <c r="N23" s="8">
        <v>1</v>
      </c>
      <c r="O23" s="8">
        <v>1</v>
      </c>
      <c r="P23" s="8">
        <v>1</v>
      </c>
      <c r="Q23" s="29">
        <v>1</v>
      </c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12"/>
      <c r="EQ23" s="8"/>
      <c r="ER23" s="8">
        <v>1</v>
      </c>
      <c r="ES23" s="8">
        <v>1</v>
      </c>
      <c r="ET23" s="8"/>
      <c r="EU23" s="8"/>
      <c r="EV23" s="8"/>
      <c r="EW23" s="8"/>
      <c r="EX23" s="8"/>
      <c r="EY23" s="8"/>
      <c r="EZ23" s="8"/>
      <c r="FA23" s="29"/>
      <c r="FB23" s="29"/>
      <c r="FC23" s="29"/>
      <c r="FD23" s="29"/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  <c r="GA23" s="29"/>
      <c r="GB23" s="29"/>
      <c r="GC23" s="29"/>
      <c r="GD23" s="29"/>
      <c r="GE23" s="29"/>
      <c r="GF23" s="29"/>
      <c r="GG23" s="29"/>
      <c r="GH23" s="29"/>
      <c r="GI23" s="29"/>
      <c r="GJ23" s="29"/>
      <c r="GK23" s="29"/>
      <c r="GL23" s="29"/>
      <c r="GM23" s="29"/>
      <c r="GN23" s="29"/>
      <c r="GO23" s="29"/>
      <c r="GP23" s="29"/>
      <c r="GQ23" s="29"/>
      <c r="GR23" s="29"/>
      <c r="GS23" s="29"/>
      <c r="GT23" s="29"/>
      <c r="GU23" s="29"/>
      <c r="GV23" s="29"/>
      <c r="GW23" s="29"/>
      <c r="GX23" s="29"/>
      <c r="GY23" s="29"/>
      <c r="GZ23" s="29"/>
      <c r="HA23" s="29"/>
      <c r="HB23" s="29"/>
      <c r="HC23" s="29"/>
      <c r="HD23" s="29"/>
      <c r="HE23" s="29"/>
      <c r="HF23" s="29"/>
      <c r="HG23" s="29"/>
      <c r="HH23" s="29"/>
      <c r="HI23" s="29"/>
      <c r="HJ23" s="29"/>
      <c r="HK23" s="29"/>
      <c r="HL23" s="29"/>
      <c r="HM23" s="29"/>
      <c r="HN23" s="29"/>
      <c r="HO23" s="29"/>
      <c r="HP23" s="29"/>
      <c r="HQ23" s="29"/>
      <c r="HR23" s="29"/>
      <c r="HS23" s="29"/>
      <c r="HT23" s="29"/>
      <c r="HU23" s="29"/>
      <c r="HV23" s="29"/>
      <c r="HW23" s="29"/>
      <c r="HX23" s="29"/>
      <c r="HY23" s="29"/>
      <c r="HZ23" s="29"/>
      <c r="IA23" s="29"/>
      <c r="IB23" s="29"/>
      <c r="IC23" s="29"/>
      <c r="ID23" s="29"/>
      <c r="IE23" s="29"/>
      <c r="IF23" s="29"/>
      <c r="IG23" s="29"/>
      <c r="IH23" s="29"/>
      <c r="II23" s="29"/>
      <c r="IJ23" s="29"/>
      <c r="IK23" s="29"/>
      <c r="IL23" s="29"/>
      <c r="IM23" s="29"/>
      <c r="IN23" s="29"/>
      <c r="IO23" s="29"/>
      <c r="IP23" s="29"/>
      <c r="IQ23" s="29"/>
      <c r="IR23" s="29"/>
      <c r="IS23" s="29"/>
      <c r="IT23" s="29"/>
      <c r="IU23" s="29"/>
      <c r="IV23" s="29"/>
      <c r="IW23" s="29"/>
      <c r="IX23" s="29"/>
      <c r="IY23" s="29"/>
      <c r="IZ23" s="29"/>
      <c r="JA23" s="29"/>
      <c r="JB23" s="29"/>
      <c r="JC23" s="32">
        <f t="shared" si="0"/>
        <v>4</v>
      </c>
      <c r="JD23" s="32">
        <f t="shared" si="1"/>
        <v>2</v>
      </c>
    </row>
    <row r="24" spans="1:264" ht="15.75" thickBot="1" x14ac:dyDescent="0.3">
      <c r="A24" s="83"/>
      <c r="B24" s="73" t="s">
        <v>281</v>
      </c>
      <c r="C24" s="17" t="s">
        <v>307</v>
      </c>
      <c r="D24" s="18" t="s">
        <v>308</v>
      </c>
      <c r="E24" s="42" t="s">
        <v>17</v>
      </c>
      <c r="F24" s="12"/>
      <c r="G24" s="8"/>
      <c r="H24" s="8"/>
      <c r="I24" s="8"/>
      <c r="J24" s="8"/>
      <c r="K24" s="8"/>
      <c r="L24" s="8"/>
      <c r="M24" s="8"/>
      <c r="N24" s="8"/>
      <c r="O24" s="8"/>
      <c r="P24" s="8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>
        <v>1</v>
      </c>
      <c r="BG24" s="29">
        <v>1</v>
      </c>
      <c r="BH24" s="29">
        <v>1</v>
      </c>
      <c r="BI24" s="29">
        <v>1</v>
      </c>
      <c r="BJ24" s="29">
        <v>1</v>
      </c>
      <c r="BK24" s="29">
        <v>1</v>
      </c>
      <c r="BL24" s="29">
        <v>1</v>
      </c>
      <c r="BM24" s="29">
        <v>1</v>
      </c>
      <c r="BN24" s="29">
        <v>1</v>
      </c>
      <c r="BO24" s="29">
        <v>1</v>
      </c>
      <c r="BP24" s="29">
        <v>1</v>
      </c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12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>
        <v>1</v>
      </c>
      <c r="FS24" s="29">
        <v>1</v>
      </c>
      <c r="FT24" s="29">
        <v>1</v>
      </c>
      <c r="FU24" s="29">
        <v>1</v>
      </c>
      <c r="FV24" s="29">
        <v>1</v>
      </c>
      <c r="FW24" s="29">
        <v>1</v>
      </c>
      <c r="FX24" s="29">
        <v>1</v>
      </c>
      <c r="FY24" s="29">
        <v>1</v>
      </c>
      <c r="FZ24" s="29">
        <v>1</v>
      </c>
      <c r="GA24" s="29">
        <v>1</v>
      </c>
      <c r="GB24" s="29">
        <v>1</v>
      </c>
      <c r="GC24" s="29">
        <v>1</v>
      </c>
      <c r="GD24" s="29">
        <v>1</v>
      </c>
      <c r="GE24" s="29">
        <v>1</v>
      </c>
      <c r="GF24" s="29">
        <v>1</v>
      </c>
      <c r="GG24" s="29">
        <v>1</v>
      </c>
      <c r="GH24" s="29">
        <v>1</v>
      </c>
      <c r="GI24" s="29">
        <v>1</v>
      </c>
      <c r="GJ24" s="29">
        <v>1</v>
      </c>
      <c r="GK24" s="29">
        <v>1</v>
      </c>
      <c r="GL24" s="29">
        <v>1</v>
      </c>
      <c r="GM24" s="29">
        <v>1</v>
      </c>
      <c r="GN24" s="29">
        <v>1</v>
      </c>
      <c r="GO24" s="29">
        <v>1</v>
      </c>
      <c r="GP24" s="29">
        <v>1</v>
      </c>
      <c r="GQ24" s="29">
        <v>1</v>
      </c>
      <c r="GR24" s="29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  <c r="HT24" s="29"/>
      <c r="HU24" s="29"/>
      <c r="HV24" s="29"/>
      <c r="HW24" s="29"/>
      <c r="HX24" s="29"/>
      <c r="HY24" s="29"/>
      <c r="HZ24" s="29"/>
      <c r="IA24" s="29"/>
      <c r="IB24" s="29"/>
      <c r="IC24" s="29"/>
      <c r="ID24" s="29"/>
      <c r="IE24" s="29"/>
      <c r="IF24" s="29"/>
      <c r="IG24" s="29"/>
      <c r="IH24" s="29"/>
      <c r="II24" s="29"/>
      <c r="IJ24" s="29"/>
      <c r="IK24" s="29"/>
      <c r="IL24" s="29"/>
      <c r="IM24" s="29"/>
      <c r="IN24" s="29"/>
      <c r="IO24" s="29"/>
      <c r="IP24" s="29"/>
      <c r="IQ24" s="29"/>
      <c r="IR24" s="29"/>
      <c r="IS24" s="29"/>
      <c r="IT24" s="29"/>
      <c r="IU24" s="29"/>
      <c r="IV24" s="29"/>
      <c r="IW24" s="29"/>
      <c r="IX24" s="29"/>
      <c r="IY24" s="29"/>
      <c r="IZ24" s="29"/>
      <c r="JA24" s="29"/>
      <c r="JB24" s="29"/>
      <c r="JC24" s="32">
        <f t="shared" si="0"/>
        <v>11</v>
      </c>
      <c r="JD24" s="32">
        <f t="shared" si="1"/>
        <v>26</v>
      </c>
    </row>
    <row r="25" spans="1:264" ht="15.75" thickBot="1" x14ac:dyDescent="0.3">
      <c r="A25" s="83"/>
      <c r="B25" s="73" t="s">
        <v>282</v>
      </c>
      <c r="C25" s="17" t="s">
        <v>309</v>
      </c>
      <c r="D25" s="18">
        <v>2</v>
      </c>
      <c r="E25" s="42" t="s">
        <v>17</v>
      </c>
      <c r="F25" s="12"/>
      <c r="G25" s="8"/>
      <c r="H25" s="8"/>
      <c r="I25" s="8"/>
      <c r="J25" s="8"/>
      <c r="K25" s="8"/>
      <c r="L25" s="8"/>
      <c r="M25" s="8"/>
      <c r="N25" s="8"/>
      <c r="O25" s="8"/>
      <c r="P25" s="8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>
        <v>1</v>
      </c>
      <c r="BV25" s="29">
        <v>1</v>
      </c>
      <c r="BW25" s="29">
        <v>1</v>
      </c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12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>
        <v>1</v>
      </c>
      <c r="GT25" s="29">
        <v>1</v>
      </c>
      <c r="GU25" s="29">
        <v>1</v>
      </c>
      <c r="GV25" s="29">
        <v>1</v>
      </c>
      <c r="GW25" s="29">
        <v>1</v>
      </c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9"/>
      <c r="HY25" s="29"/>
      <c r="HZ25" s="29"/>
      <c r="IA25" s="29"/>
      <c r="IB25" s="29"/>
      <c r="IC25" s="29"/>
      <c r="ID25" s="29"/>
      <c r="IE25" s="29"/>
      <c r="IF25" s="29"/>
      <c r="IG25" s="29"/>
      <c r="IH25" s="29"/>
      <c r="II25" s="29"/>
      <c r="IJ25" s="29"/>
      <c r="IK25" s="29"/>
      <c r="IL25" s="29"/>
      <c r="IM25" s="29"/>
      <c r="IN25" s="29"/>
      <c r="IO25" s="29"/>
      <c r="IP25" s="29"/>
      <c r="IQ25" s="29"/>
      <c r="IR25" s="29"/>
      <c r="IS25" s="29"/>
      <c r="IT25" s="29"/>
      <c r="IU25" s="29"/>
      <c r="IV25" s="29"/>
      <c r="IW25" s="29"/>
      <c r="IX25" s="29"/>
      <c r="IY25" s="29"/>
      <c r="IZ25" s="29"/>
      <c r="JA25" s="29"/>
      <c r="JB25" s="29"/>
      <c r="JC25" s="32">
        <f t="shared" si="0"/>
        <v>3</v>
      </c>
      <c r="JD25" s="32">
        <f t="shared" si="1"/>
        <v>5</v>
      </c>
    </row>
    <row r="26" spans="1:264" ht="15.75" thickBot="1" x14ac:dyDescent="0.3">
      <c r="A26" s="83"/>
      <c r="B26" s="73" t="s">
        <v>283</v>
      </c>
      <c r="C26" s="17" t="s">
        <v>325</v>
      </c>
      <c r="D26" s="18">
        <v>2</v>
      </c>
      <c r="E26" s="42" t="s">
        <v>13</v>
      </c>
      <c r="F26" s="12"/>
      <c r="G26" s="8"/>
      <c r="H26" s="8"/>
      <c r="I26" s="8"/>
      <c r="J26" s="8"/>
      <c r="K26" s="8"/>
      <c r="L26" s="8"/>
      <c r="M26" s="8"/>
      <c r="N26" s="8"/>
      <c r="O26" s="8"/>
      <c r="P26" s="8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>
        <v>1</v>
      </c>
      <c r="CL26" s="29">
        <v>1</v>
      </c>
      <c r="CM26" s="29">
        <v>1</v>
      </c>
      <c r="CN26" s="29">
        <v>1</v>
      </c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12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>
        <v>1</v>
      </c>
      <c r="HI26" s="29">
        <v>1</v>
      </c>
      <c r="HJ26" s="29">
        <v>1</v>
      </c>
      <c r="HK26" s="29">
        <v>1</v>
      </c>
      <c r="HL26" s="29">
        <v>1</v>
      </c>
      <c r="HM26" s="29"/>
      <c r="HN26" s="29"/>
      <c r="HO26" s="29"/>
      <c r="HP26" s="29"/>
      <c r="HQ26" s="29"/>
      <c r="HR26" s="29"/>
      <c r="HS26" s="29"/>
      <c r="HT26" s="29"/>
      <c r="HU26" s="29"/>
      <c r="HV26" s="29"/>
      <c r="HW26" s="29"/>
      <c r="HX26" s="29"/>
      <c r="HY26" s="29"/>
      <c r="HZ26" s="29"/>
      <c r="IA26" s="29"/>
      <c r="IB26" s="29"/>
      <c r="IC26" s="29"/>
      <c r="ID26" s="29"/>
      <c r="IE26" s="29"/>
      <c r="IF26" s="29"/>
      <c r="IG26" s="29"/>
      <c r="IH26" s="29"/>
      <c r="II26" s="29"/>
      <c r="IJ26" s="29"/>
      <c r="IK26" s="29"/>
      <c r="IL26" s="29"/>
      <c r="IM26" s="29"/>
      <c r="IN26" s="29"/>
      <c r="IO26" s="29"/>
      <c r="IP26" s="29"/>
      <c r="IQ26" s="29"/>
      <c r="IR26" s="29"/>
      <c r="IS26" s="29"/>
      <c r="IT26" s="29"/>
      <c r="IU26" s="29"/>
      <c r="IV26" s="29"/>
      <c r="IW26" s="29"/>
      <c r="IX26" s="29"/>
      <c r="IY26" s="29"/>
      <c r="IZ26" s="29"/>
      <c r="JA26" s="29"/>
      <c r="JB26" s="29"/>
      <c r="JC26" s="32">
        <f t="shared" si="0"/>
        <v>4</v>
      </c>
      <c r="JD26" s="32">
        <f t="shared" si="1"/>
        <v>5</v>
      </c>
    </row>
    <row r="27" spans="1:264" ht="15.75" thickBot="1" x14ac:dyDescent="0.3">
      <c r="A27" s="83"/>
      <c r="B27" s="77" t="s">
        <v>740</v>
      </c>
      <c r="C27" s="17" t="s">
        <v>931</v>
      </c>
      <c r="D27" s="18">
        <v>2</v>
      </c>
      <c r="E27" s="42"/>
      <c r="F27" s="12"/>
      <c r="G27" s="8"/>
      <c r="H27" s="8"/>
      <c r="I27" s="8"/>
      <c r="J27" s="8"/>
      <c r="K27" s="8"/>
      <c r="L27" s="8"/>
      <c r="M27" s="8"/>
      <c r="N27" s="8"/>
      <c r="O27" s="8"/>
      <c r="P27" s="8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>
        <v>1</v>
      </c>
      <c r="DC27" s="29">
        <v>1</v>
      </c>
      <c r="DD27" s="29"/>
      <c r="DE27" s="29"/>
      <c r="DF27" s="29"/>
      <c r="DG27" s="29"/>
      <c r="DH27" s="29">
        <v>1</v>
      </c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>
        <v>1</v>
      </c>
      <c r="EB27" s="29">
        <v>1</v>
      </c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12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  <c r="HU27" s="29"/>
      <c r="HV27" s="29"/>
      <c r="HW27" s="29">
        <v>1</v>
      </c>
      <c r="HX27" s="29">
        <v>1</v>
      </c>
      <c r="HY27" s="29">
        <v>1</v>
      </c>
      <c r="HZ27" s="29"/>
      <c r="IA27" s="29"/>
      <c r="IB27" s="29"/>
      <c r="IC27" s="29"/>
      <c r="ID27" s="29"/>
      <c r="IE27" s="29"/>
      <c r="IF27" s="29"/>
      <c r="IG27" s="29"/>
      <c r="IH27" s="29"/>
      <c r="II27" s="29"/>
      <c r="IJ27" s="29"/>
      <c r="IK27" s="29">
        <v>1</v>
      </c>
      <c r="IL27" s="29">
        <v>1</v>
      </c>
      <c r="IM27" s="29"/>
      <c r="IN27" s="29">
        <v>1</v>
      </c>
      <c r="IO27" s="29"/>
      <c r="IP27" s="29"/>
      <c r="IQ27" s="29">
        <v>1</v>
      </c>
      <c r="IR27" s="29">
        <v>1</v>
      </c>
      <c r="IS27" s="29"/>
      <c r="IT27" s="29"/>
      <c r="IU27" s="29"/>
      <c r="IV27" s="29"/>
      <c r="IW27" s="29"/>
      <c r="IX27" s="29"/>
      <c r="IY27" s="29"/>
      <c r="IZ27" s="29"/>
      <c r="JA27" s="29"/>
      <c r="JB27" s="29"/>
      <c r="JC27" s="32">
        <v>3</v>
      </c>
      <c r="JD27" s="32">
        <v>8</v>
      </c>
    </row>
    <row r="28" spans="1:264" ht="15.75" thickBot="1" x14ac:dyDescent="0.3">
      <c r="A28" s="83"/>
      <c r="B28" s="77" t="s">
        <v>285</v>
      </c>
      <c r="C28" s="17" t="s">
        <v>932</v>
      </c>
      <c r="D28" s="18">
        <v>1</v>
      </c>
      <c r="E28" s="42" t="s">
        <v>20</v>
      </c>
      <c r="F28" s="12"/>
      <c r="G28" s="8"/>
      <c r="H28" s="8"/>
      <c r="I28" s="8"/>
      <c r="J28" s="8"/>
      <c r="K28" s="8"/>
      <c r="L28" s="8"/>
      <c r="M28" s="8"/>
      <c r="N28" s="8"/>
      <c r="O28" s="8"/>
      <c r="P28" s="8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>
        <v>1</v>
      </c>
      <c r="DT28" s="29"/>
      <c r="DU28" s="29"/>
      <c r="DV28" s="29"/>
      <c r="DW28" s="29"/>
      <c r="DX28" s="29"/>
      <c r="DY28" s="29"/>
      <c r="DZ28" s="29"/>
      <c r="EA28" s="29"/>
      <c r="EB28" s="29"/>
      <c r="EC28" s="29">
        <v>1</v>
      </c>
      <c r="ED28" s="29"/>
      <c r="EE28" s="29"/>
      <c r="EF28" s="29"/>
      <c r="EG28" s="29"/>
      <c r="EH28" s="29"/>
      <c r="EI28" s="29"/>
      <c r="EJ28" s="29">
        <v>1</v>
      </c>
      <c r="EK28" s="29">
        <v>1</v>
      </c>
      <c r="EL28" s="29">
        <v>1</v>
      </c>
      <c r="EM28" s="29"/>
      <c r="EN28" s="29"/>
      <c r="EO28" s="29"/>
      <c r="EP28" s="12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  <c r="IU28" s="29"/>
      <c r="IV28" s="29">
        <v>1</v>
      </c>
      <c r="IW28" s="29">
        <v>1</v>
      </c>
      <c r="IX28" s="29">
        <v>1</v>
      </c>
      <c r="IY28" s="29">
        <v>1</v>
      </c>
      <c r="IZ28" s="29">
        <v>1</v>
      </c>
      <c r="JA28" s="29"/>
      <c r="JB28" s="29"/>
      <c r="JC28" s="32">
        <f t="shared" ref="JC28:JC36" si="2">COUNTIF(F28:EO28,1)</f>
        <v>5</v>
      </c>
      <c r="JD28" s="32">
        <f t="shared" ref="JD28:JD36" si="3">COUNTIF(EP28:JB28,1)</f>
        <v>5</v>
      </c>
    </row>
    <row r="29" spans="1:264" ht="15.75" thickBot="1" x14ac:dyDescent="0.3">
      <c r="A29" s="83"/>
      <c r="B29" s="77" t="s">
        <v>741</v>
      </c>
      <c r="C29" s="17" t="s">
        <v>328</v>
      </c>
      <c r="D29" s="18">
        <v>2</v>
      </c>
      <c r="E29" s="42"/>
      <c r="F29" s="12"/>
      <c r="G29" s="8"/>
      <c r="H29" s="8"/>
      <c r="I29" s="8"/>
      <c r="J29" s="8"/>
      <c r="K29" s="8"/>
      <c r="L29" s="8"/>
      <c r="M29" s="8"/>
      <c r="N29" s="8"/>
      <c r="O29" s="8"/>
      <c r="P29" s="8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>
        <v>1</v>
      </c>
      <c r="DC29" s="29">
        <v>1</v>
      </c>
      <c r="DD29" s="29">
        <v>1</v>
      </c>
      <c r="DE29" s="29">
        <v>1</v>
      </c>
      <c r="DF29" s="29">
        <v>1</v>
      </c>
      <c r="DG29" s="29">
        <v>1</v>
      </c>
      <c r="DH29" s="29">
        <v>1</v>
      </c>
      <c r="DI29" s="29"/>
      <c r="DJ29" s="29"/>
      <c r="DK29" s="29">
        <v>1</v>
      </c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12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  <c r="GL29" s="29"/>
      <c r="GM29" s="29"/>
      <c r="GN29" s="29"/>
      <c r="GO29" s="29"/>
      <c r="GP29" s="29"/>
      <c r="GQ29" s="29"/>
      <c r="GR29" s="29"/>
      <c r="GS29" s="29"/>
      <c r="GT29" s="29"/>
      <c r="GU29" s="29"/>
      <c r="GV29" s="29"/>
      <c r="GW29" s="29"/>
      <c r="GX29" s="29"/>
      <c r="GY29" s="29"/>
      <c r="GZ29" s="29"/>
      <c r="HA29" s="29"/>
      <c r="HB29" s="29"/>
      <c r="HC29" s="29"/>
      <c r="HD29" s="29"/>
      <c r="HE29" s="29"/>
      <c r="HF29" s="29"/>
      <c r="HG29" s="29"/>
      <c r="HH29" s="29"/>
      <c r="HI29" s="29"/>
      <c r="HJ29" s="29"/>
      <c r="HK29" s="29"/>
      <c r="HL29" s="29"/>
      <c r="HM29" s="29"/>
      <c r="HN29" s="29"/>
      <c r="HO29" s="29"/>
      <c r="HP29" s="29"/>
      <c r="HQ29" s="29"/>
      <c r="HR29" s="29"/>
      <c r="HS29" s="29"/>
      <c r="HT29" s="29"/>
      <c r="HU29" s="29"/>
      <c r="HV29" s="29"/>
      <c r="HW29" s="29"/>
      <c r="HX29" s="29"/>
      <c r="HY29" s="29"/>
      <c r="HZ29" s="29"/>
      <c r="IA29" s="29"/>
      <c r="IB29" s="29"/>
      <c r="IC29" s="29"/>
      <c r="ID29" s="29"/>
      <c r="IE29" s="29"/>
      <c r="IF29" s="29"/>
      <c r="IG29" s="29"/>
      <c r="IH29" s="29"/>
      <c r="II29" s="29"/>
      <c r="IJ29" s="29"/>
      <c r="IK29" s="29"/>
      <c r="IL29" s="29"/>
      <c r="IM29" s="29"/>
      <c r="IN29" s="29"/>
      <c r="IO29" s="29"/>
      <c r="IP29" s="29"/>
      <c r="IQ29" s="29"/>
      <c r="IR29" s="29"/>
      <c r="IS29" s="29"/>
      <c r="IT29" s="29"/>
      <c r="IU29" s="29"/>
      <c r="IV29" s="29"/>
      <c r="IW29" s="29"/>
      <c r="IX29" s="29"/>
      <c r="IY29" s="29"/>
      <c r="IZ29" s="29"/>
      <c r="JA29" s="29"/>
      <c r="JB29" s="29"/>
      <c r="JC29" s="32">
        <f t="shared" si="2"/>
        <v>8</v>
      </c>
      <c r="JD29" s="32">
        <f t="shared" si="3"/>
        <v>0</v>
      </c>
    </row>
    <row r="30" spans="1:264" ht="15.75" thickBot="1" x14ac:dyDescent="0.3">
      <c r="A30" s="83"/>
      <c r="B30" s="78" t="s">
        <v>286</v>
      </c>
      <c r="C30" s="43" t="s">
        <v>328</v>
      </c>
      <c r="D30" s="44">
        <v>2</v>
      </c>
      <c r="E30" s="45" t="s">
        <v>17</v>
      </c>
      <c r="F30" s="12"/>
      <c r="G30" s="8"/>
      <c r="H30" s="8"/>
      <c r="I30" s="8"/>
      <c r="J30" s="8"/>
      <c r="K30" s="8"/>
      <c r="L30" s="8"/>
      <c r="M30" s="8"/>
      <c r="N30" s="8"/>
      <c r="O30" s="8"/>
      <c r="P30" s="8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>
        <v>1</v>
      </c>
      <c r="DC30" s="29">
        <v>1</v>
      </c>
      <c r="DD30" s="29">
        <v>1</v>
      </c>
      <c r="DE30" s="29">
        <v>1</v>
      </c>
      <c r="DF30" s="29">
        <v>1</v>
      </c>
      <c r="DG30" s="29">
        <v>1</v>
      </c>
      <c r="DH30" s="29">
        <v>1</v>
      </c>
      <c r="DI30" s="29"/>
      <c r="DJ30" s="29"/>
      <c r="DK30" s="29">
        <v>1</v>
      </c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>
        <v>1</v>
      </c>
      <c r="DX30" s="29">
        <v>1</v>
      </c>
      <c r="DY30" s="29">
        <v>1</v>
      </c>
      <c r="DZ30" s="29">
        <v>1</v>
      </c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12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  <c r="GQ30" s="29"/>
      <c r="GR30" s="29"/>
      <c r="GS30" s="29"/>
      <c r="GT30" s="29"/>
      <c r="GU30" s="29"/>
      <c r="GV30" s="29"/>
      <c r="GW30" s="29"/>
      <c r="GX30" s="29"/>
      <c r="GY30" s="29"/>
      <c r="GZ30" s="29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9"/>
      <c r="HL30" s="29"/>
      <c r="HM30" s="29"/>
      <c r="HN30" s="29"/>
      <c r="HO30" s="29"/>
      <c r="HP30" s="29"/>
      <c r="HQ30" s="29"/>
      <c r="HR30" s="29"/>
      <c r="HS30" s="29"/>
      <c r="HT30" s="29"/>
      <c r="HU30" s="29"/>
      <c r="HV30" s="29"/>
      <c r="HW30" s="29"/>
      <c r="HX30" s="29"/>
      <c r="HY30" s="29"/>
      <c r="HZ30" s="29"/>
      <c r="IA30" s="29"/>
      <c r="IB30" s="29"/>
      <c r="IC30" s="29"/>
      <c r="ID30" s="29"/>
      <c r="IE30" s="29"/>
      <c r="IF30" s="29"/>
      <c r="IG30" s="29"/>
      <c r="IH30" s="29"/>
      <c r="II30" s="29"/>
      <c r="IJ30" s="29"/>
      <c r="IK30" s="29"/>
      <c r="IL30" s="29"/>
      <c r="IM30" s="29"/>
      <c r="IN30" s="29"/>
      <c r="IO30" s="29"/>
      <c r="IP30" s="29"/>
      <c r="IQ30" s="29"/>
      <c r="IR30" s="29"/>
      <c r="IS30" s="29"/>
      <c r="IT30" s="29"/>
      <c r="IU30" s="29"/>
      <c r="IV30" s="29"/>
      <c r="IW30" s="29"/>
      <c r="IX30" s="29"/>
      <c r="IY30" s="29"/>
      <c r="IZ30" s="29"/>
      <c r="JA30" s="29"/>
      <c r="JB30" s="29"/>
      <c r="JC30" s="32">
        <f t="shared" si="2"/>
        <v>12</v>
      </c>
      <c r="JD30" s="32">
        <f t="shared" si="3"/>
        <v>0</v>
      </c>
    </row>
    <row r="31" spans="1:264" ht="15.75" thickBot="1" x14ac:dyDescent="0.3">
      <c r="A31" s="83"/>
      <c r="B31" s="66" t="s">
        <v>287</v>
      </c>
      <c r="C31" s="43" t="s">
        <v>12</v>
      </c>
      <c r="D31" s="44" t="s">
        <v>308</v>
      </c>
      <c r="E31" s="45" t="s">
        <v>8</v>
      </c>
      <c r="F31" s="12"/>
      <c r="G31" s="8"/>
      <c r="H31" s="8"/>
      <c r="I31" s="8"/>
      <c r="J31" s="8"/>
      <c r="K31" s="8"/>
      <c r="L31" s="8"/>
      <c r="M31" s="8"/>
      <c r="N31" s="8"/>
      <c r="O31" s="8"/>
      <c r="P31" s="8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12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  <c r="FO31" s="29"/>
      <c r="FP31" s="29">
        <v>1</v>
      </c>
      <c r="FQ31" s="29">
        <v>1</v>
      </c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  <c r="GL31" s="29"/>
      <c r="GM31" s="29"/>
      <c r="GN31" s="29"/>
      <c r="GO31" s="29"/>
      <c r="GP31" s="29"/>
      <c r="GQ31" s="29"/>
      <c r="GR31" s="29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29"/>
      <c r="HI31" s="29"/>
      <c r="HJ31" s="29"/>
      <c r="HK31" s="29"/>
      <c r="HL31" s="29"/>
      <c r="HM31" s="29"/>
      <c r="HN31" s="29"/>
      <c r="HO31" s="29"/>
      <c r="HP31" s="29"/>
      <c r="HQ31" s="29"/>
      <c r="HR31" s="29"/>
      <c r="HS31" s="29"/>
      <c r="HT31" s="29"/>
      <c r="HU31" s="29"/>
      <c r="HV31" s="29"/>
      <c r="HW31" s="29"/>
      <c r="HX31" s="29"/>
      <c r="HY31" s="29"/>
      <c r="HZ31" s="29"/>
      <c r="IA31" s="29"/>
      <c r="IB31" s="29"/>
      <c r="IC31" s="29"/>
      <c r="ID31" s="29"/>
      <c r="IE31" s="29"/>
      <c r="IF31" s="29"/>
      <c r="IG31" s="29"/>
      <c r="IH31" s="29"/>
      <c r="II31" s="29"/>
      <c r="IJ31" s="29"/>
      <c r="IK31" s="29"/>
      <c r="IL31" s="29"/>
      <c r="IM31" s="29"/>
      <c r="IN31" s="29"/>
      <c r="IO31" s="29"/>
      <c r="IP31" s="29"/>
      <c r="IQ31" s="29"/>
      <c r="IR31" s="29"/>
      <c r="IS31" s="29"/>
      <c r="IT31" s="29"/>
      <c r="IU31" s="29"/>
      <c r="IV31" s="29"/>
      <c r="IW31" s="29"/>
      <c r="IX31" s="29"/>
      <c r="IY31" s="29"/>
      <c r="IZ31" s="29"/>
      <c r="JA31" s="29"/>
      <c r="JB31" s="29"/>
      <c r="JC31" s="32">
        <f t="shared" si="2"/>
        <v>0</v>
      </c>
      <c r="JD31" s="32">
        <f t="shared" si="3"/>
        <v>2</v>
      </c>
    </row>
    <row r="32" spans="1:264" ht="15.75" thickBot="1" x14ac:dyDescent="0.3">
      <c r="A32" s="83"/>
      <c r="B32" s="66" t="s">
        <v>742</v>
      </c>
      <c r="C32" s="43" t="s">
        <v>304</v>
      </c>
      <c r="D32" s="44">
        <v>1</v>
      </c>
      <c r="E32" s="45" t="s">
        <v>8</v>
      </c>
      <c r="F32" s="12"/>
      <c r="G32" s="8"/>
      <c r="H32" s="8"/>
      <c r="I32" s="8"/>
      <c r="J32" s="8"/>
      <c r="K32" s="8"/>
      <c r="L32" s="8"/>
      <c r="M32" s="8"/>
      <c r="N32" s="8"/>
      <c r="O32" s="8"/>
      <c r="P32" s="8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>
        <v>1</v>
      </c>
      <c r="AU32" s="29">
        <v>1</v>
      </c>
      <c r="AV32" s="29">
        <v>1</v>
      </c>
      <c r="AW32" s="29">
        <v>1</v>
      </c>
      <c r="AX32" s="29">
        <v>1</v>
      </c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12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>
        <v>1</v>
      </c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29"/>
      <c r="GD32" s="29"/>
      <c r="GE32" s="29"/>
      <c r="GF32" s="29"/>
      <c r="GG32" s="29"/>
      <c r="GH32" s="29"/>
      <c r="GI32" s="29"/>
      <c r="GJ32" s="29"/>
      <c r="GK32" s="29"/>
      <c r="GL32" s="29"/>
      <c r="GM32" s="29"/>
      <c r="GN32" s="29"/>
      <c r="GO32" s="29"/>
      <c r="GP32" s="29"/>
      <c r="GQ32" s="29"/>
      <c r="GR32" s="29"/>
      <c r="GS32" s="29"/>
      <c r="GT32" s="29"/>
      <c r="GU32" s="29"/>
      <c r="GV32" s="29"/>
      <c r="GW32" s="29"/>
      <c r="GX32" s="29"/>
      <c r="GY32" s="29"/>
      <c r="GZ32" s="29"/>
      <c r="HA32" s="29"/>
      <c r="HB32" s="29"/>
      <c r="HC32" s="29"/>
      <c r="HD32" s="29"/>
      <c r="HE32" s="29"/>
      <c r="HF32" s="29"/>
      <c r="HG32" s="29"/>
      <c r="HH32" s="29"/>
      <c r="HI32" s="29"/>
      <c r="HJ32" s="29"/>
      <c r="HK32" s="29"/>
      <c r="HL32" s="29"/>
      <c r="HM32" s="29"/>
      <c r="HN32" s="29"/>
      <c r="HO32" s="29"/>
      <c r="HP32" s="29"/>
      <c r="HQ32" s="29"/>
      <c r="HR32" s="29"/>
      <c r="HS32" s="29"/>
      <c r="HT32" s="29"/>
      <c r="HU32" s="29"/>
      <c r="HV32" s="29"/>
      <c r="HW32" s="29"/>
      <c r="HX32" s="29"/>
      <c r="HY32" s="29"/>
      <c r="HZ32" s="29"/>
      <c r="IA32" s="29"/>
      <c r="IB32" s="29"/>
      <c r="IC32" s="29"/>
      <c r="ID32" s="29"/>
      <c r="IE32" s="29"/>
      <c r="IF32" s="29"/>
      <c r="IG32" s="29"/>
      <c r="IH32" s="29"/>
      <c r="II32" s="29"/>
      <c r="IJ32" s="29"/>
      <c r="IK32" s="29"/>
      <c r="IL32" s="29"/>
      <c r="IM32" s="29"/>
      <c r="IN32" s="29"/>
      <c r="IO32" s="29"/>
      <c r="IP32" s="29"/>
      <c r="IQ32" s="29"/>
      <c r="IR32" s="29"/>
      <c r="IS32" s="29"/>
      <c r="IT32" s="29"/>
      <c r="IU32" s="29"/>
      <c r="IV32" s="29"/>
      <c r="IW32" s="29"/>
      <c r="IX32" s="29"/>
      <c r="IY32" s="29"/>
      <c r="IZ32" s="29"/>
      <c r="JA32" s="29"/>
      <c r="JB32" s="29"/>
      <c r="JC32" s="32">
        <f t="shared" si="2"/>
        <v>5</v>
      </c>
      <c r="JD32" s="32">
        <f t="shared" si="3"/>
        <v>1</v>
      </c>
    </row>
    <row r="33" spans="1:264" ht="15.75" thickBot="1" x14ac:dyDescent="0.3">
      <c r="A33" s="83"/>
      <c r="B33" s="66" t="s">
        <v>4</v>
      </c>
      <c r="C33" s="43" t="s">
        <v>304</v>
      </c>
      <c r="D33" s="44">
        <v>1</v>
      </c>
      <c r="E33" s="45" t="s">
        <v>8</v>
      </c>
      <c r="F33" s="12"/>
      <c r="G33" s="8"/>
      <c r="H33" s="8"/>
      <c r="I33" s="8"/>
      <c r="J33" s="8"/>
      <c r="K33" s="8"/>
      <c r="L33" s="8"/>
      <c r="M33" s="8"/>
      <c r="N33" s="8"/>
      <c r="O33" s="8"/>
      <c r="P33" s="8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>
        <v>1</v>
      </c>
      <c r="AG33" s="29">
        <v>1</v>
      </c>
      <c r="AH33" s="29">
        <v>1</v>
      </c>
      <c r="AI33" s="29">
        <v>1</v>
      </c>
      <c r="AJ33" s="29">
        <v>1</v>
      </c>
      <c r="AK33" s="29">
        <v>1</v>
      </c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12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29">
        <v>1</v>
      </c>
      <c r="FB33" s="29">
        <v>1</v>
      </c>
      <c r="FC33" s="29">
        <v>1</v>
      </c>
      <c r="FD33" s="29">
        <v>1</v>
      </c>
      <c r="FE33" s="29">
        <v>1</v>
      </c>
      <c r="FF33" s="29">
        <v>1</v>
      </c>
      <c r="FG33" s="29">
        <v>1</v>
      </c>
      <c r="FH33" s="29">
        <v>1</v>
      </c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W33" s="29"/>
      <c r="FX33" s="29"/>
      <c r="FY33" s="29"/>
      <c r="FZ33" s="29"/>
      <c r="GA33" s="29"/>
      <c r="GB33" s="29"/>
      <c r="GC33" s="29"/>
      <c r="GD33" s="29"/>
      <c r="GE33" s="29"/>
      <c r="GF33" s="29"/>
      <c r="GG33" s="29"/>
      <c r="GH33" s="29"/>
      <c r="GI33" s="29"/>
      <c r="GJ33" s="29"/>
      <c r="GK33" s="29"/>
      <c r="GL33" s="29"/>
      <c r="GM33" s="29"/>
      <c r="GN33" s="29"/>
      <c r="GO33" s="29"/>
      <c r="GP33" s="29"/>
      <c r="GQ33" s="29"/>
      <c r="GR33" s="29"/>
      <c r="GS33" s="29"/>
      <c r="GT33" s="29"/>
      <c r="GU33" s="29"/>
      <c r="GV33" s="29"/>
      <c r="GW33" s="29"/>
      <c r="GX33" s="29"/>
      <c r="GY33" s="29"/>
      <c r="GZ33" s="29"/>
      <c r="HA33" s="29"/>
      <c r="HB33" s="29"/>
      <c r="HC33" s="29"/>
      <c r="HD33" s="29"/>
      <c r="HE33" s="29"/>
      <c r="HF33" s="29"/>
      <c r="HG33" s="29"/>
      <c r="HH33" s="29"/>
      <c r="HI33" s="29"/>
      <c r="HJ33" s="29"/>
      <c r="HK33" s="29"/>
      <c r="HL33" s="29"/>
      <c r="HM33" s="29"/>
      <c r="HN33" s="29"/>
      <c r="HO33" s="29"/>
      <c r="HP33" s="29"/>
      <c r="HQ33" s="29"/>
      <c r="HR33" s="29"/>
      <c r="HS33" s="29"/>
      <c r="HT33" s="29"/>
      <c r="HU33" s="29"/>
      <c r="HV33" s="29"/>
      <c r="HW33" s="29"/>
      <c r="HX33" s="29"/>
      <c r="HY33" s="29"/>
      <c r="HZ33" s="29"/>
      <c r="IA33" s="29"/>
      <c r="IB33" s="29"/>
      <c r="IC33" s="29"/>
      <c r="ID33" s="29"/>
      <c r="IE33" s="29"/>
      <c r="IF33" s="29"/>
      <c r="IG33" s="29"/>
      <c r="IH33" s="29"/>
      <c r="II33" s="29"/>
      <c r="IJ33" s="29"/>
      <c r="IK33" s="29"/>
      <c r="IL33" s="29"/>
      <c r="IM33" s="29"/>
      <c r="IN33" s="29"/>
      <c r="IO33" s="29"/>
      <c r="IP33" s="29"/>
      <c r="IQ33" s="29"/>
      <c r="IR33" s="29"/>
      <c r="IS33" s="29"/>
      <c r="IT33" s="29"/>
      <c r="IU33" s="29"/>
      <c r="IV33" s="29"/>
      <c r="IW33" s="29"/>
      <c r="IX33" s="29"/>
      <c r="IY33" s="29"/>
      <c r="IZ33" s="29"/>
      <c r="JA33" s="29"/>
      <c r="JB33" s="29"/>
      <c r="JC33" s="32">
        <f t="shared" si="2"/>
        <v>6</v>
      </c>
      <c r="JD33" s="32">
        <f t="shared" si="3"/>
        <v>8</v>
      </c>
    </row>
    <row r="34" spans="1:264" ht="15.75" thickBot="1" x14ac:dyDescent="0.3">
      <c r="A34" s="83"/>
      <c r="B34" s="66" t="s">
        <v>288</v>
      </c>
      <c r="C34" s="43" t="s">
        <v>304</v>
      </c>
      <c r="D34" s="44">
        <v>1</v>
      </c>
      <c r="E34" s="45" t="s">
        <v>17</v>
      </c>
      <c r="F34" s="12"/>
      <c r="G34" s="8"/>
      <c r="H34" s="8"/>
      <c r="I34" s="8"/>
      <c r="J34" s="8"/>
      <c r="K34" s="8"/>
      <c r="L34" s="8"/>
      <c r="M34" s="8"/>
      <c r="N34" s="8"/>
      <c r="O34" s="8"/>
      <c r="P34" s="8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>
        <v>1</v>
      </c>
      <c r="AM34" s="29">
        <v>1</v>
      </c>
      <c r="AN34" s="29">
        <v>1</v>
      </c>
      <c r="AO34" s="29">
        <v>1</v>
      </c>
      <c r="AP34" s="29">
        <v>1</v>
      </c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29"/>
      <c r="DB34" s="29"/>
      <c r="DC34" s="29"/>
      <c r="DD34" s="29"/>
      <c r="DE34" s="29"/>
      <c r="DF34" s="29"/>
      <c r="DG34" s="29"/>
      <c r="DH34" s="29"/>
      <c r="DI34" s="29"/>
      <c r="DJ34" s="29"/>
      <c r="DK34" s="29"/>
      <c r="DL34" s="29"/>
      <c r="DM34" s="29"/>
      <c r="DN34" s="29"/>
      <c r="DO34" s="29"/>
      <c r="DP34" s="29"/>
      <c r="DQ34" s="29"/>
      <c r="DR34" s="29"/>
      <c r="DS34" s="29"/>
      <c r="DT34" s="29"/>
      <c r="DU34" s="29"/>
      <c r="DV34" s="29"/>
      <c r="DW34" s="29"/>
      <c r="DX34" s="29"/>
      <c r="DY34" s="29"/>
      <c r="DZ34" s="29"/>
      <c r="EA34" s="29"/>
      <c r="EB34" s="29"/>
      <c r="EC34" s="29"/>
      <c r="ED34" s="29"/>
      <c r="EE34" s="29"/>
      <c r="EF34" s="29"/>
      <c r="EG34" s="29"/>
      <c r="EH34" s="29"/>
      <c r="EI34" s="29"/>
      <c r="EJ34" s="29"/>
      <c r="EK34" s="29"/>
      <c r="EL34" s="29"/>
      <c r="EM34" s="29"/>
      <c r="EN34" s="29"/>
      <c r="EO34" s="29"/>
      <c r="EP34" s="12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29"/>
      <c r="FB34" s="29"/>
      <c r="FC34" s="29"/>
      <c r="FD34" s="29"/>
      <c r="FE34" s="29"/>
      <c r="FF34" s="29"/>
      <c r="FG34" s="29"/>
      <c r="FH34" s="29"/>
      <c r="FI34" s="29">
        <v>1</v>
      </c>
      <c r="FJ34" s="29"/>
      <c r="FK34" s="29"/>
      <c r="FL34" s="29"/>
      <c r="FM34" s="29"/>
      <c r="FN34" s="29"/>
      <c r="FO34" s="29"/>
      <c r="FP34" s="29"/>
      <c r="FQ34" s="29"/>
      <c r="FR34" s="29"/>
      <c r="FS34" s="29"/>
      <c r="FT34" s="29"/>
      <c r="FU34" s="29"/>
      <c r="FV34" s="29"/>
      <c r="FW34" s="29"/>
      <c r="FX34" s="29"/>
      <c r="FY34" s="29"/>
      <c r="FZ34" s="29"/>
      <c r="GA34" s="29"/>
      <c r="GB34" s="29"/>
      <c r="GC34" s="29"/>
      <c r="GD34" s="29"/>
      <c r="GE34" s="29"/>
      <c r="GF34" s="29"/>
      <c r="GG34" s="29"/>
      <c r="GH34" s="29"/>
      <c r="GI34" s="29"/>
      <c r="GJ34" s="29"/>
      <c r="GK34" s="29"/>
      <c r="GL34" s="29"/>
      <c r="GM34" s="29"/>
      <c r="GN34" s="29"/>
      <c r="GO34" s="29"/>
      <c r="GP34" s="29"/>
      <c r="GQ34" s="29"/>
      <c r="GR34" s="29"/>
      <c r="GS34" s="29"/>
      <c r="GT34" s="29"/>
      <c r="GU34" s="29"/>
      <c r="GV34" s="29"/>
      <c r="GW34" s="29"/>
      <c r="GX34" s="29"/>
      <c r="GY34" s="29"/>
      <c r="GZ34" s="29"/>
      <c r="HA34" s="29"/>
      <c r="HB34" s="29"/>
      <c r="HC34" s="29"/>
      <c r="HD34" s="29"/>
      <c r="HE34" s="29"/>
      <c r="HF34" s="29"/>
      <c r="HG34" s="29"/>
      <c r="HH34" s="29"/>
      <c r="HI34" s="29"/>
      <c r="HJ34" s="29"/>
      <c r="HK34" s="29"/>
      <c r="HL34" s="29"/>
      <c r="HM34" s="29"/>
      <c r="HN34" s="29"/>
      <c r="HO34" s="29"/>
      <c r="HP34" s="29"/>
      <c r="HQ34" s="29"/>
      <c r="HR34" s="29"/>
      <c r="HS34" s="29"/>
      <c r="HT34" s="29"/>
      <c r="HU34" s="29"/>
      <c r="HV34" s="29"/>
      <c r="HW34" s="29"/>
      <c r="HX34" s="29"/>
      <c r="HY34" s="29"/>
      <c r="HZ34" s="29"/>
      <c r="IA34" s="29"/>
      <c r="IB34" s="29"/>
      <c r="IC34" s="29"/>
      <c r="ID34" s="29"/>
      <c r="IE34" s="29"/>
      <c r="IF34" s="29"/>
      <c r="IG34" s="29"/>
      <c r="IH34" s="29"/>
      <c r="II34" s="29"/>
      <c r="IJ34" s="29"/>
      <c r="IK34" s="29"/>
      <c r="IL34" s="29"/>
      <c r="IM34" s="29"/>
      <c r="IN34" s="29"/>
      <c r="IO34" s="29"/>
      <c r="IP34" s="29"/>
      <c r="IQ34" s="29"/>
      <c r="IR34" s="29"/>
      <c r="IS34" s="29"/>
      <c r="IT34" s="29"/>
      <c r="IU34" s="29"/>
      <c r="IV34" s="29"/>
      <c r="IW34" s="29"/>
      <c r="IX34" s="29"/>
      <c r="IY34" s="29"/>
      <c r="IZ34" s="29"/>
      <c r="JA34" s="29"/>
      <c r="JB34" s="29"/>
      <c r="JC34" s="32">
        <f t="shared" si="2"/>
        <v>5</v>
      </c>
      <c r="JD34" s="32">
        <f t="shared" si="3"/>
        <v>1</v>
      </c>
    </row>
    <row r="35" spans="1:264" ht="15.75" thickBot="1" x14ac:dyDescent="0.3">
      <c r="A35" s="83"/>
      <c r="B35" s="66" t="s">
        <v>289</v>
      </c>
      <c r="C35" s="43" t="s">
        <v>304</v>
      </c>
      <c r="D35" s="44">
        <v>1</v>
      </c>
      <c r="E35" s="45" t="s">
        <v>20</v>
      </c>
      <c r="F35" s="12"/>
      <c r="G35" s="8"/>
      <c r="H35" s="8"/>
      <c r="I35" s="8"/>
      <c r="J35" s="8"/>
      <c r="K35" s="8"/>
      <c r="L35" s="8"/>
      <c r="M35" s="8"/>
      <c r="N35" s="8"/>
      <c r="O35" s="8"/>
      <c r="P35" s="8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>
        <v>1</v>
      </c>
      <c r="AR35" s="29">
        <v>1</v>
      </c>
      <c r="AS35" s="29">
        <v>1</v>
      </c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9"/>
      <c r="DL35" s="29"/>
      <c r="DM35" s="29"/>
      <c r="DN35" s="29"/>
      <c r="DO35" s="29"/>
      <c r="DP35" s="29"/>
      <c r="DQ35" s="29"/>
      <c r="DR35" s="29"/>
      <c r="DS35" s="29"/>
      <c r="DT35" s="29"/>
      <c r="DU35" s="29"/>
      <c r="DV35" s="29"/>
      <c r="DW35" s="29"/>
      <c r="DX35" s="29"/>
      <c r="DY35" s="29"/>
      <c r="DZ35" s="29"/>
      <c r="EA35" s="29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  <c r="EM35" s="29"/>
      <c r="EN35" s="29"/>
      <c r="EO35" s="29"/>
      <c r="EP35" s="12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29"/>
      <c r="FB35" s="29"/>
      <c r="FC35" s="29"/>
      <c r="FD35" s="29"/>
      <c r="FE35" s="29"/>
      <c r="FF35" s="29"/>
      <c r="FG35" s="29"/>
      <c r="FH35" s="29"/>
      <c r="FI35" s="29"/>
      <c r="FJ35" s="29">
        <v>1</v>
      </c>
      <c r="FK35" s="29">
        <v>1</v>
      </c>
      <c r="FL35" s="29"/>
      <c r="FM35" s="29"/>
      <c r="FN35" s="29"/>
      <c r="FO35" s="29"/>
      <c r="FP35" s="29"/>
      <c r="FQ35" s="29"/>
      <c r="FR35" s="29"/>
      <c r="FS35" s="29"/>
      <c r="FT35" s="29"/>
      <c r="FU35" s="29"/>
      <c r="FV35" s="29"/>
      <c r="FW35" s="29"/>
      <c r="FX35" s="29"/>
      <c r="FY35" s="29"/>
      <c r="FZ35" s="29"/>
      <c r="GA35" s="29"/>
      <c r="GB35" s="29"/>
      <c r="GC35" s="29"/>
      <c r="GD35" s="29"/>
      <c r="GE35" s="29"/>
      <c r="GF35" s="29"/>
      <c r="GG35" s="29"/>
      <c r="GH35" s="29"/>
      <c r="GI35" s="29"/>
      <c r="GJ35" s="29"/>
      <c r="GK35" s="29"/>
      <c r="GL35" s="29"/>
      <c r="GM35" s="29"/>
      <c r="GN35" s="29"/>
      <c r="GO35" s="29"/>
      <c r="GP35" s="29"/>
      <c r="GQ35" s="29"/>
      <c r="GR35" s="29"/>
      <c r="GS35" s="29"/>
      <c r="GT35" s="29"/>
      <c r="GU35" s="29"/>
      <c r="GV35" s="29"/>
      <c r="GW35" s="29"/>
      <c r="GX35" s="29"/>
      <c r="GY35" s="29"/>
      <c r="GZ35" s="29"/>
      <c r="HA35" s="29"/>
      <c r="HB35" s="29"/>
      <c r="HC35" s="29"/>
      <c r="HD35" s="29"/>
      <c r="HE35" s="29"/>
      <c r="HF35" s="29"/>
      <c r="HG35" s="29"/>
      <c r="HH35" s="29"/>
      <c r="HI35" s="29"/>
      <c r="HJ35" s="29"/>
      <c r="HK35" s="29"/>
      <c r="HL35" s="29"/>
      <c r="HM35" s="29"/>
      <c r="HN35" s="29"/>
      <c r="HO35" s="29"/>
      <c r="HP35" s="29"/>
      <c r="HQ35" s="29"/>
      <c r="HR35" s="29"/>
      <c r="HS35" s="29"/>
      <c r="HT35" s="29"/>
      <c r="HU35" s="29"/>
      <c r="HV35" s="29"/>
      <c r="HW35" s="29"/>
      <c r="HX35" s="29"/>
      <c r="HY35" s="29"/>
      <c r="HZ35" s="29"/>
      <c r="IA35" s="29"/>
      <c r="IB35" s="29"/>
      <c r="IC35" s="29"/>
      <c r="ID35" s="29"/>
      <c r="IE35" s="29"/>
      <c r="IF35" s="29"/>
      <c r="IG35" s="29"/>
      <c r="IH35" s="29"/>
      <c r="II35" s="29"/>
      <c r="IJ35" s="29"/>
      <c r="IK35" s="29"/>
      <c r="IL35" s="29"/>
      <c r="IM35" s="29"/>
      <c r="IN35" s="29"/>
      <c r="IO35" s="29"/>
      <c r="IP35" s="29"/>
      <c r="IQ35" s="29"/>
      <c r="IR35" s="29"/>
      <c r="IS35" s="29"/>
      <c r="IT35" s="29"/>
      <c r="IU35" s="29"/>
      <c r="IV35" s="29"/>
      <c r="IW35" s="29"/>
      <c r="IX35" s="29"/>
      <c r="IY35" s="29"/>
      <c r="IZ35" s="29"/>
      <c r="JA35" s="29"/>
      <c r="JB35" s="29"/>
      <c r="JC35" s="32">
        <f t="shared" si="2"/>
        <v>3</v>
      </c>
      <c r="JD35" s="32">
        <f t="shared" si="3"/>
        <v>2</v>
      </c>
    </row>
    <row r="36" spans="1:264" ht="15.75" thickBot="1" x14ac:dyDescent="0.3">
      <c r="A36" s="83"/>
      <c r="B36" s="66" t="s">
        <v>290</v>
      </c>
      <c r="C36" s="43" t="s">
        <v>304</v>
      </c>
      <c r="D36" s="44" t="s">
        <v>308</v>
      </c>
      <c r="E36" s="45" t="s">
        <v>20</v>
      </c>
      <c r="F36" s="12"/>
      <c r="G36" s="8"/>
      <c r="H36" s="8"/>
      <c r="I36" s="8"/>
      <c r="J36" s="8"/>
      <c r="K36" s="8"/>
      <c r="L36" s="8"/>
      <c r="M36" s="8"/>
      <c r="N36" s="8"/>
      <c r="O36" s="8"/>
      <c r="P36" s="8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>
        <v>1</v>
      </c>
      <c r="AZ36" s="29">
        <v>1</v>
      </c>
      <c r="BA36" s="29">
        <v>1</v>
      </c>
      <c r="BB36" s="29">
        <v>1</v>
      </c>
      <c r="BC36" s="29">
        <v>1</v>
      </c>
      <c r="BD36" s="29">
        <v>1</v>
      </c>
      <c r="BE36" s="29">
        <v>1</v>
      </c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29"/>
      <c r="DQ36" s="29"/>
      <c r="DR36" s="29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12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29"/>
      <c r="FB36" s="29"/>
      <c r="FC36" s="29"/>
      <c r="FD36" s="29"/>
      <c r="FE36" s="29"/>
      <c r="FF36" s="29"/>
      <c r="FG36" s="29"/>
      <c r="FH36" s="29"/>
      <c r="FI36" s="29"/>
      <c r="FJ36" s="29"/>
      <c r="FK36" s="29"/>
      <c r="FL36" s="29"/>
      <c r="FM36" s="29">
        <v>1</v>
      </c>
      <c r="FN36" s="29">
        <v>1</v>
      </c>
      <c r="FO36" s="29">
        <v>1</v>
      </c>
      <c r="FP36" s="29"/>
      <c r="FQ36" s="29"/>
      <c r="FR36" s="29"/>
      <c r="FS36" s="29"/>
      <c r="FT36" s="29"/>
      <c r="FU36" s="29"/>
      <c r="FV36" s="29"/>
      <c r="FW36" s="29"/>
      <c r="FX36" s="29"/>
      <c r="FY36" s="29"/>
      <c r="FZ36" s="29"/>
      <c r="GA36" s="29"/>
      <c r="GB36" s="29"/>
      <c r="GC36" s="29"/>
      <c r="GD36" s="29"/>
      <c r="GE36" s="29"/>
      <c r="GF36" s="29"/>
      <c r="GG36" s="29"/>
      <c r="GH36" s="29"/>
      <c r="GI36" s="29"/>
      <c r="GJ36" s="29"/>
      <c r="GK36" s="29"/>
      <c r="GL36" s="29"/>
      <c r="GM36" s="29"/>
      <c r="GN36" s="29"/>
      <c r="GO36" s="29"/>
      <c r="GP36" s="29"/>
      <c r="GQ36" s="29"/>
      <c r="GR36" s="29"/>
      <c r="GS36" s="29"/>
      <c r="GT36" s="29"/>
      <c r="GU36" s="29"/>
      <c r="GV36" s="29"/>
      <c r="GW36" s="29"/>
      <c r="GX36" s="29"/>
      <c r="GY36" s="29"/>
      <c r="GZ36" s="29"/>
      <c r="HA36" s="29"/>
      <c r="HB36" s="29"/>
      <c r="HC36" s="29"/>
      <c r="HD36" s="29"/>
      <c r="HE36" s="29"/>
      <c r="HF36" s="29"/>
      <c r="HG36" s="29"/>
      <c r="HH36" s="29"/>
      <c r="HI36" s="29"/>
      <c r="HJ36" s="29"/>
      <c r="HK36" s="29"/>
      <c r="HL36" s="29"/>
      <c r="HM36" s="29"/>
      <c r="HN36" s="29"/>
      <c r="HO36" s="29"/>
      <c r="HP36" s="29"/>
      <c r="HQ36" s="29"/>
      <c r="HR36" s="29"/>
      <c r="HS36" s="29"/>
      <c r="HT36" s="29"/>
      <c r="HU36" s="29"/>
      <c r="HV36" s="29"/>
      <c r="HW36" s="29"/>
      <c r="HX36" s="29"/>
      <c r="HY36" s="29"/>
      <c r="HZ36" s="29"/>
      <c r="IA36" s="29"/>
      <c r="IB36" s="29"/>
      <c r="IC36" s="29"/>
      <c r="ID36" s="29"/>
      <c r="IE36" s="29"/>
      <c r="IF36" s="29"/>
      <c r="IG36" s="29"/>
      <c r="IH36" s="29"/>
      <c r="II36" s="29"/>
      <c r="IJ36" s="29"/>
      <c r="IK36" s="29"/>
      <c r="IL36" s="29"/>
      <c r="IM36" s="29"/>
      <c r="IN36" s="29"/>
      <c r="IO36" s="29"/>
      <c r="IP36" s="29"/>
      <c r="IQ36" s="29"/>
      <c r="IR36" s="29"/>
      <c r="IS36" s="29"/>
      <c r="IT36" s="29"/>
      <c r="IU36" s="29"/>
      <c r="IV36" s="29"/>
      <c r="IW36" s="29"/>
      <c r="IX36" s="29"/>
      <c r="IY36" s="29"/>
      <c r="IZ36" s="29"/>
      <c r="JA36" s="29"/>
      <c r="JB36" s="29"/>
      <c r="JC36" s="32">
        <f t="shared" si="2"/>
        <v>7</v>
      </c>
      <c r="JD36" s="32">
        <f t="shared" si="3"/>
        <v>3</v>
      </c>
    </row>
    <row r="37" spans="1:264" ht="15.75" thickBot="1" x14ac:dyDescent="0.3">
      <c r="A37" s="83"/>
      <c r="B37" s="74" t="s">
        <v>291</v>
      </c>
      <c r="C37" s="43" t="s">
        <v>738</v>
      </c>
      <c r="D37" s="44">
        <v>1</v>
      </c>
      <c r="E37" s="45"/>
      <c r="F37" s="12"/>
      <c r="G37" s="8"/>
      <c r="H37" s="8"/>
      <c r="I37" s="8"/>
      <c r="J37" s="8"/>
      <c r="K37" s="8"/>
      <c r="L37" s="8"/>
      <c r="M37" s="8"/>
      <c r="N37" s="8"/>
      <c r="O37" s="8"/>
      <c r="P37" s="8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>
        <v>1</v>
      </c>
      <c r="CB37" s="29">
        <v>1</v>
      </c>
      <c r="CC37" s="29">
        <v>1</v>
      </c>
      <c r="CD37" s="29">
        <v>1</v>
      </c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29"/>
      <c r="DG37" s="29"/>
      <c r="DH37" s="29"/>
      <c r="DI37" s="29"/>
      <c r="DJ37" s="29"/>
      <c r="DK37" s="29"/>
      <c r="DL37" s="29"/>
      <c r="DM37" s="29"/>
      <c r="DN37" s="29"/>
      <c r="DO37" s="29"/>
      <c r="DP37" s="29"/>
      <c r="DQ37" s="29"/>
      <c r="DR37" s="29"/>
      <c r="DS37" s="29"/>
      <c r="DT37" s="29"/>
      <c r="DU37" s="29"/>
      <c r="DV37" s="29"/>
      <c r="DW37" s="29"/>
      <c r="DX37" s="29"/>
      <c r="DY37" s="29"/>
      <c r="DZ37" s="29"/>
      <c r="EA37" s="29"/>
      <c r="EB37" s="29"/>
      <c r="EC37" s="29"/>
      <c r="ED37" s="29"/>
      <c r="EE37" s="29"/>
      <c r="EF37" s="29"/>
      <c r="EG37" s="29"/>
      <c r="EH37" s="29"/>
      <c r="EI37" s="29"/>
      <c r="EJ37" s="29"/>
      <c r="EK37" s="29"/>
      <c r="EL37" s="29"/>
      <c r="EM37" s="29"/>
      <c r="EN37" s="29"/>
      <c r="EO37" s="29"/>
      <c r="EP37" s="12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29"/>
      <c r="FB37" s="29"/>
      <c r="FC37" s="29"/>
      <c r="FD37" s="29"/>
      <c r="FE37" s="29"/>
      <c r="FF37" s="29"/>
      <c r="FG37" s="29"/>
      <c r="FH37" s="29"/>
      <c r="FI37" s="29"/>
      <c r="FJ37" s="29"/>
      <c r="FK37" s="29"/>
      <c r="FL37" s="29"/>
      <c r="FM37" s="29"/>
      <c r="FN37" s="29"/>
      <c r="FO37" s="29"/>
      <c r="FP37" s="29"/>
      <c r="FQ37" s="29"/>
      <c r="FR37" s="29"/>
      <c r="FS37" s="29"/>
      <c r="FT37" s="29"/>
      <c r="FU37" s="29"/>
      <c r="FV37" s="29"/>
      <c r="FW37" s="29"/>
      <c r="FX37" s="29"/>
      <c r="FY37" s="29"/>
      <c r="FZ37" s="29"/>
      <c r="GA37" s="29"/>
      <c r="GB37" s="29"/>
      <c r="GC37" s="29"/>
      <c r="GD37" s="29"/>
      <c r="GE37" s="29"/>
      <c r="GF37" s="29"/>
      <c r="GG37" s="29"/>
      <c r="GH37" s="29"/>
      <c r="GI37" s="29"/>
      <c r="GJ37" s="29"/>
      <c r="GK37" s="29"/>
      <c r="GL37" s="29"/>
      <c r="GM37" s="29"/>
      <c r="GN37" s="29"/>
      <c r="GO37" s="29"/>
      <c r="GP37" s="29"/>
      <c r="GQ37" s="29"/>
      <c r="GR37" s="29"/>
      <c r="GS37" s="29"/>
      <c r="GT37" s="29"/>
      <c r="GU37" s="29"/>
      <c r="GV37" s="29"/>
      <c r="GW37" s="29"/>
      <c r="GX37" s="29"/>
      <c r="GY37" s="29"/>
      <c r="GZ37" s="29">
        <v>1</v>
      </c>
      <c r="HA37" s="29">
        <v>1</v>
      </c>
      <c r="HB37" s="29">
        <v>1</v>
      </c>
      <c r="HC37" s="29"/>
      <c r="HD37" s="29"/>
      <c r="HE37" s="29"/>
      <c r="HF37" s="29"/>
      <c r="HG37" s="29"/>
      <c r="HH37" s="29"/>
      <c r="HI37" s="29"/>
      <c r="HJ37" s="29"/>
      <c r="HK37" s="29"/>
      <c r="HL37" s="29"/>
      <c r="HM37" s="29"/>
      <c r="HN37" s="29"/>
      <c r="HO37" s="29"/>
      <c r="HP37" s="29"/>
      <c r="HQ37" s="29"/>
      <c r="HR37" s="29"/>
      <c r="HS37" s="29"/>
      <c r="HT37" s="29"/>
      <c r="HU37" s="29"/>
      <c r="HV37" s="29"/>
      <c r="HW37" s="29"/>
      <c r="HX37" s="29"/>
      <c r="HY37" s="29"/>
      <c r="HZ37" s="29"/>
      <c r="IA37" s="29"/>
      <c r="IB37" s="29"/>
      <c r="IC37" s="29"/>
      <c r="ID37" s="29"/>
      <c r="IE37" s="29"/>
      <c r="IF37" s="29"/>
      <c r="IG37" s="29"/>
      <c r="IH37" s="29"/>
      <c r="II37" s="29"/>
      <c r="IJ37" s="29"/>
      <c r="IK37" s="29"/>
      <c r="IL37" s="29"/>
      <c r="IM37" s="29"/>
      <c r="IN37" s="29"/>
      <c r="IO37" s="29"/>
      <c r="IP37" s="29"/>
      <c r="IQ37" s="29"/>
      <c r="IR37" s="29"/>
      <c r="IS37" s="29"/>
      <c r="IT37" s="29"/>
      <c r="IU37" s="29"/>
      <c r="IV37" s="29"/>
      <c r="IW37" s="29"/>
      <c r="IX37" s="29"/>
      <c r="IY37" s="29"/>
      <c r="IZ37" s="29"/>
      <c r="JA37" s="29"/>
      <c r="JB37" s="29"/>
      <c r="JC37" s="32">
        <v>4</v>
      </c>
      <c r="JD37" s="32">
        <v>3</v>
      </c>
    </row>
    <row r="38" spans="1:264" ht="15.75" thickBot="1" x14ac:dyDescent="0.3">
      <c r="A38" s="83"/>
      <c r="B38" s="74" t="s">
        <v>739</v>
      </c>
      <c r="C38" s="43" t="s">
        <v>304</v>
      </c>
      <c r="D38" s="44">
        <v>2</v>
      </c>
      <c r="E38" s="45"/>
      <c r="F38" s="12"/>
      <c r="G38" s="8"/>
      <c r="H38" s="8"/>
      <c r="I38" s="8"/>
      <c r="J38" s="8"/>
      <c r="K38" s="8"/>
      <c r="L38" s="8"/>
      <c r="M38" s="8"/>
      <c r="N38" s="8"/>
      <c r="O38" s="8"/>
      <c r="P38" s="8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>
        <v>1</v>
      </c>
      <c r="BR38" s="29">
        <v>1</v>
      </c>
      <c r="BS38" s="29">
        <v>1</v>
      </c>
      <c r="BT38" s="29">
        <v>1</v>
      </c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  <c r="DB38" s="29"/>
      <c r="DC38" s="29"/>
      <c r="DD38" s="29"/>
      <c r="DE38" s="29"/>
      <c r="DF38" s="29"/>
      <c r="DG38" s="29"/>
      <c r="DH38" s="29"/>
      <c r="DI38" s="29"/>
      <c r="DJ38" s="29"/>
      <c r="DK38" s="29"/>
      <c r="DL38" s="29"/>
      <c r="DM38" s="29"/>
      <c r="DN38" s="29"/>
      <c r="DO38" s="29"/>
      <c r="DP38" s="29"/>
      <c r="DQ38" s="29"/>
      <c r="DR38" s="29"/>
      <c r="DS38" s="29"/>
      <c r="DT38" s="29"/>
      <c r="DU38" s="29"/>
      <c r="DV38" s="29"/>
      <c r="DW38" s="29"/>
      <c r="DX38" s="29"/>
      <c r="DY38" s="29"/>
      <c r="DZ38" s="29"/>
      <c r="EA38" s="29"/>
      <c r="EB38" s="29"/>
      <c r="EC38" s="29"/>
      <c r="ED38" s="29"/>
      <c r="EE38" s="29"/>
      <c r="EF38" s="29"/>
      <c r="EG38" s="29"/>
      <c r="EH38" s="29"/>
      <c r="EI38" s="29"/>
      <c r="EJ38" s="29"/>
      <c r="EK38" s="29"/>
      <c r="EL38" s="29"/>
      <c r="EM38" s="29"/>
      <c r="EN38" s="29"/>
      <c r="EO38" s="29"/>
      <c r="EP38" s="12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29"/>
      <c r="FB38" s="29"/>
      <c r="FC38" s="29"/>
      <c r="FD38" s="29"/>
      <c r="FE38" s="29"/>
      <c r="FF38" s="29"/>
      <c r="FG38" s="29"/>
      <c r="FH38" s="29"/>
      <c r="FI38" s="29"/>
      <c r="FJ38" s="29"/>
      <c r="FK38" s="29"/>
      <c r="FL38" s="29"/>
      <c r="FM38" s="29"/>
      <c r="FN38" s="29"/>
      <c r="FO38" s="29"/>
      <c r="FP38" s="29"/>
      <c r="FQ38" s="29"/>
      <c r="FR38" s="29"/>
      <c r="FS38" s="29"/>
      <c r="FT38" s="29"/>
      <c r="FU38" s="29"/>
      <c r="FV38" s="29"/>
      <c r="FW38" s="29"/>
      <c r="FX38" s="29"/>
      <c r="FY38" s="29"/>
      <c r="FZ38" s="29"/>
      <c r="GA38" s="29"/>
      <c r="GB38" s="29"/>
      <c r="GC38" s="29"/>
      <c r="GD38" s="29"/>
      <c r="GE38" s="29"/>
      <c r="GF38" s="29"/>
      <c r="GG38" s="29"/>
      <c r="GH38" s="29"/>
      <c r="GI38" s="29"/>
      <c r="GJ38" s="29"/>
      <c r="GK38" s="29"/>
      <c r="GL38" s="29"/>
      <c r="GM38" s="29"/>
      <c r="GN38" s="29"/>
      <c r="GO38" s="29"/>
      <c r="GP38" s="29"/>
      <c r="GQ38" s="29"/>
      <c r="GR38" s="29">
        <v>1</v>
      </c>
      <c r="GS38" s="29"/>
      <c r="GT38" s="29"/>
      <c r="GU38" s="29"/>
      <c r="GV38" s="29"/>
      <c r="GW38" s="29"/>
      <c r="GX38" s="29"/>
      <c r="GY38" s="29"/>
      <c r="GZ38" s="29"/>
      <c r="HA38" s="29"/>
      <c r="HB38" s="29"/>
      <c r="HC38" s="29"/>
      <c r="HD38" s="29"/>
      <c r="HE38" s="29"/>
      <c r="HF38" s="29"/>
      <c r="HG38" s="29"/>
      <c r="HH38" s="29"/>
      <c r="HI38" s="29"/>
      <c r="HJ38" s="29"/>
      <c r="HK38" s="29"/>
      <c r="HL38" s="29"/>
      <c r="HM38" s="29"/>
      <c r="HN38" s="29"/>
      <c r="HO38" s="29"/>
      <c r="HP38" s="29"/>
      <c r="HQ38" s="29"/>
      <c r="HR38" s="29"/>
      <c r="HS38" s="29"/>
      <c r="HT38" s="29"/>
      <c r="HU38" s="29"/>
      <c r="HV38" s="29"/>
      <c r="HW38" s="29"/>
      <c r="HX38" s="29"/>
      <c r="HY38" s="29"/>
      <c r="HZ38" s="29"/>
      <c r="IA38" s="29"/>
      <c r="IB38" s="29"/>
      <c r="IC38" s="29"/>
      <c r="ID38" s="29"/>
      <c r="IE38" s="29"/>
      <c r="IF38" s="29"/>
      <c r="IG38" s="29"/>
      <c r="IH38" s="29"/>
      <c r="II38" s="29"/>
      <c r="IJ38" s="29"/>
      <c r="IK38" s="29"/>
      <c r="IL38" s="29"/>
      <c r="IM38" s="29"/>
      <c r="IN38" s="29"/>
      <c r="IO38" s="29"/>
      <c r="IP38" s="29"/>
      <c r="IQ38" s="29"/>
      <c r="IR38" s="29"/>
      <c r="IS38" s="29"/>
      <c r="IT38" s="29"/>
      <c r="IU38" s="29"/>
      <c r="IV38" s="29"/>
      <c r="IW38" s="29"/>
      <c r="IX38" s="29"/>
      <c r="IY38" s="29"/>
      <c r="IZ38" s="29"/>
      <c r="JA38" s="29"/>
      <c r="JB38" s="29"/>
      <c r="JC38" s="32">
        <v>4</v>
      </c>
      <c r="JD38" s="32">
        <v>1</v>
      </c>
    </row>
    <row r="39" spans="1:264" ht="15.75" thickBot="1" x14ac:dyDescent="0.3">
      <c r="A39" s="38"/>
      <c r="B39" s="39" t="s">
        <v>1</v>
      </c>
      <c r="C39" s="39" t="s">
        <v>3</v>
      </c>
      <c r="D39" s="40" t="s">
        <v>2</v>
      </c>
      <c r="E39" s="41" t="s">
        <v>3</v>
      </c>
      <c r="F39" s="48" t="s">
        <v>22</v>
      </c>
      <c r="G39" s="50" t="s">
        <v>23</v>
      </c>
      <c r="H39" s="50" t="s">
        <v>24</v>
      </c>
      <c r="I39" s="50" t="s">
        <v>25</v>
      </c>
      <c r="J39" s="50" t="s">
        <v>26</v>
      </c>
      <c r="K39" s="50" t="s">
        <v>27</v>
      </c>
      <c r="L39" s="50" t="s">
        <v>28</v>
      </c>
      <c r="M39" s="50" t="s">
        <v>29</v>
      </c>
      <c r="N39" s="50" t="s">
        <v>30</v>
      </c>
      <c r="O39" s="50" t="s">
        <v>31</v>
      </c>
      <c r="P39" s="50" t="s">
        <v>32</v>
      </c>
      <c r="Q39" s="49" t="s">
        <v>33</v>
      </c>
      <c r="R39" s="49" t="s">
        <v>34</v>
      </c>
      <c r="S39" s="49" t="s">
        <v>35</v>
      </c>
      <c r="T39" s="49" t="s">
        <v>36</v>
      </c>
      <c r="U39" s="49" t="s">
        <v>37</v>
      </c>
      <c r="V39" s="49" t="s">
        <v>38</v>
      </c>
      <c r="W39" s="49" t="s">
        <v>39</v>
      </c>
      <c r="X39" s="49" t="s">
        <v>40</v>
      </c>
      <c r="Y39" s="49" t="s">
        <v>42</v>
      </c>
      <c r="Z39" s="49" t="s">
        <v>41</v>
      </c>
      <c r="AA39" s="49" t="s">
        <v>320</v>
      </c>
      <c r="AB39" s="49" t="s">
        <v>321</v>
      </c>
      <c r="AC39" s="49" t="s">
        <v>322</v>
      </c>
      <c r="AD39" s="49" t="s">
        <v>323</v>
      </c>
      <c r="AE39" s="49" t="s">
        <v>493</v>
      </c>
      <c r="AF39" s="49" t="s">
        <v>43</v>
      </c>
      <c r="AG39" s="49" t="s">
        <v>44</v>
      </c>
      <c r="AH39" s="49" t="s">
        <v>45</v>
      </c>
      <c r="AI39" s="49" t="s">
        <v>301</v>
      </c>
      <c r="AJ39" s="49" t="s">
        <v>47</v>
      </c>
      <c r="AK39" s="49" t="s">
        <v>48</v>
      </c>
      <c r="AL39" s="49" t="s">
        <v>49</v>
      </c>
      <c r="AM39" s="49" t="s">
        <v>50</v>
      </c>
      <c r="AN39" s="49" t="s">
        <v>51</v>
      </c>
      <c r="AO39" s="49" t="s">
        <v>52</v>
      </c>
      <c r="AP39" s="49" t="s">
        <v>53</v>
      </c>
      <c r="AQ39" s="49" t="s">
        <v>54</v>
      </c>
      <c r="AR39" s="49" t="s">
        <v>55</v>
      </c>
      <c r="AS39" s="49" t="s">
        <v>56</v>
      </c>
      <c r="AT39" s="49" t="s">
        <v>57</v>
      </c>
      <c r="AU39" s="49" t="s">
        <v>58</v>
      </c>
      <c r="AV39" s="49" t="s">
        <v>59</v>
      </c>
      <c r="AW39" s="49" t="s">
        <v>60</v>
      </c>
      <c r="AX39" s="49" t="s">
        <v>61</v>
      </c>
      <c r="AY39" s="49" t="s">
        <v>62</v>
      </c>
      <c r="AZ39" s="49" t="s">
        <v>63</v>
      </c>
      <c r="BA39" s="49" t="s">
        <v>64</v>
      </c>
      <c r="BB39" s="49" t="s">
        <v>65</v>
      </c>
      <c r="BC39" s="49" t="s">
        <v>66</v>
      </c>
      <c r="BD39" s="49" t="s">
        <v>67</v>
      </c>
      <c r="BE39" s="49" t="s">
        <v>68</v>
      </c>
      <c r="BF39" s="49" t="s">
        <v>69</v>
      </c>
      <c r="BG39" s="49" t="s">
        <v>72</v>
      </c>
      <c r="BH39" s="49" t="s">
        <v>70</v>
      </c>
      <c r="BI39" s="49" t="s">
        <v>71</v>
      </c>
      <c r="BJ39" s="49" t="s">
        <v>73</v>
      </c>
      <c r="BK39" s="49" t="s">
        <v>74</v>
      </c>
      <c r="BL39" s="49" t="s">
        <v>75</v>
      </c>
      <c r="BM39" s="49" t="s">
        <v>76</v>
      </c>
      <c r="BN39" s="49" t="s">
        <v>77</v>
      </c>
      <c r="BO39" s="49" t="s">
        <v>78</v>
      </c>
      <c r="BP39" s="49" t="s">
        <v>79</v>
      </c>
      <c r="BQ39" s="49" t="s">
        <v>80</v>
      </c>
      <c r="BR39" s="49" t="s">
        <v>81</v>
      </c>
      <c r="BS39" s="49" t="s">
        <v>82</v>
      </c>
      <c r="BT39" s="49" t="s">
        <v>83</v>
      </c>
      <c r="BU39" s="49" t="s">
        <v>84</v>
      </c>
      <c r="BV39" s="49" t="s">
        <v>85</v>
      </c>
      <c r="BW39" s="49" t="s">
        <v>86</v>
      </c>
      <c r="BX39" s="49" t="s">
        <v>87</v>
      </c>
      <c r="BY39" s="49" t="s">
        <v>88</v>
      </c>
      <c r="BZ39" s="49" t="s">
        <v>89</v>
      </c>
      <c r="CA39" s="49" t="s">
        <v>90</v>
      </c>
      <c r="CB39" s="49" t="s">
        <v>91</v>
      </c>
      <c r="CC39" s="49" t="s">
        <v>92</v>
      </c>
      <c r="CD39" s="49" t="s">
        <v>93</v>
      </c>
      <c r="CE39" s="49" t="s">
        <v>94</v>
      </c>
      <c r="CF39" s="49" t="s">
        <v>95</v>
      </c>
      <c r="CG39" s="49" t="s">
        <v>96</v>
      </c>
      <c r="CH39" s="49" t="s">
        <v>97</v>
      </c>
      <c r="CI39" s="49" t="s">
        <v>98</v>
      </c>
      <c r="CJ39" s="49" t="s">
        <v>99</v>
      </c>
      <c r="CK39" s="49" t="s">
        <v>100</v>
      </c>
      <c r="CL39" s="49" t="s">
        <v>101</v>
      </c>
      <c r="CM39" s="49" t="s">
        <v>102</v>
      </c>
      <c r="CN39" s="49" t="s">
        <v>103</v>
      </c>
      <c r="CO39" s="49" t="s">
        <v>104</v>
      </c>
      <c r="CP39" s="49" t="s">
        <v>105</v>
      </c>
      <c r="CQ39" s="49" t="s">
        <v>106</v>
      </c>
      <c r="CR39" s="49" t="s">
        <v>107</v>
      </c>
      <c r="CS39" s="49" t="s">
        <v>108</v>
      </c>
      <c r="CT39" s="49" t="s">
        <v>109</v>
      </c>
      <c r="CU39" s="49" t="s">
        <v>110</v>
      </c>
      <c r="CV39" s="49" t="s">
        <v>111</v>
      </c>
      <c r="CW39" s="49" t="s">
        <v>112</v>
      </c>
      <c r="CX39" s="49" t="s">
        <v>113</v>
      </c>
      <c r="CY39" s="49" t="s">
        <v>114</v>
      </c>
      <c r="CZ39" s="49" t="s">
        <v>115</v>
      </c>
      <c r="DA39" s="49" t="s">
        <v>116</v>
      </c>
      <c r="DB39" s="49" t="s">
        <v>117</v>
      </c>
      <c r="DC39" s="49" t="s">
        <v>118</v>
      </c>
      <c r="DD39" s="49" t="s">
        <v>119</v>
      </c>
      <c r="DE39" s="49" t="s">
        <v>120</v>
      </c>
      <c r="DF39" s="49" t="s">
        <v>121</v>
      </c>
      <c r="DG39" s="49" t="s">
        <v>122</v>
      </c>
      <c r="DH39" s="49" t="s">
        <v>123</v>
      </c>
      <c r="DI39" s="49" t="s">
        <v>124</v>
      </c>
      <c r="DJ39" s="49" t="s">
        <v>125</v>
      </c>
      <c r="DK39" s="49" t="s">
        <v>126</v>
      </c>
      <c r="DL39" s="49" t="s">
        <v>127</v>
      </c>
      <c r="DM39" s="49" t="s">
        <v>128</v>
      </c>
      <c r="DN39" s="49" t="s">
        <v>129</v>
      </c>
      <c r="DO39" s="49" t="s">
        <v>130</v>
      </c>
      <c r="DP39" s="49" t="s">
        <v>131</v>
      </c>
      <c r="DQ39" s="49" t="s">
        <v>132</v>
      </c>
      <c r="DR39" s="49" t="s">
        <v>133</v>
      </c>
      <c r="DS39" s="49" t="s">
        <v>134</v>
      </c>
      <c r="DT39" s="49" t="s">
        <v>135</v>
      </c>
      <c r="DU39" s="49" t="s">
        <v>136</v>
      </c>
      <c r="DV39" s="49" t="s">
        <v>137</v>
      </c>
      <c r="DW39" s="49" t="s">
        <v>138</v>
      </c>
      <c r="DX39" s="49" t="s">
        <v>139</v>
      </c>
      <c r="DY39" s="49" t="s">
        <v>140</v>
      </c>
      <c r="DZ39" s="49" t="s">
        <v>141</v>
      </c>
      <c r="EA39" s="49" t="s">
        <v>142</v>
      </c>
      <c r="EB39" s="49" t="s">
        <v>143</v>
      </c>
      <c r="EC39" s="49" t="s">
        <v>144</v>
      </c>
      <c r="ED39" s="49" t="s">
        <v>145</v>
      </c>
      <c r="EE39" s="49" t="s">
        <v>146</v>
      </c>
      <c r="EF39" s="49" t="s">
        <v>147</v>
      </c>
      <c r="EG39" s="49" t="s">
        <v>148</v>
      </c>
      <c r="EH39" s="49" t="s">
        <v>149</v>
      </c>
      <c r="EI39" s="49" t="s">
        <v>150</v>
      </c>
      <c r="EJ39" s="49" t="s">
        <v>151</v>
      </c>
      <c r="EK39" s="49" t="s">
        <v>152</v>
      </c>
      <c r="EL39" s="49" t="s">
        <v>153</v>
      </c>
      <c r="EM39" s="49" t="s">
        <v>154</v>
      </c>
      <c r="EN39" s="49" t="s">
        <v>155</v>
      </c>
      <c r="EO39" s="53" t="s">
        <v>156</v>
      </c>
      <c r="EP39" s="48" t="s">
        <v>157</v>
      </c>
      <c r="EQ39" s="50" t="s">
        <v>158</v>
      </c>
      <c r="ER39" s="50" t="s">
        <v>159</v>
      </c>
      <c r="ES39" s="50" t="s">
        <v>160</v>
      </c>
      <c r="ET39" s="50" t="s">
        <v>161</v>
      </c>
      <c r="EU39" s="50" t="s">
        <v>162</v>
      </c>
      <c r="EV39" s="50" t="s">
        <v>163</v>
      </c>
      <c r="EW39" s="50" t="s">
        <v>164</v>
      </c>
      <c r="EX39" s="50" t="s">
        <v>165</v>
      </c>
      <c r="EY39" s="50" t="s">
        <v>166</v>
      </c>
      <c r="EZ39" s="50" t="s">
        <v>167</v>
      </c>
      <c r="FA39" s="49" t="s">
        <v>168</v>
      </c>
      <c r="FB39" s="49" t="s">
        <v>169</v>
      </c>
      <c r="FC39" s="49" t="s">
        <v>170</v>
      </c>
      <c r="FD39" s="49" t="s">
        <v>171</v>
      </c>
      <c r="FE39" s="49" t="s">
        <v>172</v>
      </c>
      <c r="FF39" s="49" t="s">
        <v>173</v>
      </c>
      <c r="FG39" s="49" t="s">
        <v>174</v>
      </c>
      <c r="FH39" s="49" t="s">
        <v>175</v>
      </c>
      <c r="FI39" s="49" t="s">
        <v>176</v>
      </c>
      <c r="FJ39" s="49" t="s">
        <v>177</v>
      </c>
      <c r="FK39" s="49" t="s">
        <v>178</v>
      </c>
      <c r="FL39" s="49" t="s">
        <v>302</v>
      </c>
      <c r="FM39" s="49" t="s">
        <v>179</v>
      </c>
      <c r="FN39" s="49" t="s">
        <v>180</v>
      </c>
      <c r="FO39" s="49" t="s">
        <v>181</v>
      </c>
      <c r="FP39" s="49" t="s">
        <v>182</v>
      </c>
      <c r="FQ39" s="49" t="s">
        <v>183</v>
      </c>
      <c r="FR39" s="49" t="s">
        <v>184</v>
      </c>
      <c r="FS39" s="49" t="s">
        <v>185</v>
      </c>
      <c r="FT39" s="49" t="s">
        <v>186</v>
      </c>
      <c r="FU39" s="49" t="s">
        <v>187</v>
      </c>
      <c r="FV39" s="49" t="s">
        <v>188</v>
      </c>
      <c r="FW39" s="49" t="s">
        <v>189</v>
      </c>
      <c r="FX39" s="49" t="s">
        <v>190</v>
      </c>
      <c r="FY39" s="49" t="s">
        <v>191</v>
      </c>
      <c r="FZ39" s="49" t="s">
        <v>192</v>
      </c>
      <c r="GA39" s="49" t="s">
        <v>193</v>
      </c>
      <c r="GB39" s="49" t="s">
        <v>194</v>
      </c>
      <c r="GC39" s="49" t="s">
        <v>195</v>
      </c>
      <c r="GD39" s="49" t="s">
        <v>196</v>
      </c>
      <c r="GE39" s="49" t="s">
        <v>197</v>
      </c>
      <c r="GF39" s="49" t="s">
        <v>198</v>
      </c>
      <c r="GG39" s="49" t="s">
        <v>199</v>
      </c>
      <c r="GH39" s="49" t="s">
        <v>200</v>
      </c>
      <c r="GI39" s="49" t="s">
        <v>201</v>
      </c>
      <c r="GJ39" s="49" t="s">
        <v>202</v>
      </c>
      <c r="GK39" s="49" t="s">
        <v>203</v>
      </c>
      <c r="GL39" s="49" t="s">
        <v>204</v>
      </c>
      <c r="GM39" s="49" t="s">
        <v>205</v>
      </c>
      <c r="GN39" s="49" t="s">
        <v>206</v>
      </c>
      <c r="GO39" s="49" t="s">
        <v>207</v>
      </c>
      <c r="GP39" s="49" t="s">
        <v>208</v>
      </c>
      <c r="GQ39" s="49" t="s">
        <v>209</v>
      </c>
      <c r="GR39" s="49" t="s">
        <v>210</v>
      </c>
      <c r="GS39" s="49" t="s">
        <v>211</v>
      </c>
      <c r="GT39" s="49" t="s">
        <v>212</v>
      </c>
      <c r="GU39" s="49" t="s">
        <v>213</v>
      </c>
      <c r="GV39" s="49" t="s">
        <v>214</v>
      </c>
      <c r="GW39" s="49" t="s">
        <v>215</v>
      </c>
      <c r="GX39" s="49" t="s">
        <v>216</v>
      </c>
      <c r="GY39" s="49" t="s">
        <v>217</v>
      </c>
      <c r="GZ39" s="49" t="s">
        <v>218</v>
      </c>
      <c r="HA39" s="49" t="s">
        <v>219</v>
      </c>
      <c r="HB39" s="49" t="s">
        <v>220</v>
      </c>
      <c r="HC39" s="49" t="s">
        <v>303</v>
      </c>
      <c r="HD39" s="49" t="s">
        <v>221</v>
      </c>
      <c r="HE39" s="49" t="s">
        <v>222</v>
      </c>
      <c r="HF39" s="49" t="s">
        <v>223</v>
      </c>
      <c r="HG39" s="49" t="s">
        <v>224</v>
      </c>
      <c r="HH39" s="49" t="s">
        <v>225</v>
      </c>
      <c r="HI39" s="49" t="s">
        <v>226</v>
      </c>
      <c r="HJ39" s="49" t="s">
        <v>227</v>
      </c>
      <c r="HK39" s="49" t="s">
        <v>228</v>
      </c>
      <c r="HL39" s="49" t="s">
        <v>229</v>
      </c>
      <c r="HM39" s="49" t="s">
        <v>230</v>
      </c>
      <c r="HN39" s="49" t="s">
        <v>231</v>
      </c>
      <c r="HO39" s="49" t="s">
        <v>232</v>
      </c>
      <c r="HP39" s="49" t="s">
        <v>233</v>
      </c>
      <c r="HQ39" s="49" t="s">
        <v>234</v>
      </c>
      <c r="HR39" s="49" t="s">
        <v>235</v>
      </c>
      <c r="HS39" s="49" t="s">
        <v>236</v>
      </c>
      <c r="HT39" s="49" t="s">
        <v>237</v>
      </c>
      <c r="HU39" s="49" t="s">
        <v>238</v>
      </c>
      <c r="HV39" s="49" t="s">
        <v>239</v>
      </c>
      <c r="HW39" s="49" t="s">
        <v>240</v>
      </c>
      <c r="HX39" s="49" t="s">
        <v>241</v>
      </c>
      <c r="HY39" s="49" t="s">
        <v>242</v>
      </c>
      <c r="HZ39" s="49" t="s">
        <v>243</v>
      </c>
      <c r="IA39" s="49" t="s">
        <v>244</v>
      </c>
      <c r="IB39" s="49" t="s">
        <v>245</v>
      </c>
      <c r="IC39" s="49" t="s">
        <v>246</v>
      </c>
      <c r="ID39" s="49" t="s">
        <v>247</v>
      </c>
      <c r="IE39" s="49" t="s">
        <v>248</v>
      </c>
      <c r="IF39" s="49" t="s">
        <v>249</v>
      </c>
      <c r="IG39" s="49" t="s">
        <v>250</v>
      </c>
      <c r="IH39" s="49" t="s">
        <v>251</v>
      </c>
      <c r="II39" s="49" t="s">
        <v>252</v>
      </c>
      <c r="IJ39" s="49" t="s">
        <v>253</v>
      </c>
      <c r="IK39" s="49" t="s">
        <v>254</v>
      </c>
      <c r="IL39" s="49" t="s">
        <v>255</v>
      </c>
      <c r="IM39" s="49" t="s">
        <v>256</v>
      </c>
      <c r="IN39" s="49" t="s">
        <v>257</v>
      </c>
      <c r="IO39" s="49" t="s">
        <v>258</v>
      </c>
      <c r="IP39" s="49" t="s">
        <v>259</v>
      </c>
      <c r="IQ39" s="49" t="s">
        <v>260</v>
      </c>
      <c r="IR39" s="49" t="s">
        <v>261</v>
      </c>
      <c r="IS39" s="49" t="s">
        <v>262</v>
      </c>
      <c r="IT39" s="49" t="s">
        <v>263</v>
      </c>
      <c r="IU39" s="49" t="s">
        <v>264</v>
      </c>
      <c r="IV39" s="49" t="s">
        <v>265</v>
      </c>
      <c r="IW39" s="49" t="s">
        <v>266</v>
      </c>
      <c r="IX39" s="49" t="s">
        <v>267</v>
      </c>
      <c r="IY39" s="49" t="s">
        <v>268</v>
      </c>
      <c r="IZ39" s="49" t="s">
        <v>269</v>
      </c>
      <c r="JA39" s="49" t="s">
        <v>270</v>
      </c>
      <c r="JB39" s="49" t="s">
        <v>271</v>
      </c>
      <c r="JC39" s="33" t="s">
        <v>0</v>
      </c>
      <c r="JD39" s="33" t="s">
        <v>11</v>
      </c>
    </row>
    <row r="40" spans="1:264" ht="15" customHeight="1" thickBot="1" x14ac:dyDescent="0.3">
      <c r="A40" s="82" t="s">
        <v>917</v>
      </c>
      <c r="B40" s="67" t="s">
        <v>287</v>
      </c>
      <c r="C40" s="21" t="s">
        <v>12</v>
      </c>
      <c r="D40" s="7" t="s">
        <v>313</v>
      </c>
      <c r="E40" s="27" t="s">
        <v>17</v>
      </c>
      <c r="F40" s="14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30"/>
      <c r="DR40" s="30"/>
      <c r="DS40" s="30"/>
      <c r="DT40" s="30"/>
      <c r="DU40" s="30"/>
      <c r="DV40" s="30"/>
      <c r="DW40" s="30"/>
      <c r="DX40" s="30"/>
      <c r="DY40" s="30"/>
      <c r="DZ40" s="30"/>
      <c r="EA40" s="30"/>
      <c r="EB40" s="30"/>
      <c r="EC40" s="30"/>
      <c r="ED40" s="30"/>
      <c r="EE40" s="30"/>
      <c r="EF40" s="30"/>
      <c r="EG40" s="30"/>
      <c r="EH40" s="30"/>
      <c r="EI40" s="30"/>
      <c r="EJ40" s="30"/>
      <c r="EK40" s="30"/>
      <c r="EL40" s="30"/>
      <c r="EM40" s="30"/>
      <c r="EN40" s="30"/>
      <c r="EO40" s="30"/>
      <c r="EP40" s="13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28"/>
      <c r="FB40" s="28"/>
      <c r="FC40" s="28"/>
      <c r="FD40" s="28"/>
      <c r="FE40" s="28"/>
      <c r="FF40" s="28"/>
      <c r="FG40" s="28"/>
      <c r="FH40" s="28"/>
      <c r="FI40" s="28"/>
      <c r="FJ40" s="28"/>
      <c r="FK40" s="28"/>
      <c r="FL40" s="28"/>
      <c r="FM40" s="28"/>
      <c r="FN40" s="28"/>
      <c r="FO40" s="28"/>
      <c r="FP40" s="28">
        <v>1</v>
      </c>
      <c r="FQ40" s="28">
        <v>1</v>
      </c>
      <c r="FR40" s="28"/>
      <c r="FS40" s="28"/>
      <c r="FT40" s="28"/>
      <c r="FU40" s="28"/>
      <c r="FV40" s="28"/>
      <c r="FW40" s="28"/>
      <c r="FX40" s="28"/>
      <c r="FY40" s="28"/>
      <c r="FZ40" s="28"/>
      <c r="GA40" s="28"/>
      <c r="GB40" s="28"/>
      <c r="GC40" s="28"/>
      <c r="GD40" s="28"/>
      <c r="GE40" s="28"/>
      <c r="GF40" s="28"/>
      <c r="GG40" s="28"/>
      <c r="GH40" s="28"/>
      <c r="GI40" s="28"/>
      <c r="GJ40" s="28"/>
      <c r="GK40" s="28"/>
      <c r="GL40" s="28"/>
      <c r="GM40" s="28"/>
      <c r="GN40" s="28"/>
      <c r="GO40" s="28"/>
      <c r="GP40" s="28"/>
      <c r="GQ40" s="28"/>
      <c r="GR40" s="28"/>
      <c r="GS40" s="28"/>
      <c r="GT40" s="28"/>
      <c r="GU40" s="28"/>
      <c r="GV40" s="28"/>
      <c r="GW40" s="28"/>
      <c r="GX40" s="28"/>
      <c r="GY40" s="28"/>
      <c r="GZ40" s="28"/>
      <c r="HA40" s="28"/>
      <c r="HB40" s="28"/>
      <c r="HC40" s="28"/>
      <c r="HD40" s="28"/>
      <c r="HE40" s="28"/>
      <c r="HF40" s="28"/>
      <c r="HG40" s="28"/>
      <c r="HH40" s="28"/>
      <c r="HI40" s="28"/>
      <c r="HJ40" s="28"/>
      <c r="HK40" s="28"/>
      <c r="HL40" s="28"/>
      <c r="HM40" s="28"/>
      <c r="HN40" s="28"/>
      <c r="HO40" s="28"/>
      <c r="HP40" s="28"/>
      <c r="HQ40" s="28"/>
      <c r="HR40" s="28"/>
      <c r="HS40" s="28"/>
      <c r="HT40" s="28"/>
      <c r="HU40" s="28"/>
      <c r="HV40" s="28"/>
      <c r="HW40" s="28"/>
      <c r="HX40" s="28"/>
      <c r="HY40" s="28"/>
      <c r="HZ40" s="28"/>
      <c r="IA40" s="28"/>
      <c r="IB40" s="28"/>
      <c r="IC40" s="28"/>
      <c r="ID40" s="28"/>
      <c r="IE40" s="28"/>
      <c r="IF40" s="28"/>
      <c r="IG40" s="28"/>
      <c r="IH40" s="28"/>
      <c r="II40" s="28"/>
      <c r="IJ40" s="28"/>
      <c r="IK40" s="28"/>
      <c r="IL40" s="28"/>
      <c r="IM40" s="28"/>
      <c r="IN40" s="28"/>
      <c r="IO40" s="28"/>
      <c r="IP40" s="28"/>
      <c r="IQ40" s="28"/>
      <c r="IR40" s="28"/>
      <c r="IS40" s="28"/>
      <c r="IT40" s="28"/>
      <c r="IU40" s="28"/>
      <c r="IV40" s="28"/>
      <c r="IW40" s="28"/>
      <c r="IX40" s="28"/>
      <c r="IY40" s="28"/>
      <c r="IZ40" s="28"/>
      <c r="JA40" s="28"/>
      <c r="JB40" s="28"/>
      <c r="JC40" s="32">
        <f>COUNTIF(F40:EO40,1)</f>
        <v>0</v>
      </c>
      <c r="JD40" s="32">
        <f>COUNTIF(EP40:JB40,1)</f>
        <v>2</v>
      </c>
    </row>
    <row r="41" spans="1:264" ht="15.75" thickBot="1" x14ac:dyDescent="0.3">
      <c r="A41" s="83"/>
      <c r="B41" s="77" t="s">
        <v>284</v>
      </c>
      <c r="C41" s="17" t="s">
        <v>744</v>
      </c>
      <c r="D41" s="3" t="s">
        <v>313</v>
      </c>
      <c r="E41" s="11" t="s">
        <v>16</v>
      </c>
      <c r="F41" s="12"/>
      <c r="G41" s="8"/>
      <c r="H41" s="8"/>
      <c r="I41" s="8"/>
      <c r="J41" s="8"/>
      <c r="K41" s="8"/>
      <c r="L41" s="8"/>
      <c r="M41" s="8"/>
      <c r="N41" s="8"/>
      <c r="O41" s="8"/>
      <c r="P41" s="8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  <c r="CU41" s="29"/>
      <c r="CV41" s="29"/>
      <c r="CW41" s="29"/>
      <c r="CX41" s="29"/>
      <c r="CY41" s="29"/>
      <c r="CZ41" s="29"/>
      <c r="DA41" s="29"/>
      <c r="DB41" s="29">
        <v>1</v>
      </c>
      <c r="DC41" s="29">
        <v>1</v>
      </c>
      <c r="DD41" s="29">
        <v>1</v>
      </c>
      <c r="DE41" s="29">
        <v>1</v>
      </c>
      <c r="DF41" s="29">
        <v>1</v>
      </c>
      <c r="DG41" s="29">
        <v>1</v>
      </c>
      <c r="DH41" s="29">
        <v>1</v>
      </c>
      <c r="DI41" s="29">
        <v>1</v>
      </c>
      <c r="DJ41" s="29"/>
      <c r="DK41" s="29">
        <v>1</v>
      </c>
      <c r="DL41" s="29"/>
      <c r="DM41" s="29"/>
      <c r="DN41" s="29">
        <v>1</v>
      </c>
      <c r="DO41" s="29">
        <v>1</v>
      </c>
      <c r="DP41" s="29"/>
      <c r="DQ41" s="29"/>
      <c r="DR41" s="29"/>
      <c r="DS41" s="29"/>
      <c r="DT41" s="29"/>
      <c r="DU41" s="29"/>
      <c r="DV41" s="29"/>
      <c r="DW41" s="29"/>
      <c r="DX41" s="29"/>
      <c r="DY41" s="29"/>
      <c r="DZ41" s="29"/>
      <c r="EA41" s="29"/>
      <c r="EB41" s="29"/>
      <c r="EC41" s="29"/>
      <c r="ED41" s="29"/>
      <c r="EE41" s="29"/>
      <c r="EF41" s="29"/>
      <c r="EG41" s="29"/>
      <c r="EH41" s="29"/>
      <c r="EI41" s="29"/>
      <c r="EJ41" s="29"/>
      <c r="EK41" s="29"/>
      <c r="EL41" s="29"/>
      <c r="EM41" s="29"/>
      <c r="EN41" s="29"/>
      <c r="EO41" s="29"/>
      <c r="EP41" s="12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29"/>
      <c r="FB41" s="29"/>
      <c r="FC41" s="29"/>
      <c r="FD41" s="29"/>
      <c r="FE41" s="29"/>
      <c r="FF41" s="29"/>
      <c r="FG41" s="29"/>
      <c r="FH41" s="29"/>
      <c r="FI41" s="29"/>
      <c r="FJ41" s="29"/>
      <c r="FK41" s="29"/>
      <c r="FL41" s="29"/>
      <c r="FM41" s="29"/>
      <c r="FN41" s="29"/>
      <c r="FO41" s="29"/>
      <c r="FP41" s="29"/>
      <c r="FQ41" s="29"/>
      <c r="FR41" s="29"/>
      <c r="FS41" s="29"/>
      <c r="FT41" s="29"/>
      <c r="FU41" s="29"/>
      <c r="FV41" s="29"/>
      <c r="FW41" s="29"/>
      <c r="FX41" s="29"/>
      <c r="FY41" s="29"/>
      <c r="FZ41" s="29"/>
      <c r="GA41" s="29"/>
      <c r="GB41" s="29"/>
      <c r="GC41" s="29"/>
      <c r="GD41" s="29"/>
      <c r="GE41" s="29"/>
      <c r="GF41" s="29"/>
      <c r="GG41" s="29"/>
      <c r="GH41" s="29"/>
      <c r="GI41" s="29"/>
      <c r="GJ41" s="29"/>
      <c r="GK41" s="29"/>
      <c r="GL41" s="29"/>
      <c r="GM41" s="29"/>
      <c r="GN41" s="29"/>
      <c r="GO41" s="29"/>
      <c r="GP41" s="29"/>
      <c r="GQ41" s="29"/>
      <c r="GR41" s="29"/>
      <c r="GS41" s="29"/>
      <c r="GT41" s="29"/>
      <c r="GU41" s="29"/>
      <c r="GV41" s="29"/>
      <c r="GW41" s="29"/>
      <c r="GX41" s="29"/>
      <c r="GY41" s="29"/>
      <c r="GZ41" s="29"/>
      <c r="HA41" s="29"/>
      <c r="HB41" s="29"/>
      <c r="HC41" s="29"/>
      <c r="HD41" s="29"/>
      <c r="HE41" s="29"/>
      <c r="HF41" s="29"/>
      <c r="HG41" s="29"/>
      <c r="HH41" s="29"/>
      <c r="HI41" s="29"/>
      <c r="HJ41" s="29"/>
      <c r="HK41" s="29"/>
      <c r="HL41" s="29"/>
      <c r="HM41" s="29"/>
      <c r="HN41" s="29"/>
      <c r="HO41" s="29"/>
      <c r="HP41" s="29"/>
      <c r="HQ41" s="29"/>
      <c r="HR41" s="29"/>
      <c r="HS41" s="29"/>
      <c r="HT41" s="29"/>
      <c r="HU41" s="29"/>
      <c r="HV41" s="29"/>
      <c r="HW41" s="29">
        <v>1</v>
      </c>
      <c r="HX41" s="29">
        <v>1</v>
      </c>
      <c r="HY41" s="29">
        <v>1</v>
      </c>
      <c r="HZ41" s="29"/>
      <c r="IA41" s="29">
        <v>1</v>
      </c>
      <c r="IB41" s="29"/>
      <c r="IC41" s="29"/>
      <c r="ID41" s="29"/>
      <c r="IE41" s="29">
        <v>1</v>
      </c>
      <c r="IF41" s="29"/>
      <c r="IG41" s="29"/>
      <c r="IH41" s="29">
        <v>1</v>
      </c>
      <c r="II41" s="29"/>
      <c r="IJ41" s="29"/>
      <c r="IK41" s="29">
        <v>1</v>
      </c>
      <c r="IL41" s="29"/>
      <c r="IM41" s="29">
        <v>1</v>
      </c>
      <c r="IN41" s="29">
        <v>1</v>
      </c>
      <c r="IO41" s="29"/>
      <c r="IP41" s="29"/>
      <c r="IQ41" s="29"/>
      <c r="IR41" s="29">
        <v>1</v>
      </c>
      <c r="IS41" s="29">
        <v>1</v>
      </c>
      <c r="IT41" s="29"/>
      <c r="IU41" s="29"/>
      <c r="IV41" s="29">
        <v>1</v>
      </c>
      <c r="IW41" s="29"/>
      <c r="IX41" s="29"/>
      <c r="IY41" s="29"/>
      <c r="IZ41" s="29"/>
      <c r="JA41" s="29"/>
      <c r="JB41" s="29"/>
      <c r="JC41" s="32">
        <f>COUNTIF(F41:EO41,1)</f>
        <v>11</v>
      </c>
      <c r="JD41" s="32">
        <f>COUNTIF(EP41:JB41,1)</f>
        <v>12</v>
      </c>
    </row>
    <row r="42" spans="1:264" ht="15.75" thickBot="1" x14ac:dyDescent="0.3">
      <c r="A42" s="83"/>
      <c r="B42" s="77" t="s">
        <v>741</v>
      </c>
      <c r="C42" s="17" t="s">
        <v>744</v>
      </c>
      <c r="D42" s="3" t="s">
        <v>314</v>
      </c>
      <c r="E42" s="19" t="s">
        <v>17</v>
      </c>
      <c r="F42" s="12"/>
      <c r="G42" s="8"/>
      <c r="H42" s="8"/>
      <c r="I42" s="8"/>
      <c r="J42" s="8"/>
      <c r="K42" s="8"/>
      <c r="L42" s="8"/>
      <c r="M42" s="8"/>
      <c r="N42" s="8"/>
      <c r="O42" s="8"/>
      <c r="P42" s="8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>
        <v>1</v>
      </c>
      <c r="DC42" s="29">
        <v>1</v>
      </c>
      <c r="DD42" s="29">
        <v>1</v>
      </c>
      <c r="DE42" s="29">
        <v>1</v>
      </c>
      <c r="DF42" s="29">
        <v>1</v>
      </c>
      <c r="DG42" s="29">
        <v>1</v>
      </c>
      <c r="DH42" s="29">
        <v>1</v>
      </c>
      <c r="DI42" s="29"/>
      <c r="DJ42" s="29"/>
      <c r="DK42" s="29">
        <v>1</v>
      </c>
      <c r="DL42" s="29"/>
      <c r="DM42" s="29"/>
      <c r="DN42" s="29"/>
      <c r="DO42" s="29"/>
      <c r="DP42" s="29"/>
      <c r="DQ42" s="29"/>
      <c r="DR42" s="29"/>
      <c r="DS42" s="29"/>
      <c r="DT42" s="29"/>
      <c r="DU42" s="29"/>
      <c r="DV42" s="29"/>
      <c r="DW42" s="29"/>
      <c r="DX42" s="29"/>
      <c r="DY42" s="29"/>
      <c r="DZ42" s="29"/>
      <c r="EA42" s="29"/>
      <c r="EB42" s="29"/>
      <c r="EC42" s="29"/>
      <c r="ED42" s="29"/>
      <c r="EE42" s="29"/>
      <c r="EF42" s="29"/>
      <c r="EG42" s="29"/>
      <c r="EH42" s="29"/>
      <c r="EI42" s="29"/>
      <c r="EJ42" s="29"/>
      <c r="EK42" s="29"/>
      <c r="EL42" s="29"/>
      <c r="EM42" s="29"/>
      <c r="EN42" s="29"/>
      <c r="EO42" s="29"/>
      <c r="EP42" s="12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29"/>
      <c r="FB42" s="29"/>
      <c r="FC42" s="29"/>
      <c r="FD42" s="29"/>
      <c r="FE42" s="29"/>
      <c r="FF42" s="29"/>
      <c r="FG42" s="29"/>
      <c r="FH42" s="29"/>
      <c r="FI42" s="29"/>
      <c r="FJ42" s="29"/>
      <c r="FK42" s="29"/>
      <c r="FL42" s="29"/>
      <c r="FM42" s="29"/>
      <c r="FN42" s="29"/>
      <c r="FO42" s="29"/>
      <c r="FP42" s="29"/>
      <c r="FQ42" s="29"/>
      <c r="FR42" s="29"/>
      <c r="FS42" s="29"/>
      <c r="FT42" s="29"/>
      <c r="FU42" s="29"/>
      <c r="FV42" s="29"/>
      <c r="FW42" s="29"/>
      <c r="FX42" s="29"/>
      <c r="FY42" s="29"/>
      <c r="FZ42" s="29"/>
      <c r="GA42" s="29"/>
      <c r="GB42" s="29"/>
      <c r="GC42" s="29"/>
      <c r="GD42" s="29"/>
      <c r="GE42" s="29"/>
      <c r="GF42" s="29"/>
      <c r="GG42" s="29"/>
      <c r="GH42" s="29"/>
      <c r="GI42" s="29"/>
      <c r="GJ42" s="29"/>
      <c r="GK42" s="29"/>
      <c r="GL42" s="29"/>
      <c r="GM42" s="29"/>
      <c r="GN42" s="29"/>
      <c r="GO42" s="29"/>
      <c r="GP42" s="29"/>
      <c r="GQ42" s="29"/>
      <c r="GR42" s="29"/>
      <c r="GS42" s="29"/>
      <c r="GT42" s="29"/>
      <c r="GU42" s="29"/>
      <c r="GV42" s="29"/>
      <c r="GW42" s="29"/>
      <c r="GX42" s="29"/>
      <c r="GY42" s="29"/>
      <c r="GZ42" s="29"/>
      <c r="HA42" s="29"/>
      <c r="HB42" s="29"/>
      <c r="HC42" s="29"/>
      <c r="HD42" s="29"/>
      <c r="HE42" s="29"/>
      <c r="HF42" s="29"/>
      <c r="HG42" s="29"/>
      <c r="HH42" s="29"/>
      <c r="HI42" s="29"/>
      <c r="HJ42" s="29"/>
      <c r="HK42" s="29"/>
      <c r="HL42" s="29"/>
      <c r="HM42" s="29"/>
      <c r="HN42" s="29"/>
      <c r="HO42" s="29"/>
      <c r="HP42" s="29"/>
      <c r="HQ42" s="29"/>
      <c r="HR42" s="29"/>
      <c r="HS42" s="29"/>
      <c r="HT42" s="29"/>
      <c r="HU42" s="29"/>
      <c r="HV42" s="29"/>
      <c r="HW42" s="29">
        <v>1</v>
      </c>
      <c r="HX42" s="29">
        <v>1</v>
      </c>
      <c r="HY42" s="29">
        <v>1</v>
      </c>
      <c r="HZ42" s="29">
        <v>1</v>
      </c>
      <c r="IA42" s="29"/>
      <c r="IB42" s="29"/>
      <c r="IC42" s="29"/>
      <c r="ID42" s="29"/>
      <c r="IE42" s="29">
        <v>1</v>
      </c>
      <c r="IF42" s="29">
        <v>1</v>
      </c>
      <c r="IG42" s="29">
        <v>1</v>
      </c>
      <c r="IH42" s="29"/>
      <c r="II42" s="29"/>
      <c r="IJ42" s="29"/>
      <c r="IK42" s="29">
        <v>1</v>
      </c>
      <c r="IL42" s="29"/>
      <c r="IM42" s="29"/>
      <c r="IN42" s="29">
        <v>1</v>
      </c>
      <c r="IO42" s="29"/>
      <c r="IP42" s="29"/>
      <c r="IQ42" s="29"/>
      <c r="IR42" s="29">
        <v>1</v>
      </c>
      <c r="IS42" s="29">
        <v>1</v>
      </c>
      <c r="IT42" s="29"/>
      <c r="IU42" s="29"/>
      <c r="IV42" s="29">
        <v>1</v>
      </c>
      <c r="IW42" s="29"/>
      <c r="IX42" s="29"/>
      <c r="IY42" s="29"/>
      <c r="IZ42" s="29"/>
      <c r="JA42" s="29"/>
      <c r="JB42" s="29"/>
      <c r="JC42" s="32">
        <f>COUNTIF(F42:EO42,1)</f>
        <v>8</v>
      </c>
      <c r="JD42" s="32">
        <f>COUNTIF(EP42:JB42,1)</f>
        <v>12</v>
      </c>
    </row>
    <row r="43" spans="1:264" ht="15.75" thickBot="1" x14ac:dyDescent="0.3">
      <c r="A43" s="83"/>
      <c r="B43" s="77" t="s">
        <v>286</v>
      </c>
      <c r="C43" s="17" t="s">
        <v>744</v>
      </c>
      <c r="D43" s="3" t="s">
        <v>314</v>
      </c>
      <c r="E43" s="11" t="s">
        <v>16</v>
      </c>
      <c r="F43" s="12"/>
      <c r="G43" s="8"/>
      <c r="H43" s="8"/>
      <c r="I43" s="8"/>
      <c r="J43" s="8"/>
      <c r="K43" s="8"/>
      <c r="L43" s="8"/>
      <c r="M43" s="8"/>
      <c r="N43" s="8"/>
      <c r="O43" s="8"/>
      <c r="P43" s="8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>
        <v>1</v>
      </c>
      <c r="DC43" s="29">
        <v>1</v>
      </c>
      <c r="DD43" s="29">
        <v>1</v>
      </c>
      <c r="DE43" s="29">
        <v>1</v>
      </c>
      <c r="DF43" s="29">
        <v>1</v>
      </c>
      <c r="DG43" s="29">
        <v>1</v>
      </c>
      <c r="DH43" s="29">
        <v>1</v>
      </c>
      <c r="DI43" s="29"/>
      <c r="DJ43" s="29"/>
      <c r="DK43" s="29">
        <v>1</v>
      </c>
      <c r="DL43" s="29"/>
      <c r="DM43" s="29"/>
      <c r="DN43" s="29"/>
      <c r="DO43" s="29"/>
      <c r="DP43" s="29"/>
      <c r="DQ43" s="29"/>
      <c r="DR43" s="29"/>
      <c r="DS43" s="29"/>
      <c r="DT43" s="29"/>
      <c r="DU43" s="29"/>
      <c r="DV43" s="29"/>
      <c r="DW43" s="29">
        <v>1</v>
      </c>
      <c r="DX43" s="29">
        <v>1</v>
      </c>
      <c r="DY43" s="29">
        <v>1</v>
      </c>
      <c r="DZ43" s="29">
        <v>1</v>
      </c>
      <c r="EA43" s="29"/>
      <c r="EB43" s="29"/>
      <c r="EC43" s="29"/>
      <c r="ED43" s="29"/>
      <c r="EE43" s="29"/>
      <c r="EF43" s="29"/>
      <c r="EG43" s="29"/>
      <c r="EH43" s="29"/>
      <c r="EI43" s="29"/>
      <c r="EJ43" s="29"/>
      <c r="EK43" s="29"/>
      <c r="EL43" s="29"/>
      <c r="EM43" s="29"/>
      <c r="EN43" s="29"/>
      <c r="EO43" s="29"/>
      <c r="EP43" s="12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29"/>
      <c r="FB43" s="29"/>
      <c r="FC43" s="29"/>
      <c r="FD43" s="29"/>
      <c r="FE43" s="29"/>
      <c r="FF43" s="29"/>
      <c r="FG43" s="29"/>
      <c r="FH43" s="29"/>
      <c r="FI43" s="29"/>
      <c r="FJ43" s="29"/>
      <c r="FK43" s="29"/>
      <c r="FL43" s="29"/>
      <c r="FM43" s="29"/>
      <c r="FN43" s="29"/>
      <c r="FO43" s="29"/>
      <c r="FP43" s="29"/>
      <c r="FQ43" s="29"/>
      <c r="FR43" s="29"/>
      <c r="FS43" s="29"/>
      <c r="FT43" s="29"/>
      <c r="FU43" s="29"/>
      <c r="FV43" s="29"/>
      <c r="FW43" s="29"/>
      <c r="FX43" s="29"/>
      <c r="FY43" s="29"/>
      <c r="FZ43" s="29"/>
      <c r="GA43" s="29"/>
      <c r="GB43" s="29"/>
      <c r="GC43" s="29"/>
      <c r="GD43" s="29"/>
      <c r="GE43" s="29"/>
      <c r="GF43" s="29"/>
      <c r="GG43" s="29"/>
      <c r="GH43" s="29"/>
      <c r="GI43" s="29"/>
      <c r="GJ43" s="29"/>
      <c r="GK43" s="29"/>
      <c r="GL43" s="29"/>
      <c r="GM43" s="29"/>
      <c r="GN43" s="29"/>
      <c r="GO43" s="29"/>
      <c r="GP43" s="29"/>
      <c r="GQ43" s="29"/>
      <c r="GR43" s="29"/>
      <c r="GS43" s="29"/>
      <c r="GT43" s="29"/>
      <c r="GU43" s="29"/>
      <c r="GV43" s="29"/>
      <c r="GW43" s="29"/>
      <c r="GX43" s="29"/>
      <c r="GY43" s="29"/>
      <c r="GZ43" s="29"/>
      <c r="HA43" s="29"/>
      <c r="HB43" s="29"/>
      <c r="HC43" s="29"/>
      <c r="HD43" s="29"/>
      <c r="HE43" s="29"/>
      <c r="HF43" s="29"/>
      <c r="HG43" s="29"/>
      <c r="HH43" s="29"/>
      <c r="HI43" s="29"/>
      <c r="HJ43" s="29"/>
      <c r="HK43" s="29"/>
      <c r="HL43" s="29"/>
      <c r="HM43" s="29"/>
      <c r="HN43" s="29"/>
      <c r="HO43" s="29"/>
      <c r="HP43" s="29"/>
      <c r="HQ43" s="29"/>
      <c r="HR43" s="29"/>
      <c r="HS43" s="29"/>
      <c r="HT43" s="29"/>
      <c r="HU43" s="29"/>
      <c r="HV43" s="29"/>
      <c r="HW43" s="29">
        <v>1</v>
      </c>
      <c r="HX43" s="29">
        <v>1</v>
      </c>
      <c r="HY43" s="29">
        <v>1</v>
      </c>
      <c r="HZ43" s="29">
        <v>1</v>
      </c>
      <c r="IA43" s="29"/>
      <c r="IB43" s="29">
        <v>1</v>
      </c>
      <c r="IC43" s="29">
        <v>1</v>
      </c>
      <c r="ID43" s="29">
        <v>1</v>
      </c>
      <c r="IE43" s="29">
        <v>1</v>
      </c>
      <c r="IF43" s="29"/>
      <c r="IG43" s="29"/>
      <c r="IH43" s="29">
        <v>1</v>
      </c>
      <c r="II43" s="29"/>
      <c r="IJ43" s="29"/>
      <c r="IK43" s="29">
        <v>1</v>
      </c>
      <c r="IL43" s="29">
        <v>1</v>
      </c>
      <c r="IM43" s="29"/>
      <c r="IN43" s="29">
        <v>1</v>
      </c>
      <c r="IO43" s="29">
        <v>1</v>
      </c>
      <c r="IP43" s="29"/>
      <c r="IQ43" s="29"/>
      <c r="IR43" s="29">
        <v>1</v>
      </c>
      <c r="IS43" s="29">
        <v>1</v>
      </c>
      <c r="IT43" s="29"/>
      <c r="IU43" s="29"/>
      <c r="IV43" s="29">
        <v>1</v>
      </c>
      <c r="IW43" s="29"/>
      <c r="IX43" s="29"/>
      <c r="IY43" s="29"/>
      <c r="IZ43" s="29"/>
      <c r="JA43" s="29"/>
      <c r="JB43" s="29"/>
      <c r="JC43" s="32">
        <f>COUNTIF(F43:EO43,1)</f>
        <v>12</v>
      </c>
      <c r="JD43" s="32">
        <f>COUNTIF(EP43:JB43,1)</f>
        <v>16</v>
      </c>
    </row>
    <row r="44" spans="1:264" ht="15.75" thickBot="1" x14ac:dyDescent="0.3">
      <c r="A44" s="83"/>
      <c r="B44" s="77" t="s">
        <v>869</v>
      </c>
      <c r="C44" s="17" t="s">
        <v>745</v>
      </c>
      <c r="D44" s="3">
        <v>3</v>
      </c>
      <c r="E44" s="11"/>
      <c r="F44" s="12"/>
      <c r="G44" s="8"/>
      <c r="H44" s="8"/>
      <c r="I44" s="8"/>
      <c r="J44" s="8"/>
      <c r="K44" s="8"/>
      <c r="L44" s="8"/>
      <c r="M44" s="8"/>
      <c r="N44" s="8"/>
      <c r="O44" s="8"/>
      <c r="P44" s="8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29">
        <v>1</v>
      </c>
      <c r="DC44" s="29">
        <v>1</v>
      </c>
      <c r="DD44" s="29">
        <v>1</v>
      </c>
      <c r="DE44" s="29">
        <v>1</v>
      </c>
      <c r="DF44" s="29">
        <v>1</v>
      </c>
      <c r="DG44" s="29">
        <v>1</v>
      </c>
      <c r="DH44" s="29">
        <v>1</v>
      </c>
      <c r="DI44" s="29"/>
      <c r="DJ44" s="29"/>
      <c r="DK44" s="29">
        <v>1</v>
      </c>
      <c r="DL44" s="29"/>
      <c r="DM44" s="29"/>
      <c r="DN44" s="29"/>
      <c r="DO44" s="29"/>
      <c r="DP44" s="29"/>
      <c r="DQ44" s="29"/>
      <c r="DR44" s="29"/>
      <c r="DS44" s="29"/>
      <c r="DT44" s="29"/>
      <c r="DU44" s="29"/>
      <c r="DV44" s="29"/>
      <c r="DW44" s="29"/>
      <c r="DX44" s="29"/>
      <c r="DY44" s="29"/>
      <c r="DZ44" s="29"/>
      <c r="EA44" s="29"/>
      <c r="EB44" s="29"/>
      <c r="EC44" s="29"/>
      <c r="ED44" s="29"/>
      <c r="EE44" s="29"/>
      <c r="EF44" s="29"/>
      <c r="EG44" s="29"/>
      <c r="EH44" s="29"/>
      <c r="EI44" s="29"/>
      <c r="EJ44" s="29"/>
      <c r="EK44" s="29"/>
      <c r="EL44" s="29"/>
      <c r="EM44" s="29"/>
      <c r="EN44" s="29"/>
      <c r="EO44" s="29"/>
      <c r="EP44" s="12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29"/>
      <c r="FB44" s="29"/>
      <c r="FC44" s="29"/>
      <c r="FD44" s="29"/>
      <c r="FE44" s="29"/>
      <c r="FF44" s="29"/>
      <c r="FG44" s="29"/>
      <c r="FH44" s="29"/>
      <c r="FI44" s="29"/>
      <c r="FJ44" s="29"/>
      <c r="FK44" s="29"/>
      <c r="FL44" s="29"/>
      <c r="FM44" s="29"/>
      <c r="FN44" s="29"/>
      <c r="FO44" s="29"/>
      <c r="FP44" s="29"/>
      <c r="FQ44" s="29"/>
      <c r="FR44" s="29"/>
      <c r="FS44" s="29"/>
      <c r="FT44" s="29"/>
      <c r="FU44" s="29"/>
      <c r="FV44" s="29"/>
      <c r="FW44" s="29"/>
      <c r="FX44" s="29"/>
      <c r="FY44" s="29"/>
      <c r="FZ44" s="29"/>
      <c r="GA44" s="29"/>
      <c r="GB44" s="29"/>
      <c r="GC44" s="29"/>
      <c r="GD44" s="29"/>
      <c r="GE44" s="29"/>
      <c r="GF44" s="29"/>
      <c r="GG44" s="29"/>
      <c r="GH44" s="29"/>
      <c r="GI44" s="29"/>
      <c r="GJ44" s="29"/>
      <c r="GK44" s="29"/>
      <c r="GL44" s="29"/>
      <c r="GM44" s="29"/>
      <c r="GN44" s="29"/>
      <c r="GO44" s="29"/>
      <c r="GP44" s="29"/>
      <c r="GQ44" s="29"/>
      <c r="GR44" s="29"/>
      <c r="GS44" s="29"/>
      <c r="GT44" s="29"/>
      <c r="GU44" s="29"/>
      <c r="GV44" s="29"/>
      <c r="GW44" s="29"/>
      <c r="GX44" s="29"/>
      <c r="GY44" s="29"/>
      <c r="GZ44" s="29"/>
      <c r="HA44" s="29"/>
      <c r="HB44" s="29"/>
      <c r="HC44" s="29"/>
      <c r="HD44" s="29"/>
      <c r="HE44" s="29"/>
      <c r="HF44" s="29"/>
      <c r="HG44" s="29"/>
      <c r="HH44" s="29"/>
      <c r="HI44" s="29"/>
      <c r="HJ44" s="29"/>
      <c r="HK44" s="29"/>
      <c r="HL44" s="29"/>
      <c r="HM44" s="29"/>
      <c r="HN44" s="29"/>
      <c r="HO44" s="29"/>
      <c r="HP44" s="29"/>
      <c r="HQ44" s="29"/>
      <c r="HR44" s="29"/>
      <c r="HS44" s="29"/>
      <c r="HT44" s="29"/>
      <c r="HU44" s="29"/>
      <c r="HV44" s="29"/>
      <c r="HW44" s="29">
        <v>1</v>
      </c>
      <c r="HX44" s="29">
        <v>1</v>
      </c>
      <c r="HY44" s="29">
        <v>1</v>
      </c>
      <c r="HZ44" s="29">
        <v>1</v>
      </c>
      <c r="IA44" s="29"/>
      <c r="IB44" s="29">
        <v>1</v>
      </c>
      <c r="IC44" s="29">
        <v>1</v>
      </c>
      <c r="ID44" s="29"/>
      <c r="IE44" s="29"/>
      <c r="IF44" s="29"/>
      <c r="IG44" s="29"/>
      <c r="IH44" s="29"/>
      <c r="II44" s="29">
        <v>1</v>
      </c>
      <c r="IJ44" s="29">
        <v>1</v>
      </c>
      <c r="IK44" s="29">
        <v>1</v>
      </c>
      <c r="IL44" s="29"/>
      <c r="IM44" s="29"/>
      <c r="IN44" s="29">
        <v>1</v>
      </c>
      <c r="IO44" s="29"/>
      <c r="IP44" s="29"/>
      <c r="IQ44" s="29"/>
      <c r="IR44" s="29">
        <v>1</v>
      </c>
      <c r="IS44" s="29"/>
      <c r="IT44" s="29"/>
      <c r="IU44" s="29"/>
      <c r="IV44" s="29">
        <v>1</v>
      </c>
      <c r="IW44" s="29"/>
      <c r="IX44" s="29"/>
      <c r="IY44" s="29"/>
      <c r="IZ44" s="29"/>
      <c r="JA44" s="29"/>
      <c r="JB44" s="29"/>
      <c r="JC44" s="32">
        <v>8</v>
      </c>
      <c r="JD44" s="32">
        <v>13</v>
      </c>
    </row>
    <row r="45" spans="1:264" ht="15.75" thickBot="1" x14ac:dyDescent="0.3">
      <c r="A45" s="83"/>
      <c r="B45" s="77" t="s">
        <v>293</v>
      </c>
      <c r="C45" s="17" t="s">
        <v>326</v>
      </c>
      <c r="D45" s="3" t="s">
        <v>329</v>
      </c>
      <c r="E45" s="19" t="s">
        <v>17</v>
      </c>
      <c r="F45" s="12"/>
      <c r="G45" s="8"/>
      <c r="H45" s="8"/>
      <c r="I45" s="8"/>
      <c r="J45" s="8"/>
      <c r="K45" s="8"/>
      <c r="L45" s="8"/>
      <c r="M45" s="8"/>
      <c r="N45" s="8"/>
      <c r="O45" s="8"/>
      <c r="P45" s="8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  <c r="CX45" s="29"/>
      <c r="CY45" s="29"/>
      <c r="CZ45" s="29"/>
      <c r="DA45" s="29"/>
      <c r="DB45" s="29">
        <v>1</v>
      </c>
      <c r="DC45" s="29">
        <v>1</v>
      </c>
      <c r="DD45" s="29">
        <v>1</v>
      </c>
      <c r="DE45" s="29">
        <v>1</v>
      </c>
      <c r="DF45" s="29">
        <v>1</v>
      </c>
      <c r="DG45" s="29">
        <v>1</v>
      </c>
      <c r="DH45" s="29">
        <v>1</v>
      </c>
      <c r="DI45" s="29">
        <v>1</v>
      </c>
      <c r="DJ45" s="29">
        <v>1</v>
      </c>
      <c r="DK45" s="29">
        <v>1</v>
      </c>
      <c r="DL45" s="29">
        <v>1</v>
      </c>
      <c r="DM45" s="29">
        <v>1</v>
      </c>
      <c r="DN45" s="29"/>
      <c r="DO45" s="29"/>
      <c r="DP45" s="29"/>
      <c r="DQ45" s="29"/>
      <c r="DR45" s="29"/>
      <c r="DS45" s="29"/>
      <c r="DT45" s="29"/>
      <c r="DU45" s="29"/>
      <c r="DV45" s="29"/>
      <c r="DW45" s="29"/>
      <c r="DX45" s="29"/>
      <c r="DY45" s="29"/>
      <c r="DZ45" s="29"/>
      <c r="EA45" s="29"/>
      <c r="EB45" s="29"/>
      <c r="EC45" s="29"/>
      <c r="ED45" s="29"/>
      <c r="EE45" s="29"/>
      <c r="EF45" s="29"/>
      <c r="EG45" s="29"/>
      <c r="EH45" s="29"/>
      <c r="EI45" s="29"/>
      <c r="EJ45" s="29"/>
      <c r="EK45" s="29"/>
      <c r="EL45" s="29"/>
      <c r="EM45" s="29"/>
      <c r="EN45" s="29"/>
      <c r="EO45" s="29"/>
      <c r="EP45" s="12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29"/>
      <c r="FB45" s="29"/>
      <c r="FC45" s="29"/>
      <c r="FD45" s="29"/>
      <c r="FE45" s="29"/>
      <c r="FF45" s="29"/>
      <c r="FG45" s="29"/>
      <c r="FH45" s="29"/>
      <c r="FI45" s="29"/>
      <c r="FJ45" s="29"/>
      <c r="FK45" s="29"/>
      <c r="FL45" s="29"/>
      <c r="FM45" s="29"/>
      <c r="FN45" s="29"/>
      <c r="FO45" s="29"/>
      <c r="FP45" s="29"/>
      <c r="FQ45" s="29"/>
      <c r="FR45" s="29"/>
      <c r="FS45" s="29"/>
      <c r="FT45" s="29"/>
      <c r="FU45" s="29"/>
      <c r="FV45" s="29"/>
      <c r="FW45" s="29"/>
      <c r="FX45" s="29"/>
      <c r="FY45" s="29"/>
      <c r="FZ45" s="29"/>
      <c r="GA45" s="29"/>
      <c r="GB45" s="29"/>
      <c r="GC45" s="29"/>
      <c r="GD45" s="29"/>
      <c r="GE45" s="29"/>
      <c r="GF45" s="29"/>
      <c r="GG45" s="29"/>
      <c r="GH45" s="29"/>
      <c r="GI45" s="29"/>
      <c r="GJ45" s="29"/>
      <c r="GK45" s="29"/>
      <c r="GL45" s="29"/>
      <c r="GM45" s="29"/>
      <c r="GN45" s="29"/>
      <c r="GO45" s="29"/>
      <c r="GP45" s="29"/>
      <c r="GQ45" s="29"/>
      <c r="GR45" s="29"/>
      <c r="GS45" s="29"/>
      <c r="GT45" s="29"/>
      <c r="GU45" s="29"/>
      <c r="GV45" s="29"/>
      <c r="GW45" s="29"/>
      <c r="GX45" s="29"/>
      <c r="GY45" s="29"/>
      <c r="GZ45" s="29"/>
      <c r="HA45" s="29"/>
      <c r="HB45" s="29"/>
      <c r="HC45" s="29"/>
      <c r="HD45" s="29"/>
      <c r="HE45" s="29"/>
      <c r="HF45" s="29"/>
      <c r="HG45" s="29"/>
      <c r="HH45" s="29"/>
      <c r="HI45" s="29"/>
      <c r="HJ45" s="29"/>
      <c r="HK45" s="29"/>
      <c r="HL45" s="29"/>
      <c r="HM45" s="29"/>
      <c r="HN45" s="29"/>
      <c r="HO45" s="29"/>
      <c r="HP45" s="29"/>
      <c r="HQ45" s="29"/>
      <c r="HR45" s="29"/>
      <c r="HS45" s="29"/>
      <c r="HT45" s="29"/>
      <c r="HU45" s="29"/>
      <c r="HV45" s="29"/>
      <c r="HW45" s="29">
        <v>1</v>
      </c>
      <c r="HX45" s="29">
        <v>1</v>
      </c>
      <c r="HY45" s="29">
        <v>1</v>
      </c>
      <c r="HZ45" s="29">
        <v>1</v>
      </c>
      <c r="IA45" s="29"/>
      <c r="IB45" s="29"/>
      <c r="IC45" s="29"/>
      <c r="ID45" s="29"/>
      <c r="IE45" s="29"/>
      <c r="IF45" s="29"/>
      <c r="IG45" s="29"/>
      <c r="IH45" s="29"/>
      <c r="II45" s="29"/>
      <c r="IJ45" s="29"/>
      <c r="IK45" s="29">
        <v>1</v>
      </c>
      <c r="IL45" s="29"/>
      <c r="IM45" s="29"/>
      <c r="IN45" s="29">
        <v>1</v>
      </c>
      <c r="IO45" s="29"/>
      <c r="IP45" s="29"/>
      <c r="IQ45" s="29"/>
      <c r="IR45" s="29">
        <v>1</v>
      </c>
      <c r="IS45" s="29"/>
      <c r="IT45" s="29"/>
      <c r="IU45" s="29"/>
      <c r="IV45" s="29">
        <v>1</v>
      </c>
      <c r="IW45" s="29"/>
      <c r="IX45" s="29"/>
      <c r="IY45" s="29"/>
      <c r="IZ45" s="29"/>
      <c r="JA45" s="29"/>
      <c r="JB45" s="29"/>
      <c r="JC45" s="32">
        <f t="shared" ref="JC45:JC51" si="4">COUNTIF(F45:EO45,1)</f>
        <v>12</v>
      </c>
      <c r="JD45" s="32">
        <f t="shared" ref="JD45:JD51" si="5">COUNTIF(EP45:JB45,1)</f>
        <v>8</v>
      </c>
    </row>
    <row r="46" spans="1:264" ht="15.75" thickBot="1" x14ac:dyDescent="0.3">
      <c r="A46" s="83"/>
      <c r="B46" s="62" t="s">
        <v>292</v>
      </c>
      <c r="C46" s="17" t="s">
        <v>306</v>
      </c>
      <c r="D46" s="3">
        <v>3</v>
      </c>
      <c r="E46" s="19" t="s">
        <v>17</v>
      </c>
      <c r="F46" s="12"/>
      <c r="G46" s="8"/>
      <c r="H46" s="8"/>
      <c r="I46" s="8"/>
      <c r="J46" s="8"/>
      <c r="K46" s="8"/>
      <c r="L46" s="8"/>
      <c r="M46" s="8"/>
      <c r="N46" s="8"/>
      <c r="O46" s="8"/>
      <c r="P46" s="8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>
        <v>1</v>
      </c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29"/>
      <c r="DJ46" s="29"/>
      <c r="DK46" s="29"/>
      <c r="DL46" s="29"/>
      <c r="DM46" s="29"/>
      <c r="DN46" s="29"/>
      <c r="DO46" s="29"/>
      <c r="DP46" s="29"/>
      <c r="DQ46" s="29"/>
      <c r="DR46" s="29"/>
      <c r="DS46" s="29"/>
      <c r="DT46" s="29"/>
      <c r="DU46" s="29"/>
      <c r="DV46" s="29"/>
      <c r="DW46" s="29"/>
      <c r="DX46" s="29"/>
      <c r="DY46" s="29"/>
      <c r="DZ46" s="29"/>
      <c r="EA46" s="29"/>
      <c r="EB46" s="29"/>
      <c r="EC46" s="29"/>
      <c r="ED46" s="29"/>
      <c r="EE46" s="29"/>
      <c r="EF46" s="29"/>
      <c r="EG46" s="29"/>
      <c r="EH46" s="29"/>
      <c r="EI46" s="29"/>
      <c r="EJ46" s="29"/>
      <c r="EK46" s="29"/>
      <c r="EL46" s="29"/>
      <c r="EM46" s="29"/>
      <c r="EN46" s="29"/>
      <c r="EO46" s="29"/>
      <c r="EP46" s="12"/>
      <c r="EQ46" s="8"/>
      <c r="ER46" s="8"/>
      <c r="ES46" s="8"/>
      <c r="ET46" s="8"/>
      <c r="EU46" s="8"/>
      <c r="EV46" s="8"/>
      <c r="EW46" s="8"/>
      <c r="EX46" s="8"/>
      <c r="EY46" s="8"/>
      <c r="EZ46" s="8">
        <v>1</v>
      </c>
      <c r="FA46" s="29"/>
      <c r="FB46" s="29"/>
      <c r="FC46" s="29"/>
      <c r="FD46" s="29"/>
      <c r="FE46" s="29"/>
      <c r="FF46" s="29"/>
      <c r="FG46" s="29"/>
      <c r="FH46" s="29"/>
      <c r="FI46" s="29"/>
      <c r="FJ46" s="29"/>
      <c r="FK46" s="29"/>
      <c r="FL46" s="29"/>
      <c r="FM46" s="29"/>
      <c r="FN46" s="29"/>
      <c r="FO46" s="29"/>
      <c r="FP46" s="29"/>
      <c r="FQ46" s="29"/>
      <c r="FR46" s="29"/>
      <c r="FS46" s="29"/>
      <c r="FT46" s="29"/>
      <c r="FU46" s="29"/>
      <c r="FV46" s="29"/>
      <c r="FW46" s="29"/>
      <c r="FX46" s="29"/>
      <c r="FY46" s="29"/>
      <c r="FZ46" s="29"/>
      <c r="GA46" s="29"/>
      <c r="GB46" s="29"/>
      <c r="GC46" s="29"/>
      <c r="GD46" s="29"/>
      <c r="GE46" s="29"/>
      <c r="GF46" s="29"/>
      <c r="GG46" s="29"/>
      <c r="GH46" s="29"/>
      <c r="GI46" s="29"/>
      <c r="GJ46" s="29"/>
      <c r="GK46" s="29"/>
      <c r="GL46" s="29"/>
      <c r="GM46" s="29"/>
      <c r="GN46" s="29"/>
      <c r="GO46" s="29"/>
      <c r="GP46" s="29"/>
      <c r="GQ46" s="29"/>
      <c r="GR46" s="29"/>
      <c r="GS46" s="29"/>
      <c r="GT46" s="29"/>
      <c r="GU46" s="29"/>
      <c r="GV46" s="29"/>
      <c r="GW46" s="29"/>
      <c r="GX46" s="29"/>
      <c r="GY46" s="29"/>
      <c r="GZ46" s="29"/>
      <c r="HA46" s="29"/>
      <c r="HB46" s="29"/>
      <c r="HC46" s="29"/>
      <c r="HD46" s="29"/>
      <c r="HE46" s="29"/>
      <c r="HF46" s="29"/>
      <c r="HG46" s="29"/>
      <c r="HH46" s="29"/>
      <c r="HI46" s="29"/>
      <c r="HJ46" s="29"/>
      <c r="HK46" s="29"/>
      <c r="HL46" s="29"/>
      <c r="HM46" s="29"/>
      <c r="HN46" s="29"/>
      <c r="HO46" s="29"/>
      <c r="HP46" s="29"/>
      <c r="HQ46" s="29"/>
      <c r="HR46" s="29"/>
      <c r="HS46" s="29"/>
      <c r="HT46" s="29"/>
      <c r="HU46" s="29"/>
      <c r="HV46" s="29"/>
      <c r="HW46" s="29"/>
      <c r="HX46" s="29"/>
      <c r="HY46" s="29"/>
      <c r="HZ46" s="29"/>
      <c r="IA46" s="29"/>
      <c r="IB46" s="29"/>
      <c r="IC46" s="29"/>
      <c r="ID46" s="29"/>
      <c r="IE46" s="29"/>
      <c r="IF46" s="29"/>
      <c r="IG46" s="29"/>
      <c r="IH46" s="29"/>
      <c r="II46" s="29"/>
      <c r="IJ46" s="29"/>
      <c r="IK46" s="29"/>
      <c r="IL46" s="29"/>
      <c r="IM46" s="29"/>
      <c r="IN46" s="29"/>
      <c r="IO46" s="29"/>
      <c r="IP46" s="29"/>
      <c r="IQ46" s="29"/>
      <c r="IR46" s="29"/>
      <c r="IS46" s="29"/>
      <c r="IT46" s="29"/>
      <c r="IU46" s="29"/>
      <c r="IV46" s="29"/>
      <c r="IW46" s="29"/>
      <c r="IX46" s="29"/>
      <c r="IY46" s="29"/>
      <c r="IZ46" s="29"/>
      <c r="JA46" s="29"/>
      <c r="JB46" s="29"/>
      <c r="JC46" s="32">
        <f t="shared" si="4"/>
        <v>1</v>
      </c>
      <c r="JD46" s="32">
        <f t="shared" si="5"/>
        <v>1</v>
      </c>
    </row>
    <row r="47" spans="1:264" ht="15.75" thickBot="1" x14ac:dyDescent="0.3">
      <c r="A47" s="83"/>
      <c r="B47" s="73" t="s">
        <v>746</v>
      </c>
      <c r="C47" s="17" t="s">
        <v>304</v>
      </c>
      <c r="D47" s="3">
        <v>3</v>
      </c>
      <c r="E47" s="11" t="s">
        <v>8</v>
      </c>
      <c r="F47" s="12"/>
      <c r="G47" s="8"/>
      <c r="H47" s="8"/>
      <c r="I47" s="8"/>
      <c r="J47" s="8"/>
      <c r="K47" s="8"/>
      <c r="L47" s="8"/>
      <c r="M47" s="8"/>
      <c r="N47" s="8"/>
      <c r="O47" s="8"/>
      <c r="P47" s="8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>
        <v>1</v>
      </c>
      <c r="CF47" s="29">
        <v>1</v>
      </c>
      <c r="CG47" s="29">
        <v>1</v>
      </c>
      <c r="CH47" s="29">
        <v>1</v>
      </c>
      <c r="CI47" s="29">
        <v>1</v>
      </c>
      <c r="CJ47" s="29">
        <v>1</v>
      </c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G47" s="29"/>
      <c r="DH47" s="29"/>
      <c r="DI47" s="29"/>
      <c r="DJ47" s="29"/>
      <c r="DK47" s="29"/>
      <c r="DL47" s="29"/>
      <c r="DM47" s="29"/>
      <c r="DN47" s="29"/>
      <c r="DO47" s="29"/>
      <c r="DP47" s="29"/>
      <c r="DQ47" s="29"/>
      <c r="DR47" s="29"/>
      <c r="DS47" s="29"/>
      <c r="DT47" s="29"/>
      <c r="DU47" s="29"/>
      <c r="DV47" s="29"/>
      <c r="DW47" s="29"/>
      <c r="DX47" s="29"/>
      <c r="DY47" s="29"/>
      <c r="DZ47" s="29"/>
      <c r="EA47" s="29"/>
      <c r="EB47" s="29"/>
      <c r="EC47" s="29"/>
      <c r="ED47" s="29"/>
      <c r="EE47" s="29"/>
      <c r="EF47" s="29"/>
      <c r="EG47" s="29"/>
      <c r="EH47" s="29"/>
      <c r="EI47" s="29"/>
      <c r="EJ47" s="29"/>
      <c r="EK47" s="29"/>
      <c r="EL47" s="29"/>
      <c r="EM47" s="29"/>
      <c r="EN47" s="29"/>
      <c r="EO47" s="29"/>
      <c r="EP47" s="12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29"/>
      <c r="FB47" s="29"/>
      <c r="FC47" s="29"/>
      <c r="FD47" s="29"/>
      <c r="FE47" s="29"/>
      <c r="FF47" s="29"/>
      <c r="FG47" s="29"/>
      <c r="FH47" s="29"/>
      <c r="FI47" s="29"/>
      <c r="FJ47" s="29"/>
      <c r="FK47" s="29"/>
      <c r="FL47" s="29"/>
      <c r="FM47" s="29"/>
      <c r="FN47" s="29"/>
      <c r="FO47" s="29"/>
      <c r="FP47" s="29"/>
      <c r="FQ47" s="29"/>
      <c r="FR47" s="29"/>
      <c r="FS47" s="29"/>
      <c r="FT47" s="29"/>
      <c r="FU47" s="29"/>
      <c r="FV47" s="29"/>
      <c r="FW47" s="29"/>
      <c r="FX47" s="29"/>
      <c r="FY47" s="29"/>
      <c r="FZ47" s="29"/>
      <c r="GA47" s="29"/>
      <c r="GB47" s="29"/>
      <c r="GC47" s="29"/>
      <c r="GD47" s="29"/>
      <c r="GE47" s="29"/>
      <c r="GF47" s="29"/>
      <c r="GG47" s="29"/>
      <c r="GH47" s="29"/>
      <c r="GI47" s="29"/>
      <c r="GJ47" s="29"/>
      <c r="GK47" s="29"/>
      <c r="GL47" s="29"/>
      <c r="GM47" s="29"/>
      <c r="GN47" s="29"/>
      <c r="GO47" s="29"/>
      <c r="GP47" s="29"/>
      <c r="GQ47" s="29"/>
      <c r="GR47" s="29"/>
      <c r="GS47" s="29"/>
      <c r="GT47" s="29"/>
      <c r="GU47" s="29"/>
      <c r="GV47" s="29"/>
      <c r="GW47" s="29"/>
      <c r="GX47" s="29"/>
      <c r="GY47" s="29"/>
      <c r="GZ47" s="29"/>
      <c r="HA47" s="29"/>
      <c r="HB47" s="29"/>
      <c r="HC47" s="29">
        <v>1</v>
      </c>
      <c r="HD47" s="29">
        <v>1</v>
      </c>
      <c r="HE47" s="29">
        <v>1</v>
      </c>
      <c r="HF47" s="29">
        <v>1</v>
      </c>
      <c r="HG47" s="29">
        <v>1</v>
      </c>
      <c r="HH47" s="29"/>
      <c r="HI47" s="29"/>
      <c r="HJ47" s="29"/>
      <c r="HK47" s="29"/>
      <c r="HL47" s="29"/>
      <c r="HM47" s="29"/>
      <c r="HN47" s="29"/>
      <c r="HO47" s="29"/>
      <c r="HP47" s="29"/>
      <c r="HQ47" s="29"/>
      <c r="HR47" s="29"/>
      <c r="HS47" s="29"/>
      <c r="HT47" s="29"/>
      <c r="HU47" s="29"/>
      <c r="HV47" s="29"/>
      <c r="HW47" s="29"/>
      <c r="HX47" s="29"/>
      <c r="HY47" s="29"/>
      <c r="HZ47" s="29"/>
      <c r="IA47" s="29"/>
      <c r="IB47" s="29"/>
      <c r="IC47" s="29"/>
      <c r="ID47" s="29"/>
      <c r="IE47" s="29"/>
      <c r="IF47" s="29"/>
      <c r="IG47" s="29"/>
      <c r="IH47" s="29"/>
      <c r="II47" s="57"/>
      <c r="IJ47" s="29"/>
      <c r="IK47" s="29"/>
      <c r="IL47" s="29"/>
      <c r="IM47" s="29"/>
      <c r="IN47" s="29"/>
      <c r="IO47" s="29"/>
      <c r="IP47" s="29"/>
      <c r="IQ47" s="29"/>
      <c r="IR47" s="29"/>
      <c r="IS47" s="29"/>
      <c r="IT47" s="29"/>
      <c r="IU47" s="29"/>
      <c r="IV47" s="29"/>
      <c r="IW47" s="29"/>
      <c r="IX47" s="29"/>
      <c r="IY47" s="29"/>
      <c r="IZ47" s="29"/>
      <c r="JA47" s="29"/>
      <c r="JB47" s="29"/>
      <c r="JC47" s="32">
        <f t="shared" si="4"/>
        <v>6</v>
      </c>
      <c r="JD47" s="32">
        <f t="shared" si="5"/>
        <v>5</v>
      </c>
    </row>
    <row r="48" spans="1:264" ht="15.75" thickBot="1" x14ac:dyDescent="0.3">
      <c r="A48" s="83"/>
      <c r="B48" s="73" t="s">
        <v>749</v>
      </c>
      <c r="C48" s="17" t="s">
        <v>304</v>
      </c>
      <c r="D48" s="3">
        <v>3</v>
      </c>
      <c r="E48" s="11"/>
      <c r="F48" s="12"/>
      <c r="G48" s="8"/>
      <c r="H48" s="8"/>
      <c r="I48" s="8"/>
      <c r="J48" s="8"/>
      <c r="K48" s="8"/>
      <c r="L48" s="8"/>
      <c r="M48" s="8"/>
      <c r="N48" s="8"/>
      <c r="O48" s="8"/>
      <c r="P48" s="8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>
        <v>1</v>
      </c>
      <c r="CS48" s="29">
        <v>1</v>
      </c>
      <c r="CT48" s="29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G48" s="29"/>
      <c r="DH48" s="29"/>
      <c r="DI48" s="29"/>
      <c r="DJ48" s="29"/>
      <c r="DK48" s="29"/>
      <c r="DL48" s="29"/>
      <c r="DM48" s="29"/>
      <c r="DN48" s="29"/>
      <c r="DO48" s="29"/>
      <c r="DP48" s="29"/>
      <c r="DQ48" s="29"/>
      <c r="DR48" s="29"/>
      <c r="DS48" s="29"/>
      <c r="DT48" s="29"/>
      <c r="DU48" s="29"/>
      <c r="DV48" s="29"/>
      <c r="DW48" s="29"/>
      <c r="DX48" s="29"/>
      <c r="DY48" s="29"/>
      <c r="DZ48" s="29"/>
      <c r="EA48" s="29"/>
      <c r="EB48" s="29"/>
      <c r="EC48" s="29"/>
      <c r="ED48" s="29"/>
      <c r="EE48" s="29"/>
      <c r="EF48" s="29"/>
      <c r="EG48" s="29"/>
      <c r="EH48" s="29"/>
      <c r="EI48" s="29"/>
      <c r="EJ48" s="29"/>
      <c r="EK48" s="29"/>
      <c r="EL48" s="29"/>
      <c r="EM48" s="29"/>
      <c r="EN48" s="29"/>
      <c r="EO48" s="29"/>
      <c r="EP48" s="12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29"/>
      <c r="FB48" s="29"/>
      <c r="FC48" s="29"/>
      <c r="FD48" s="29"/>
      <c r="FE48" s="29"/>
      <c r="FF48" s="29"/>
      <c r="FG48" s="29"/>
      <c r="FH48" s="29"/>
      <c r="FI48" s="29"/>
      <c r="FJ48" s="29"/>
      <c r="FK48" s="29"/>
      <c r="FL48" s="29"/>
      <c r="FM48" s="29"/>
      <c r="FN48" s="29"/>
      <c r="FO48" s="29"/>
      <c r="FP48" s="29"/>
      <c r="FQ48" s="29"/>
      <c r="FR48" s="29"/>
      <c r="FS48" s="29"/>
      <c r="FT48" s="29"/>
      <c r="FU48" s="29"/>
      <c r="FV48" s="29"/>
      <c r="FW48" s="29"/>
      <c r="FX48" s="29"/>
      <c r="FY48" s="29"/>
      <c r="FZ48" s="29"/>
      <c r="GA48" s="29"/>
      <c r="GB48" s="29"/>
      <c r="GC48" s="29"/>
      <c r="GD48" s="29"/>
      <c r="GE48" s="29"/>
      <c r="GF48" s="29"/>
      <c r="GG48" s="29"/>
      <c r="GH48" s="29"/>
      <c r="GI48" s="29"/>
      <c r="GJ48" s="29"/>
      <c r="GK48" s="29"/>
      <c r="GL48" s="29"/>
      <c r="GM48" s="29"/>
      <c r="GN48" s="29"/>
      <c r="GO48" s="29"/>
      <c r="GP48" s="29"/>
      <c r="GQ48" s="29"/>
      <c r="GR48" s="29"/>
      <c r="GS48" s="29"/>
      <c r="GT48" s="29"/>
      <c r="GU48" s="29"/>
      <c r="GV48" s="29"/>
      <c r="GW48" s="29"/>
      <c r="GX48" s="29"/>
      <c r="GY48" s="29"/>
      <c r="GZ48" s="29"/>
      <c r="HA48" s="29"/>
      <c r="HB48" s="29"/>
      <c r="HC48" s="29"/>
      <c r="HD48" s="29"/>
      <c r="HE48" s="29"/>
      <c r="HF48" s="29"/>
      <c r="HG48" s="29"/>
      <c r="HH48" s="29"/>
      <c r="HI48" s="29"/>
      <c r="HJ48" s="29"/>
      <c r="HK48" s="29"/>
      <c r="HL48" s="29"/>
      <c r="HM48" s="29"/>
      <c r="HN48" s="29"/>
      <c r="HO48" s="29">
        <v>1</v>
      </c>
      <c r="HP48" s="29">
        <v>1</v>
      </c>
      <c r="HQ48" s="29"/>
      <c r="HR48" s="29"/>
      <c r="HS48" s="29"/>
      <c r="HT48" s="29"/>
      <c r="HU48" s="29"/>
      <c r="HV48" s="29"/>
      <c r="HW48" s="29"/>
      <c r="HX48" s="29"/>
      <c r="HY48" s="29"/>
      <c r="HZ48" s="29"/>
      <c r="IA48" s="29"/>
      <c r="IB48" s="29"/>
      <c r="IC48" s="29"/>
      <c r="ID48" s="29"/>
      <c r="IE48" s="29"/>
      <c r="IF48" s="29"/>
      <c r="IG48" s="29"/>
      <c r="IH48" s="29"/>
      <c r="II48" s="29"/>
      <c r="IJ48" s="29"/>
      <c r="IK48" s="29"/>
      <c r="IL48" s="29"/>
      <c r="IM48" s="29"/>
      <c r="IN48" s="29"/>
      <c r="IO48" s="29"/>
      <c r="IP48" s="29"/>
      <c r="IQ48" s="29"/>
      <c r="IR48" s="29"/>
      <c r="IS48" s="29"/>
      <c r="IT48" s="29"/>
      <c r="IU48" s="29"/>
      <c r="IV48" s="29"/>
      <c r="IW48" s="29"/>
      <c r="IX48" s="29"/>
      <c r="IY48" s="29"/>
      <c r="IZ48" s="29"/>
      <c r="JA48" s="29"/>
      <c r="JB48" s="29"/>
      <c r="JC48" s="32">
        <f t="shared" si="4"/>
        <v>2</v>
      </c>
      <c r="JD48" s="32">
        <f t="shared" si="5"/>
        <v>2</v>
      </c>
    </row>
    <row r="49" spans="1:264" ht="15.75" thickBot="1" x14ac:dyDescent="0.3">
      <c r="A49" s="83"/>
      <c r="B49" s="73" t="s">
        <v>295</v>
      </c>
      <c r="C49" s="17" t="s">
        <v>933</v>
      </c>
      <c r="D49" s="3">
        <v>3</v>
      </c>
      <c r="E49" s="11" t="s">
        <v>15</v>
      </c>
      <c r="F49" s="12"/>
      <c r="G49" s="8"/>
      <c r="H49" s="8"/>
      <c r="I49" s="8"/>
      <c r="J49" s="8"/>
      <c r="K49" s="8"/>
      <c r="L49" s="8"/>
      <c r="M49" s="8"/>
      <c r="N49" s="8"/>
      <c r="O49" s="8"/>
      <c r="P49" s="8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>
        <v>1</v>
      </c>
      <c r="CP49" s="29">
        <v>1</v>
      </c>
      <c r="CQ49" s="29">
        <v>1</v>
      </c>
      <c r="CR49" s="29"/>
      <c r="CS49" s="29"/>
      <c r="CT49" s="29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G49" s="29"/>
      <c r="DH49" s="29"/>
      <c r="DI49" s="29"/>
      <c r="DJ49" s="29"/>
      <c r="DK49" s="29"/>
      <c r="DL49" s="29"/>
      <c r="DM49" s="29"/>
      <c r="DN49" s="29"/>
      <c r="DO49" s="29"/>
      <c r="DP49" s="29"/>
      <c r="DQ49" s="29"/>
      <c r="DR49" s="29"/>
      <c r="DS49" s="29"/>
      <c r="DT49" s="29"/>
      <c r="DU49" s="29"/>
      <c r="DV49" s="29"/>
      <c r="DW49" s="29"/>
      <c r="DX49" s="29"/>
      <c r="DY49" s="29"/>
      <c r="DZ49" s="29"/>
      <c r="EA49" s="29"/>
      <c r="EB49" s="29"/>
      <c r="EC49" s="29"/>
      <c r="ED49" s="29"/>
      <c r="EE49" s="29"/>
      <c r="EF49" s="29"/>
      <c r="EG49" s="29"/>
      <c r="EH49" s="29"/>
      <c r="EI49" s="29"/>
      <c r="EJ49" s="29"/>
      <c r="EK49" s="29"/>
      <c r="EL49" s="29"/>
      <c r="EM49" s="29"/>
      <c r="EN49" s="29"/>
      <c r="EO49" s="29"/>
      <c r="EP49" s="12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29"/>
      <c r="FB49" s="29"/>
      <c r="FC49" s="29"/>
      <c r="FD49" s="29"/>
      <c r="FE49" s="29"/>
      <c r="FF49" s="29"/>
      <c r="FG49" s="29"/>
      <c r="FH49" s="29"/>
      <c r="FI49" s="29"/>
      <c r="FJ49" s="29"/>
      <c r="FK49" s="29"/>
      <c r="FL49" s="29"/>
      <c r="FM49" s="29"/>
      <c r="FN49" s="29"/>
      <c r="FO49" s="29"/>
      <c r="FP49" s="29"/>
      <c r="FQ49" s="29"/>
      <c r="FR49" s="29"/>
      <c r="FS49" s="29"/>
      <c r="FT49" s="29"/>
      <c r="FU49" s="29"/>
      <c r="FV49" s="29"/>
      <c r="FW49" s="29"/>
      <c r="FX49" s="29"/>
      <c r="FY49" s="29"/>
      <c r="FZ49" s="29"/>
      <c r="GA49" s="29"/>
      <c r="GB49" s="29"/>
      <c r="GC49" s="29"/>
      <c r="GD49" s="29"/>
      <c r="GE49" s="29"/>
      <c r="GF49" s="29"/>
      <c r="GG49" s="29"/>
      <c r="GH49" s="29"/>
      <c r="GI49" s="29"/>
      <c r="GJ49" s="29"/>
      <c r="GK49" s="29"/>
      <c r="GL49" s="29"/>
      <c r="GM49" s="29"/>
      <c r="GN49" s="29"/>
      <c r="GO49" s="29"/>
      <c r="GP49" s="29"/>
      <c r="GQ49" s="29"/>
      <c r="GR49" s="29"/>
      <c r="GS49" s="29"/>
      <c r="GT49" s="29"/>
      <c r="GU49" s="29"/>
      <c r="GV49" s="29"/>
      <c r="GW49" s="29"/>
      <c r="GX49" s="29"/>
      <c r="GY49" s="29"/>
      <c r="GZ49" s="29"/>
      <c r="HA49" s="29"/>
      <c r="HB49" s="29"/>
      <c r="HC49" s="29"/>
      <c r="HD49" s="29"/>
      <c r="HE49" s="29"/>
      <c r="HF49" s="29"/>
      <c r="HG49" s="29"/>
      <c r="HH49" s="29"/>
      <c r="HI49" s="29"/>
      <c r="HJ49" s="29"/>
      <c r="HK49" s="29"/>
      <c r="HL49" s="29"/>
      <c r="HM49" s="29">
        <v>1</v>
      </c>
      <c r="HN49" s="29">
        <v>1</v>
      </c>
      <c r="HO49" s="29"/>
      <c r="HP49" s="29"/>
      <c r="HQ49" s="29"/>
      <c r="HR49" s="29"/>
      <c r="HS49" s="29"/>
      <c r="HT49" s="29"/>
      <c r="HU49" s="29"/>
      <c r="HV49" s="29"/>
      <c r="HW49" s="29"/>
      <c r="HX49" s="29"/>
      <c r="HY49" s="29"/>
      <c r="HZ49" s="29"/>
      <c r="IA49" s="29"/>
      <c r="IB49" s="29"/>
      <c r="IC49" s="29"/>
      <c r="ID49" s="29"/>
      <c r="IE49" s="29"/>
      <c r="IF49" s="29"/>
      <c r="IG49" s="29"/>
      <c r="IH49" s="29"/>
      <c r="II49" s="29"/>
      <c r="IJ49" s="29"/>
      <c r="IK49" s="29"/>
      <c r="IL49" s="29"/>
      <c r="IM49" s="29"/>
      <c r="IN49" s="29"/>
      <c r="IO49" s="29"/>
      <c r="IP49" s="29"/>
      <c r="IQ49" s="29"/>
      <c r="IR49" s="29"/>
      <c r="IS49" s="29"/>
      <c r="IT49" s="29"/>
      <c r="IU49" s="29"/>
      <c r="IV49" s="29"/>
      <c r="IW49" s="29"/>
      <c r="IX49" s="29"/>
      <c r="IY49" s="29"/>
      <c r="IZ49" s="29"/>
      <c r="JA49" s="29"/>
      <c r="JB49" s="29"/>
      <c r="JC49" s="32">
        <f t="shared" si="4"/>
        <v>3</v>
      </c>
      <c r="JD49" s="32">
        <f t="shared" si="5"/>
        <v>2</v>
      </c>
    </row>
    <row r="50" spans="1:264" ht="15.75" thickBot="1" x14ac:dyDescent="0.3">
      <c r="A50" s="83"/>
      <c r="B50" s="73" t="s">
        <v>21</v>
      </c>
      <c r="C50" s="17" t="s">
        <v>747</v>
      </c>
      <c r="D50" s="3">
        <v>3</v>
      </c>
      <c r="E50" s="11" t="s">
        <v>10</v>
      </c>
      <c r="F50" s="12"/>
      <c r="G50" s="8"/>
      <c r="H50" s="8"/>
      <c r="I50" s="8"/>
      <c r="J50" s="8"/>
      <c r="K50" s="8"/>
      <c r="L50" s="8"/>
      <c r="M50" s="8"/>
      <c r="N50" s="8"/>
      <c r="O50" s="8"/>
      <c r="P50" s="8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9"/>
      <c r="CN50" s="29"/>
      <c r="CO50" s="29"/>
      <c r="CP50" s="29"/>
      <c r="CQ50" s="29"/>
      <c r="CR50" s="29"/>
      <c r="CS50" s="29"/>
      <c r="CT50" s="29">
        <v>1</v>
      </c>
      <c r="CU50" s="29">
        <v>1</v>
      </c>
      <c r="CV50" s="29"/>
      <c r="CW50" s="29"/>
      <c r="CX50" s="29"/>
      <c r="CY50" s="29"/>
      <c r="CZ50" s="29"/>
      <c r="DA50" s="29"/>
      <c r="DB50" s="29"/>
      <c r="DC50" s="29"/>
      <c r="DD50" s="29"/>
      <c r="DE50" s="29"/>
      <c r="DF50" s="29"/>
      <c r="DG50" s="29"/>
      <c r="DH50" s="29"/>
      <c r="DI50" s="29"/>
      <c r="DJ50" s="29"/>
      <c r="DK50" s="29"/>
      <c r="DL50" s="29"/>
      <c r="DM50" s="29"/>
      <c r="DN50" s="29"/>
      <c r="DO50" s="29"/>
      <c r="DP50" s="29"/>
      <c r="DQ50" s="29"/>
      <c r="DR50" s="29"/>
      <c r="DS50" s="29"/>
      <c r="DT50" s="29"/>
      <c r="DU50" s="29"/>
      <c r="DV50" s="29"/>
      <c r="DW50" s="29"/>
      <c r="DX50" s="29"/>
      <c r="DY50" s="29"/>
      <c r="DZ50" s="29"/>
      <c r="EA50" s="29"/>
      <c r="EB50" s="29"/>
      <c r="EC50" s="29"/>
      <c r="ED50" s="29"/>
      <c r="EE50" s="29"/>
      <c r="EF50" s="29"/>
      <c r="EG50" s="29"/>
      <c r="EH50" s="29"/>
      <c r="EI50" s="29"/>
      <c r="EJ50" s="29"/>
      <c r="EK50" s="29"/>
      <c r="EL50" s="29"/>
      <c r="EM50" s="29"/>
      <c r="EN50" s="29"/>
      <c r="EO50" s="29"/>
      <c r="EP50" s="12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29"/>
      <c r="FB50" s="29"/>
      <c r="FC50" s="29"/>
      <c r="FD50" s="29"/>
      <c r="FE50" s="29"/>
      <c r="FF50" s="29"/>
      <c r="FG50" s="29"/>
      <c r="FH50" s="29"/>
      <c r="FI50" s="29"/>
      <c r="FJ50" s="29"/>
      <c r="FK50" s="29"/>
      <c r="FL50" s="29"/>
      <c r="FM50" s="29"/>
      <c r="FN50" s="29"/>
      <c r="FO50" s="29"/>
      <c r="FP50" s="29"/>
      <c r="FQ50" s="29"/>
      <c r="FR50" s="29"/>
      <c r="FS50" s="29"/>
      <c r="FT50" s="29"/>
      <c r="FU50" s="29"/>
      <c r="FV50" s="29"/>
      <c r="FW50" s="29"/>
      <c r="FX50" s="29"/>
      <c r="FY50" s="29"/>
      <c r="FZ50" s="29"/>
      <c r="GA50" s="29"/>
      <c r="GB50" s="29"/>
      <c r="GC50" s="29"/>
      <c r="GD50" s="29"/>
      <c r="GE50" s="29"/>
      <c r="GF50" s="29"/>
      <c r="GG50" s="29"/>
      <c r="GH50" s="29"/>
      <c r="GI50" s="29"/>
      <c r="GJ50" s="29"/>
      <c r="GK50" s="29"/>
      <c r="GL50" s="29"/>
      <c r="GM50" s="29"/>
      <c r="GN50" s="29"/>
      <c r="GO50" s="29"/>
      <c r="GP50" s="29"/>
      <c r="GQ50" s="29"/>
      <c r="GR50" s="29"/>
      <c r="GS50" s="29"/>
      <c r="GT50" s="29"/>
      <c r="GU50" s="29"/>
      <c r="GV50" s="29"/>
      <c r="GW50" s="29"/>
      <c r="GX50" s="29"/>
      <c r="GY50" s="29"/>
      <c r="GZ50" s="29"/>
      <c r="HA50" s="29"/>
      <c r="HB50" s="29"/>
      <c r="HC50" s="29"/>
      <c r="HD50" s="29"/>
      <c r="HE50" s="29"/>
      <c r="HF50" s="29"/>
      <c r="HG50" s="29"/>
      <c r="HH50" s="29"/>
      <c r="HI50" s="29"/>
      <c r="HJ50" s="29"/>
      <c r="HK50" s="29"/>
      <c r="HL50" s="29"/>
      <c r="HM50" s="29"/>
      <c r="HN50" s="29"/>
      <c r="HO50" s="29"/>
      <c r="HP50" s="29"/>
      <c r="HQ50" s="29">
        <v>1</v>
      </c>
      <c r="HR50" s="29"/>
      <c r="HS50" s="29"/>
      <c r="HT50" s="29"/>
      <c r="HU50" s="29"/>
      <c r="HV50" s="29"/>
      <c r="HW50" s="29"/>
      <c r="HX50" s="29"/>
      <c r="HY50" s="29"/>
      <c r="HZ50" s="29"/>
      <c r="IA50" s="29"/>
      <c r="IB50" s="29"/>
      <c r="IC50" s="29"/>
      <c r="ID50" s="29"/>
      <c r="IE50" s="29"/>
      <c r="IF50" s="29"/>
      <c r="IG50" s="29"/>
      <c r="IH50" s="29"/>
      <c r="II50" s="29"/>
      <c r="IJ50" s="29"/>
      <c r="IK50" s="29"/>
      <c r="IL50" s="29"/>
      <c r="IM50" s="29"/>
      <c r="IN50" s="29"/>
      <c r="IO50" s="29"/>
      <c r="IP50" s="29"/>
      <c r="IQ50" s="29"/>
      <c r="IR50" s="29"/>
      <c r="IS50" s="29"/>
      <c r="IT50" s="29"/>
      <c r="IU50" s="29"/>
      <c r="IV50" s="29"/>
      <c r="IW50" s="29"/>
      <c r="IX50" s="29"/>
      <c r="IY50" s="29"/>
      <c r="IZ50" s="29"/>
      <c r="JA50" s="29"/>
      <c r="JB50" s="29"/>
      <c r="JC50" s="32">
        <f t="shared" si="4"/>
        <v>2</v>
      </c>
      <c r="JD50" s="32">
        <f t="shared" si="5"/>
        <v>1</v>
      </c>
    </row>
    <row r="51" spans="1:264" ht="15.75" thickBot="1" x14ac:dyDescent="0.3">
      <c r="A51" s="85"/>
      <c r="B51" s="73" t="s">
        <v>934</v>
      </c>
      <c r="C51" s="17" t="s">
        <v>748</v>
      </c>
      <c r="D51" s="3">
        <v>3</v>
      </c>
      <c r="E51" s="11" t="s">
        <v>15</v>
      </c>
      <c r="F51" s="12"/>
      <c r="G51" s="8"/>
      <c r="H51" s="8"/>
      <c r="I51" s="8"/>
      <c r="J51" s="8"/>
      <c r="K51" s="8"/>
      <c r="L51" s="8"/>
      <c r="M51" s="8"/>
      <c r="N51" s="8"/>
      <c r="O51" s="8"/>
      <c r="P51" s="8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"/>
      <c r="CT51" s="29"/>
      <c r="CU51" s="29"/>
      <c r="CV51" s="29">
        <v>1</v>
      </c>
      <c r="CW51" s="29">
        <v>1</v>
      </c>
      <c r="CX51" s="29">
        <v>1</v>
      </c>
      <c r="CY51" s="29">
        <v>1</v>
      </c>
      <c r="CZ51" s="29">
        <v>1</v>
      </c>
      <c r="DA51" s="29">
        <v>1</v>
      </c>
      <c r="DB51" s="29"/>
      <c r="DC51" s="29"/>
      <c r="DD51" s="29"/>
      <c r="DE51" s="29"/>
      <c r="DF51" s="29"/>
      <c r="DG51" s="29"/>
      <c r="DH51" s="29"/>
      <c r="DI51" s="29"/>
      <c r="DJ51" s="29"/>
      <c r="DK51" s="29"/>
      <c r="DL51" s="29"/>
      <c r="DM51" s="29"/>
      <c r="DN51" s="29"/>
      <c r="DO51" s="29"/>
      <c r="DP51" s="29"/>
      <c r="DQ51" s="29"/>
      <c r="DR51" s="29"/>
      <c r="DS51" s="29"/>
      <c r="DT51" s="29"/>
      <c r="DU51" s="29"/>
      <c r="DV51" s="29"/>
      <c r="DW51" s="29"/>
      <c r="DX51" s="29"/>
      <c r="DY51" s="29"/>
      <c r="DZ51" s="29"/>
      <c r="EA51" s="29"/>
      <c r="EB51" s="29"/>
      <c r="EC51" s="29"/>
      <c r="ED51" s="29"/>
      <c r="EE51" s="29"/>
      <c r="EF51" s="29"/>
      <c r="EG51" s="29"/>
      <c r="EH51" s="29"/>
      <c r="EI51" s="29"/>
      <c r="EJ51" s="29"/>
      <c r="EK51" s="29"/>
      <c r="EL51" s="29"/>
      <c r="EM51" s="29"/>
      <c r="EN51" s="29"/>
      <c r="EO51" s="29"/>
      <c r="EP51" s="12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29"/>
      <c r="FB51" s="29"/>
      <c r="FC51" s="29"/>
      <c r="FD51" s="29"/>
      <c r="FE51" s="29"/>
      <c r="FF51" s="29"/>
      <c r="FG51" s="29"/>
      <c r="FH51" s="29"/>
      <c r="FI51" s="29"/>
      <c r="FJ51" s="29"/>
      <c r="FK51" s="29"/>
      <c r="FL51" s="29"/>
      <c r="FM51" s="29"/>
      <c r="FN51" s="29"/>
      <c r="FO51" s="29"/>
      <c r="FP51" s="29"/>
      <c r="FQ51" s="29"/>
      <c r="FR51" s="29"/>
      <c r="FS51" s="29"/>
      <c r="FT51" s="29"/>
      <c r="FU51" s="29"/>
      <c r="FV51" s="29"/>
      <c r="FW51" s="29"/>
      <c r="FX51" s="29"/>
      <c r="FY51" s="29"/>
      <c r="FZ51" s="29"/>
      <c r="GA51" s="29"/>
      <c r="GB51" s="29"/>
      <c r="GC51" s="29"/>
      <c r="GD51" s="29"/>
      <c r="GE51" s="29"/>
      <c r="GF51" s="29"/>
      <c r="GG51" s="29"/>
      <c r="GH51" s="29"/>
      <c r="GI51" s="29"/>
      <c r="GJ51" s="29"/>
      <c r="GK51" s="29"/>
      <c r="GL51" s="29"/>
      <c r="GM51" s="29"/>
      <c r="GN51" s="29"/>
      <c r="GO51" s="29"/>
      <c r="GP51" s="29"/>
      <c r="GQ51" s="29"/>
      <c r="GR51" s="29"/>
      <c r="GS51" s="29"/>
      <c r="GT51" s="29"/>
      <c r="GU51" s="29"/>
      <c r="GV51" s="29"/>
      <c r="GW51" s="29"/>
      <c r="GX51" s="29"/>
      <c r="GY51" s="29"/>
      <c r="GZ51" s="29"/>
      <c r="HA51" s="29"/>
      <c r="HB51" s="29"/>
      <c r="HC51" s="29"/>
      <c r="HD51" s="29"/>
      <c r="HE51" s="29"/>
      <c r="HF51" s="29"/>
      <c r="HG51" s="29"/>
      <c r="HH51" s="29"/>
      <c r="HI51" s="29"/>
      <c r="HJ51" s="29"/>
      <c r="HK51" s="29"/>
      <c r="HL51" s="29"/>
      <c r="HM51" s="29"/>
      <c r="HN51" s="29"/>
      <c r="HO51" s="29"/>
      <c r="HP51" s="29"/>
      <c r="HQ51" s="29"/>
      <c r="HR51" s="29">
        <v>1</v>
      </c>
      <c r="HS51" s="29">
        <v>1</v>
      </c>
      <c r="HT51" s="29">
        <v>1</v>
      </c>
      <c r="HU51" s="29">
        <v>1</v>
      </c>
      <c r="HV51" s="29">
        <v>1</v>
      </c>
      <c r="HW51" s="29"/>
      <c r="HX51" s="29"/>
      <c r="HY51" s="29"/>
      <c r="HZ51" s="29"/>
      <c r="IA51" s="29"/>
      <c r="IB51" s="29"/>
      <c r="IC51" s="29"/>
      <c r="ID51" s="29"/>
      <c r="IE51" s="29"/>
      <c r="IF51" s="29"/>
      <c r="IG51" s="29"/>
      <c r="IH51" s="29"/>
      <c r="II51" s="29"/>
      <c r="IJ51" s="29"/>
      <c r="IK51" s="29"/>
      <c r="IL51" s="29"/>
      <c r="IM51" s="29"/>
      <c r="IN51" s="29"/>
      <c r="IO51" s="29"/>
      <c r="IP51" s="29"/>
      <c r="IQ51" s="29"/>
      <c r="IR51" s="29"/>
      <c r="IS51" s="29"/>
      <c r="IT51" s="29"/>
      <c r="IU51" s="29"/>
      <c r="IV51" s="29"/>
      <c r="IW51" s="29"/>
      <c r="IX51" s="29"/>
      <c r="IY51" s="29"/>
      <c r="IZ51" s="29"/>
      <c r="JA51" s="29"/>
      <c r="JB51" s="29"/>
      <c r="JC51" s="32">
        <f t="shared" si="4"/>
        <v>6</v>
      </c>
      <c r="JD51" s="32">
        <f t="shared" si="5"/>
        <v>5</v>
      </c>
    </row>
    <row r="52" spans="1:264" ht="15.75" thickBot="1" x14ac:dyDescent="0.3">
      <c r="A52" s="16"/>
      <c r="B52" s="22" t="s">
        <v>1</v>
      </c>
      <c r="C52" s="22" t="s">
        <v>3</v>
      </c>
      <c r="D52" s="24" t="s">
        <v>2</v>
      </c>
      <c r="E52" s="25" t="s">
        <v>3</v>
      </c>
      <c r="F52" s="48" t="s">
        <v>22</v>
      </c>
      <c r="G52" s="48" t="s">
        <v>23</v>
      </c>
      <c r="H52" s="48" t="s">
        <v>24</v>
      </c>
      <c r="I52" s="48" t="s">
        <v>25</v>
      </c>
      <c r="J52" s="48" t="s">
        <v>26</v>
      </c>
      <c r="K52" s="48" t="s">
        <v>27</v>
      </c>
      <c r="L52" s="48" t="s">
        <v>28</v>
      </c>
      <c r="M52" s="48" t="s">
        <v>29</v>
      </c>
      <c r="N52" s="48" t="s">
        <v>30</v>
      </c>
      <c r="O52" s="48" t="s">
        <v>31</v>
      </c>
      <c r="P52" s="48" t="s">
        <v>32</v>
      </c>
      <c r="Q52" s="48" t="s">
        <v>33</v>
      </c>
      <c r="R52" s="48" t="s">
        <v>34</v>
      </c>
      <c r="S52" s="48" t="s">
        <v>35</v>
      </c>
      <c r="T52" s="48" t="s">
        <v>36</v>
      </c>
      <c r="U52" s="48" t="s">
        <v>37</v>
      </c>
      <c r="V52" s="48" t="s">
        <v>38</v>
      </c>
      <c r="W52" s="48" t="s">
        <v>39</v>
      </c>
      <c r="X52" s="48" t="s">
        <v>40</v>
      </c>
      <c r="Y52" s="48" t="s">
        <v>42</v>
      </c>
      <c r="Z52" s="48" t="s">
        <v>41</v>
      </c>
      <c r="AA52" s="54" t="s">
        <v>320</v>
      </c>
      <c r="AB52" s="54" t="s">
        <v>321</v>
      </c>
      <c r="AC52" s="54" t="s">
        <v>322</v>
      </c>
      <c r="AD52" s="54" t="s">
        <v>323</v>
      </c>
      <c r="AE52" s="54" t="s">
        <v>493</v>
      </c>
      <c r="AF52" s="49" t="s">
        <v>43</v>
      </c>
      <c r="AG52" s="49" t="s">
        <v>44</v>
      </c>
      <c r="AH52" s="49" t="s">
        <v>45</v>
      </c>
      <c r="AI52" s="49" t="s">
        <v>301</v>
      </c>
      <c r="AJ52" s="49" t="s">
        <v>47</v>
      </c>
      <c r="AK52" s="49" t="s">
        <v>48</v>
      </c>
      <c r="AL52" s="49" t="s">
        <v>49</v>
      </c>
      <c r="AM52" s="49" t="s">
        <v>50</v>
      </c>
      <c r="AN52" s="49" t="s">
        <v>51</v>
      </c>
      <c r="AO52" s="49" t="s">
        <v>52</v>
      </c>
      <c r="AP52" s="49" t="s">
        <v>53</v>
      </c>
      <c r="AQ52" s="49" t="s">
        <v>54</v>
      </c>
      <c r="AR52" s="49" t="s">
        <v>55</v>
      </c>
      <c r="AS52" s="49" t="s">
        <v>56</v>
      </c>
      <c r="AT52" s="49" t="s">
        <v>57</v>
      </c>
      <c r="AU52" s="49" t="s">
        <v>58</v>
      </c>
      <c r="AV52" s="49" t="s">
        <v>59</v>
      </c>
      <c r="AW52" s="49" t="s">
        <v>60</v>
      </c>
      <c r="AX52" s="49" t="s">
        <v>61</v>
      </c>
      <c r="AY52" s="49" t="s">
        <v>62</v>
      </c>
      <c r="AZ52" s="49" t="s">
        <v>63</v>
      </c>
      <c r="BA52" s="49" t="s">
        <v>64</v>
      </c>
      <c r="BB52" s="49" t="s">
        <v>65</v>
      </c>
      <c r="BC52" s="49" t="s">
        <v>66</v>
      </c>
      <c r="BD52" s="49" t="s">
        <v>67</v>
      </c>
      <c r="BE52" s="49" t="s">
        <v>68</v>
      </c>
      <c r="BF52" s="49" t="s">
        <v>69</v>
      </c>
      <c r="BG52" s="49" t="s">
        <v>72</v>
      </c>
      <c r="BH52" s="49" t="s">
        <v>70</v>
      </c>
      <c r="BI52" s="49" t="s">
        <v>71</v>
      </c>
      <c r="BJ52" s="49" t="s">
        <v>73</v>
      </c>
      <c r="BK52" s="49" t="s">
        <v>74</v>
      </c>
      <c r="BL52" s="49" t="s">
        <v>75</v>
      </c>
      <c r="BM52" s="49" t="s">
        <v>76</v>
      </c>
      <c r="BN52" s="49" t="s">
        <v>77</v>
      </c>
      <c r="BO52" s="49" t="s">
        <v>78</v>
      </c>
      <c r="BP52" s="49" t="s">
        <v>79</v>
      </c>
      <c r="BQ52" s="49" t="s">
        <v>80</v>
      </c>
      <c r="BR52" s="49" t="s">
        <v>81</v>
      </c>
      <c r="BS52" s="49" t="s">
        <v>82</v>
      </c>
      <c r="BT52" s="49" t="s">
        <v>83</v>
      </c>
      <c r="BU52" s="49" t="s">
        <v>84</v>
      </c>
      <c r="BV52" s="49" t="s">
        <v>85</v>
      </c>
      <c r="BW52" s="49" t="s">
        <v>86</v>
      </c>
      <c r="BX52" s="49" t="s">
        <v>87</v>
      </c>
      <c r="BY52" s="49" t="s">
        <v>88</v>
      </c>
      <c r="BZ52" s="49" t="s">
        <v>89</v>
      </c>
      <c r="CA52" s="49" t="s">
        <v>90</v>
      </c>
      <c r="CB52" s="49" t="s">
        <v>91</v>
      </c>
      <c r="CC52" s="49" t="s">
        <v>92</v>
      </c>
      <c r="CD52" s="49" t="s">
        <v>93</v>
      </c>
      <c r="CE52" s="49" t="s">
        <v>94</v>
      </c>
      <c r="CF52" s="49" t="s">
        <v>95</v>
      </c>
      <c r="CG52" s="49" t="s">
        <v>96</v>
      </c>
      <c r="CH52" s="49" t="s">
        <v>97</v>
      </c>
      <c r="CI52" s="49" t="s">
        <v>98</v>
      </c>
      <c r="CJ52" s="49" t="s">
        <v>99</v>
      </c>
      <c r="CK52" s="49" t="s">
        <v>100</v>
      </c>
      <c r="CL52" s="49" t="s">
        <v>101</v>
      </c>
      <c r="CM52" s="49" t="s">
        <v>102</v>
      </c>
      <c r="CN52" s="49" t="s">
        <v>103</v>
      </c>
      <c r="CO52" s="49" t="s">
        <v>104</v>
      </c>
      <c r="CP52" s="49" t="s">
        <v>105</v>
      </c>
      <c r="CQ52" s="49" t="s">
        <v>106</v>
      </c>
      <c r="CR52" s="49" t="s">
        <v>107</v>
      </c>
      <c r="CS52" s="49" t="s">
        <v>108</v>
      </c>
      <c r="CT52" s="49" t="s">
        <v>109</v>
      </c>
      <c r="CU52" s="49" t="s">
        <v>110</v>
      </c>
      <c r="CV52" s="49" t="s">
        <v>111</v>
      </c>
      <c r="CW52" s="49" t="s">
        <v>112</v>
      </c>
      <c r="CX52" s="49" t="s">
        <v>113</v>
      </c>
      <c r="CY52" s="49" t="s">
        <v>114</v>
      </c>
      <c r="CZ52" s="49" t="s">
        <v>115</v>
      </c>
      <c r="DA52" s="49" t="s">
        <v>116</v>
      </c>
      <c r="DB52" s="49" t="s">
        <v>117</v>
      </c>
      <c r="DC52" s="49" t="s">
        <v>118</v>
      </c>
      <c r="DD52" s="49" t="s">
        <v>119</v>
      </c>
      <c r="DE52" s="49" t="s">
        <v>120</v>
      </c>
      <c r="DF52" s="49" t="s">
        <v>121</v>
      </c>
      <c r="DG52" s="49" t="s">
        <v>122</v>
      </c>
      <c r="DH52" s="49" t="s">
        <v>123</v>
      </c>
      <c r="DI52" s="49" t="s">
        <v>124</v>
      </c>
      <c r="DJ52" s="49" t="s">
        <v>125</v>
      </c>
      <c r="DK52" s="49" t="s">
        <v>126</v>
      </c>
      <c r="DL52" s="49" t="s">
        <v>127</v>
      </c>
      <c r="DM52" s="49" t="s">
        <v>128</v>
      </c>
      <c r="DN52" s="49" t="s">
        <v>129</v>
      </c>
      <c r="DO52" s="49" t="s">
        <v>130</v>
      </c>
      <c r="DP52" s="49" t="s">
        <v>131</v>
      </c>
      <c r="DQ52" s="49" t="s">
        <v>132</v>
      </c>
      <c r="DR52" s="49" t="s">
        <v>133</v>
      </c>
      <c r="DS52" s="49" t="s">
        <v>134</v>
      </c>
      <c r="DT52" s="49" t="s">
        <v>135</v>
      </c>
      <c r="DU52" s="49" t="s">
        <v>136</v>
      </c>
      <c r="DV52" s="49" t="s">
        <v>137</v>
      </c>
      <c r="DW52" s="49" t="s">
        <v>138</v>
      </c>
      <c r="DX52" s="49" t="s">
        <v>139</v>
      </c>
      <c r="DY52" s="49" t="s">
        <v>140</v>
      </c>
      <c r="DZ52" s="49" t="s">
        <v>141</v>
      </c>
      <c r="EA52" s="49" t="s">
        <v>142</v>
      </c>
      <c r="EB52" s="49" t="s">
        <v>143</v>
      </c>
      <c r="EC52" s="49" t="s">
        <v>144</v>
      </c>
      <c r="ED52" s="49" t="s">
        <v>145</v>
      </c>
      <c r="EE52" s="49" t="s">
        <v>146</v>
      </c>
      <c r="EF52" s="49" t="s">
        <v>147</v>
      </c>
      <c r="EG52" s="49" t="s">
        <v>148</v>
      </c>
      <c r="EH52" s="49" t="s">
        <v>149</v>
      </c>
      <c r="EI52" s="49" t="s">
        <v>150</v>
      </c>
      <c r="EJ52" s="49" t="s">
        <v>151</v>
      </c>
      <c r="EK52" s="49" t="s">
        <v>152</v>
      </c>
      <c r="EL52" s="49" t="s">
        <v>153</v>
      </c>
      <c r="EM52" s="49" t="s">
        <v>154</v>
      </c>
      <c r="EN52" s="49" t="s">
        <v>155</v>
      </c>
      <c r="EO52" s="49" t="s">
        <v>156</v>
      </c>
      <c r="EP52" s="48" t="s">
        <v>157</v>
      </c>
      <c r="EQ52" s="48" t="s">
        <v>158</v>
      </c>
      <c r="ER52" s="48" t="s">
        <v>159</v>
      </c>
      <c r="ES52" s="48" t="s">
        <v>160</v>
      </c>
      <c r="ET52" s="48" t="s">
        <v>161</v>
      </c>
      <c r="EU52" s="48" t="s">
        <v>162</v>
      </c>
      <c r="EV52" s="48" t="s">
        <v>163</v>
      </c>
      <c r="EW52" s="48" t="s">
        <v>164</v>
      </c>
      <c r="EX52" s="48" t="s">
        <v>165</v>
      </c>
      <c r="EY52" s="48" t="s">
        <v>166</v>
      </c>
      <c r="EZ52" s="48" t="s">
        <v>167</v>
      </c>
      <c r="FA52" s="49" t="s">
        <v>168</v>
      </c>
      <c r="FB52" s="49" t="s">
        <v>169</v>
      </c>
      <c r="FC52" s="49" t="s">
        <v>170</v>
      </c>
      <c r="FD52" s="49" t="s">
        <v>171</v>
      </c>
      <c r="FE52" s="49" t="s">
        <v>172</v>
      </c>
      <c r="FF52" s="49" t="s">
        <v>173</v>
      </c>
      <c r="FG52" s="49" t="s">
        <v>174</v>
      </c>
      <c r="FH52" s="49" t="s">
        <v>175</v>
      </c>
      <c r="FI52" s="49" t="s">
        <v>176</v>
      </c>
      <c r="FJ52" s="49" t="s">
        <v>177</v>
      </c>
      <c r="FK52" s="49" t="s">
        <v>178</v>
      </c>
      <c r="FL52" s="49" t="s">
        <v>302</v>
      </c>
      <c r="FM52" s="49" t="s">
        <v>179</v>
      </c>
      <c r="FN52" s="49" t="s">
        <v>180</v>
      </c>
      <c r="FO52" s="49" t="s">
        <v>181</v>
      </c>
      <c r="FP52" s="49" t="s">
        <v>182</v>
      </c>
      <c r="FQ52" s="49" t="s">
        <v>183</v>
      </c>
      <c r="FR52" s="49" t="s">
        <v>184</v>
      </c>
      <c r="FS52" s="49" t="s">
        <v>185</v>
      </c>
      <c r="FT52" s="49" t="s">
        <v>186</v>
      </c>
      <c r="FU52" s="49" t="s">
        <v>187</v>
      </c>
      <c r="FV52" s="49" t="s">
        <v>188</v>
      </c>
      <c r="FW52" s="49" t="s">
        <v>189</v>
      </c>
      <c r="FX52" s="49" t="s">
        <v>190</v>
      </c>
      <c r="FY52" s="49" t="s">
        <v>191</v>
      </c>
      <c r="FZ52" s="49" t="s">
        <v>192</v>
      </c>
      <c r="GA52" s="49" t="s">
        <v>193</v>
      </c>
      <c r="GB52" s="49" t="s">
        <v>194</v>
      </c>
      <c r="GC52" s="49" t="s">
        <v>195</v>
      </c>
      <c r="GD52" s="49" t="s">
        <v>196</v>
      </c>
      <c r="GE52" s="49" t="s">
        <v>197</v>
      </c>
      <c r="GF52" s="49" t="s">
        <v>198</v>
      </c>
      <c r="GG52" s="49" t="s">
        <v>199</v>
      </c>
      <c r="GH52" s="49" t="s">
        <v>200</v>
      </c>
      <c r="GI52" s="49" t="s">
        <v>201</v>
      </c>
      <c r="GJ52" s="49" t="s">
        <v>202</v>
      </c>
      <c r="GK52" s="49" t="s">
        <v>203</v>
      </c>
      <c r="GL52" s="49" t="s">
        <v>204</v>
      </c>
      <c r="GM52" s="49" t="s">
        <v>205</v>
      </c>
      <c r="GN52" s="49" t="s">
        <v>206</v>
      </c>
      <c r="GO52" s="49" t="s">
        <v>207</v>
      </c>
      <c r="GP52" s="49" t="s">
        <v>208</v>
      </c>
      <c r="GQ52" s="49" t="s">
        <v>209</v>
      </c>
      <c r="GR52" s="49" t="s">
        <v>210</v>
      </c>
      <c r="GS52" s="49" t="s">
        <v>211</v>
      </c>
      <c r="GT52" s="49" t="s">
        <v>212</v>
      </c>
      <c r="GU52" s="49" t="s">
        <v>213</v>
      </c>
      <c r="GV52" s="49" t="s">
        <v>214</v>
      </c>
      <c r="GW52" s="49" t="s">
        <v>215</v>
      </c>
      <c r="GX52" s="49" t="s">
        <v>216</v>
      </c>
      <c r="GY52" s="49" t="s">
        <v>217</v>
      </c>
      <c r="GZ52" s="49" t="s">
        <v>218</v>
      </c>
      <c r="HA52" s="49" t="s">
        <v>219</v>
      </c>
      <c r="HB52" s="49" t="s">
        <v>220</v>
      </c>
      <c r="HC52" s="49" t="s">
        <v>303</v>
      </c>
      <c r="HD52" s="49" t="s">
        <v>221</v>
      </c>
      <c r="HE52" s="49" t="s">
        <v>222</v>
      </c>
      <c r="HF52" s="49" t="s">
        <v>223</v>
      </c>
      <c r="HG52" s="49" t="s">
        <v>224</v>
      </c>
      <c r="HH52" s="49" t="s">
        <v>225</v>
      </c>
      <c r="HI52" s="49" t="s">
        <v>226</v>
      </c>
      <c r="HJ52" s="49" t="s">
        <v>227</v>
      </c>
      <c r="HK52" s="49" t="s">
        <v>228</v>
      </c>
      <c r="HL52" s="49" t="s">
        <v>229</v>
      </c>
      <c r="HM52" s="49" t="s">
        <v>230</v>
      </c>
      <c r="HN52" s="49" t="s">
        <v>231</v>
      </c>
      <c r="HO52" s="49" t="s">
        <v>232</v>
      </c>
      <c r="HP52" s="49" t="s">
        <v>233</v>
      </c>
      <c r="HQ52" s="49" t="s">
        <v>234</v>
      </c>
      <c r="HR52" s="49" t="s">
        <v>235</v>
      </c>
      <c r="HS52" s="49" t="s">
        <v>236</v>
      </c>
      <c r="HT52" s="49" t="s">
        <v>237</v>
      </c>
      <c r="HU52" s="49" t="s">
        <v>238</v>
      </c>
      <c r="HV52" s="49" t="s">
        <v>239</v>
      </c>
      <c r="HW52" s="49" t="s">
        <v>240</v>
      </c>
      <c r="HX52" s="49" t="s">
        <v>241</v>
      </c>
      <c r="HY52" s="49" t="s">
        <v>242</v>
      </c>
      <c r="HZ52" s="49" t="s">
        <v>243</v>
      </c>
      <c r="IA52" s="49" t="s">
        <v>244</v>
      </c>
      <c r="IB52" s="49" t="s">
        <v>245</v>
      </c>
      <c r="IC52" s="49" t="s">
        <v>246</v>
      </c>
      <c r="ID52" s="49" t="s">
        <v>247</v>
      </c>
      <c r="IE52" s="49" t="s">
        <v>248</v>
      </c>
      <c r="IF52" s="49" t="s">
        <v>249</v>
      </c>
      <c r="IG52" s="49" t="s">
        <v>250</v>
      </c>
      <c r="IH52" s="49" t="s">
        <v>251</v>
      </c>
      <c r="II52" s="49" t="s">
        <v>252</v>
      </c>
      <c r="IJ52" s="49" t="s">
        <v>253</v>
      </c>
      <c r="IK52" s="49" t="s">
        <v>254</v>
      </c>
      <c r="IL52" s="49" t="s">
        <v>255</v>
      </c>
      <c r="IM52" s="49" t="s">
        <v>256</v>
      </c>
      <c r="IN52" s="49" t="s">
        <v>257</v>
      </c>
      <c r="IO52" s="49" t="s">
        <v>258</v>
      </c>
      <c r="IP52" s="49" t="s">
        <v>259</v>
      </c>
      <c r="IQ52" s="49" t="s">
        <v>260</v>
      </c>
      <c r="IR52" s="49" t="s">
        <v>261</v>
      </c>
      <c r="IS52" s="49" t="s">
        <v>262</v>
      </c>
      <c r="IT52" s="49" t="s">
        <v>263</v>
      </c>
      <c r="IU52" s="49" t="s">
        <v>264</v>
      </c>
      <c r="IV52" s="49" t="s">
        <v>265</v>
      </c>
      <c r="IW52" s="49" t="s">
        <v>266</v>
      </c>
      <c r="IX52" s="49" t="s">
        <v>267</v>
      </c>
      <c r="IY52" s="49" t="s">
        <v>268</v>
      </c>
      <c r="IZ52" s="49" t="s">
        <v>269</v>
      </c>
      <c r="JA52" s="49" t="s">
        <v>270</v>
      </c>
      <c r="JB52" s="49" t="s">
        <v>271</v>
      </c>
      <c r="JC52" s="33" t="s">
        <v>0</v>
      </c>
      <c r="JD52" s="33" t="s">
        <v>11</v>
      </c>
    </row>
    <row r="53" spans="1:264" ht="15.95" customHeight="1" thickBot="1" x14ac:dyDescent="0.3">
      <c r="A53" s="82" t="s">
        <v>913</v>
      </c>
      <c r="B53" s="79" t="s">
        <v>296</v>
      </c>
      <c r="C53" s="23" t="s">
        <v>744</v>
      </c>
      <c r="D53" s="26" t="s">
        <v>315</v>
      </c>
      <c r="E53" s="19" t="s">
        <v>17</v>
      </c>
      <c r="F53" s="13"/>
      <c r="G53" s="9"/>
      <c r="H53" s="9"/>
      <c r="I53" s="9"/>
      <c r="J53" s="9"/>
      <c r="K53" s="9"/>
      <c r="L53" s="9"/>
      <c r="M53" s="9"/>
      <c r="N53" s="9"/>
      <c r="O53" s="9"/>
      <c r="P53" s="9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  <c r="CV53" s="28"/>
      <c r="CW53" s="28"/>
      <c r="CX53" s="28"/>
      <c r="CY53" s="28"/>
      <c r="CZ53" s="28"/>
      <c r="DA53" s="28"/>
      <c r="DB53" s="28">
        <v>1</v>
      </c>
      <c r="DC53" s="28">
        <v>1</v>
      </c>
      <c r="DD53" s="28">
        <v>1</v>
      </c>
      <c r="DE53" s="28">
        <v>1</v>
      </c>
      <c r="DF53" s="28"/>
      <c r="DG53" s="28">
        <v>1</v>
      </c>
      <c r="DH53" s="28">
        <v>1</v>
      </c>
      <c r="DI53" s="28"/>
      <c r="DJ53" s="28"/>
      <c r="DK53" s="28">
        <v>1</v>
      </c>
      <c r="DL53" s="28"/>
      <c r="DM53" s="28"/>
      <c r="DN53" s="28"/>
      <c r="DO53" s="28"/>
      <c r="DP53" s="28"/>
      <c r="DQ53" s="28"/>
      <c r="DR53" s="28"/>
      <c r="DS53" s="28">
        <v>1</v>
      </c>
      <c r="DT53" s="28"/>
      <c r="DU53" s="28"/>
      <c r="DV53" s="28"/>
      <c r="DW53" s="28"/>
      <c r="DX53" s="28">
        <v>1</v>
      </c>
      <c r="DY53" s="28"/>
      <c r="DZ53" s="28"/>
      <c r="EA53" s="28"/>
      <c r="EB53" s="28"/>
      <c r="EC53" s="28"/>
      <c r="ED53" s="28">
        <v>1</v>
      </c>
      <c r="EE53" s="28">
        <v>1</v>
      </c>
      <c r="EF53" s="28">
        <v>1</v>
      </c>
      <c r="EG53" s="28">
        <v>1</v>
      </c>
      <c r="EH53" s="28"/>
      <c r="EI53" s="28">
        <v>1</v>
      </c>
      <c r="EJ53" s="28"/>
      <c r="EK53" s="28"/>
      <c r="EL53" s="28"/>
      <c r="EM53" s="28"/>
      <c r="EN53" s="28"/>
      <c r="EO53" s="28"/>
      <c r="EP53" s="14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30"/>
      <c r="FB53" s="30"/>
      <c r="FC53" s="30"/>
      <c r="FD53" s="30"/>
      <c r="FE53" s="30"/>
      <c r="FF53" s="30"/>
      <c r="FG53" s="30"/>
      <c r="FH53" s="30"/>
      <c r="FI53" s="30"/>
      <c r="FJ53" s="30"/>
      <c r="FK53" s="30"/>
      <c r="FL53" s="30"/>
      <c r="FM53" s="30"/>
      <c r="FN53" s="30"/>
      <c r="FO53" s="30"/>
      <c r="FP53" s="30"/>
      <c r="FQ53" s="30"/>
      <c r="FR53" s="30"/>
      <c r="FS53" s="30"/>
      <c r="FT53" s="30"/>
      <c r="FU53" s="30"/>
      <c r="FV53" s="30"/>
      <c r="FW53" s="30"/>
      <c r="FX53" s="30"/>
      <c r="FY53" s="30"/>
      <c r="FZ53" s="30"/>
      <c r="GA53" s="30"/>
      <c r="GB53" s="30"/>
      <c r="GC53" s="30"/>
      <c r="GD53" s="30"/>
      <c r="GE53" s="30"/>
      <c r="GF53" s="30"/>
      <c r="GG53" s="30"/>
      <c r="GH53" s="30"/>
      <c r="GI53" s="30"/>
      <c r="GJ53" s="30"/>
      <c r="GK53" s="30"/>
      <c r="GL53" s="30"/>
      <c r="GM53" s="30"/>
      <c r="GN53" s="30"/>
      <c r="GO53" s="30"/>
      <c r="GP53" s="30"/>
      <c r="GQ53" s="30"/>
      <c r="GR53" s="30"/>
      <c r="GS53" s="30"/>
      <c r="GT53" s="30"/>
      <c r="GU53" s="30"/>
      <c r="GV53" s="30"/>
      <c r="GW53" s="30"/>
      <c r="GX53" s="30"/>
      <c r="GY53" s="30"/>
      <c r="GZ53" s="30"/>
      <c r="HA53" s="30"/>
      <c r="HB53" s="30"/>
      <c r="HC53" s="30"/>
      <c r="HD53" s="30"/>
      <c r="HE53" s="30"/>
      <c r="HF53" s="30"/>
      <c r="HG53" s="30"/>
      <c r="HH53" s="30"/>
      <c r="HI53" s="30"/>
      <c r="HJ53" s="30"/>
      <c r="HK53" s="30"/>
      <c r="HL53" s="30"/>
      <c r="HM53" s="30"/>
      <c r="HN53" s="30"/>
      <c r="HO53" s="30"/>
      <c r="HP53" s="30"/>
      <c r="HQ53" s="30"/>
      <c r="HR53" s="30"/>
      <c r="HS53" s="30"/>
      <c r="HT53" s="30"/>
      <c r="HU53" s="30"/>
      <c r="HV53" s="30"/>
      <c r="HW53" s="30">
        <v>1</v>
      </c>
      <c r="HX53" s="30"/>
      <c r="HY53" s="30">
        <v>1</v>
      </c>
      <c r="HZ53" s="30">
        <v>1</v>
      </c>
      <c r="IA53" s="30"/>
      <c r="IB53" s="30"/>
      <c r="IC53" s="30"/>
      <c r="ID53" s="30">
        <v>1</v>
      </c>
      <c r="IE53" s="30">
        <v>1</v>
      </c>
      <c r="IF53" s="30">
        <v>1</v>
      </c>
      <c r="IG53" s="30"/>
      <c r="IH53" s="30"/>
      <c r="II53" s="30"/>
      <c r="IJ53" s="30"/>
      <c r="IK53" s="30">
        <v>1</v>
      </c>
      <c r="IL53" s="30"/>
      <c r="IM53" s="30">
        <v>1</v>
      </c>
      <c r="IN53" s="30">
        <v>1</v>
      </c>
      <c r="IO53" s="30">
        <v>1</v>
      </c>
      <c r="IP53" s="30"/>
      <c r="IQ53" s="30"/>
      <c r="IR53" s="30">
        <v>1</v>
      </c>
      <c r="IS53" s="30"/>
      <c r="IT53" s="30">
        <v>1</v>
      </c>
      <c r="IU53" s="30">
        <v>1</v>
      </c>
      <c r="IV53" s="30">
        <v>1</v>
      </c>
      <c r="IW53" s="30">
        <v>1</v>
      </c>
      <c r="IX53" s="30"/>
      <c r="IY53" s="30"/>
      <c r="IZ53" s="30">
        <v>1</v>
      </c>
      <c r="JA53" s="30"/>
      <c r="JB53" s="30"/>
      <c r="JC53" s="32">
        <f t="shared" ref="JC53:JC58" si="6">COUNTIF(F53:EO53,1)</f>
        <v>14</v>
      </c>
      <c r="JD53" s="32">
        <f t="shared" ref="JD53:JD58" si="7">COUNTIF(EP53:JB53,1)</f>
        <v>16</v>
      </c>
    </row>
    <row r="54" spans="1:264" ht="15.75" thickBot="1" x14ac:dyDescent="0.3">
      <c r="A54" s="83"/>
      <c r="B54" s="77" t="s">
        <v>868</v>
      </c>
      <c r="C54" s="17" t="s">
        <v>744</v>
      </c>
      <c r="D54" s="18" t="s">
        <v>315</v>
      </c>
      <c r="E54" s="19" t="s">
        <v>16</v>
      </c>
      <c r="F54" s="12"/>
      <c r="G54" s="8"/>
      <c r="H54" s="8"/>
      <c r="I54" s="8"/>
      <c r="J54" s="8"/>
      <c r="K54" s="8"/>
      <c r="L54" s="8"/>
      <c r="M54" s="8"/>
      <c r="N54" s="8"/>
      <c r="O54" s="8"/>
      <c r="P54" s="8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29"/>
      <c r="CT54" s="29"/>
      <c r="CU54" s="29"/>
      <c r="CV54" s="29"/>
      <c r="CW54" s="29"/>
      <c r="CX54" s="29"/>
      <c r="CY54" s="29"/>
      <c r="CZ54" s="29"/>
      <c r="DA54" s="29"/>
      <c r="DB54" s="29">
        <v>1</v>
      </c>
      <c r="DC54" s="29">
        <v>1</v>
      </c>
      <c r="DD54" s="29">
        <v>1</v>
      </c>
      <c r="DE54" s="29">
        <v>1</v>
      </c>
      <c r="DF54" s="29">
        <v>1</v>
      </c>
      <c r="DG54" s="29">
        <v>1</v>
      </c>
      <c r="DH54" s="29">
        <v>1</v>
      </c>
      <c r="DI54" s="29"/>
      <c r="DJ54" s="29"/>
      <c r="DK54" s="29">
        <v>1</v>
      </c>
      <c r="DL54" s="29"/>
      <c r="DM54" s="29"/>
      <c r="DN54" s="29"/>
      <c r="DO54" s="29"/>
      <c r="DP54" s="29">
        <v>1</v>
      </c>
      <c r="DQ54" s="29">
        <v>1</v>
      </c>
      <c r="DR54" s="29">
        <v>1</v>
      </c>
      <c r="DS54" s="29"/>
      <c r="DT54" s="29"/>
      <c r="DU54" s="29"/>
      <c r="DV54" s="29"/>
      <c r="DW54" s="29"/>
      <c r="DX54" s="29"/>
      <c r="DY54" s="29"/>
      <c r="DZ54" s="29"/>
      <c r="EA54" s="29"/>
      <c r="EB54" s="29"/>
      <c r="EC54" s="29"/>
      <c r="ED54" s="29"/>
      <c r="EE54" s="29"/>
      <c r="EF54" s="29"/>
      <c r="EG54" s="29"/>
      <c r="EH54" s="29"/>
      <c r="EI54" s="29"/>
      <c r="EJ54" s="29"/>
      <c r="EK54" s="29"/>
      <c r="EL54" s="29"/>
      <c r="EM54" s="29"/>
      <c r="EN54" s="29"/>
      <c r="EO54" s="29"/>
      <c r="EP54" s="12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29"/>
      <c r="FB54" s="29"/>
      <c r="FC54" s="29"/>
      <c r="FD54" s="29"/>
      <c r="FE54" s="29"/>
      <c r="FF54" s="29"/>
      <c r="FG54" s="29"/>
      <c r="FH54" s="29"/>
      <c r="FI54" s="29"/>
      <c r="FJ54" s="29"/>
      <c r="FK54" s="29"/>
      <c r="FL54" s="29"/>
      <c r="FM54" s="29"/>
      <c r="FN54" s="29"/>
      <c r="FO54" s="29"/>
      <c r="FP54" s="29"/>
      <c r="FQ54" s="29"/>
      <c r="FR54" s="29"/>
      <c r="FS54" s="29"/>
      <c r="FT54" s="29"/>
      <c r="FU54" s="29"/>
      <c r="FV54" s="29"/>
      <c r="FW54" s="29"/>
      <c r="FX54" s="29"/>
      <c r="FY54" s="29"/>
      <c r="FZ54" s="29"/>
      <c r="GA54" s="29"/>
      <c r="GB54" s="29"/>
      <c r="GC54" s="29"/>
      <c r="GD54" s="29"/>
      <c r="GE54" s="29"/>
      <c r="GF54" s="29"/>
      <c r="GG54" s="29"/>
      <c r="GH54" s="29"/>
      <c r="GI54" s="29"/>
      <c r="GJ54" s="29"/>
      <c r="GK54" s="29"/>
      <c r="GL54" s="29"/>
      <c r="GM54" s="29"/>
      <c r="GN54" s="29"/>
      <c r="GO54" s="29"/>
      <c r="GP54" s="29"/>
      <c r="GQ54" s="29"/>
      <c r="GR54" s="29"/>
      <c r="GS54" s="29"/>
      <c r="GT54" s="29"/>
      <c r="GU54" s="29"/>
      <c r="GV54" s="29"/>
      <c r="GW54" s="29"/>
      <c r="GX54" s="29"/>
      <c r="GY54" s="29"/>
      <c r="GZ54" s="29"/>
      <c r="HA54" s="29"/>
      <c r="HB54" s="29"/>
      <c r="HC54" s="29"/>
      <c r="HD54" s="29"/>
      <c r="HE54" s="29"/>
      <c r="HF54" s="29"/>
      <c r="HG54" s="29"/>
      <c r="HH54" s="29"/>
      <c r="HI54" s="29"/>
      <c r="HJ54" s="29"/>
      <c r="HK54" s="29"/>
      <c r="HL54" s="29"/>
      <c r="HM54" s="29"/>
      <c r="HN54" s="29"/>
      <c r="HO54" s="29"/>
      <c r="HP54" s="29"/>
      <c r="HQ54" s="29"/>
      <c r="HR54" s="29"/>
      <c r="HS54" s="29"/>
      <c r="HT54" s="29"/>
      <c r="HU54" s="29"/>
      <c r="HV54" s="29"/>
      <c r="HW54" s="29">
        <v>1</v>
      </c>
      <c r="HX54" s="29">
        <v>1</v>
      </c>
      <c r="HY54" s="29">
        <v>1</v>
      </c>
      <c r="HZ54" s="29"/>
      <c r="IA54" s="29"/>
      <c r="IB54" s="29"/>
      <c r="IC54" s="29"/>
      <c r="ID54" s="29"/>
      <c r="IE54" s="29"/>
      <c r="IF54" s="29"/>
      <c r="IG54" s="29"/>
      <c r="IH54" s="29"/>
      <c r="II54" s="29"/>
      <c r="IJ54" s="29"/>
      <c r="IK54" s="29">
        <v>1</v>
      </c>
      <c r="IL54" s="29"/>
      <c r="IM54" s="29"/>
      <c r="IN54" s="29">
        <v>1</v>
      </c>
      <c r="IO54" s="29"/>
      <c r="IP54" s="29"/>
      <c r="IQ54" s="29"/>
      <c r="IR54" s="29">
        <v>1</v>
      </c>
      <c r="IS54" s="29"/>
      <c r="IT54" s="29"/>
      <c r="IU54" s="29"/>
      <c r="IV54" s="29">
        <v>1</v>
      </c>
      <c r="IW54" s="29"/>
      <c r="IX54" s="29"/>
      <c r="IY54" s="29"/>
      <c r="IZ54" s="29"/>
      <c r="JA54" s="29"/>
      <c r="JB54" s="29"/>
      <c r="JC54" s="32">
        <f t="shared" si="6"/>
        <v>11</v>
      </c>
      <c r="JD54" s="32">
        <f t="shared" si="7"/>
        <v>7</v>
      </c>
    </row>
    <row r="55" spans="1:264" ht="15.75" thickBot="1" x14ac:dyDescent="0.3">
      <c r="A55" s="83"/>
      <c r="B55" s="73" t="s">
        <v>297</v>
      </c>
      <c r="C55" s="17" t="s">
        <v>326</v>
      </c>
      <c r="D55" s="18" t="s">
        <v>315</v>
      </c>
      <c r="E55" s="19" t="s">
        <v>8</v>
      </c>
      <c r="F55" s="12"/>
      <c r="G55" s="8"/>
      <c r="H55" s="8"/>
      <c r="I55" s="8"/>
      <c r="J55" s="8"/>
      <c r="K55" s="8"/>
      <c r="L55" s="8"/>
      <c r="M55" s="8"/>
      <c r="N55" s="8"/>
      <c r="O55" s="8"/>
      <c r="P55" s="8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>
        <v>1</v>
      </c>
      <c r="BY55" s="29">
        <v>1</v>
      </c>
      <c r="BZ55" s="29">
        <v>1</v>
      </c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G55" s="29"/>
      <c r="DH55" s="29"/>
      <c r="DI55" s="29"/>
      <c r="DJ55" s="29"/>
      <c r="DK55" s="29"/>
      <c r="DL55" s="29"/>
      <c r="DM55" s="29"/>
      <c r="DN55" s="29"/>
      <c r="DO55" s="29"/>
      <c r="DP55" s="29"/>
      <c r="DQ55" s="29"/>
      <c r="DR55" s="29"/>
      <c r="DS55" s="29"/>
      <c r="DT55" s="29"/>
      <c r="DU55" s="29"/>
      <c r="DV55" s="29"/>
      <c r="DW55" s="29"/>
      <c r="DX55" s="29"/>
      <c r="DY55" s="29"/>
      <c r="DZ55" s="29"/>
      <c r="EA55" s="29"/>
      <c r="EB55" s="29"/>
      <c r="EC55" s="29"/>
      <c r="ED55" s="29"/>
      <c r="EE55" s="29"/>
      <c r="EF55" s="29"/>
      <c r="EG55" s="29"/>
      <c r="EH55" s="29"/>
      <c r="EI55" s="29"/>
      <c r="EJ55" s="29"/>
      <c r="EK55" s="29"/>
      <c r="EL55" s="29"/>
      <c r="EM55" s="29"/>
      <c r="EN55" s="29"/>
      <c r="EO55" s="29"/>
      <c r="EP55" s="12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29"/>
      <c r="FB55" s="29"/>
      <c r="FC55" s="29"/>
      <c r="FD55" s="29"/>
      <c r="FE55" s="29"/>
      <c r="FF55" s="29"/>
      <c r="FG55" s="29"/>
      <c r="FH55" s="29"/>
      <c r="FI55" s="29"/>
      <c r="FJ55" s="29"/>
      <c r="FK55" s="29"/>
      <c r="FL55" s="29"/>
      <c r="FM55" s="29"/>
      <c r="FN55" s="29"/>
      <c r="FO55" s="29"/>
      <c r="FP55" s="29"/>
      <c r="FQ55" s="29"/>
      <c r="FR55" s="29"/>
      <c r="FS55" s="29"/>
      <c r="FT55" s="29"/>
      <c r="FU55" s="29"/>
      <c r="FV55" s="29"/>
      <c r="FW55" s="29"/>
      <c r="FX55" s="29"/>
      <c r="FY55" s="29"/>
      <c r="FZ55" s="29"/>
      <c r="GA55" s="29"/>
      <c r="GB55" s="29"/>
      <c r="GC55" s="29"/>
      <c r="GD55" s="29"/>
      <c r="GE55" s="29"/>
      <c r="GF55" s="29"/>
      <c r="GG55" s="29"/>
      <c r="GH55" s="29"/>
      <c r="GI55" s="29"/>
      <c r="GJ55" s="29"/>
      <c r="GK55" s="29"/>
      <c r="GL55" s="29"/>
      <c r="GM55" s="29"/>
      <c r="GN55" s="29"/>
      <c r="GO55" s="29"/>
      <c r="GP55" s="29"/>
      <c r="GQ55" s="29"/>
      <c r="GR55" s="29"/>
      <c r="GS55" s="29"/>
      <c r="GT55" s="29"/>
      <c r="GU55" s="29"/>
      <c r="GV55" s="29"/>
      <c r="GW55" s="29"/>
      <c r="GX55" s="29">
        <v>1</v>
      </c>
      <c r="GY55" s="29">
        <v>1</v>
      </c>
      <c r="GZ55" s="29"/>
      <c r="HA55" s="29"/>
      <c r="HB55" s="29"/>
      <c r="HC55" s="29"/>
      <c r="HD55" s="29"/>
      <c r="HE55" s="29"/>
      <c r="HF55" s="29"/>
      <c r="HG55" s="29"/>
      <c r="HH55" s="29"/>
      <c r="HI55" s="29"/>
      <c r="HJ55" s="29"/>
      <c r="HK55" s="29"/>
      <c r="HL55" s="29"/>
      <c r="HM55" s="29"/>
      <c r="HN55" s="29"/>
      <c r="HO55" s="29"/>
      <c r="HP55" s="29"/>
      <c r="HQ55" s="29"/>
      <c r="HR55" s="29"/>
      <c r="HS55" s="29"/>
      <c r="HT55" s="29"/>
      <c r="HU55" s="29"/>
      <c r="HV55" s="29"/>
      <c r="HW55" s="29"/>
      <c r="HX55" s="29"/>
      <c r="HY55" s="29"/>
      <c r="HZ55" s="29"/>
      <c r="IA55" s="29"/>
      <c r="IB55" s="29"/>
      <c r="IC55" s="29"/>
      <c r="ID55" s="29"/>
      <c r="IE55" s="29"/>
      <c r="IF55" s="29"/>
      <c r="IG55" s="29"/>
      <c r="IH55" s="29"/>
      <c r="II55" s="29"/>
      <c r="IJ55" s="29"/>
      <c r="IK55" s="29"/>
      <c r="IL55" s="29"/>
      <c r="IM55" s="29"/>
      <c r="IN55" s="29"/>
      <c r="IO55" s="29"/>
      <c r="IP55" s="29"/>
      <c r="IQ55" s="29"/>
      <c r="IR55" s="29"/>
      <c r="IS55" s="29"/>
      <c r="IT55" s="29"/>
      <c r="IU55" s="29"/>
      <c r="IV55" s="29"/>
      <c r="IW55" s="29"/>
      <c r="IX55" s="29"/>
      <c r="IY55" s="29"/>
      <c r="IZ55" s="29"/>
      <c r="JA55" s="29"/>
      <c r="JB55" s="29"/>
      <c r="JC55" s="32">
        <f t="shared" si="6"/>
        <v>3</v>
      </c>
      <c r="JD55" s="32">
        <f t="shared" si="7"/>
        <v>2</v>
      </c>
    </row>
    <row r="56" spans="1:264" ht="15.75" thickBot="1" x14ac:dyDescent="0.3">
      <c r="A56" s="83"/>
      <c r="B56" s="77" t="s">
        <v>298</v>
      </c>
      <c r="C56" s="17" t="s">
        <v>744</v>
      </c>
      <c r="D56" s="18" t="s">
        <v>315</v>
      </c>
      <c r="E56" s="19" t="s">
        <v>17</v>
      </c>
      <c r="F56" s="12"/>
      <c r="G56" s="8"/>
      <c r="H56" s="8"/>
      <c r="I56" s="8"/>
      <c r="J56" s="8"/>
      <c r="K56" s="8"/>
      <c r="L56" s="8"/>
      <c r="M56" s="8"/>
      <c r="N56" s="8"/>
      <c r="O56" s="8"/>
      <c r="P56" s="8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29"/>
      <c r="CT56" s="29"/>
      <c r="CU56" s="29"/>
      <c r="CV56" s="29"/>
      <c r="CW56" s="29"/>
      <c r="CX56" s="29"/>
      <c r="CY56" s="29"/>
      <c r="CZ56" s="29"/>
      <c r="DA56" s="29"/>
      <c r="DB56" s="29">
        <v>1</v>
      </c>
      <c r="DC56" s="29">
        <v>1</v>
      </c>
      <c r="DD56" s="29">
        <v>1</v>
      </c>
      <c r="DE56" s="29">
        <v>1</v>
      </c>
      <c r="DF56" s="29">
        <v>1</v>
      </c>
      <c r="DG56" s="29">
        <v>1</v>
      </c>
      <c r="DH56" s="29">
        <v>1</v>
      </c>
      <c r="DI56" s="29"/>
      <c r="DJ56" s="29"/>
      <c r="DK56" s="29">
        <v>1</v>
      </c>
      <c r="DL56" s="29"/>
      <c r="DM56" s="29"/>
      <c r="DN56" s="29"/>
      <c r="DO56" s="29"/>
      <c r="DP56" s="29"/>
      <c r="DQ56" s="29"/>
      <c r="DR56" s="29"/>
      <c r="DS56" s="29">
        <v>1</v>
      </c>
      <c r="DT56" s="29"/>
      <c r="DU56" s="29"/>
      <c r="DV56" s="29"/>
      <c r="DW56" s="29"/>
      <c r="DX56" s="29"/>
      <c r="DY56" s="29"/>
      <c r="DZ56" s="29"/>
      <c r="EA56" s="29"/>
      <c r="EB56" s="29"/>
      <c r="EC56" s="29"/>
      <c r="ED56" s="29"/>
      <c r="EE56" s="29"/>
      <c r="EF56" s="29"/>
      <c r="EG56" s="29"/>
      <c r="EH56" s="29">
        <v>1</v>
      </c>
      <c r="EI56" s="29"/>
      <c r="EJ56" s="29"/>
      <c r="EK56" s="29"/>
      <c r="EL56" s="29"/>
      <c r="EM56" s="29"/>
      <c r="EN56" s="29"/>
      <c r="EO56" s="29"/>
      <c r="EP56" s="12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29"/>
      <c r="FB56" s="29"/>
      <c r="FC56" s="29"/>
      <c r="FD56" s="29"/>
      <c r="FE56" s="29"/>
      <c r="FF56" s="29"/>
      <c r="FG56" s="29"/>
      <c r="FH56" s="29"/>
      <c r="FI56" s="29"/>
      <c r="FJ56" s="29"/>
      <c r="FK56" s="29"/>
      <c r="FL56" s="29"/>
      <c r="FM56" s="29"/>
      <c r="FN56" s="29"/>
      <c r="FO56" s="29"/>
      <c r="FP56" s="29"/>
      <c r="FQ56" s="29"/>
      <c r="FR56" s="29"/>
      <c r="FS56" s="29"/>
      <c r="FT56" s="29"/>
      <c r="FU56" s="29"/>
      <c r="FV56" s="29"/>
      <c r="FW56" s="29"/>
      <c r="FX56" s="29"/>
      <c r="FY56" s="29"/>
      <c r="FZ56" s="29"/>
      <c r="GA56" s="29"/>
      <c r="GB56" s="29"/>
      <c r="GC56" s="29"/>
      <c r="GD56" s="29"/>
      <c r="GE56" s="29"/>
      <c r="GF56" s="29"/>
      <c r="GG56" s="29"/>
      <c r="GH56" s="29"/>
      <c r="GI56" s="29"/>
      <c r="GJ56" s="29"/>
      <c r="GK56" s="29"/>
      <c r="GL56" s="29"/>
      <c r="GM56" s="29"/>
      <c r="GN56" s="29"/>
      <c r="GO56" s="29"/>
      <c r="GP56" s="29"/>
      <c r="GQ56" s="29"/>
      <c r="GR56" s="29"/>
      <c r="GS56" s="29"/>
      <c r="GT56" s="29"/>
      <c r="GU56" s="29"/>
      <c r="GV56" s="29"/>
      <c r="GW56" s="29"/>
      <c r="GX56" s="29"/>
      <c r="GY56" s="29"/>
      <c r="GZ56" s="29"/>
      <c r="HA56" s="29"/>
      <c r="HB56" s="29"/>
      <c r="HC56" s="29"/>
      <c r="HD56" s="29"/>
      <c r="HE56" s="29"/>
      <c r="HF56" s="29"/>
      <c r="HG56" s="29"/>
      <c r="HH56" s="29"/>
      <c r="HI56" s="29"/>
      <c r="HJ56" s="29"/>
      <c r="HK56" s="29"/>
      <c r="HL56" s="29"/>
      <c r="HM56" s="29"/>
      <c r="HN56" s="29"/>
      <c r="HO56" s="29"/>
      <c r="HP56" s="29"/>
      <c r="HQ56" s="29"/>
      <c r="HR56" s="29"/>
      <c r="HS56" s="29"/>
      <c r="HT56" s="29"/>
      <c r="HU56" s="29"/>
      <c r="HV56" s="29"/>
      <c r="HW56" s="29">
        <v>1</v>
      </c>
      <c r="HX56" s="29">
        <v>1</v>
      </c>
      <c r="HY56" s="29">
        <v>1</v>
      </c>
      <c r="HZ56" s="29">
        <v>1</v>
      </c>
      <c r="IA56" s="29"/>
      <c r="IB56" s="29"/>
      <c r="IC56" s="29"/>
      <c r="ID56" s="29"/>
      <c r="IE56" s="29"/>
      <c r="IF56" s="29"/>
      <c r="IG56" s="29"/>
      <c r="IH56" s="29"/>
      <c r="II56" s="29"/>
      <c r="IJ56" s="29"/>
      <c r="IK56" s="29">
        <v>1</v>
      </c>
      <c r="IL56" s="29"/>
      <c r="IM56" s="29"/>
      <c r="IN56" s="29">
        <v>1</v>
      </c>
      <c r="IO56" s="29"/>
      <c r="IP56" s="29"/>
      <c r="IQ56" s="29"/>
      <c r="IR56" s="29">
        <v>1</v>
      </c>
      <c r="IS56" s="29"/>
      <c r="IT56" s="29"/>
      <c r="IU56" s="29"/>
      <c r="IV56" s="29">
        <v>1</v>
      </c>
      <c r="IW56" s="29"/>
      <c r="IX56" s="29"/>
      <c r="IY56" s="29"/>
      <c r="IZ56" s="29"/>
      <c r="JA56" s="29"/>
      <c r="JB56" s="29"/>
      <c r="JC56" s="32">
        <f t="shared" si="6"/>
        <v>10</v>
      </c>
      <c r="JD56" s="32">
        <f t="shared" si="7"/>
        <v>8</v>
      </c>
    </row>
    <row r="57" spans="1:264" ht="15.75" thickBot="1" x14ac:dyDescent="0.3">
      <c r="A57" s="83"/>
      <c r="B57" s="77" t="s">
        <v>299</v>
      </c>
      <c r="C57" s="17" t="s">
        <v>326</v>
      </c>
      <c r="D57" s="18">
        <v>5</v>
      </c>
      <c r="E57" s="19" t="s">
        <v>15</v>
      </c>
      <c r="F57" s="12"/>
      <c r="G57" s="8"/>
      <c r="H57" s="8"/>
      <c r="I57" s="8"/>
      <c r="J57" s="8"/>
      <c r="K57" s="8"/>
      <c r="L57" s="8"/>
      <c r="M57" s="8"/>
      <c r="N57" s="8"/>
      <c r="O57" s="8"/>
      <c r="P57" s="8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  <c r="CK57" s="29"/>
      <c r="CL57" s="29"/>
      <c r="CM57" s="29"/>
      <c r="CN57" s="29"/>
      <c r="CO57" s="29"/>
      <c r="CP57" s="29"/>
      <c r="CQ57" s="29"/>
      <c r="CR57" s="29"/>
      <c r="CS57" s="29"/>
      <c r="CT57" s="29"/>
      <c r="CU57" s="29"/>
      <c r="CV57" s="29"/>
      <c r="CW57" s="29"/>
      <c r="CX57" s="29"/>
      <c r="CY57" s="29"/>
      <c r="CZ57" s="29"/>
      <c r="DA57" s="29"/>
      <c r="DB57" s="29">
        <v>1</v>
      </c>
      <c r="DC57" s="29">
        <v>1</v>
      </c>
      <c r="DD57" s="29">
        <v>1</v>
      </c>
      <c r="DE57" s="29"/>
      <c r="DF57" s="29"/>
      <c r="DG57" s="29">
        <v>1</v>
      </c>
      <c r="DH57" s="29">
        <v>1</v>
      </c>
      <c r="DI57" s="29">
        <v>1</v>
      </c>
      <c r="DJ57" s="29"/>
      <c r="DK57" s="29">
        <v>1</v>
      </c>
      <c r="DL57" s="29"/>
      <c r="DM57" s="29"/>
      <c r="DN57" s="29"/>
      <c r="DO57" s="29"/>
      <c r="DP57" s="29"/>
      <c r="DQ57" s="29"/>
      <c r="DR57" s="29"/>
      <c r="DS57" s="29"/>
      <c r="DT57" s="29"/>
      <c r="DU57" s="29"/>
      <c r="DV57" s="29"/>
      <c r="DW57" s="29"/>
      <c r="DX57" s="29"/>
      <c r="DY57" s="29"/>
      <c r="DZ57" s="29"/>
      <c r="EA57" s="29"/>
      <c r="EB57" s="29"/>
      <c r="EC57" s="29"/>
      <c r="ED57" s="29"/>
      <c r="EE57" s="29"/>
      <c r="EF57" s="29"/>
      <c r="EG57" s="29"/>
      <c r="EH57" s="29"/>
      <c r="EI57" s="29"/>
      <c r="EJ57" s="29"/>
      <c r="EK57" s="29"/>
      <c r="EL57" s="29"/>
      <c r="EM57" s="29"/>
      <c r="EN57" s="29"/>
      <c r="EO57" s="29"/>
      <c r="EP57" s="12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29"/>
      <c r="FB57" s="29"/>
      <c r="FC57" s="29"/>
      <c r="FD57" s="29"/>
      <c r="FE57" s="29"/>
      <c r="FF57" s="29"/>
      <c r="FG57" s="29"/>
      <c r="FH57" s="29"/>
      <c r="FI57" s="29"/>
      <c r="FJ57" s="29"/>
      <c r="FK57" s="29"/>
      <c r="FL57" s="29"/>
      <c r="FM57" s="29"/>
      <c r="FN57" s="29"/>
      <c r="FO57" s="29"/>
      <c r="FP57" s="29"/>
      <c r="FQ57" s="29"/>
      <c r="FR57" s="29"/>
      <c r="FS57" s="29"/>
      <c r="FT57" s="29"/>
      <c r="FU57" s="29"/>
      <c r="FV57" s="29"/>
      <c r="FW57" s="29"/>
      <c r="FX57" s="29"/>
      <c r="FY57" s="29"/>
      <c r="FZ57" s="29"/>
      <c r="GA57" s="29"/>
      <c r="GB57" s="29"/>
      <c r="GC57" s="29"/>
      <c r="GD57" s="29"/>
      <c r="GE57" s="29"/>
      <c r="GF57" s="29"/>
      <c r="GG57" s="29"/>
      <c r="GH57" s="29"/>
      <c r="GI57" s="29"/>
      <c r="GJ57" s="29"/>
      <c r="GK57" s="29"/>
      <c r="GL57" s="29"/>
      <c r="GM57" s="29"/>
      <c r="GN57" s="29"/>
      <c r="GO57" s="29"/>
      <c r="GP57" s="29"/>
      <c r="GQ57" s="29"/>
      <c r="GR57" s="29"/>
      <c r="GS57" s="29"/>
      <c r="GT57" s="29"/>
      <c r="GU57" s="29"/>
      <c r="GV57" s="29"/>
      <c r="GW57" s="29"/>
      <c r="GX57" s="29"/>
      <c r="GY57" s="29"/>
      <c r="GZ57" s="29"/>
      <c r="HA57" s="29"/>
      <c r="HB57" s="29"/>
      <c r="HC57" s="29"/>
      <c r="HD57" s="29"/>
      <c r="HE57" s="29"/>
      <c r="HF57" s="29"/>
      <c r="HG57" s="29"/>
      <c r="HH57" s="29"/>
      <c r="HI57" s="29"/>
      <c r="HJ57" s="29"/>
      <c r="HK57" s="29"/>
      <c r="HL57" s="29"/>
      <c r="HM57" s="29"/>
      <c r="HN57" s="29"/>
      <c r="HO57" s="29"/>
      <c r="HP57" s="29"/>
      <c r="HQ57" s="29"/>
      <c r="HR57" s="29"/>
      <c r="HS57" s="29"/>
      <c r="HT57" s="29"/>
      <c r="HU57" s="29"/>
      <c r="HV57" s="29"/>
      <c r="HW57" s="29">
        <v>1</v>
      </c>
      <c r="HX57" s="29">
        <v>1</v>
      </c>
      <c r="HY57" s="29">
        <v>1</v>
      </c>
      <c r="HZ57" s="29"/>
      <c r="IA57" s="29"/>
      <c r="IB57" s="29">
        <v>1</v>
      </c>
      <c r="IC57" s="29">
        <v>1</v>
      </c>
      <c r="ID57" s="29"/>
      <c r="IE57" s="29">
        <v>1</v>
      </c>
      <c r="IF57" s="29"/>
      <c r="IG57" s="29"/>
      <c r="IH57" s="29"/>
      <c r="II57" s="29"/>
      <c r="IJ57" s="29"/>
      <c r="IK57" s="29">
        <v>1</v>
      </c>
      <c r="IL57" s="29"/>
      <c r="IM57" s="29"/>
      <c r="IN57" s="29">
        <v>1</v>
      </c>
      <c r="IO57" s="29">
        <v>1</v>
      </c>
      <c r="IP57" s="29"/>
      <c r="IQ57" s="29"/>
      <c r="IR57" s="29">
        <v>1</v>
      </c>
      <c r="IS57" s="29"/>
      <c r="IT57" s="29">
        <v>1</v>
      </c>
      <c r="IU57" s="29">
        <v>1</v>
      </c>
      <c r="IV57" s="29">
        <v>1</v>
      </c>
      <c r="IW57" s="29"/>
      <c r="IX57" s="29"/>
      <c r="IY57" s="29"/>
      <c r="IZ57" s="29"/>
      <c r="JA57" s="29"/>
      <c r="JB57" s="29"/>
      <c r="JC57" s="32">
        <f t="shared" si="6"/>
        <v>7</v>
      </c>
      <c r="JD57" s="32">
        <f t="shared" si="7"/>
        <v>13</v>
      </c>
    </row>
    <row r="58" spans="1:264" ht="15.75" thickBot="1" x14ac:dyDescent="0.3">
      <c r="A58" s="83"/>
      <c r="B58" s="77" t="s">
        <v>300</v>
      </c>
      <c r="C58" s="17" t="s">
        <v>326</v>
      </c>
      <c r="D58" s="18" t="s">
        <v>316</v>
      </c>
      <c r="E58" s="19" t="s">
        <v>10</v>
      </c>
      <c r="F58" s="12"/>
      <c r="G58" s="8"/>
      <c r="H58" s="8"/>
      <c r="I58" s="8"/>
      <c r="J58" s="8"/>
      <c r="K58" s="8"/>
      <c r="L58" s="8"/>
      <c r="M58" s="8"/>
      <c r="N58" s="8"/>
      <c r="O58" s="8"/>
      <c r="P58" s="8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I58" s="29"/>
      <c r="CJ58" s="29"/>
      <c r="CK58" s="29"/>
      <c r="CL58" s="29"/>
      <c r="CM58" s="29"/>
      <c r="CN58" s="29"/>
      <c r="CO58" s="29"/>
      <c r="CP58" s="29"/>
      <c r="CQ58" s="29"/>
      <c r="CR58" s="29"/>
      <c r="CS58" s="29"/>
      <c r="CT58" s="29"/>
      <c r="CU58" s="29"/>
      <c r="CV58" s="29"/>
      <c r="CW58" s="29"/>
      <c r="CX58" s="29"/>
      <c r="CY58" s="29"/>
      <c r="CZ58" s="29"/>
      <c r="DA58" s="29"/>
      <c r="DB58" s="29">
        <v>1</v>
      </c>
      <c r="DC58" s="29">
        <v>1</v>
      </c>
      <c r="DD58" s="29">
        <v>1</v>
      </c>
      <c r="DE58" s="29">
        <v>1</v>
      </c>
      <c r="DF58" s="29">
        <v>1</v>
      </c>
      <c r="DG58" s="29">
        <v>1</v>
      </c>
      <c r="DH58" s="29">
        <v>1</v>
      </c>
      <c r="DI58" s="29">
        <v>1</v>
      </c>
      <c r="DJ58" s="29"/>
      <c r="DK58" s="29">
        <v>1</v>
      </c>
      <c r="DL58" s="29"/>
      <c r="DM58" s="29"/>
      <c r="DN58" s="29"/>
      <c r="DO58" s="29"/>
      <c r="DP58" s="29"/>
      <c r="DQ58" s="29"/>
      <c r="DR58" s="29"/>
      <c r="DS58" s="29"/>
      <c r="DT58" s="29">
        <v>1</v>
      </c>
      <c r="DU58" s="29">
        <v>1</v>
      </c>
      <c r="DV58" s="29">
        <v>1</v>
      </c>
      <c r="DW58" s="29"/>
      <c r="DX58" s="29"/>
      <c r="DY58" s="29"/>
      <c r="DZ58" s="29"/>
      <c r="EA58" s="29"/>
      <c r="EB58" s="29"/>
      <c r="EC58" s="29"/>
      <c r="ED58" s="29"/>
      <c r="EE58" s="29"/>
      <c r="EF58" s="29"/>
      <c r="EG58" s="29"/>
      <c r="EH58" s="29"/>
      <c r="EI58" s="29"/>
      <c r="EJ58" s="29"/>
      <c r="EK58" s="29"/>
      <c r="EL58" s="29"/>
      <c r="EM58" s="29"/>
      <c r="EN58" s="29"/>
      <c r="EO58" s="29"/>
      <c r="EP58" s="12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29"/>
      <c r="FB58" s="29"/>
      <c r="FC58" s="29"/>
      <c r="FD58" s="29"/>
      <c r="FE58" s="29"/>
      <c r="FF58" s="29"/>
      <c r="FG58" s="29"/>
      <c r="FH58" s="29"/>
      <c r="FI58" s="29"/>
      <c r="FJ58" s="29"/>
      <c r="FK58" s="29"/>
      <c r="FL58" s="29"/>
      <c r="FM58" s="29"/>
      <c r="FN58" s="29"/>
      <c r="FO58" s="29"/>
      <c r="FP58" s="29"/>
      <c r="FQ58" s="29"/>
      <c r="FR58" s="29"/>
      <c r="FS58" s="29"/>
      <c r="FT58" s="29"/>
      <c r="FU58" s="29"/>
      <c r="FV58" s="29"/>
      <c r="FW58" s="29"/>
      <c r="FX58" s="29"/>
      <c r="FY58" s="29"/>
      <c r="FZ58" s="29"/>
      <c r="GA58" s="29"/>
      <c r="GB58" s="29"/>
      <c r="GC58" s="29"/>
      <c r="GD58" s="29"/>
      <c r="GE58" s="29"/>
      <c r="GF58" s="29"/>
      <c r="GG58" s="29"/>
      <c r="GH58" s="29"/>
      <c r="GI58" s="29"/>
      <c r="GJ58" s="29"/>
      <c r="GK58" s="29"/>
      <c r="GL58" s="29"/>
      <c r="GM58" s="29"/>
      <c r="GN58" s="29"/>
      <c r="GO58" s="29"/>
      <c r="GP58" s="29"/>
      <c r="GQ58" s="29"/>
      <c r="GR58" s="29"/>
      <c r="GS58" s="29"/>
      <c r="GT58" s="29"/>
      <c r="GU58" s="29"/>
      <c r="GV58" s="29"/>
      <c r="GW58" s="29"/>
      <c r="GX58" s="29"/>
      <c r="GY58" s="29"/>
      <c r="GZ58" s="29"/>
      <c r="HA58" s="29"/>
      <c r="HB58" s="29"/>
      <c r="HC58" s="29"/>
      <c r="HD58" s="29"/>
      <c r="HE58" s="29"/>
      <c r="HF58" s="29"/>
      <c r="HG58" s="29"/>
      <c r="HH58" s="29"/>
      <c r="HI58" s="29"/>
      <c r="HJ58" s="29"/>
      <c r="HK58" s="29"/>
      <c r="HL58" s="29"/>
      <c r="HM58" s="29"/>
      <c r="HN58" s="29"/>
      <c r="HO58" s="29"/>
      <c r="HP58" s="29"/>
      <c r="HQ58" s="29"/>
      <c r="HR58" s="29"/>
      <c r="HS58" s="29"/>
      <c r="HT58" s="29"/>
      <c r="HU58" s="29"/>
      <c r="HV58" s="29"/>
      <c r="HW58" s="29">
        <v>1</v>
      </c>
      <c r="HX58" s="29">
        <v>1</v>
      </c>
      <c r="HY58" s="29">
        <v>1</v>
      </c>
      <c r="HZ58" s="29"/>
      <c r="IA58" s="29"/>
      <c r="IB58" s="29"/>
      <c r="IC58" s="29"/>
      <c r="ID58" s="29"/>
      <c r="IE58" s="29"/>
      <c r="IF58" s="29"/>
      <c r="IG58" s="29"/>
      <c r="IH58" s="29"/>
      <c r="II58" s="29"/>
      <c r="IJ58" s="29"/>
      <c r="IK58" s="29">
        <v>1</v>
      </c>
      <c r="IL58" s="29"/>
      <c r="IM58" s="29"/>
      <c r="IN58" s="29">
        <v>1</v>
      </c>
      <c r="IO58" s="29"/>
      <c r="IP58" s="29">
        <v>1</v>
      </c>
      <c r="IQ58" s="29"/>
      <c r="IR58" s="29">
        <v>1</v>
      </c>
      <c r="IS58" s="29"/>
      <c r="IT58" s="29"/>
      <c r="IU58" s="29"/>
      <c r="IV58" s="29">
        <v>1</v>
      </c>
      <c r="IW58" s="29"/>
      <c r="IX58" s="29"/>
      <c r="IY58" s="29"/>
      <c r="IZ58" s="29"/>
      <c r="JA58" s="29"/>
      <c r="JB58" s="29"/>
      <c r="JC58" s="32">
        <f t="shared" si="6"/>
        <v>12</v>
      </c>
      <c r="JD58" s="32">
        <f t="shared" si="7"/>
        <v>8</v>
      </c>
    </row>
    <row r="59" spans="1:264" ht="15.75" thickBot="1" x14ac:dyDescent="0.3">
      <c r="A59" s="83"/>
      <c r="B59" s="77" t="s">
        <v>750</v>
      </c>
      <c r="C59" s="17" t="s">
        <v>748</v>
      </c>
      <c r="D59" s="18" t="s">
        <v>316</v>
      </c>
      <c r="E59" s="19"/>
      <c r="F59" s="12"/>
      <c r="G59" s="8"/>
      <c r="H59" s="8"/>
      <c r="I59" s="8"/>
      <c r="J59" s="8"/>
      <c r="K59" s="8"/>
      <c r="L59" s="8"/>
      <c r="M59" s="8"/>
      <c r="N59" s="8"/>
      <c r="O59" s="8"/>
      <c r="P59" s="8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58"/>
      <c r="CN59" s="58"/>
      <c r="CO59" s="58"/>
      <c r="CP59" s="58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>
        <v>1</v>
      </c>
      <c r="EN59" s="29">
        <v>1</v>
      </c>
      <c r="EO59" s="29">
        <v>1</v>
      </c>
      <c r="EP59" s="12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58"/>
      <c r="HT59" s="58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>
        <v>1</v>
      </c>
      <c r="JB59" s="29">
        <v>1</v>
      </c>
      <c r="JC59" s="32">
        <v>3</v>
      </c>
      <c r="JD59" s="32">
        <v>2</v>
      </c>
    </row>
    <row r="60" spans="1:264" ht="15.75" thickBot="1" x14ac:dyDescent="0.3">
      <c r="A60" s="83"/>
      <c r="B60" s="77" t="s">
        <v>330</v>
      </c>
      <c r="C60" s="17" t="s">
        <v>20</v>
      </c>
      <c r="D60" s="18" t="s">
        <v>316</v>
      </c>
      <c r="E60" s="19" t="s">
        <v>17</v>
      </c>
      <c r="F60" s="12"/>
      <c r="G60" s="8"/>
      <c r="H60" s="8"/>
      <c r="I60" s="8"/>
      <c r="J60" s="8"/>
      <c r="K60" s="8"/>
      <c r="L60" s="8"/>
      <c r="M60" s="8"/>
      <c r="N60" s="8"/>
      <c r="O60" s="8"/>
      <c r="P60" s="8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57"/>
      <c r="CN60" s="57"/>
      <c r="CO60" s="57"/>
      <c r="CP60" s="57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G60" s="29"/>
      <c r="DH60" s="29"/>
      <c r="DI60" s="29"/>
      <c r="DJ60" s="29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>
        <v>1</v>
      </c>
      <c r="EO60" s="29"/>
      <c r="EP60" s="12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29"/>
      <c r="GQ60" s="29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29"/>
      <c r="HE60" s="29"/>
      <c r="HF60" s="29"/>
      <c r="HG60" s="29"/>
      <c r="HH60" s="29"/>
      <c r="HI60" s="29"/>
      <c r="HJ60" s="29"/>
      <c r="HK60" s="29"/>
      <c r="HL60" s="29"/>
      <c r="HM60" s="29"/>
      <c r="HN60" s="29"/>
      <c r="HO60" s="29"/>
      <c r="HP60" s="29"/>
      <c r="HQ60" s="29"/>
      <c r="HR60" s="29"/>
      <c r="HS60" s="57"/>
      <c r="HT60" s="57"/>
      <c r="HU60" s="29"/>
      <c r="HV60" s="29"/>
      <c r="HW60" s="29"/>
      <c r="HX60" s="29"/>
      <c r="HY60" s="29"/>
      <c r="HZ60" s="29"/>
      <c r="IA60" s="29"/>
      <c r="IB60" s="29"/>
      <c r="IC60" s="29"/>
      <c r="ID60" s="29"/>
      <c r="IE60" s="29"/>
      <c r="IF60" s="29"/>
      <c r="IG60" s="29"/>
      <c r="IH60" s="29"/>
      <c r="II60" s="29"/>
      <c r="IJ60" s="29"/>
      <c r="IK60" s="29"/>
      <c r="IL60" s="29"/>
      <c r="IM60" s="29"/>
      <c r="IN60" s="29"/>
      <c r="IO60" s="29"/>
      <c r="IP60" s="29"/>
      <c r="IQ60" s="29"/>
      <c r="IR60" s="29"/>
      <c r="IS60" s="29"/>
      <c r="IT60" s="29"/>
      <c r="IU60" s="29"/>
      <c r="IV60" s="29"/>
      <c r="IW60" s="29"/>
      <c r="IX60" s="29"/>
      <c r="IY60" s="29"/>
      <c r="IZ60" s="29"/>
      <c r="JA60" s="29"/>
      <c r="JB60" s="29">
        <v>1</v>
      </c>
      <c r="JC60" s="32">
        <f>COUNTIF(F60:EO60,1)</f>
        <v>1</v>
      </c>
      <c r="JD60" s="32">
        <f>COUNTIF(EP60:JB60,1)</f>
        <v>1</v>
      </c>
    </row>
    <row r="61" spans="1:264" ht="15.75" thickBot="1" x14ac:dyDescent="0.3">
      <c r="F61" s="10">
        <f t="shared" ref="F61:AD61" si="8">COUNTIF(F17:F60,1)</f>
        <v>1</v>
      </c>
      <c r="G61" s="10">
        <f t="shared" si="8"/>
        <v>1</v>
      </c>
      <c r="H61" s="10">
        <f t="shared" si="8"/>
        <v>1</v>
      </c>
      <c r="I61" s="10">
        <f t="shared" si="8"/>
        <v>1</v>
      </c>
      <c r="J61" s="10">
        <f t="shared" si="8"/>
        <v>1</v>
      </c>
      <c r="K61" s="10">
        <f t="shared" si="8"/>
        <v>1</v>
      </c>
      <c r="L61" s="10">
        <f t="shared" si="8"/>
        <v>1</v>
      </c>
      <c r="M61" s="10">
        <f t="shared" si="8"/>
        <v>1</v>
      </c>
      <c r="N61" s="10">
        <f t="shared" si="8"/>
        <v>1</v>
      </c>
      <c r="O61" s="10">
        <f t="shared" si="8"/>
        <v>1</v>
      </c>
      <c r="P61" s="10">
        <f t="shared" si="8"/>
        <v>1</v>
      </c>
      <c r="Q61" s="10">
        <f t="shared" si="8"/>
        <v>1</v>
      </c>
      <c r="R61" s="10">
        <f t="shared" si="8"/>
        <v>1</v>
      </c>
      <c r="S61" s="10">
        <f t="shared" si="8"/>
        <v>1</v>
      </c>
      <c r="T61" s="10">
        <f t="shared" si="8"/>
        <v>1</v>
      </c>
      <c r="U61" s="10">
        <f t="shared" si="8"/>
        <v>1</v>
      </c>
      <c r="V61" s="10">
        <f t="shared" si="8"/>
        <v>1</v>
      </c>
      <c r="W61" s="10">
        <f t="shared" si="8"/>
        <v>1</v>
      </c>
      <c r="X61" s="10">
        <f t="shared" si="8"/>
        <v>1</v>
      </c>
      <c r="Y61" s="10">
        <f t="shared" si="8"/>
        <v>1</v>
      </c>
      <c r="Z61" s="10">
        <f t="shared" si="8"/>
        <v>1</v>
      </c>
      <c r="AA61" s="10">
        <f t="shared" si="8"/>
        <v>1</v>
      </c>
      <c r="AB61" s="10">
        <f t="shared" si="8"/>
        <v>1</v>
      </c>
      <c r="AC61" s="10">
        <f t="shared" si="8"/>
        <v>1</v>
      </c>
      <c r="AD61" s="10">
        <f t="shared" si="8"/>
        <v>1</v>
      </c>
      <c r="AE61" s="10">
        <v>1</v>
      </c>
      <c r="AF61" s="10">
        <f t="shared" ref="AF61:CQ61" si="9">COUNTIF(AF17:AF60,1)</f>
        <v>1</v>
      </c>
      <c r="AG61" s="10">
        <f t="shared" si="9"/>
        <v>1</v>
      </c>
      <c r="AH61" s="10">
        <f t="shared" si="9"/>
        <v>1</v>
      </c>
      <c r="AI61" s="10">
        <f t="shared" si="9"/>
        <v>1</v>
      </c>
      <c r="AJ61" s="10">
        <f t="shared" si="9"/>
        <v>1</v>
      </c>
      <c r="AK61" s="10">
        <f t="shared" si="9"/>
        <v>1</v>
      </c>
      <c r="AL61" s="10">
        <f t="shared" si="9"/>
        <v>1</v>
      </c>
      <c r="AM61" s="10">
        <f t="shared" si="9"/>
        <v>1</v>
      </c>
      <c r="AN61" s="10">
        <f t="shared" si="9"/>
        <v>1</v>
      </c>
      <c r="AO61" s="10">
        <f t="shared" si="9"/>
        <v>1</v>
      </c>
      <c r="AP61" s="10">
        <f t="shared" si="9"/>
        <v>1</v>
      </c>
      <c r="AQ61" s="10">
        <f t="shared" si="9"/>
        <v>1</v>
      </c>
      <c r="AR61" s="10">
        <f t="shared" si="9"/>
        <v>1</v>
      </c>
      <c r="AS61" s="10">
        <f t="shared" si="9"/>
        <v>1</v>
      </c>
      <c r="AT61" s="10">
        <f t="shared" si="9"/>
        <v>1</v>
      </c>
      <c r="AU61" s="10">
        <f t="shared" si="9"/>
        <v>1</v>
      </c>
      <c r="AV61" s="10">
        <f t="shared" si="9"/>
        <v>1</v>
      </c>
      <c r="AW61" s="10">
        <f t="shared" si="9"/>
        <v>1</v>
      </c>
      <c r="AX61" s="10">
        <f t="shared" si="9"/>
        <v>1</v>
      </c>
      <c r="AY61" s="10">
        <f t="shared" si="9"/>
        <v>1</v>
      </c>
      <c r="AZ61" s="10">
        <f t="shared" si="9"/>
        <v>1</v>
      </c>
      <c r="BA61" s="10">
        <f t="shared" si="9"/>
        <v>1</v>
      </c>
      <c r="BB61" s="10">
        <f t="shared" si="9"/>
        <v>1</v>
      </c>
      <c r="BC61" s="10">
        <f t="shared" si="9"/>
        <v>1</v>
      </c>
      <c r="BD61" s="10">
        <f t="shared" si="9"/>
        <v>1</v>
      </c>
      <c r="BE61" s="10">
        <f t="shared" si="9"/>
        <v>1</v>
      </c>
      <c r="BF61" s="10">
        <f t="shared" si="9"/>
        <v>1</v>
      </c>
      <c r="BG61" s="10">
        <f t="shared" si="9"/>
        <v>1</v>
      </c>
      <c r="BH61" s="10">
        <f t="shared" si="9"/>
        <v>1</v>
      </c>
      <c r="BI61" s="10">
        <f t="shared" si="9"/>
        <v>1</v>
      </c>
      <c r="BJ61" s="10">
        <f t="shared" si="9"/>
        <v>1</v>
      </c>
      <c r="BK61" s="10">
        <f t="shared" si="9"/>
        <v>1</v>
      </c>
      <c r="BL61" s="10">
        <f t="shared" si="9"/>
        <v>1</v>
      </c>
      <c r="BM61" s="10">
        <f t="shared" si="9"/>
        <v>1</v>
      </c>
      <c r="BN61" s="10">
        <f t="shared" si="9"/>
        <v>1</v>
      </c>
      <c r="BO61" s="10">
        <f t="shared" si="9"/>
        <v>1</v>
      </c>
      <c r="BP61" s="10">
        <f t="shared" si="9"/>
        <v>1</v>
      </c>
      <c r="BQ61" s="10">
        <f t="shared" si="9"/>
        <v>1</v>
      </c>
      <c r="BR61" s="10">
        <f t="shared" si="9"/>
        <v>1</v>
      </c>
      <c r="BS61" s="10">
        <f t="shared" si="9"/>
        <v>1</v>
      </c>
      <c r="BT61" s="10">
        <f t="shared" si="9"/>
        <v>1</v>
      </c>
      <c r="BU61" s="10">
        <f t="shared" si="9"/>
        <v>1</v>
      </c>
      <c r="BV61" s="10">
        <f t="shared" si="9"/>
        <v>1</v>
      </c>
      <c r="BW61" s="10">
        <f t="shared" si="9"/>
        <v>1</v>
      </c>
      <c r="BX61" s="10">
        <f t="shared" si="9"/>
        <v>1</v>
      </c>
      <c r="BY61" s="10">
        <f t="shared" si="9"/>
        <v>1</v>
      </c>
      <c r="BZ61" s="10">
        <f t="shared" si="9"/>
        <v>1</v>
      </c>
      <c r="CA61" s="10">
        <f t="shared" si="9"/>
        <v>1</v>
      </c>
      <c r="CB61" s="10">
        <f t="shared" si="9"/>
        <v>1</v>
      </c>
      <c r="CC61" s="10">
        <f t="shared" si="9"/>
        <v>1</v>
      </c>
      <c r="CD61" s="10">
        <f t="shared" si="9"/>
        <v>1</v>
      </c>
      <c r="CE61" s="10">
        <f t="shared" si="9"/>
        <v>1</v>
      </c>
      <c r="CF61" s="10">
        <f t="shared" si="9"/>
        <v>1</v>
      </c>
      <c r="CG61" s="10">
        <f t="shared" si="9"/>
        <v>1</v>
      </c>
      <c r="CH61" s="10">
        <f t="shared" si="9"/>
        <v>1</v>
      </c>
      <c r="CI61" s="10">
        <f t="shared" si="9"/>
        <v>1</v>
      </c>
      <c r="CJ61" s="10">
        <f t="shared" si="9"/>
        <v>1</v>
      </c>
      <c r="CK61" s="10">
        <f t="shared" si="9"/>
        <v>1</v>
      </c>
      <c r="CL61" s="10">
        <f t="shared" si="9"/>
        <v>1</v>
      </c>
      <c r="CM61" s="10">
        <f t="shared" si="9"/>
        <v>1</v>
      </c>
      <c r="CN61" s="10">
        <f t="shared" si="9"/>
        <v>1</v>
      </c>
      <c r="CO61" s="10">
        <f t="shared" si="9"/>
        <v>1</v>
      </c>
      <c r="CP61" s="10">
        <f t="shared" si="9"/>
        <v>1</v>
      </c>
      <c r="CQ61" s="10">
        <f t="shared" si="9"/>
        <v>1</v>
      </c>
      <c r="CR61" s="10">
        <f t="shared" ref="CR61:FC61" si="10">COUNTIF(CR17:CR60,1)</f>
        <v>1</v>
      </c>
      <c r="CS61" s="10">
        <f t="shared" si="10"/>
        <v>1</v>
      </c>
      <c r="CT61" s="10">
        <f t="shared" si="10"/>
        <v>1</v>
      </c>
      <c r="CU61" s="10">
        <f t="shared" si="10"/>
        <v>1</v>
      </c>
      <c r="CV61" s="10">
        <f t="shared" si="10"/>
        <v>1</v>
      </c>
      <c r="CW61" s="10">
        <f t="shared" si="10"/>
        <v>1</v>
      </c>
      <c r="CX61" s="10">
        <f t="shared" si="10"/>
        <v>1</v>
      </c>
      <c r="CY61" s="10">
        <f t="shared" si="10"/>
        <v>1</v>
      </c>
      <c r="CZ61" s="10">
        <f t="shared" si="10"/>
        <v>1</v>
      </c>
      <c r="DA61" s="10">
        <f t="shared" si="10"/>
        <v>1</v>
      </c>
      <c r="DB61" s="10">
        <f t="shared" si="10"/>
        <v>13</v>
      </c>
      <c r="DC61" s="10">
        <f t="shared" si="10"/>
        <v>13</v>
      </c>
      <c r="DD61" s="10">
        <f t="shared" si="10"/>
        <v>12</v>
      </c>
      <c r="DE61" s="10">
        <f t="shared" si="10"/>
        <v>11</v>
      </c>
      <c r="DF61" s="10">
        <f t="shared" si="10"/>
        <v>10</v>
      </c>
      <c r="DG61" s="10">
        <f t="shared" si="10"/>
        <v>12</v>
      </c>
      <c r="DH61" s="10">
        <f t="shared" si="10"/>
        <v>13</v>
      </c>
      <c r="DI61" s="10">
        <f t="shared" si="10"/>
        <v>4</v>
      </c>
      <c r="DJ61" s="10">
        <f t="shared" si="10"/>
        <v>1</v>
      </c>
      <c r="DK61" s="10">
        <f t="shared" si="10"/>
        <v>12</v>
      </c>
      <c r="DL61" s="10">
        <f t="shared" si="10"/>
        <v>1</v>
      </c>
      <c r="DM61" s="10">
        <f t="shared" si="10"/>
        <v>1</v>
      </c>
      <c r="DN61" s="10">
        <f t="shared" si="10"/>
        <v>1</v>
      </c>
      <c r="DO61" s="10">
        <f t="shared" si="10"/>
        <v>1</v>
      </c>
      <c r="DP61" s="10">
        <f t="shared" si="10"/>
        <v>1</v>
      </c>
      <c r="DQ61" s="10">
        <f t="shared" si="10"/>
        <v>1</v>
      </c>
      <c r="DR61" s="10">
        <f t="shared" si="10"/>
        <v>1</v>
      </c>
      <c r="DS61" s="10">
        <f t="shared" si="10"/>
        <v>3</v>
      </c>
      <c r="DT61" s="10">
        <f t="shared" si="10"/>
        <v>1</v>
      </c>
      <c r="DU61" s="10">
        <f t="shared" si="10"/>
        <v>1</v>
      </c>
      <c r="DV61" s="10">
        <f t="shared" si="10"/>
        <v>1</v>
      </c>
      <c r="DW61" s="10">
        <f t="shared" si="10"/>
        <v>2</v>
      </c>
      <c r="DX61" s="10">
        <f t="shared" si="10"/>
        <v>3</v>
      </c>
      <c r="DY61" s="10">
        <f t="shared" si="10"/>
        <v>2</v>
      </c>
      <c r="DZ61" s="10">
        <f t="shared" si="10"/>
        <v>2</v>
      </c>
      <c r="EA61" s="10">
        <f t="shared" si="10"/>
        <v>1</v>
      </c>
      <c r="EB61" s="10">
        <f t="shared" si="10"/>
        <v>1</v>
      </c>
      <c r="EC61" s="10">
        <f t="shared" si="10"/>
        <v>1</v>
      </c>
      <c r="ED61" s="10">
        <f t="shared" si="10"/>
        <v>1</v>
      </c>
      <c r="EE61" s="10">
        <f t="shared" si="10"/>
        <v>1</v>
      </c>
      <c r="EF61" s="10">
        <f t="shared" si="10"/>
        <v>1</v>
      </c>
      <c r="EG61" s="10">
        <f t="shared" si="10"/>
        <v>1</v>
      </c>
      <c r="EH61" s="10">
        <f t="shared" si="10"/>
        <v>1</v>
      </c>
      <c r="EI61" s="10">
        <f t="shared" si="10"/>
        <v>1</v>
      </c>
      <c r="EJ61" s="10">
        <f t="shared" si="10"/>
        <v>1</v>
      </c>
      <c r="EK61" s="10">
        <f t="shared" si="10"/>
        <v>1</v>
      </c>
      <c r="EL61" s="10">
        <f t="shared" si="10"/>
        <v>1</v>
      </c>
      <c r="EM61" s="10">
        <f t="shared" si="10"/>
        <v>1</v>
      </c>
      <c r="EN61" s="10">
        <f t="shared" si="10"/>
        <v>2</v>
      </c>
      <c r="EO61" s="10">
        <f t="shared" si="10"/>
        <v>1</v>
      </c>
      <c r="EP61" s="10">
        <f t="shared" si="10"/>
        <v>1</v>
      </c>
      <c r="EQ61" s="10">
        <f t="shared" si="10"/>
        <v>1</v>
      </c>
      <c r="ER61" s="10">
        <f t="shared" si="10"/>
        <v>1</v>
      </c>
      <c r="ES61" s="10">
        <f t="shared" si="10"/>
        <v>1</v>
      </c>
      <c r="ET61" s="10">
        <f t="shared" si="10"/>
        <v>1</v>
      </c>
      <c r="EU61" s="10">
        <f t="shared" si="10"/>
        <v>1</v>
      </c>
      <c r="EV61" s="10">
        <f t="shared" si="10"/>
        <v>1</v>
      </c>
      <c r="EW61" s="10">
        <f t="shared" si="10"/>
        <v>1</v>
      </c>
      <c r="EX61" s="10">
        <f t="shared" si="10"/>
        <v>1</v>
      </c>
      <c r="EY61" s="10">
        <f t="shared" si="10"/>
        <v>1</v>
      </c>
      <c r="EZ61" s="10">
        <f t="shared" si="10"/>
        <v>1</v>
      </c>
      <c r="FA61" s="10">
        <f t="shared" si="10"/>
        <v>1</v>
      </c>
      <c r="FB61" s="10">
        <f t="shared" si="10"/>
        <v>1</v>
      </c>
      <c r="FC61" s="10">
        <f t="shared" si="10"/>
        <v>1</v>
      </c>
      <c r="FD61" s="10">
        <f t="shared" ref="FD61:HO61" si="11">COUNTIF(FD17:FD60,1)</f>
        <v>1</v>
      </c>
      <c r="FE61" s="10">
        <f t="shared" si="11"/>
        <v>1</v>
      </c>
      <c r="FF61" s="10">
        <f t="shared" si="11"/>
        <v>1</v>
      </c>
      <c r="FG61" s="10">
        <f t="shared" si="11"/>
        <v>1</v>
      </c>
      <c r="FH61" s="10">
        <f t="shared" si="11"/>
        <v>1</v>
      </c>
      <c r="FI61" s="10">
        <f t="shared" si="11"/>
        <v>1</v>
      </c>
      <c r="FJ61" s="10">
        <f t="shared" si="11"/>
        <v>1</v>
      </c>
      <c r="FK61" s="10">
        <f t="shared" si="11"/>
        <v>1</v>
      </c>
      <c r="FL61" s="10">
        <f t="shared" si="11"/>
        <v>1</v>
      </c>
      <c r="FM61" s="10">
        <f t="shared" si="11"/>
        <v>1</v>
      </c>
      <c r="FN61" s="10">
        <f t="shared" si="11"/>
        <v>1</v>
      </c>
      <c r="FO61" s="10">
        <f t="shared" si="11"/>
        <v>1</v>
      </c>
      <c r="FP61" s="10">
        <f t="shared" si="11"/>
        <v>2</v>
      </c>
      <c r="FQ61" s="10">
        <f t="shared" si="11"/>
        <v>2</v>
      </c>
      <c r="FR61" s="10">
        <f t="shared" si="11"/>
        <v>1</v>
      </c>
      <c r="FS61" s="10">
        <f t="shared" si="11"/>
        <v>1</v>
      </c>
      <c r="FT61" s="10">
        <f t="shared" si="11"/>
        <v>1</v>
      </c>
      <c r="FU61" s="10">
        <f t="shared" si="11"/>
        <v>1</v>
      </c>
      <c r="FV61" s="10">
        <f t="shared" si="11"/>
        <v>1</v>
      </c>
      <c r="FW61" s="10">
        <f t="shared" si="11"/>
        <v>1</v>
      </c>
      <c r="FX61" s="10">
        <f t="shared" si="11"/>
        <v>1</v>
      </c>
      <c r="FY61" s="10">
        <f t="shared" si="11"/>
        <v>1</v>
      </c>
      <c r="FZ61" s="10">
        <f t="shared" si="11"/>
        <v>1</v>
      </c>
      <c r="GA61" s="10">
        <f t="shared" si="11"/>
        <v>1</v>
      </c>
      <c r="GB61" s="10">
        <f t="shared" si="11"/>
        <v>1</v>
      </c>
      <c r="GC61" s="10">
        <f t="shared" si="11"/>
        <v>1</v>
      </c>
      <c r="GD61" s="31">
        <f t="shared" si="11"/>
        <v>1</v>
      </c>
      <c r="GE61" s="31">
        <f t="shared" si="11"/>
        <v>1</v>
      </c>
      <c r="GF61" s="31">
        <f t="shared" si="11"/>
        <v>1</v>
      </c>
      <c r="GG61" s="31">
        <f t="shared" si="11"/>
        <v>1</v>
      </c>
      <c r="GH61" s="31">
        <f t="shared" si="11"/>
        <v>1</v>
      </c>
      <c r="GI61" s="31">
        <f t="shared" si="11"/>
        <v>1</v>
      </c>
      <c r="GJ61" s="31">
        <f t="shared" si="11"/>
        <v>1</v>
      </c>
      <c r="GK61" s="31">
        <f t="shared" si="11"/>
        <v>1</v>
      </c>
      <c r="GL61" s="31">
        <f t="shared" si="11"/>
        <v>1</v>
      </c>
      <c r="GM61" s="31">
        <f t="shared" si="11"/>
        <v>1</v>
      </c>
      <c r="GN61" s="31">
        <f t="shared" si="11"/>
        <v>1</v>
      </c>
      <c r="GO61" s="31">
        <f t="shared" si="11"/>
        <v>1</v>
      </c>
      <c r="GP61" s="31">
        <f t="shared" si="11"/>
        <v>1</v>
      </c>
      <c r="GQ61" s="31">
        <f t="shared" si="11"/>
        <v>1</v>
      </c>
      <c r="GR61" s="31">
        <f t="shared" si="11"/>
        <v>1</v>
      </c>
      <c r="GS61" s="31">
        <f t="shared" si="11"/>
        <v>1</v>
      </c>
      <c r="GT61" s="31">
        <f t="shared" si="11"/>
        <v>1</v>
      </c>
      <c r="GU61" s="31">
        <f t="shared" si="11"/>
        <v>1</v>
      </c>
      <c r="GV61" s="31">
        <f t="shared" si="11"/>
        <v>1</v>
      </c>
      <c r="GW61" s="31">
        <f t="shared" si="11"/>
        <v>1</v>
      </c>
      <c r="GX61" s="31">
        <f t="shared" si="11"/>
        <v>1</v>
      </c>
      <c r="GY61" s="31">
        <f t="shared" si="11"/>
        <v>1</v>
      </c>
      <c r="GZ61" s="31">
        <f t="shared" si="11"/>
        <v>1</v>
      </c>
      <c r="HA61" s="31">
        <f t="shared" si="11"/>
        <v>1</v>
      </c>
      <c r="HB61" s="31">
        <f t="shared" si="11"/>
        <v>1</v>
      </c>
      <c r="HC61" s="31">
        <f t="shared" si="11"/>
        <v>1</v>
      </c>
      <c r="HD61" s="31">
        <f t="shared" si="11"/>
        <v>1</v>
      </c>
      <c r="HE61" s="31">
        <f t="shared" si="11"/>
        <v>1</v>
      </c>
      <c r="HF61" s="31">
        <f t="shared" si="11"/>
        <v>1</v>
      </c>
      <c r="HG61" s="31">
        <f t="shared" si="11"/>
        <v>1</v>
      </c>
      <c r="HH61" s="31">
        <f t="shared" si="11"/>
        <v>1</v>
      </c>
      <c r="HI61" s="31">
        <f t="shared" si="11"/>
        <v>1</v>
      </c>
      <c r="HJ61" s="31">
        <f t="shared" si="11"/>
        <v>1</v>
      </c>
      <c r="HK61" s="31">
        <f t="shared" si="11"/>
        <v>1</v>
      </c>
      <c r="HL61" s="31">
        <f t="shared" si="11"/>
        <v>1</v>
      </c>
      <c r="HM61" s="31">
        <f t="shared" si="11"/>
        <v>1</v>
      </c>
      <c r="HN61" s="31">
        <f t="shared" si="11"/>
        <v>1</v>
      </c>
      <c r="HO61" s="31">
        <f t="shared" si="11"/>
        <v>1</v>
      </c>
      <c r="HP61" s="31">
        <f t="shared" ref="HP61:JB61" si="12">COUNTIF(HP17:HP60,1)</f>
        <v>1</v>
      </c>
      <c r="HQ61" s="31">
        <f t="shared" si="12"/>
        <v>1</v>
      </c>
      <c r="HR61" s="31">
        <f t="shared" si="12"/>
        <v>1</v>
      </c>
      <c r="HS61" s="31">
        <f t="shared" si="12"/>
        <v>1</v>
      </c>
      <c r="HT61" s="31">
        <f t="shared" si="12"/>
        <v>1</v>
      </c>
      <c r="HU61" s="31">
        <f t="shared" si="12"/>
        <v>1</v>
      </c>
      <c r="HV61" s="31">
        <f t="shared" si="12"/>
        <v>1</v>
      </c>
      <c r="HW61" s="31">
        <f t="shared" si="12"/>
        <v>11</v>
      </c>
      <c r="HX61" s="31">
        <f t="shared" si="12"/>
        <v>10</v>
      </c>
      <c r="HY61" s="31">
        <f t="shared" si="12"/>
        <v>11</v>
      </c>
      <c r="HZ61" s="31">
        <f t="shared" si="12"/>
        <v>6</v>
      </c>
      <c r="IA61" s="31">
        <f t="shared" si="12"/>
        <v>1</v>
      </c>
      <c r="IB61" s="31">
        <f t="shared" si="12"/>
        <v>3</v>
      </c>
      <c r="IC61" s="31">
        <f t="shared" si="12"/>
        <v>3</v>
      </c>
      <c r="ID61" s="31">
        <f t="shared" si="12"/>
        <v>2</v>
      </c>
      <c r="IE61" s="31">
        <f t="shared" si="12"/>
        <v>5</v>
      </c>
      <c r="IF61" s="31">
        <f t="shared" si="12"/>
        <v>2</v>
      </c>
      <c r="IG61" s="31">
        <f t="shared" si="12"/>
        <v>1</v>
      </c>
      <c r="IH61" s="31">
        <f t="shared" si="12"/>
        <v>2</v>
      </c>
      <c r="II61" s="31">
        <f t="shared" si="12"/>
        <v>1</v>
      </c>
      <c r="IJ61" s="31">
        <f t="shared" si="12"/>
        <v>1</v>
      </c>
      <c r="IK61" s="31">
        <f t="shared" si="12"/>
        <v>11</v>
      </c>
      <c r="IL61" s="31">
        <f t="shared" si="12"/>
        <v>2</v>
      </c>
      <c r="IM61" s="31">
        <f t="shared" si="12"/>
        <v>2</v>
      </c>
      <c r="IN61" s="31">
        <f t="shared" si="12"/>
        <v>11</v>
      </c>
      <c r="IO61" s="31">
        <f t="shared" si="12"/>
        <v>3</v>
      </c>
      <c r="IP61" s="31">
        <f t="shared" si="12"/>
        <v>1</v>
      </c>
      <c r="IQ61" s="31">
        <f t="shared" si="12"/>
        <v>1</v>
      </c>
      <c r="IR61" s="31">
        <f t="shared" si="12"/>
        <v>11</v>
      </c>
      <c r="IS61" s="31">
        <f t="shared" si="12"/>
        <v>3</v>
      </c>
      <c r="IT61" s="31">
        <f t="shared" si="12"/>
        <v>2</v>
      </c>
      <c r="IU61" s="31">
        <f t="shared" si="12"/>
        <v>2</v>
      </c>
      <c r="IV61" s="31">
        <f t="shared" si="12"/>
        <v>11</v>
      </c>
      <c r="IW61" s="31">
        <f t="shared" si="12"/>
        <v>2</v>
      </c>
      <c r="IX61" s="31">
        <f t="shared" si="12"/>
        <v>1</v>
      </c>
      <c r="IY61" s="31">
        <f t="shared" si="12"/>
        <v>1</v>
      </c>
      <c r="IZ61" s="31">
        <f t="shared" si="12"/>
        <v>2</v>
      </c>
      <c r="JA61" s="31">
        <f t="shared" si="12"/>
        <v>1</v>
      </c>
      <c r="JB61" s="31">
        <f t="shared" si="12"/>
        <v>2</v>
      </c>
      <c r="JC61" s="37">
        <f>SUM(F61:EO61)</f>
        <v>239</v>
      </c>
      <c r="JD61" s="37">
        <f>SUM(EP61:JB61)</f>
        <v>215</v>
      </c>
    </row>
    <row r="64" spans="1:264" x14ac:dyDescent="0.25">
      <c r="B64" s="61" t="s">
        <v>317</v>
      </c>
    </row>
    <row r="66" spans="2:2" x14ac:dyDescent="0.25">
      <c r="B66" s="65" t="s">
        <v>865</v>
      </c>
    </row>
    <row r="68" spans="2:2" x14ac:dyDescent="0.25">
      <c r="B68" s="68" t="s">
        <v>318</v>
      </c>
    </row>
    <row r="70" spans="2:2" x14ac:dyDescent="0.25">
      <c r="B70" s="76" t="s">
        <v>319</v>
      </c>
    </row>
  </sheetData>
  <sheetProtection selectLockedCells="1" selectUnlockedCells="1"/>
  <mergeCells count="5">
    <mergeCell ref="A53:A60"/>
    <mergeCell ref="A17:A38"/>
    <mergeCell ref="A40:A51"/>
    <mergeCell ref="F15:EO15"/>
    <mergeCell ref="EP15:JB15"/>
  </mergeCells>
  <conditionalFormatting sqref="F61:JB61">
    <cfRule type="cellIs" dxfId="2" priority="376" operator="equal">
      <formula>0</formula>
    </cfRule>
  </conditionalFormatting>
  <conditionalFormatting sqref="F17:JB38 F40:JB51 F53:JB60">
    <cfRule type="cellIs" dxfId="1" priority="252" operator="equal">
      <formula>1</formula>
    </cfRule>
    <cfRule type="cellIs" dxfId="0" priority="253" operator="notEqual">
      <formula>1</formula>
    </cfRule>
  </conditionalFormatting>
  <pageMargins left="0.25" right="0.25" top="0.75" bottom="0.75" header="0.3" footer="0.3"/>
  <pageSetup paperSize="8" scale="27" fitToHeight="0" orientation="portrait" horizontalDpi="300" r:id="rId1"/>
  <ignoredErrors>
    <ignoredError sqref="JC60 JC50:JC51 JC28:JD34 JD45 JD53:JD55 JC57:JC58 JC17:JD26 JD41:JD43 JD46:JD47 JD56:JD5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opLeftCell="B22" zoomScale="125" workbookViewId="0">
      <selection activeCell="C1" sqref="C1:C29"/>
    </sheetView>
  </sheetViews>
  <sheetFormatPr defaultColWidth="11.42578125" defaultRowHeight="15" x14ac:dyDescent="0.25"/>
  <cols>
    <col min="1" max="1" width="23.85546875" customWidth="1"/>
    <col min="2" max="2" width="164.140625" bestFit="1" customWidth="1"/>
    <col min="3" max="3" width="29.7109375" customWidth="1"/>
  </cols>
  <sheetData>
    <row r="1" spans="1:3" ht="60" x14ac:dyDescent="0.25">
      <c r="A1" s="70" t="s">
        <v>915</v>
      </c>
      <c r="B1" s="70" t="s">
        <v>914</v>
      </c>
      <c r="C1" s="60" t="s">
        <v>331</v>
      </c>
    </row>
    <row r="2" spans="1:3" x14ac:dyDescent="0.2">
      <c r="A2" s="35"/>
      <c r="B2" s="71" t="s">
        <v>866</v>
      </c>
    </row>
    <row r="3" spans="1:3" x14ac:dyDescent="0.25">
      <c r="A3" t="s">
        <v>871</v>
      </c>
      <c r="B3" t="s">
        <v>872</v>
      </c>
      <c r="C3" t="s">
        <v>918</v>
      </c>
    </row>
    <row r="4" spans="1:3" x14ac:dyDescent="0.25">
      <c r="A4" t="s">
        <v>874</v>
      </c>
      <c r="B4" t="s">
        <v>873</v>
      </c>
      <c r="C4" t="s">
        <v>918</v>
      </c>
    </row>
    <row r="5" spans="1:3" x14ac:dyDescent="0.25">
      <c r="A5" t="s">
        <v>876</v>
      </c>
      <c r="B5" t="s">
        <v>875</v>
      </c>
      <c r="C5" t="s">
        <v>918</v>
      </c>
    </row>
    <row r="6" spans="1:3" x14ac:dyDescent="0.25">
      <c r="A6" t="s">
        <v>878</v>
      </c>
      <c r="B6" t="s">
        <v>877</v>
      </c>
      <c r="C6" t="s">
        <v>919</v>
      </c>
    </row>
    <row r="7" spans="1:3" x14ac:dyDescent="0.25">
      <c r="A7" t="s">
        <v>880</v>
      </c>
      <c r="B7" t="s">
        <v>879</v>
      </c>
      <c r="C7" t="s">
        <v>919</v>
      </c>
    </row>
    <row r="8" spans="1:3" x14ac:dyDescent="0.25">
      <c r="A8" t="s">
        <v>882</v>
      </c>
      <c r="B8" t="s">
        <v>881</v>
      </c>
      <c r="C8" t="s">
        <v>919</v>
      </c>
    </row>
    <row r="9" spans="1:3" x14ac:dyDescent="0.25">
      <c r="A9" t="s">
        <v>883</v>
      </c>
      <c r="B9" t="s">
        <v>885</v>
      </c>
      <c r="C9" t="s">
        <v>919</v>
      </c>
    </row>
    <row r="10" spans="1:3" x14ac:dyDescent="0.25">
      <c r="A10" s="35"/>
      <c r="B10" s="71" t="s">
        <v>884</v>
      </c>
    </row>
    <row r="11" spans="1:3" ht="30" x14ac:dyDescent="0.25">
      <c r="A11" t="s">
        <v>871</v>
      </c>
      <c r="B11" t="s">
        <v>895</v>
      </c>
      <c r="C11" s="59" t="s">
        <v>920</v>
      </c>
    </row>
    <row r="12" spans="1:3" x14ac:dyDescent="0.25">
      <c r="A12" t="s">
        <v>874</v>
      </c>
      <c r="B12" t="s">
        <v>896</v>
      </c>
      <c r="C12" t="s">
        <v>921</v>
      </c>
    </row>
    <row r="13" spans="1:3" x14ac:dyDescent="0.25">
      <c r="A13" t="s">
        <v>876</v>
      </c>
      <c r="B13" t="s">
        <v>897</v>
      </c>
      <c r="C13" s="59" t="s">
        <v>922</v>
      </c>
    </row>
    <row r="14" spans="1:3" ht="30" x14ac:dyDescent="0.25">
      <c r="A14" t="s">
        <v>878</v>
      </c>
      <c r="B14" t="s">
        <v>898</v>
      </c>
      <c r="C14" s="59" t="s">
        <v>920</v>
      </c>
    </row>
    <row r="15" spans="1:3" x14ac:dyDescent="0.25">
      <c r="A15" t="s">
        <v>880</v>
      </c>
      <c r="B15" t="s">
        <v>899</v>
      </c>
      <c r="C15" t="s">
        <v>921</v>
      </c>
    </row>
    <row r="16" spans="1:3" ht="30" x14ac:dyDescent="0.25">
      <c r="A16" t="s">
        <v>882</v>
      </c>
      <c r="B16" t="s">
        <v>900</v>
      </c>
      <c r="C16" s="59" t="s">
        <v>920</v>
      </c>
    </row>
    <row r="17" spans="1:3" x14ac:dyDescent="0.25">
      <c r="A17" t="s">
        <v>883</v>
      </c>
      <c r="B17" t="s">
        <v>901</v>
      </c>
      <c r="C17" s="59" t="s">
        <v>923</v>
      </c>
    </row>
    <row r="18" spans="1:3" x14ac:dyDescent="0.25">
      <c r="A18" t="s">
        <v>886</v>
      </c>
      <c r="B18" t="s">
        <v>902</v>
      </c>
      <c r="C18" t="s">
        <v>921</v>
      </c>
    </row>
    <row r="19" spans="1:3" x14ac:dyDescent="0.25">
      <c r="A19" t="s">
        <v>887</v>
      </c>
      <c r="B19" t="s">
        <v>903</v>
      </c>
      <c r="C19" t="s">
        <v>924</v>
      </c>
    </row>
    <row r="20" spans="1:3" x14ac:dyDescent="0.25">
      <c r="A20" t="s">
        <v>888</v>
      </c>
      <c r="B20" t="s">
        <v>904</v>
      </c>
      <c r="C20" t="s">
        <v>921</v>
      </c>
    </row>
    <row r="21" spans="1:3" x14ac:dyDescent="0.25">
      <c r="A21" t="s">
        <v>889</v>
      </c>
      <c r="B21" t="s">
        <v>905</v>
      </c>
      <c r="C21" t="s">
        <v>925</v>
      </c>
    </row>
    <row r="22" spans="1:3" x14ac:dyDescent="0.25">
      <c r="A22" s="80"/>
      <c r="B22" s="71" t="s">
        <v>906</v>
      </c>
    </row>
    <row r="23" spans="1:3" x14ac:dyDescent="0.25">
      <c r="A23" t="s">
        <v>871</v>
      </c>
      <c r="B23" t="s">
        <v>890</v>
      </c>
      <c r="C23" s="81" t="s">
        <v>926</v>
      </c>
    </row>
    <row r="24" spans="1:3" x14ac:dyDescent="0.2">
      <c r="A24" t="s">
        <v>874</v>
      </c>
      <c r="B24" t="s">
        <v>891</v>
      </c>
      <c r="C24" t="s">
        <v>926</v>
      </c>
    </row>
    <row r="25" spans="1:3" x14ac:dyDescent="0.25">
      <c r="A25" t="s">
        <v>876</v>
      </c>
      <c r="B25" t="s">
        <v>892</v>
      </c>
      <c r="C25" s="81" t="s">
        <v>927</v>
      </c>
    </row>
    <row r="26" spans="1:3" x14ac:dyDescent="0.25">
      <c r="A26" t="s">
        <v>878</v>
      </c>
      <c r="B26" t="s">
        <v>893</v>
      </c>
      <c r="C26" s="81" t="s">
        <v>928</v>
      </c>
    </row>
    <row r="27" spans="1:3" x14ac:dyDescent="0.25">
      <c r="A27" t="s">
        <v>880</v>
      </c>
      <c r="B27" t="s">
        <v>894</v>
      </c>
      <c r="C27" s="81" t="s">
        <v>924</v>
      </c>
    </row>
    <row r="28" spans="1:3" x14ac:dyDescent="0.25">
      <c r="A28" t="s">
        <v>882</v>
      </c>
      <c r="B28" t="s">
        <v>907</v>
      </c>
      <c r="C28" s="81" t="s">
        <v>929</v>
      </c>
    </row>
    <row r="29" spans="1:3" x14ac:dyDescent="0.25">
      <c r="A29" t="s">
        <v>883</v>
      </c>
      <c r="B29" t="s">
        <v>908</v>
      </c>
      <c r="C29" s="81" t="s">
        <v>930</v>
      </c>
    </row>
  </sheetData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E261"/>
  <sheetViews>
    <sheetView topLeftCell="B144" zoomScale="150" zoomScaleNormal="217" zoomScalePageLayoutView="217" workbookViewId="0">
      <selection activeCell="E161" sqref="E161"/>
    </sheetView>
  </sheetViews>
  <sheetFormatPr defaultColWidth="8.85546875" defaultRowHeight="15" x14ac:dyDescent="0.25"/>
  <cols>
    <col min="1" max="1" width="3.85546875" customWidth="1"/>
    <col min="2" max="2" width="12" customWidth="1"/>
    <col min="3" max="3" width="86.28515625" customWidth="1"/>
    <col min="4" max="4" width="17.28515625" customWidth="1"/>
    <col min="5" max="5" width="30.28515625" customWidth="1"/>
  </cols>
  <sheetData>
    <row r="2" spans="2:5" ht="84.75" customHeight="1" x14ac:dyDescent="0.25">
      <c r="B2" s="70" t="s">
        <v>910</v>
      </c>
      <c r="C2" s="70" t="s">
        <v>916</v>
      </c>
      <c r="D2" s="70" t="s">
        <v>909</v>
      </c>
      <c r="E2" s="60" t="s">
        <v>331</v>
      </c>
    </row>
    <row r="3" spans="2:5" x14ac:dyDescent="0.2">
      <c r="B3" s="35"/>
      <c r="C3" s="71" t="s">
        <v>866</v>
      </c>
      <c r="D3" s="35"/>
    </row>
    <row r="4" spans="2:5" ht="60" x14ac:dyDescent="0.25">
      <c r="B4" s="63" t="s">
        <v>22</v>
      </c>
      <c r="C4" s="46" t="s">
        <v>468</v>
      </c>
      <c r="D4" s="98" t="s">
        <v>317</v>
      </c>
      <c r="E4" t="s">
        <v>332</v>
      </c>
    </row>
    <row r="5" spans="2:5" x14ac:dyDescent="0.25">
      <c r="B5" s="63" t="s">
        <v>23</v>
      </c>
      <c r="C5" s="46" t="s">
        <v>469</v>
      </c>
      <c r="D5" s="99"/>
      <c r="E5" t="s">
        <v>333</v>
      </c>
    </row>
    <row r="6" spans="2:5" x14ac:dyDescent="0.25">
      <c r="B6" s="63" t="s">
        <v>24</v>
      </c>
      <c r="C6" s="46" t="s">
        <v>470</v>
      </c>
      <c r="D6" s="99"/>
      <c r="E6" t="s">
        <v>334</v>
      </c>
    </row>
    <row r="7" spans="2:5" x14ac:dyDescent="0.25">
      <c r="B7" s="63" t="s">
        <v>25</v>
      </c>
      <c r="C7" s="46" t="s">
        <v>471</v>
      </c>
      <c r="D7" s="99"/>
      <c r="E7" t="s">
        <v>335</v>
      </c>
    </row>
    <row r="8" spans="2:5" ht="30" x14ac:dyDescent="0.25">
      <c r="B8" s="63" t="s">
        <v>26</v>
      </c>
      <c r="C8" s="46" t="s">
        <v>472</v>
      </c>
      <c r="D8" s="99"/>
      <c r="E8" t="s">
        <v>336</v>
      </c>
    </row>
    <row r="9" spans="2:5" ht="30" x14ac:dyDescent="0.25">
      <c r="B9" s="63" t="s">
        <v>27</v>
      </c>
      <c r="C9" s="46" t="s">
        <v>473</v>
      </c>
      <c r="D9" s="99"/>
      <c r="E9" t="s">
        <v>337</v>
      </c>
    </row>
    <row r="10" spans="2:5" ht="45" x14ac:dyDescent="0.25">
      <c r="B10" s="63" t="s">
        <v>28</v>
      </c>
      <c r="C10" s="46" t="s">
        <v>474</v>
      </c>
      <c r="D10" s="99"/>
      <c r="E10" t="s">
        <v>338</v>
      </c>
    </row>
    <row r="11" spans="2:5" x14ac:dyDescent="0.25">
      <c r="B11" s="63" t="s">
        <v>29</v>
      </c>
      <c r="C11" s="46" t="s">
        <v>475</v>
      </c>
      <c r="D11" s="99"/>
      <c r="E11" t="s">
        <v>339</v>
      </c>
    </row>
    <row r="12" spans="2:5" x14ac:dyDescent="0.25">
      <c r="B12" s="63" t="s">
        <v>30</v>
      </c>
      <c r="C12" s="46" t="s">
        <v>476</v>
      </c>
      <c r="D12" s="99"/>
      <c r="E12" t="s">
        <v>340</v>
      </c>
    </row>
    <row r="13" spans="2:5" x14ac:dyDescent="0.25">
      <c r="B13" s="63" t="s">
        <v>31</v>
      </c>
      <c r="C13" s="46" t="s">
        <v>477</v>
      </c>
      <c r="D13" s="99"/>
      <c r="E13" t="s">
        <v>341</v>
      </c>
    </row>
    <row r="14" spans="2:5" x14ac:dyDescent="0.25">
      <c r="B14" s="63" t="s">
        <v>32</v>
      </c>
      <c r="C14" s="46" t="s">
        <v>478</v>
      </c>
      <c r="D14" s="99"/>
      <c r="E14" t="s">
        <v>342</v>
      </c>
    </row>
    <row r="15" spans="2:5" ht="30" x14ac:dyDescent="0.25">
      <c r="B15" s="63" t="s">
        <v>33</v>
      </c>
      <c r="C15" s="46" t="s">
        <v>479</v>
      </c>
      <c r="D15" s="99"/>
      <c r="E15" t="s">
        <v>343</v>
      </c>
    </row>
    <row r="16" spans="2:5" ht="30" x14ac:dyDescent="0.25">
      <c r="B16" s="63" t="s">
        <v>34</v>
      </c>
      <c r="C16" s="46" t="s">
        <v>480</v>
      </c>
      <c r="D16" s="99"/>
      <c r="E16" t="s">
        <v>344</v>
      </c>
    </row>
    <row r="17" spans="2:5" ht="45" x14ac:dyDescent="0.25">
      <c r="B17" s="63" t="s">
        <v>35</v>
      </c>
      <c r="C17" s="46" t="s">
        <v>481</v>
      </c>
      <c r="D17" s="99"/>
      <c r="E17" t="s">
        <v>345</v>
      </c>
    </row>
    <row r="18" spans="2:5" ht="30" x14ac:dyDescent="0.25">
      <c r="B18" s="63" t="s">
        <v>36</v>
      </c>
      <c r="C18" s="46" t="s">
        <v>482</v>
      </c>
      <c r="D18" s="99"/>
      <c r="E18" t="s">
        <v>346</v>
      </c>
    </row>
    <row r="19" spans="2:5" ht="30" x14ac:dyDescent="0.25">
      <c r="B19" s="63" t="s">
        <v>37</v>
      </c>
      <c r="C19" s="46" t="s">
        <v>483</v>
      </c>
      <c r="D19" s="99"/>
      <c r="E19" t="s">
        <v>347</v>
      </c>
    </row>
    <row r="20" spans="2:5" x14ac:dyDescent="0.25">
      <c r="B20" s="63" t="s">
        <v>38</v>
      </c>
      <c r="C20" t="s">
        <v>484</v>
      </c>
      <c r="D20" s="99"/>
      <c r="E20" t="s">
        <v>348</v>
      </c>
    </row>
    <row r="21" spans="2:5" x14ac:dyDescent="0.25">
      <c r="B21" s="63" t="s">
        <v>39</v>
      </c>
      <c r="C21" t="s">
        <v>485</v>
      </c>
      <c r="D21" s="99"/>
      <c r="E21" t="s">
        <v>349</v>
      </c>
    </row>
    <row r="22" spans="2:5" x14ac:dyDescent="0.25">
      <c r="B22" s="63" t="s">
        <v>40</v>
      </c>
      <c r="C22" t="s">
        <v>486</v>
      </c>
      <c r="D22" s="99"/>
      <c r="E22" t="s">
        <v>350</v>
      </c>
    </row>
    <row r="23" spans="2:5" x14ac:dyDescent="0.25">
      <c r="B23" s="63" t="s">
        <v>42</v>
      </c>
      <c r="C23" t="s">
        <v>487</v>
      </c>
      <c r="D23" s="99"/>
      <c r="E23" t="s">
        <v>351</v>
      </c>
    </row>
    <row r="24" spans="2:5" x14ac:dyDescent="0.25">
      <c r="B24" s="63" t="s">
        <v>41</v>
      </c>
      <c r="C24" t="s">
        <v>488</v>
      </c>
      <c r="D24" s="99"/>
      <c r="E24" t="s">
        <v>352</v>
      </c>
    </row>
    <row r="25" spans="2:5" x14ac:dyDescent="0.25">
      <c r="B25" s="63" t="s">
        <v>320</v>
      </c>
      <c r="C25" t="s">
        <v>489</v>
      </c>
      <c r="D25" s="99"/>
      <c r="E25" t="s">
        <v>353</v>
      </c>
    </row>
    <row r="26" spans="2:5" x14ac:dyDescent="0.25">
      <c r="B26" s="63" t="s">
        <v>321</v>
      </c>
      <c r="C26" t="s">
        <v>490</v>
      </c>
      <c r="D26" s="99"/>
      <c r="E26" t="s">
        <v>354</v>
      </c>
    </row>
    <row r="27" spans="2:5" x14ac:dyDescent="0.25">
      <c r="B27" s="63" t="s">
        <v>322</v>
      </c>
      <c r="C27" t="s">
        <v>491</v>
      </c>
      <c r="D27" s="99"/>
      <c r="E27" t="s">
        <v>356</v>
      </c>
    </row>
    <row r="28" spans="2:5" x14ac:dyDescent="0.25">
      <c r="B28" s="63" t="s">
        <v>323</v>
      </c>
      <c r="C28" t="s">
        <v>492</v>
      </c>
      <c r="D28" s="99"/>
      <c r="E28" t="s">
        <v>495</v>
      </c>
    </row>
    <row r="29" spans="2:5" x14ac:dyDescent="0.25">
      <c r="B29" s="63" t="s">
        <v>493</v>
      </c>
      <c r="C29" t="s">
        <v>494</v>
      </c>
      <c r="D29" s="99"/>
      <c r="E29" t="s">
        <v>360</v>
      </c>
    </row>
    <row r="30" spans="2:5" x14ac:dyDescent="0.25">
      <c r="B30" s="64" t="s">
        <v>43</v>
      </c>
      <c r="C30" t="s">
        <v>508</v>
      </c>
      <c r="D30" s="92" t="s">
        <v>507</v>
      </c>
      <c r="E30" t="s">
        <v>355</v>
      </c>
    </row>
    <row r="31" spans="2:5" x14ac:dyDescent="0.25">
      <c r="B31" s="64" t="s">
        <v>44</v>
      </c>
      <c r="C31" t="s">
        <v>509</v>
      </c>
      <c r="D31" s="93"/>
      <c r="E31" t="s">
        <v>357</v>
      </c>
    </row>
    <row r="32" spans="2:5" ht="15" customHeight="1" x14ac:dyDescent="0.25">
      <c r="B32" s="64" t="s">
        <v>45</v>
      </c>
      <c r="C32" t="s">
        <v>510</v>
      </c>
      <c r="D32" s="93"/>
      <c r="E32" t="s">
        <v>358</v>
      </c>
    </row>
    <row r="33" spans="2:5" x14ac:dyDescent="0.25">
      <c r="B33" s="64" t="s">
        <v>301</v>
      </c>
      <c r="C33" t="s">
        <v>511</v>
      </c>
      <c r="D33" s="93"/>
      <c r="E33" t="s">
        <v>359</v>
      </c>
    </row>
    <row r="34" spans="2:5" x14ac:dyDescent="0.25">
      <c r="B34" s="64" t="s">
        <v>47</v>
      </c>
      <c r="C34" t="s">
        <v>512</v>
      </c>
      <c r="D34" s="93"/>
      <c r="E34" t="s">
        <v>513</v>
      </c>
    </row>
    <row r="35" spans="2:5" x14ac:dyDescent="0.25">
      <c r="B35" s="64" t="s">
        <v>48</v>
      </c>
      <c r="C35" t="s">
        <v>514</v>
      </c>
      <c r="D35" s="93"/>
      <c r="E35" t="s">
        <v>361</v>
      </c>
    </row>
    <row r="36" spans="2:5" x14ac:dyDescent="0.25">
      <c r="B36" s="64" t="s">
        <v>49</v>
      </c>
      <c r="C36" t="s">
        <v>515</v>
      </c>
      <c r="D36" s="93"/>
      <c r="E36" t="s">
        <v>362</v>
      </c>
    </row>
    <row r="37" spans="2:5" x14ac:dyDescent="0.25">
      <c r="B37" s="64" t="s">
        <v>50</v>
      </c>
      <c r="C37" t="s">
        <v>516</v>
      </c>
      <c r="D37" s="93"/>
      <c r="E37" t="s">
        <v>363</v>
      </c>
    </row>
    <row r="38" spans="2:5" x14ac:dyDescent="0.25">
      <c r="B38" s="64" t="s">
        <v>51</v>
      </c>
      <c r="C38" t="s">
        <v>517</v>
      </c>
      <c r="D38" s="93"/>
      <c r="E38" t="s">
        <v>364</v>
      </c>
    </row>
    <row r="39" spans="2:5" x14ac:dyDescent="0.25">
      <c r="B39" s="64" t="s">
        <v>52</v>
      </c>
      <c r="C39" t="s">
        <v>518</v>
      </c>
      <c r="D39" s="93"/>
      <c r="E39" t="s">
        <v>365</v>
      </c>
    </row>
    <row r="40" spans="2:5" x14ac:dyDescent="0.25">
      <c r="B40" s="64" t="s">
        <v>53</v>
      </c>
      <c r="C40" t="s">
        <v>519</v>
      </c>
      <c r="D40" s="93"/>
      <c r="E40" t="s">
        <v>366</v>
      </c>
    </row>
    <row r="41" spans="2:5" x14ac:dyDescent="0.25">
      <c r="B41" s="64" t="s">
        <v>54</v>
      </c>
      <c r="C41" t="s">
        <v>520</v>
      </c>
      <c r="D41" s="93"/>
      <c r="E41" t="s">
        <v>367</v>
      </c>
    </row>
    <row r="42" spans="2:5" x14ac:dyDescent="0.25">
      <c r="B42" s="64" t="s">
        <v>55</v>
      </c>
      <c r="C42" t="s">
        <v>521</v>
      </c>
      <c r="D42" s="93"/>
      <c r="E42" t="s">
        <v>368</v>
      </c>
    </row>
    <row r="43" spans="2:5" x14ac:dyDescent="0.25">
      <c r="B43" s="64" t="s">
        <v>56</v>
      </c>
      <c r="C43" t="s">
        <v>522</v>
      </c>
      <c r="D43" s="93"/>
      <c r="E43" t="s">
        <v>369</v>
      </c>
    </row>
    <row r="44" spans="2:5" x14ac:dyDescent="0.25">
      <c r="B44" s="64" t="s">
        <v>57</v>
      </c>
      <c r="C44" t="s">
        <v>523</v>
      </c>
      <c r="D44" s="93"/>
      <c r="E44" t="s">
        <v>370</v>
      </c>
    </row>
    <row r="45" spans="2:5" x14ac:dyDescent="0.25">
      <c r="B45" s="64" t="s">
        <v>58</v>
      </c>
      <c r="C45" t="s">
        <v>524</v>
      </c>
      <c r="D45" s="93"/>
      <c r="E45" t="s">
        <v>371</v>
      </c>
    </row>
    <row r="46" spans="2:5" x14ac:dyDescent="0.25">
      <c r="B46" s="64" t="s">
        <v>59</v>
      </c>
      <c r="C46" t="s">
        <v>525</v>
      </c>
      <c r="D46" s="93"/>
      <c r="E46" t="s">
        <v>372</v>
      </c>
    </row>
    <row r="47" spans="2:5" x14ac:dyDescent="0.25">
      <c r="B47" s="64" t="s">
        <v>60</v>
      </c>
      <c r="C47" t="s">
        <v>526</v>
      </c>
      <c r="D47" s="93"/>
      <c r="E47" t="s">
        <v>373</v>
      </c>
    </row>
    <row r="48" spans="2:5" x14ac:dyDescent="0.25">
      <c r="B48" s="64" t="s">
        <v>61</v>
      </c>
      <c r="C48" t="s">
        <v>527</v>
      </c>
      <c r="D48" s="93"/>
      <c r="E48" t="s">
        <v>374</v>
      </c>
    </row>
    <row r="49" spans="2:5" x14ac:dyDescent="0.25">
      <c r="B49" s="64" t="s">
        <v>62</v>
      </c>
      <c r="C49" t="s">
        <v>528</v>
      </c>
      <c r="D49" s="93"/>
      <c r="E49" t="s">
        <v>375</v>
      </c>
    </row>
    <row r="50" spans="2:5" x14ac:dyDescent="0.25">
      <c r="B50" s="64" t="s">
        <v>63</v>
      </c>
      <c r="C50" t="s">
        <v>529</v>
      </c>
      <c r="D50" s="93"/>
      <c r="E50" t="s">
        <v>376</v>
      </c>
    </row>
    <row r="51" spans="2:5" x14ac:dyDescent="0.25">
      <c r="B51" s="64" t="s">
        <v>64</v>
      </c>
      <c r="C51" t="s">
        <v>530</v>
      </c>
      <c r="D51" s="93"/>
      <c r="E51" t="s">
        <v>751</v>
      </c>
    </row>
    <row r="52" spans="2:5" x14ac:dyDescent="0.25">
      <c r="B52" s="64" t="s">
        <v>65</v>
      </c>
      <c r="C52" t="s">
        <v>531</v>
      </c>
      <c r="D52" s="93"/>
      <c r="E52" t="s">
        <v>377</v>
      </c>
    </row>
    <row r="53" spans="2:5" x14ac:dyDescent="0.25">
      <c r="B53" s="64" t="s">
        <v>66</v>
      </c>
      <c r="C53" t="s">
        <v>532</v>
      </c>
      <c r="D53" s="93"/>
      <c r="E53" t="s">
        <v>378</v>
      </c>
    </row>
    <row r="54" spans="2:5" x14ac:dyDescent="0.25">
      <c r="B54" s="64" t="s">
        <v>67</v>
      </c>
      <c r="C54" t="s">
        <v>533</v>
      </c>
      <c r="D54" s="93"/>
      <c r="E54" t="s">
        <v>379</v>
      </c>
    </row>
    <row r="55" spans="2:5" x14ac:dyDescent="0.25">
      <c r="B55" s="64" t="s">
        <v>68</v>
      </c>
      <c r="C55" t="s">
        <v>534</v>
      </c>
      <c r="D55" s="93"/>
      <c r="E55" t="s">
        <v>380</v>
      </c>
    </row>
    <row r="56" spans="2:5" x14ac:dyDescent="0.25">
      <c r="B56" s="69" t="s">
        <v>69</v>
      </c>
      <c r="C56" t="s">
        <v>558</v>
      </c>
      <c r="D56" s="94" t="s">
        <v>318</v>
      </c>
      <c r="E56" t="s">
        <v>381</v>
      </c>
    </row>
    <row r="57" spans="2:5" x14ac:dyDescent="0.25">
      <c r="B57" s="69" t="s">
        <v>72</v>
      </c>
      <c r="C57" t="s">
        <v>559</v>
      </c>
      <c r="D57" s="95"/>
      <c r="E57" t="s">
        <v>382</v>
      </c>
    </row>
    <row r="58" spans="2:5" x14ac:dyDescent="0.25">
      <c r="B58" s="69" t="s">
        <v>70</v>
      </c>
      <c r="C58" t="s">
        <v>560</v>
      </c>
      <c r="D58" s="95"/>
      <c r="E58" t="s">
        <v>755</v>
      </c>
    </row>
    <row r="59" spans="2:5" x14ac:dyDescent="0.25">
      <c r="B59" s="69" t="s">
        <v>71</v>
      </c>
      <c r="C59" t="s">
        <v>561</v>
      </c>
      <c r="D59" s="95"/>
      <c r="E59" t="s">
        <v>383</v>
      </c>
    </row>
    <row r="60" spans="2:5" x14ac:dyDescent="0.25">
      <c r="B60" s="69" t="s">
        <v>73</v>
      </c>
      <c r="C60" t="s">
        <v>562</v>
      </c>
      <c r="D60" s="95"/>
      <c r="E60" t="s">
        <v>384</v>
      </c>
    </row>
    <row r="61" spans="2:5" x14ac:dyDescent="0.25">
      <c r="B61" s="69" t="s">
        <v>74</v>
      </c>
      <c r="C61" t="s">
        <v>563</v>
      </c>
      <c r="D61" s="95"/>
      <c r="E61" t="s">
        <v>756</v>
      </c>
    </row>
    <row r="62" spans="2:5" x14ac:dyDescent="0.25">
      <c r="B62" s="69" t="s">
        <v>75</v>
      </c>
      <c r="C62" t="s">
        <v>564</v>
      </c>
      <c r="D62" s="95"/>
      <c r="E62" t="s">
        <v>385</v>
      </c>
    </row>
    <row r="63" spans="2:5" x14ac:dyDescent="0.25">
      <c r="B63" s="69" t="s">
        <v>76</v>
      </c>
      <c r="C63" t="s">
        <v>565</v>
      </c>
      <c r="D63" s="95"/>
      <c r="E63" t="s">
        <v>757</v>
      </c>
    </row>
    <row r="64" spans="2:5" x14ac:dyDescent="0.25">
      <c r="B64" s="69" t="s">
        <v>77</v>
      </c>
      <c r="C64" t="s">
        <v>566</v>
      </c>
      <c r="D64" s="95"/>
      <c r="E64" t="s">
        <v>758</v>
      </c>
    </row>
    <row r="65" spans="2:5" x14ac:dyDescent="0.25">
      <c r="B65" s="69" t="s">
        <v>78</v>
      </c>
      <c r="C65" t="s">
        <v>567</v>
      </c>
      <c r="D65" s="95"/>
      <c r="E65" t="s">
        <v>759</v>
      </c>
    </row>
    <row r="66" spans="2:5" x14ac:dyDescent="0.25">
      <c r="B66" s="69" t="s">
        <v>79</v>
      </c>
      <c r="C66" t="s">
        <v>568</v>
      </c>
      <c r="D66" s="95"/>
      <c r="E66" t="s">
        <v>760</v>
      </c>
    </row>
    <row r="67" spans="2:5" x14ac:dyDescent="0.25">
      <c r="B67" s="69" t="s">
        <v>80</v>
      </c>
      <c r="C67" t="s">
        <v>870</v>
      </c>
      <c r="D67" s="95"/>
      <c r="E67" t="s">
        <v>761</v>
      </c>
    </row>
    <row r="68" spans="2:5" x14ac:dyDescent="0.25">
      <c r="B68" s="69" t="s">
        <v>81</v>
      </c>
      <c r="C68" t="s">
        <v>569</v>
      </c>
      <c r="D68" s="95"/>
      <c r="E68" t="s">
        <v>762</v>
      </c>
    </row>
    <row r="69" spans="2:5" x14ac:dyDescent="0.25">
      <c r="B69" s="69" t="s">
        <v>82</v>
      </c>
      <c r="C69" t="s">
        <v>570</v>
      </c>
      <c r="D69" s="95"/>
      <c r="E69" t="s">
        <v>763</v>
      </c>
    </row>
    <row r="70" spans="2:5" x14ac:dyDescent="0.25">
      <c r="B70" s="69" t="s">
        <v>83</v>
      </c>
      <c r="C70" t="s">
        <v>571</v>
      </c>
      <c r="D70" s="95"/>
      <c r="E70" t="s">
        <v>386</v>
      </c>
    </row>
    <row r="71" spans="2:5" x14ac:dyDescent="0.25">
      <c r="B71" s="69" t="s">
        <v>572</v>
      </c>
      <c r="C71" t="s">
        <v>573</v>
      </c>
      <c r="D71" s="95"/>
      <c r="E71" t="s">
        <v>764</v>
      </c>
    </row>
    <row r="72" spans="2:5" x14ac:dyDescent="0.25">
      <c r="B72" s="69" t="s">
        <v>85</v>
      </c>
      <c r="C72" t="s">
        <v>574</v>
      </c>
      <c r="D72" s="95"/>
      <c r="E72" t="s">
        <v>387</v>
      </c>
    </row>
    <row r="73" spans="2:5" x14ac:dyDescent="0.25">
      <c r="B73" s="69" t="s">
        <v>86</v>
      </c>
      <c r="C73" t="s">
        <v>575</v>
      </c>
      <c r="D73" s="95"/>
      <c r="E73" t="s">
        <v>765</v>
      </c>
    </row>
    <row r="74" spans="2:5" x14ac:dyDescent="0.25">
      <c r="B74" s="69" t="s">
        <v>576</v>
      </c>
      <c r="C74" t="s">
        <v>577</v>
      </c>
      <c r="D74" s="95"/>
      <c r="E74" t="s">
        <v>766</v>
      </c>
    </row>
    <row r="75" spans="2:5" x14ac:dyDescent="0.25">
      <c r="B75" s="69" t="s">
        <v>578</v>
      </c>
      <c r="C75" t="s">
        <v>579</v>
      </c>
      <c r="D75" s="95"/>
      <c r="E75" t="s">
        <v>767</v>
      </c>
    </row>
    <row r="76" spans="2:5" x14ac:dyDescent="0.25">
      <c r="B76" s="69" t="s">
        <v>89</v>
      </c>
      <c r="C76" t="s">
        <v>580</v>
      </c>
      <c r="D76" s="95"/>
      <c r="E76" t="s">
        <v>768</v>
      </c>
    </row>
    <row r="77" spans="2:5" x14ac:dyDescent="0.25">
      <c r="B77" s="69" t="s">
        <v>90</v>
      </c>
      <c r="C77" t="s">
        <v>581</v>
      </c>
      <c r="D77" s="95"/>
      <c r="E77" t="s">
        <v>771</v>
      </c>
    </row>
    <row r="78" spans="2:5" x14ac:dyDescent="0.25">
      <c r="B78" s="69" t="s">
        <v>91</v>
      </c>
      <c r="C78" t="s">
        <v>582</v>
      </c>
      <c r="D78" s="95"/>
      <c r="E78" t="s">
        <v>772</v>
      </c>
    </row>
    <row r="79" spans="2:5" ht="30" x14ac:dyDescent="0.25">
      <c r="B79" s="69" t="s">
        <v>583</v>
      </c>
      <c r="C79" t="s">
        <v>584</v>
      </c>
      <c r="D79" s="95"/>
      <c r="E79" s="59" t="s">
        <v>773</v>
      </c>
    </row>
    <row r="80" spans="2:5" x14ac:dyDescent="0.25">
      <c r="B80" s="69" t="s">
        <v>93</v>
      </c>
      <c r="C80" t="s">
        <v>585</v>
      </c>
      <c r="D80" s="95"/>
      <c r="E80" t="s">
        <v>774</v>
      </c>
    </row>
    <row r="81" spans="2:5" x14ac:dyDescent="0.25">
      <c r="B81" s="69" t="s">
        <v>94</v>
      </c>
      <c r="C81" t="s">
        <v>586</v>
      </c>
      <c r="D81" s="95"/>
      <c r="E81" t="s">
        <v>775</v>
      </c>
    </row>
    <row r="82" spans="2:5" x14ac:dyDescent="0.25">
      <c r="B82" s="69" t="s">
        <v>95</v>
      </c>
      <c r="C82" t="s">
        <v>587</v>
      </c>
      <c r="D82" s="95"/>
      <c r="E82" t="s">
        <v>776</v>
      </c>
    </row>
    <row r="83" spans="2:5" x14ac:dyDescent="0.25">
      <c r="B83" s="69" t="s">
        <v>96</v>
      </c>
      <c r="C83" t="s">
        <v>588</v>
      </c>
      <c r="D83" s="95"/>
      <c r="E83" t="s">
        <v>777</v>
      </c>
    </row>
    <row r="84" spans="2:5" x14ac:dyDescent="0.25">
      <c r="B84" s="69" t="s">
        <v>97</v>
      </c>
      <c r="C84" t="s">
        <v>589</v>
      </c>
      <c r="D84" s="95"/>
      <c r="E84" t="s">
        <v>778</v>
      </c>
    </row>
    <row r="85" spans="2:5" x14ac:dyDescent="0.25">
      <c r="B85" s="69" t="s">
        <v>98</v>
      </c>
      <c r="C85" t="s">
        <v>590</v>
      </c>
      <c r="D85" s="95"/>
      <c r="E85" t="s">
        <v>779</v>
      </c>
    </row>
    <row r="86" spans="2:5" x14ac:dyDescent="0.25">
      <c r="B86" s="69" t="s">
        <v>99</v>
      </c>
      <c r="C86" t="s">
        <v>591</v>
      </c>
      <c r="D86" s="95"/>
      <c r="E86" t="s">
        <v>780</v>
      </c>
    </row>
    <row r="87" spans="2:5" ht="30" x14ac:dyDescent="0.25">
      <c r="B87" s="69" t="s">
        <v>100</v>
      </c>
      <c r="C87" t="s">
        <v>592</v>
      </c>
      <c r="D87" s="95"/>
      <c r="E87" s="59" t="s">
        <v>781</v>
      </c>
    </row>
    <row r="88" spans="2:5" ht="30" x14ac:dyDescent="0.25">
      <c r="B88" s="69" t="s">
        <v>101</v>
      </c>
      <c r="C88" t="s">
        <v>593</v>
      </c>
      <c r="D88" s="95"/>
      <c r="E88" s="59" t="s">
        <v>782</v>
      </c>
    </row>
    <row r="89" spans="2:5" ht="30" x14ac:dyDescent="0.25">
      <c r="B89" s="69" t="s">
        <v>102</v>
      </c>
      <c r="C89" t="s">
        <v>594</v>
      </c>
      <c r="D89" s="95"/>
      <c r="E89" s="59" t="s">
        <v>783</v>
      </c>
    </row>
    <row r="90" spans="2:5" ht="30" x14ac:dyDescent="0.25">
      <c r="B90" s="69" t="s">
        <v>103</v>
      </c>
      <c r="C90" t="s">
        <v>595</v>
      </c>
      <c r="D90" s="95"/>
      <c r="E90" s="59" t="s">
        <v>784</v>
      </c>
    </row>
    <row r="91" spans="2:5" x14ac:dyDescent="0.25">
      <c r="B91" s="69" t="s">
        <v>104</v>
      </c>
      <c r="C91" t="s">
        <v>596</v>
      </c>
      <c r="D91" s="95"/>
      <c r="E91" t="s">
        <v>785</v>
      </c>
    </row>
    <row r="92" spans="2:5" x14ac:dyDescent="0.25">
      <c r="B92" s="69" t="s">
        <v>105</v>
      </c>
      <c r="C92" t="s">
        <v>597</v>
      </c>
      <c r="D92" s="95"/>
      <c r="E92" t="s">
        <v>786</v>
      </c>
    </row>
    <row r="93" spans="2:5" x14ac:dyDescent="0.25">
      <c r="B93" s="69" t="s">
        <v>106</v>
      </c>
      <c r="C93" t="s">
        <v>598</v>
      </c>
      <c r="D93" s="95"/>
      <c r="E93" t="s">
        <v>787</v>
      </c>
    </row>
    <row r="94" spans="2:5" x14ac:dyDescent="0.25">
      <c r="B94" s="69" t="s">
        <v>107</v>
      </c>
      <c r="C94" t="s">
        <v>599</v>
      </c>
      <c r="D94" s="95"/>
      <c r="E94" t="s">
        <v>788</v>
      </c>
    </row>
    <row r="95" spans="2:5" x14ac:dyDescent="0.25">
      <c r="B95" s="69" t="s">
        <v>108</v>
      </c>
      <c r="C95" t="s">
        <v>600</v>
      </c>
      <c r="D95" s="95"/>
      <c r="E95" t="s">
        <v>789</v>
      </c>
    </row>
    <row r="96" spans="2:5" x14ac:dyDescent="0.25">
      <c r="B96" s="69" t="s">
        <v>109</v>
      </c>
      <c r="C96" t="s">
        <v>601</v>
      </c>
      <c r="D96" s="95"/>
      <c r="E96" t="s">
        <v>388</v>
      </c>
    </row>
    <row r="97" spans="2:5" x14ac:dyDescent="0.25">
      <c r="B97" s="69" t="s">
        <v>110</v>
      </c>
      <c r="C97" t="s">
        <v>602</v>
      </c>
      <c r="D97" s="95"/>
      <c r="E97" t="s">
        <v>790</v>
      </c>
    </row>
    <row r="98" spans="2:5" x14ac:dyDescent="0.25">
      <c r="B98" s="69" t="s">
        <v>111</v>
      </c>
      <c r="C98" t="s">
        <v>603</v>
      </c>
      <c r="D98" s="95"/>
      <c r="E98" t="s">
        <v>791</v>
      </c>
    </row>
    <row r="99" spans="2:5" x14ac:dyDescent="0.25">
      <c r="B99" s="69" t="s">
        <v>112</v>
      </c>
      <c r="C99" t="s">
        <v>604</v>
      </c>
      <c r="D99" s="95"/>
      <c r="E99" t="s">
        <v>792</v>
      </c>
    </row>
    <row r="100" spans="2:5" x14ac:dyDescent="0.25">
      <c r="B100" s="69" t="s">
        <v>113</v>
      </c>
      <c r="C100" t="s">
        <v>605</v>
      </c>
      <c r="D100" s="95"/>
      <c r="E100" t="s">
        <v>793</v>
      </c>
    </row>
    <row r="101" spans="2:5" x14ac:dyDescent="0.25">
      <c r="B101" s="69" t="s">
        <v>114</v>
      </c>
      <c r="C101" t="s">
        <v>606</v>
      </c>
      <c r="D101" s="95"/>
      <c r="E101" t="s">
        <v>794</v>
      </c>
    </row>
    <row r="102" spans="2:5" x14ac:dyDescent="0.25">
      <c r="B102" s="69" t="s">
        <v>115</v>
      </c>
      <c r="C102" t="s">
        <v>607</v>
      </c>
      <c r="D102" s="95"/>
      <c r="E102" t="s">
        <v>795</v>
      </c>
    </row>
    <row r="103" spans="2:5" x14ac:dyDescent="0.25">
      <c r="B103" s="69" t="s">
        <v>116</v>
      </c>
      <c r="C103" t="s">
        <v>608</v>
      </c>
      <c r="D103" s="95"/>
      <c r="E103" t="s">
        <v>796</v>
      </c>
    </row>
    <row r="104" spans="2:5" ht="30" x14ac:dyDescent="0.25">
      <c r="B104" s="75" t="s">
        <v>117</v>
      </c>
      <c r="C104" t="s">
        <v>666</v>
      </c>
      <c r="D104" s="96" t="s">
        <v>319</v>
      </c>
      <c r="E104" s="59" t="s">
        <v>752</v>
      </c>
    </row>
    <row r="105" spans="2:5" ht="30" x14ac:dyDescent="0.25">
      <c r="B105" s="75" t="s">
        <v>118</v>
      </c>
      <c r="C105" t="s">
        <v>667</v>
      </c>
      <c r="D105" s="97"/>
      <c r="E105" s="59" t="s">
        <v>769</v>
      </c>
    </row>
    <row r="106" spans="2:5" x14ac:dyDescent="0.25">
      <c r="B106" s="75" t="s">
        <v>119</v>
      </c>
      <c r="C106" t="s">
        <v>668</v>
      </c>
      <c r="D106" s="97"/>
      <c r="E106" t="s">
        <v>402</v>
      </c>
    </row>
    <row r="107" spans="2:5" x14ac:dyDescent="0.25">
      <c r="B107" s="75" t="s">
        <v>120</v>
      </c>
      <c r="C107" s="46" t="s">
        <v>669</v>
      </c>
      <c r="D107" s="97"/>
      <c r="E107" t="s">
        <v>753</v>
      </c>
    </row>
    <row r="108" spans="2:5" x14ac:dyDescent="0.25">
      <c r="B108" s="75" t="s">
        <v>121</v>
      </c>
      <c r="C108" t="s">
        <v>670</v>
      </c>
      <c r="D108" s="97"/>
      <c r="E108" t="s">
        <v>797</v>
      </c>
    </row>
    <row r="109" spans="2:5" x14ac:dyDescent="0.25">
      <c r="B109" s="75" t="s">
        <v>122</v>
      </c>
      <c r="C109" t="s">
        <v>671</v>
      </c>
      <c r="D109" s="97"/>
      <c r="E109" t="s">
        <v>403</v>
      </c>
    </row>
    <row r="110" spans="2:5" x14ac:dyDescent="0.25">
      <c r="B110" s="75" t="s">
        <v>123</v>
      </c>
      <c r="C110" t="s">
        <v>672</v>
      </c>
      <c r="D110" s="97"/>
      <c r="E110" t="s">
        <v>389</v>
      </c>
    </row>
    <row r="111" spans="2:5" x14ac:dyDescent="0.25">
      <c r="B111" s="75" t="s">
        <v>124</v>
      </c>
      <c r="C111" t="s">
        <v>673</v>
      </c>
      <c r="D111" s="97"/>
      <c r="E111" t="s">
        <v>390</v>
      </c>
    </row>
    <row r="112" spans="2:5" ht="30" x14ac:dyDescent="0.25">
      <c r="B112" s="75" t="s">
        <v>125</v>
      </c>
      <c r="C112" t="s">
        <v>674</v>
      </c>
      <c r="D112" s="97"/>
      <c r="E112" s="59" t="s">
        <v>798</v>
      </c>
    </row>
    <row r="113" spans="2:5" x14ac:dyDescent="0.25">
      <c r="B113" s="75" t="s">
        <v>126</v>
      </c>
      <c r="C113" t="s">
        <v>675</v>
      </c>
      <c r="D113" s="97"/>
      <c r="E113" t="s">
        <v>391</v>
      </c>
    </row>
    <row r="114" spans="2:5" ht="30" x14ac:dyDescent="0.25">
      <c r="B114" s="75" t="s">
        <v>127</v>
      </c>
      <c r="C114" t="s">
        <v>676</v>
      </c>
      <c r="D114" s="97"/>
      <c r="E114" s="59" t="s">
        <v>799</v>
      </c>
    </row>
    <row r="115" spans="2:5" x14ac:dyDescent="0.25">
      <c r="B115" s="75" t="s">
        <v>128</v>
      </c>
      <c r="C115" t="s">
        <v>677</v>
      </c>
      <c r="D115" s="97"/>
      <c r="E115" t="s">
        <v>392</v>
      </c>
    </row>
    <row r="116" spans="2:5" x14ac:dyDescent="0.25">
      <c r="B116" s="75" t="s">
        <v>129</v>
      </c>
      <c r="C116" t="s">
        <v>678</v>
      </c>
      <c r="D116" s="97"/>
      <c r="E116" t="s">
        <v>754</v>
      </c>
    </row>
    <row r="117" spans="2:5" ht="30" x14ac:dyDescent="0.25">
      <c r="B117" s="75" t="s">
        <v>130</v>
      </c>
      <c r="C117" t="s">
        <v>679</v>
      </c>
      <c r="D117" s="97"/>
      <c r="E117" s="59" t="s">
        <v>800</v>
      </c>
    </row>
    <row r="118" spans="2:5" x14ac:dyDescent="0.25">
      <c r="B118" s="75" t="s">
        <v>131</v>
      </c>
      <c r="C118" t="s">
        <v>680</v>
      </c>
      <c r="D118" s="97"/>
      <c r="E118" t="s">
        <v>393</v>
      </c>
    </row>
    <row r="119" spans="2:5" x14ac:dyDescent="0.25">
      <c r="B119" s="75" t="s">
        <v>132</v>
      </c>
      <c r="C119" t="s">
        <v>681</v>
      </c>
      <c r="D119" s="97"/>
      <c r="E119" t="s">
        <v>394</v>
      </c>
    </row>
    <row r="120" spans="2:5" ht="30" x14ac:dyDescent="0.25">
      <c r="B120" s="75" t="s">
        <v>133</v>
      </c>
      <c r="C120" t="s">
        <v>682</v>
      </c>
      <c r="D120" s="97"/>
      <c r="E120" s="59" t="s">
        <v>801</v>
      </c>
    </row>
    <row r="121" spans="2:5" ht="30" x14ac:dyDescent="0.25">
      <c r="B121" s="75" t="s">
        <v>134</v>
      </c>
      <c r="C121" t="s">
        <v>683</v>
      </c>
      <c r="D121" s="97"/>
      <c r="E121" s="59" t="s">
        <v>802</v>
      </c>
    </row>
    <row r="122" spans="2:5" x14ac:dyDescent="0.25">
      <c r="B122" s="75" t="s">
        <v>135</v>
      </c>
      <c r="C122" t="s">
        <v>684</v>
      </c>
      <c r="D122" s="97"/>
      <c r="E122" t="s">
        <v>413</v>
      </c>
    </row>
    <row r="123" spans="2:5" x14ac:dyDescent="0.25">
      <c r="B123" s="75" t="s">
        <v>136</v>
      </c>
      <c r="C123" t="s">
        <v>685</v>
      </c>
      <c r="D123" s="97"/>
      <c r="E123" t="s">
        <v>395</v>
      </c>
    </row>
    <row r="124" spans="2:5" x14ac:dyDescent="0.25">
      <c r="B124" s="75" t="s">
        <v>137</v>
      </c>
      <c r="C124" t="s">
        <v>686</v>
      </c>
      <c r="D124" s="97"/>
      <c r="E124" t="s">
        <v>396</v>
      </c>
    </row>
    <row r="125" spans="2:5" x14ac:dyDescent="0.25">
      <c r="B125" s="75" t="s">
        <v>138</v>
      </c>
      <c r="C125" t="s">
        <v>687</v>
      </c>
      <c r="D125" s="97"/>
      <c r="E125" t="s">
        <v>397</v>
      </c>
    </row>
    <row r="126" spans="2:5" x14ac:dyDescent="0.25">
      <c r="B126" s="75" t="s">
        <v>139</v>
      </c>
      <c r="C126" t="s">
        <v>688</v>
      </c>
      <c r="D126" s="97"/>
      <c r="E126" t="s">
        <v>770</v>
      </c>
    </row>
    <row r="127" spans="2:5" x14ac:dyDescent="0.25">
      <c r="B127" s="75" t="s">
        <v>140</v>
      </c>
      <c r="C127" t="s">
        <v>689</v>
      </c>
      <c r="D127" s="97"/>
      <c r="E127" t="s">
        <v>398</v>
      </c>
    </row>
    <row r="128" spans="2:5" x14ac:dyDescent="0.25">
      <c r="B128" s="75" t="s">
        <v>141</v>
      </c>
      <c r="C128" t="s">
        <v>690</v>
      </c>
      <c r="D128" s="97"/>
      <c r="E128" t="s">
        <v>399</v>
      </c>
    </row>
    <row r="129" spans="2:5" x14ac:dyDescent="0.25">
      <c r="B129" s="75" t="s">
        <v>142</v>
      </c>
      <c r="C129" t="s">
        <v>691</v>
      </c>
      <c r="D129" s="97"/>
      <c r="E129" t="s">
        <v>400</v>
      </c>
    </row>
    <row r="130" spans="2:5" x14ac:dyDescent="0.25">
      <c r="B130" s="75" t="s">
        <v>143</v>
      </c>
      <c r="C130" s="46" t="s">
        <v>692</v>
      </c>
      <c r="D130" s="97"/>
      <c r="E130" t="s">
        <v>401</v>
      </c>
    </row>
    <row r="131" spans="2:5" x14ac:dyDescent="0.25">
      <c r="B131" s="75" t="s">
        <v>144</v>
      </c>
      <c r="C131" t="s">
        <v>693</v>
      </c>
      <c r="D131" s="97"/>
      <c r="E131" t="s">
        <v>803</v>
      </c>
    </row>
    <row r="132" spans="2:5" x14ac:dyDescent="0.25">
      <c r="B132" s="75" t="s">
        <v>145</v>
      </c>
      <c r="C132" t="s">
        <v>694</v>
      </c>
      <c r="D132" s="97"/>
      <c r="E132" t="s">
        <v>404</v>
      </c>
    </row>
    <row r="133" spans="2:5" x14ac:dyDescent="0.25">
      <c r="B133" s="75" t="s">
        <v>146</v>
      </c>
      <c r="C133" t="s">
        <v>695</v>
      </c>
      <c r="D133" s="97"/>
      <c r="E133" t="s">
        <v>405</v>
      </c>
    </row>
    <row r="134" spans="2:5" x14ac:dyDescent="0.25">
      <c r="B134" s="75" t="s">
        <v>147</v>
      </c>
      <c r="C134" t="s">
        <v>696</v>
      </c>
      <c r="D134" s="97"/>
      <c r="E134" t="s">
        <v>414</v>
      </c>
    </row>
    <row r="135" spans="2:5" x14ac:dyDescent="0.25">
      <c r="B135" s="75" t="s">
        <v>148</v>
      </c>
      <c r="C135" t="s">
        <v>697</v>
      </c>
      <c r="D135" s="97"/>
      <c r="E135" t="s">
        <v>406</v>
      </c>
    </row>
    <row r="136" spans="2:5" x14ac:dyDescent="0.25">
      <c r="B136" s="75" t="s">
        <v>149</v>
      </c>
      <c r="C136" t="s">
        <v>698</v>
      </c>
      <c r="D136" s="97"/>
      <c r="E136" t="s">
        <v>407</v>
      </c>
    </row>
    <row r="137" spans="2:5" x14ac:dyDescent="0.25">
      <c r="B137" s="75" t="s">
        <v>150</v>
      </c>
      <c r="C137" t="s">
        <v>699</v>
      </c>
      <c r="D137" s="97"/>
      <c r="E137" t="s">
        <v>408</v>
      </c>
    </row>
    <row r="138" spans="2:5" x14ac:dyDescent="0.25">
      <c r="B138" s="75" t="s">
        <v>151</v>
      </c>
      <c r="C138" t="s">
        <v>700</v>
      </c>
      <c r="D138" s="97"/>
      <c r="E138" t="s">
        <v>409</v>
      </c>
    </row>
    <row r="139" spans="2:5" x14ac:dyDescent="0.25">
      <c r="B139" s="75" t="s">
        <v>152</v>
      </c>
      <c r="C139" t="s">
        <v>701</v>
      </c>
      <c r="D139" s="97"/>
      <c r="E139" t="s">
        <v>804</v>
      </c>
    </row>
    <row r="140" spans="2:5" x14ac:dyDescent="0.25">
      <c r="B140" s="75" t="s">
        <v>153</v>
      </c>
      <c r="C140" t="s">
        <v>702</v>
      </c>
      <c r="D140" s="97"/>
      <c r="E140" t="s">
        <v>410</v>
      </c>
    </row>
    <row r="141" spans="2:5" x14ac:dyDescent="0.25">
      <c r="B141" s="75" t="s">
        <v>154</v>
      </c>
      <c r="C141" t="s">
        <v>703</v>
      </c>
      <c r="D141" s="97"/>
      <c r="E141" t="s">
        <v>805</v>
      </c>
    </row>
    <row r="142" spans="2:5" x14ac:dyDescent="0.25">
      <c r="B142" s="75" t="s">
        <v>155</v>
      </c>
      <c r="C142" t="s">
        <v>704</v>
      </c>
      <c r="D142" s="97"/>
      <c r="E142" t="s">
        <v>411</v>
      </c>
    </row>
    <row r="143" spans="2:5" x14ac:dyDescent="0.25">
      <c r="B143" s="75" t="s">
        <v>156</v>
      </c>
      <c r="C143" t="s">
        <v>705</v>
      </c>
      <c r="D143" s="97"/>
      <c r="E143" t="s">
        <v>412</v>
      </c>
    </row>
    <row r="144" spans="2:5" x14ac:dyDescent="0.25">
      <c r="B144" s="36"/>
      <c r="C144" s="72" t="s">
        <v>867</v>
      </c>
      <c r="D144" s="36"/>
    </row>
    <row r="145" spans="2:5" x14ac:dyDescent="0.25">
      <c r="B145" s="63" t="s">
        <v>157</v>
      </c>
      <c r="C145" t="s">
        <v>496</v>
      </c>
      <c r="D145" s="100" t="s">
        <v>317</v>
      </c>
      <c r="E145" t="s">
        <v>415</v>
      </c>
    </row>
    <row r="146" spans="2:5" x14ac:dyDescent="0.25">
      <c r="B146" s="63" t="s">
        <v>158</v>
      </c>
      <c r="C146" t="s">
        <v>497</v>
      </c>
      <c r="D146" s="100"/>
      <c r="E146" t="s">
        <v>418</v>
      </c>
    </row>
    <row r="147" spans="2:5" x14ac:dyDescent="0.25">
      <c r="B147" s="63" t="s">
        <v>159</v>
      </c>
      <c r="C147" t="s">
        <v>498</v>
      </c>
      <c r="D147" s="100"/>
      <c r="E147" t="s">
        <v>419</v>
      </c>
    </row>
    <row r="148" spans="2:5" x14ac:dyDescent="0.25">
      <c r="B148" s="63" t="s">
        <v>160</v>
      </c>
      <c r="C148" t="s">
        <v>499</v>
      </c>
      <c r="D148" s="100"/>
      <c r="E148" t="s">
        <v>420</v>
      </c>
    </row>
    <row r="149" spans="2:5" x14ac:dyDescent="0.25">
      <c r="B149" s="63" t="s">
        <v>161</v>
      </c>
      <c r="C149" t="s">
        <v>500</v>
      </c>
      <c r="D149" s="100"/>
      <c r="E149" t="s">
        <v>421</v>
      </c>
    </row>
    <row r="150" spans="2:5" x14ac:dyDescent="0.25">
      <c r="B150" s="63" t="s">
        <v>162</v>
      </c>
      <c r="C150" t="s">
        <v>501</v>
      </c>
      <c r="D150" s="100"/>
      <c r="E150" t="s">
        <v>422</v>
      </c>
    </row>
    <row r="151" spans="2:5" x14ac:dyDescent="0.25">
      <c r="B151" s="63" t="s">
        <v>163</v>
      </c>
      <c r="C151" t="s">
        <v>502</v>
      </c>
      <c r="D151" s="100"/>
      <c r="E151" t="s">
        <v>416</v>
      </c>
    </row>
    <row r="152" spans="2:5" x14ac:dyDescent="0.25">
      <c r="B152" s="63" t="s">
        <v>164</v>
      </c>
      <c r="C152" t="s">
        <v>503</v>
      </c>
      <c r="D152" s="100"/>
      <c r="E152" t="s">
        <v>423</v>
      </c>
    </row>
    <row r="153" spans="2:5" x14ac:dyDescent="0.25">
      <c r="B153" s="63" t="s">
        <v>165</v>
      </c>
      <c r="C153" t="s">
        <v>504</v>
      </c>
      <c r="D153" s="100"/>
      <c r="E153" t="s">
        <v>417</v>
      </c>
    </row>
    <row r="154" spans="2:5" x14ac:dyDescent="0.25">
      <c r="B154" s="63" t="s">
        <v>166</v>
      </c>
      <c r="C154" t="s">
        <v>505</v>
      </c>
      <c r="D154" s="100"/>
      <c r="E154" t="s">
        <v>826</v>
      </c>
    </row>
    <row r="155" spans="2:5" x14ac:dyDescent="0.25">
      <c r="B155" s="63" t="s">
        <v>167</v>
      </c>
      <c r="C155" t="s">
        <v>506</v>
      </c>
      <c r="D155" s="100"/>
      <c r="E155" t="s">
        <v>437</v>
      </c>
    </row>
    <row r="156" spans="2:5" x14ac:dyDescent="0.25">
      <c r="B156" s="64" t="s">
        <v>168</v>
      </c>
      <c r="C156" t="s">
        <v>535</v>
      </c>
      <c r="D156" s="92" t="s">
        <v>507</v>
      </c>
      <c r="E156" t="s">
        <v>424</v>
      </c>
    </row>
    <row r="157" spans="2:5" x14ac:dyDescent="0.25">
      <c r="B157" s="64" t="s">
        <v>169</v>
      </c>
      <c r="C157" t="s">
        <v>552</v>
      </c>
      <c r="D157" s="93"/>
      <c r="E157" t="s">
        <v>425</v>
      </c>
    </row>
    <row r="158" spans="2:5" x14ac:dyDescent="0.25">
      <c r="B158" s="64" t="s">
        <v>170</v>
      </c>
      <c r="C158" t="s">
        <v>536</v>
      </c>
      <c r="D158" s="93"/>
      <c r="E158" t="s">
        <v>426</v>
      </c>
    </row>
    <row r="159" spans="2:5" x14ac:dyDescent="0.25">
      <c r="B159" s="64" t="s">
        <v>171</v>
      </c>
      <c r="C159" t="s">
        <v>537</v>
      </c>
      <c r="D159" s="93"/>
      <c r="E159" t="s">
        <v>538</v>
      </c>
    </row>
    <row r="160" spans="2:5" x14ac:dyDescent="0.25">
      <c r="B160" s="64" t="s">
        <v>172</v>
      </c>
      <c r="C160" t="s">
        <v>539</v>
      </c>
      <c r="D160" s="93"/>
      <c r="E160" t="s">
        <v>540</v>
      </c>
    </row>
    <row r="161" spans="2:5" x14ac:dyDescent="0.25">
      <c r="B161" s="64" t="s">
        <v>173</v>
      </c>
      <c r="C161" t="s">
        <v>541</v>
      </c>
      <c r="D161" s="93"/>
      <c r="E161" t="s">
        <v>440</v>
      </c>
    </row>
    <row r="162" spans="2:5" x14ac:dyDescent="0.25">
      <c r="B162" s="64" t="s">
        <v>174</v>
      </c>
      <c r="C162" t="s">
        <v>542</v>
      </c>
      <c r="D162" s="93"/>
      <c r="E162" t="s">
        <v>544</v>
      </c>
    </row>
    <row r="163" spans="2:5" x14ac:dyDescent="0.25">
      <c r="B163" s="64" t="s">
        <v>175</v>
      </c>
      <c r="C163" t="s">
        <v>543</v>
      </c>
      <c r="D163" s="93"/>
      <c r="E163" t="s">
        <v>439</v>
      </c>
    </row>
    <row r="164" spans="2:5" x14ac:dyDescent="0.25">
      <c r="B164" s="64" t="s">
        <v>176</v>
      </c>
      <c r="C164" t="s">
        <v>545</v>
      </c>
      <c r="D164" s="93"/>
      <c r="E164" t="s">
        <v>549</v>
      </c>
    </row>
    <row r="165" spans="2:5" x14ac:dyDescent="0.25">
      <c r="B165" s="64" t="s">
        <v>177</v>
      </c>
      <c r="C165" t="s">
        <v>546</v>
      </c>
      <c r="D165" s="93"/>
      <c r="E165" t="s">
        <v>427</v>
      </c>
    </row>
    <row r="166" spans="2:5" x14ac:dyDescent="0.25">
      <c r="B166" s="64" t="s">
        <v>178</v>
      </c>
      <c r="C166" t="s">
        <v>547</v>
      </c>
      <c r="D166" s="93"/>
      <c r="E166" t="s">
        <v>441</v>
      </c>
    </row>
    <row r="167" spans="2:5" x14ac:dyDescent="0.25">
      <c r="B167" s="64" t="s">
        <v>302</v>
      </c>
      <c r="C167" t="s">
        <v>548</v>
      </c>
      <c r="D167" s="93"/>
      <c r="E167" t="s">
        <v>554</v>
      </c>
    </row>
    <row r="168" spans="2:5" x14ac:dyDescent="0.25">
      <c r="B168" s="64" t="s">
        <v>179</v>
      </c>
      <c r="C168" t="s">
        <v>550</v>
      </c>
      <c r="D168" s="93"/>
      <c r="E168" t="s">
        <v>428</v>
      </c>
    </row>
    <row r="169" spans="2:5" x14ac:dyDescent="0.25">
      <c r="B169" s="64" t="s">
        <v>180</v>
      </c>
      <c r="C169" t="s">
        <v>551</v>
      </c>
      <c r="D169" s="93"/>
      <c r="E169" t="s">
        <v>429</v>
      </c>
    </row>
    <row r="170" spans="2:5" x14ac:dyDescent="0.25">
      <c r="B170" s="64" t="s">
        <v>181</v>
      </c>
      <c r="C170" t="s">
        <v>553</v>
      </c>
      <c r="D170" s="93"/>
      <c r="E170" t="s">
        <v>827</v>
      </c>
    </row>
    <row r="171" spans="2:5" x14ac:dyDescent="0.25">
      <c r="B171" s="64" t="s">
        <v>182</v>
      </c>
      <c r="C171" t="s">
        <v>555</v>
      </c>
      <c r="D171" s="93"/>
      <c r="E171" t="s">
        <v>442</v>
      </c>
    </row>
    <row r="172" spans="2:5" x14ac:dyDescent="0.25">
      <c r="B172" s="64" t="s">
        <v>556</v>
      </c>
      <c r="C172" t="s">
        <v>557</v>
      </c>
      <c r="D172" s="93"/>
      <c r="E172" t="s">
        <v>447</v>
      </c>
    </row>
    <row r="173" spans="2:5" ht="15" customHeight="1" x14ac:dyDescent="0.25">
      <c r="B173" s="69" t="s">
        <v>184</v>
      </c>
      <c r="C173" t="s">
        <v>609</v>
      </c>
      <c r="D173" s="94" t="s">
        <v>318</v>
      </c>
      <c r="E173" s="59" t="s">
        <v>828</v>
      </c>
    </row>
    <row r="174" spans="2:5" ht="15" customHeight="1" x14ac:dyDescent="0.25">
      <c r="B174" s="69" t="s">
        <v>185</v>
      </c>
      <c r="C174" t="s">
        <v>610</v>
      </c>
      <c r="D174" s="95"/>
      <c r="E174" s="59" t="s">
        <v>430</v>
      </c>
    </row>
    <row r="175" spans="2:5" ht="15" customHeight="1" x14ac:dyDescent="0.25">
      <c r="B175" s="69" t="s">
        <v>186</v>
      </c>
      <c r="C175" t="s">
        <v>611</v>
      </c>
      <c r="D175" s="95"/>
      <c r="E175" s="59" t="s">
        <v>829</v>
      </c>
    </row>
    <row r="176" spans="2:5" ht="15" customHeight="1" x14ac:dyDescent="0.25">
      <c r="B176" s="69" t="s">
        <v>187</v>
      </c>
      <c r="C176" t="s">
        <v>612</v>
      </c>
      <c r="D176" s="95"/>
      <c r="E176" s="59" t="s">
        <v>431</v>
      </c>
    </row>
    <row r="177" spans="2:5" ht="15" customHeight="1" x14ac:dyDescent="0.25">
      <c r="B177" s="69" t="s">
        <v>188</v>
      </c>
      <c r="C177" t="s">
        <v>613</v>
      </c>
      <c r="D177" s="95"/>
      <c r="E177" s="59" t="s">
        <v>432</v>
      </c>
    </row>
    <row r="178" spans="2:5" ht="15" customHeight="1" x14ac:dyDescent="0.25">
      <c r="B178" s="69" t="s">
        <v>189</v>
      </c>
      <c r="C178" t="s">
        <v>614</v>
      </c>
      <c r="D178" s="95"/>
      <c r="E178" s="59" t="s">
        <v>433</v>
      </c>
    </row>
    <row r="179" spans="2:5" ht="15" customHeight="1" x14ac:dyDescent="0.25">
      <c r="B179" s="69" t="s">
        <v>190</v>
      </c>
      <c r="C179" t="s">
        <v>615</v>
      </c>
      <c r="D179" s="95"/>
      <c r="E179" s="59" t="s">
        <v>434</v>
      </c>
    </row>
    <row r="180" spans="2:5" ht="15" customHeight="1" x14ac:dyDescent="0.25">
      <c r="B180" s="69" t="s">
        <v>191</v>
      </c>
      <c r="C180" t="s">
        <v>616</v>
      </c>
      <c r="D180" s="95"/>
      <c r="E180" s="59" t="s">
        <v>435</v>
      </c>
    </row>
    <row r="181" spans="2:5" ht="15" customHeight="1" x14ac:dyDescent="0.25">
      <c r="B181" s="69" t="s">
        <v>192</v>
      </c>
      <c r="C181" t="s">
        <v>617</v>
      </c>
      <c r="D181" s="95"/>
      <c r="E181" s="59" t="s">
        <v>806</v>
      </c>
    </row>
    <row r="182" spans="2:5" ht="15" customHeight="1" x14ac:dyDescent="0.25">
      <c r="B182" s="69" t="s">
        <v>193</v>
      </c>
      <c r="C182" t="s">
        <v>618</v>
      </c>
      <c r="D182" s="95"/>
      <c r="E182" s="59" t="s">
        <v>436</v>
      </c>
    </row>
    <row r="183" spans="2:5" ht="15" customHeight="1" x14ac:dyDescent="0.25">
      <c r="B183" s="69" t="s">
        <v>194</v>
      </c>
      <c r="C183" t="s">
        <v>619</v>
      </c>
      <c r="D183" s="95"/>
      <c r="E183" s="59" t="s">
        <v>438</v>
      </c>
    </row>
    <row r="184" spans="2:5" ht="15" customHeight="1" x14ac:dyDescent="0.25">
      <c r="B184" s="69" t="s">
        <v>195</v>
      </c>
      <c r="C184" t="s">
        <v>620</v>
      </c>
      <c r="D184" s="95"/>
      <c r="E184" s="59" t="s">
        <v>807</v>
      </c>
    </row>
    <row r="185" spans="2:5" ht="15" customHeight="1" x14ac:dyDescent="0.25">
      <c r="B185" s="69" t="s">
        <v>196</v>
      </c>
      <c r="C185" s="46" t="s">
        <v>622</v>
      </c>
      <c r="D185" s="95"/>
      <c r="E185" s="59" t="s">
        <v>808</v>
      </c>
    </row>
    <row r="186" spans="2:5" ht="15" customHeight="1" x14ac:dyDescent="0.25">
      <c r="B186" s="69" t="s">
        <v>197</v>
      </c>
      <c r="C186" t="s">
        <v>621</v>
      </c>
      <c r="D186" s="95"/>
      <c r="E186" s="59" t="s">
        <v>809</v>
      </c>
    </row>
    <row r="187" spans="2:5" ht="15" customHeight="1" x14ac:dyDescent="0.25">
      <c r="B187" s="69" t="s">
        <v>198</v>
      </c>
      <c r="C187" t="s">
        <v>623</v>
      </c>
      <c r="D187" s="95"/>
      <c r="E187" s="59" t="s">
        <v>810</v>
      </c>
    </row>
    <row r="188" spans="2:5" ht="15" customHeight="1" x14ac:dyDescent="0.25">
      <c r="B188" s="69" t="s">
        <v>199</v>
      </c>
      <c r="C188" t="s">
        <v>624</v>
      </c>
      <c r="D188" s="95"/>
      <c r="E188" s="59" t="s">
        <v>811</v>
      </c>
    </row>
    <row r="189" spans="2:5" ht="15" customHeight="1" x14ac:dyDescent="0.25">
      <c r="B189" s="69" t="s">
        <v>200</v>
      </c>
      <c r="C189" t="s">
        <v>625</v>
      </c>
      <c r="D189" s="95"/>
      <c r="E189" s="59" t="s">
        <v>812</v>
      </c>
    </row>
    <row r="190" spans="2:5" ht="15" customHeight="1" x14ac:dyDescent="0.25">
      <c r="B190" s="69" t="s">
        <v>201</v>
      </c>
      <c r="C190" t="s">
        <v>626</v>
      </c>
      <c r="D190" s="95"/>
      <c r="E190" s="59" t="s">
        <v>443</v>
      </c>
    </row>
    <row r="191" spans="2:5" ht="15" customHeight="1" x14ac:dyDescent="0.25">
      <c r="B191" s="69" t="s">
        <v>202</v>
      </c>
      <c r="C191" t="s">
        <v>627</v>
      </c>
      <c r="D191" s="95"/>
      <c r="E191" s="59" t="s">
        <v>813</v>
      </c>
    </row>
    <row r="192" spans="2:5" ht="15" customHeight="1" x14ac:dyDescent="0.25">
      <c r="B192" s="69" t="s">
        <v>203</v>
      </c>
      <c r="C192" t="s">
        <v>628</v>
      </c>
      <c r="D192" s="95"/>
      <c r="E192" s="59" t="s">
        <v>444</v>
      </c>
    </row>
    <row r="193" spans="2:5" ht="15" customHeight="1" x14ac:dyDescent="0.25">
      <c r="B193" s="69" t="s">
        <v>204</v>
      </c>
      <c r="C193" t="s">
        <v>629</v>
      </c>
      <c r="D193" s="95"/>
      <c r="E193" s="59" t="s">
        <v>445</v>
      </c>
    </row>
    <row r="194" spans="2:5" ht="15" customHeight="1" x14ac:dyDescent="0.25">
      <c r="B194" s="69" t="s">
        <v>205</v>
      </c>
      <c r="C194" t="s">
        <v>630</v>
      </c>
      <c r="D194" s="95"/>
      <c r="E194" s="59" t="s">
        <v>446</v>
      </c>
    </row>
    <row r="195" spans="2:5" ht="15" customHeight="1" x14ac:dyDescent="0.25">
      <c r="B195" s="69" t="s">
        <v>206</v>
      </c>
      <c r="C195" t="s">
        <v>631</v>
      </c>
      <c r="D195" s="95"/>
      <c r="E195" s="59" t="s">
        <v>448</v>
      </c>
    </row>
    <row r="196" spans="2:5" ht="15" customHeight="1" x14ac:dyDescent="0.25">
      <c r="B196" s="69" t="s">
        <v>207</v>
      </c>
      <c r="C196" t="s">
        <v>632</v>
      </c>
      <c r="D196" s="95"/>
      <c r="E196" s="59" t="s">
        <v>449</v>
      </c>
    </row>
    <row r="197" spans="2:5" ht="15" customHeight="1" x14ac:dyDescent="0.25">
      <c r="B197" s="69" t="s">
        <v>208</v>
      </c>
      <c r="C197" t="s">
        <v>633</v>
      </c>
      <c r="D197" s="95"/>
      <c r="E197" s="59" t="s">
        <v>450</v>
      </c>
    </row>
    <row r="198" spans="2:5" ht="15" customHeight="1" x14ac:dyDescent="0.25">
      <c r="B198" s="69" t="s">
        <v>209</v>
      </c>
      <c r="C198" t="s">
        <v>634</v>
      </c>
      <c r="D198" s="95"/>
      <c r="E198" s="59" t="s">
        <v>830</v>
      </c>
    </row>
    <row r="199" spans="2:5" ht="15" customHeight="1" x14ac:dyDescent="0.25">
      <c r="B199" s="69" t="s">
        <v>210</v>
      </c>
      <c r="C199" t="s">
        <v>635</v>
      </c>
      <c r="D199" s="95"/>
      <c r="E199" s="59" t="s">
        <v>831</v>
      </c>
    </row>
    <row r="200" spans="2:5" ht="15" customHeight="1" x14ac:dyDescent="0.25">
      <c r="B200" s="69" t="s">
        <v>211</v>
      </c>
      <c r="C200" t="s">
        <v>636</v>
      </c>
      <c r="D200" s="95"/>
      <c r="E200" s="59" t="s">
        <v>451</v>
      </c>
    </row>
    <row r="201" spans="2:5" ht="15" customHeight="1" x14ac:dyDescent="0.25">
      <c r="B201" s="69" t="s">
        <v>212</v>
      </c>
      <c r="C201" t="s">
        <v>637</v>
      </c>
      <c r="D201" s="95"/>
      <c r="E201" s="59" t="s">
        <v>832</v>
      </c>
    </row>
    <row r="202" spans="2:5" ht="15" customHeight="1" x14ac:dyDescent="0.25">
      <c r="B202" s="69" t="s">
        <v>213</v>
      </c>
      <c r="C202" t="s">
        <v>638</v>
      </c>
      <c r="D202" s="95"/>
      <c r="E202" s="59" t="s">
        <v>833</v>
      </c>
    </row>
    <row r="203" spans="2:5" ht="15" customHeight="1" x14ac:dyDescent="0.25">
      <c r="B203" s="69" t="s">
        <v>214</v>
      </c>
      <c r="C203" t="s">
        <v>639</v>
      </c>
      <c r="D203" s="95"/>
      <c r="E203" s="59" t="s">
        <v>857</v>
      </c>
    </row>
    <row r="204" spans="2:5" ht="15" customHeight="1" x14ac:dyDescent="0.25">
      <c r="B204" s="69" t="s">
        <v>215</v>
      </c>
      <c r="C204" t="s">
        <v>640</v>
      </c>
      <c r="D204" s="95"/>
      <c r="E204" s="59" t="s">
        <v>858</v>
      </c>
    </row>
    <row r="205" spans="2:5" ht="15" customHeight="1" x14ac:dyDescent="0.25">
      <c r="B205" s="69" t="s">
        <v>216</v>
      </c>
      <c r="C205" t="s">
        <v>641</v>
      </c>
      <c r="D205" s="95"/>
      <c r="E205" s="59" t="s">
        <v>859</v>
      </c>
    </row>
    <row r="206" spans="2:5" ht="15" customHeight="1" x14ac:dyDescent="0.25">
      <c r="B206" s="69" t="s">
        <v>217</v>
      </c>
      <c r="C206" t="s">
        <v>642</v>
      </c>
      <c r="D206" s="95"/>
      <c r="E206" s="59" t="s">
        <v>860</v>
      </c>
    </row>
    <row r="207" spans="2:5" ht="15" customHeight="1" x14ac:dyDescent="0.25">
      <c r="B207" s="69" t="s">
        <v>218</v>
      </c>
      <c r="C207" t="s">
        <v>643</v>
      </c>
      <c r="D207" s="95"/>
      <c r="E207" s="59" t="s">
        <v>452</v>
      </c>
    </row>
    <row r="208" spans="2:5" ht="15" customHeight="1" x14ac:dyDescent="0.25">
      <c r="B208" s="69" t="s">
        <v>219</v>
      </c>
      <c r="C208" t="s">
        <v>644</v>
      </c>
      <c r="D208" s="95"/>
      <c r="E208" s="59" t="s">
        <v>814</v>
      </c>
    </row>
    <row r="209" spans="2:5" ht="15" customHeight="1" x14ac:dyDescent="0.25">
      <c r="B209" s="69" t="s">
        <v>220</v>
      </c>
      <c r="C209" t="s">
        <v>645</v>
      </c>
      <c r="D209" s="95"/>
      <c r="E209" s="59" t="s">
        <v>834</v>
      </c>
    </row>
    <row r="210" spans="2:5" ht="15" customHeight="1" x14ac:dyDescent="0.25">
      <c r="B210" s="69" t="s">
        <v>303</v>
      </c>
      <c r="C210" t="s">
        <v>646</v>
      </c>
      <c r="D210" s="95"/>
      <c r="E210" s="59" t="s">
        <v>453</v>
      </c>
    </row>
    <row r="211" spans="2:5" ht="15" customHeight="1" x14ac:dyDescent="0.25">
      <c r="B211" s="69" t="s">
        <v>221</v>
      </c>
      <c r="C211" t="s">
        <v>647</v>
      </c>
      <c r="D211" s="95"/>
      <c r="E211" s="59" t="s">
        <v>835</v>
      </c>
    </row>
    <row r="212" spans="2:5" ht="15" customHeight="1" x14ac:dyDescent="0.25">
      <c r="B212" s="69" t="s">
        <v>222</v>
      </c>
      <c r="C212" t="s">
        <v>648</v>
      </c>
      <c r="D212" s="95"/>
      <c r="E212" s="59" t="s">
        <v>836</v>
      </c>
    </row>
    <row r="213" spans="2:5" ht="15" customHeight="1" x14ac:dyDescent="0.25">
      <c r="B213" s="69" t="s">
        <v>223</v>
      </c>
      <c r="C213" t="s">
        <v>649</v>
      </c>
      <c r="D213" s="95"/>
      <c r="E213" s="59" t="s">
        <v>837</v>
      </c>
    </row>
    <row r="214" spans="2:5" ht="15" customHeight="1" x14ac:dyDescent="0.25">
      <c r="B214" s="69" t="s">
        <v>224</v>
      </c>
      <c r="C214" t="s">
        <v>650</v>
      </c>
      <c r="D214" s="95"/>
      <c r="E214" s="59" t="s">
        <v>454</v>
      </c>
    </row>
    <row r="215" spans="2:5" ht="15" customHeight="1" x14ac:dyDescent="0.25">
      <c r="B215" s="69" t="s">
        <v>225</v>
      </c>
      <c r="C215" s="46" t="s">
        <v>651</v>
      </c>
      <c r="D215" s="95"/>
      <c r="E215" s="59" t="s">
        <v>455</v>
      </c>
    </row>
    <row r="216" spans="2:5" ht="15" customHeight="1" x14ac:dyDescent="0.25">
      <c r="B216" s="69" t="s">
        <v>226</v>
      </c>
      <c r="C216" t="s">
        <v>652</v>
      </c>
      <c r="D216" s="95"/>
      <c r="E216" s="59" t="s">
        <v>838</v>
      </c>
    </row>
    <row r="217" spans="2:5" ht="15" customHeight="1" x14ac:dyDescent="0.25">
      <c r="B217" s="69" t="s">
        <v>227</v>
      </c>
      <c r="C217" t="s">
        <v>653</v>
      </c>
      <c r="D217" s="95"/>
      <c r="E217" s="59" t="s">
        <v>456</v>
      </c>
    </row>
    <row r="218" spans="2:5" ht="15" customHeight="1" x14ac:dyDescent="0.25">
      <c r="B218" s="69" t="s">
        <v>228</v>
      </c>
      <c r="C218" t="s">
        <v>654</v>
      </c>
      <c r="D218" s="95"/>
      <c r="E218" s="59" t="s">
        <v>457</v>
      </c>
    </row>
    <row r="219" spans="2:5" ht="15" customHeight="1" x14ac:dyDescent="0.25">
      <c r="B219" s="69" t="s">
        <v>229</v>
      </c>
      <c r="C219" t="s">
        <v>655</v>
      </c>
      <c r="D219" s="95"/>
      <c r="E219" s="59" t="s">
        <v>458</v>
      </c>
    </row>
    <row r="220" spans="2:5" ht="15" customHeight="1" x14ac:dyDescent="0.25">
      <c r="B220" s="69" t="s">
        <v>230</v>
      </c>
      <c r="C220" t="s">
        <v>656</v>
      </c>
      <c r="D220" s="95"/>
      <c r="E220" s="59" t="s">
        <v>839</v>
      </c>
    </row>
    <row r="221" spans="2:5" ht="15" customHeight="1" x14ac:dyDescent="0.25">
      <c r="B221" s="69" t="s">
        <v>231</v>
      </c>
      <c r="C221" t="s">
        <v>657</v>
      </c>
      <c r="D221" s="95"/>
      <c r="E221" s="59" t="s">
        <v>459</v>
      </c>
    </row>
    <row r="222" spans="2:5" ht="15" customHeight="1" x14ac:dyDescent="0.25">
      <c r="B222" s="69" t="s">
        <v>232</v>
      </c>
      <c r="C222" t="s">
        <v>658</v>
      </c>
      <c r="D222" s="95"/>
      <c r="E222" s="59" t="s">
        <v>460</v>
      </c>
    </row>
    <row r="223" spans="2:5" ht="15" customHeight="1" x14ac:dyDescent="0.25">
      <c r="B223" s="69" t="s">
        <v>233</v>
      </c>
      <c r="C223" t="s">
        <v>659</v>
      </c>
      <c r="D223" s="95"/>
      <c r="E223" s="59" t="s">
        <v>840</v>
      </c>
    </row>
    <row r="224" spans="2:5" ht="15" customHeight="1" x14ac:dyDescent="0.25">
      <c r="B224" s="69" t="s">
        <v>234</v>
      </c>
      <c r="C224" t="s">
        <v>660</v>
      </c>
      <c r="D224" s="95"/>
      <c r="E224" s="59" t="s">
        <v>861</v>
      </c>
    </row>
    <row r="225" spans="2:5" ht="15" customHeight="1" x14ac:dyDescent="0.25">
      <c r="B225" s="69" t="s">
        <v>235</v>
      </c>
      <c r="C225" t="s">
        <v>661</v>
      </c>
      <c r="D225" s="95"/>
      <c r="E225" s="59" t="s">
        <v>862</v>
      </c>
    </row>
    <row r="226" spans="2:5" ht="15" customHeight="1" x14ac:dyDescent="0.25">
      <c r="B226" s="69" t="s">
        <v>236</v>
      </c>
      <c r="C226" t="s">
        <v>662</v>
      </c>
      <c r="D226" s="95"/>
      <c r="E226" s="59" t="s">
        <v>841</v>
      </c>
    </row>
    <row r="227" spans="2:5" ht="15" customHeight="1" x14ac:dyDescent="0.25">
      <c r="B227" s="69" t="s">
        <v>237</v>
      </c>
      <c r="C227" t="s">
        <v>663</v>
      </c>
      <c r="D227" s="95"/>
      <c r="E227" s="59" t="s">
        <v>461</v>
      </c>
    </row>
    <row r="228" spans="2:5" ht="15" customHeight="1" x14ac:dyDescent="0.25">
      <c r="B228" s="69" t="s">
        <v>238</v>
      </c>
      <c r="C228" t="s">
        <v>664</v>
      </c>
      <c r="D228" s="95"/>
      <c r="E228" s="59" t="s">
        <v>815</v>
      </c>
    </row>
    <row r="229" spans="2:5" ht="15" customHeight="1" x14ac:dyDescent="0.25">
      <c r="B229" s="69" t="s">
        <v>239</v>
      </c>
      <c r="C229" t="s">
        <v>665</v>
      </c>
      <c r="D229" s="95"/>
      <c r="E229" s="59" t="s">
        <v>863</v>
      </c>
    </row>
    <row r="230" spans="2:5" x14ac:dyDescent="0.25">
      <c r="B230" s="75" t="s">
        <v>240</v>
      </c>
      <c r="C230" t="s">
        <v>706</v>
      </c>
      <c r="D230" s="96" t="s">
        <v>319</v>
      </c>
      <c r="E230" s="59" t="s">
        <v>816</v>
      </c>
    </row>
    <row r="231" spans="2:5" ht="30" x14ac:dyDescent="0.25">
      <c r="B231" s="75" t="s">
        <v>241</v>
      </c>
      <c r="C231" t="s">
        <v>707</v>
      </c>
      <c r="D231" s="97"/>
      <c r="E231" s="59" t="s">
        <v>842</v>
      </c>
    </row>
    <row r="232" spans="2:5" ht="30" x14ac:dyDescent="0.25">
      <c r="B232" s="75" t="s">
        <v>242</v>
      </c>
      <c r="C232" t="s">
        <v>708</v>
      </c>
      <c r="D232" s="97"/>
      <c r="E232" s="59" t="s">
        <v>843</v>
      </c>
    </row>
    <row r="233" spans="2:5" x14ac:dyDescent="0.25">
      <c r="B233" s="75" t="s">
        <v>243</v>
      </c>
      <c r="C233" t="s">
        <v>709</v>
      </c>
      <c r="D233" s="97"/>
      <c r="E233" s="59" t="s">
        <v>462</v>
      </c>
    </row>
    <row r="234" spans="2:5" x14ac:dyDescent="0.25">
      <c r="B234" s="75" t="s">
        <v>244</v>
      </c>
      <c r="C234" t="s">
        <v>710</v>
      </c>
      <c r="D234" s="97"/>
      <c r="E234" s="59" t="s">
        <v>817</v>
      </c>
    </row>
    <row r="235" spans="2:5" x14ac:dyDescent="0.25">
      <c r="B235" s="75" t="s">
        <v>245</v>
      </c>
      <c r="C235" t="s">
        <v>711</v>
      </c>
      <c r="D235" s="97"/>
      <c r="E235" s="59" t="s">
        <v>818</v>
      </c>
    </row>
    <row r="236" spans="2:5" x14ac:dyDescent="0.25">
      <c r="B236" s="75" t="s">
        <v>246</v>
      </c>
      <c r="C236" t="s">
        <v>712</v>
      </c>
      <c r="D236" s="97"/>
      <c r="E236" s="59" t="s">
        <v>819</v>
      </c>
    </row>
    <row r="237" spans="2:5" x14ac:dyDescent="0.25">
      <c r="B237" s="75" t="s">
        <v>247</v>
      </c>
      <c r="C237" t="s">
        <v>713</v>
      </c>
      <c r="D237" s="97"/>
      <c r="E237" s="59" t="s">
        <v>820</v>
      </c>
    </row>
    <row r="238" spans="2:5" x14ac:dyDescent="0.25">
      <c r="B238" s="75" t="s">
        <v>248</v>
      </c>
      <c r="C238" t="s">
        <v>714</v>
      </c>
      <c r="D238" s="97"/>
      <c r="E238" s="59" t="s">
        <v>821</v>
      </c>
    </row>
    <row r="239" spans="2:5" x14ac:dyDescent="0.25">
      <c r="B239" s="75" t="s">
        <v>249</v>
      </c>
      <c r="C239" t="s">
        <v>715</v>
      </c>
      <c r="D239" s="97"/>
      <c r="E239" s="59" t="s">
        <v>822</v>
      </c>
    </row>
    <row r="240" spans="2:5" ht="30" x14ac:dyDescent="0.25">
      <c r="B240" s="75" t="s">
        <v>250</v>
      </c>
      <c r="C240" t="s">
        <v>716</v>
      </c>
      <c r="D240" s="97"/>
      <c r="E240" s="59" t="s">
        <v>844</v>
      </c>
    </row>
    <row r="241" spans="2:5" ht="30" x14ac:dyDescent="0.25">
      <c r="B241" s="75" t="s">
        <v>251</v>
      </c>
      <c r="C241" t="s">
        <v>717</v>
      </c>
      <c r="D241" s="97"/>
      <c r="E241" s="59" t="s">
        <v>845</v>
      </c>
    </row>
    <row r="242" spans="2:5" x14ac:dyDescent="0.25">
      <c r="B242" s="75" t="s">
        <v>252</v>
      </c>
      <c r="C242" t="s">
        <v>718</v>
      </c>
      <c r="D242" s="97"/>
      <c r="E242" s="59" t="s">
        <v>846</v>
      </c>
    </row>
    <row r="243" spans="2:5" ht="30" x14ac:dyDescent="0.25">
      <c r="B243" s="75" t="s">
        <v>253</v>
      </c>
      <c r="C243" t="s">
        <v>719</v>
      </c>
      <c r="D243" s="97"/>
      <c r="E243" s="59" t="s">
        <v>847</v>
      </c>
    </row>
    <row r="244" spans="2:5" ht="30" x14ac:dyDescent="0.25">
      <c r="B244" s="75" t="s">
        <v>254</v>
      </c>
      <c r="C244" t="s">
        <v>720</v>
      </c>
      <c r="D244" s="97"/>
      <c r="E244" s="59" t="s">
        <v>848</v>
      </c>
    </row>
    <row r="245" spans="2:5" ht="30" x14ac:dyDescent="0.25">
      <c r="B245" s="75" t="s">
        <v>255</v>
      </c>
      <c r="C245" t="s">
        <v>721</v>
      </c>
      <c r="D245" s="97"/>
      <c r="E245" s="59" t="s">
        <v>849</v>
      </c>
    </row>
    <row r="246" spans="2:5" ht="30" x14ac:dyDescent="0.25">
      <c r="B246" s="75" t="s">
        <v>256</v>
      </c>
      <c r="C246" t="s">
        <v>722</v>
      </c>
      <c r="D246" s="97"/>
      <c r="E246" s="59" t="s">
        <v>850</v>
      </c>
    </row>
    <row r="247" spans="2:5" x14ac:dyDescent="0.25">
      <c r="B247" s="75" t="s">
        <v>257</v>
      </c>
      <c r="C247" t="s">
        <v>723</v>
      </c>
      <c r="D247" s="97"/>
      <c r="E247" s="59" t="s">
        <v>823</v>
      </c>
    </row>
    <row r="248" spans="2:5" ht="30" x14ac:dyDescent="0.25">
      <c r="B248" s="75" t="s">
        <v>258</v>
      </c>
      <c r="C248" t="s">
        <v>724</v>
      </c>
      <c r="D248" s="97"/>
      <c r="E248" s="59" t="s">
        <v>851</v>
      </c>
    </row>
    <row r="249" spans="2:5" x14ac:dyDescent="0.25">
      <c r="B249" s="75" t="s">
        <v>259</v>
      </c>
      <c r="C249" t="s">
        <v>725</v>
      </c>
      <c r="D249" s="97"/>
      <c r="E249" s="59" t="s">
        <v>864</v>
      </c>
    </row>
    <row r="250" spans="2:5" ht="30" x14ac:dyDescent="0.25">
      <c r="B250" s="75" t="s">
        <v>260</v>
      </c>
      <c r="C250" t="s">
        <v>726</v>
      </c>
      <c r="D250" s="97"/>
      <c r="E250" s="59" t="s">
        <v>852</v>
      </c>
    </row>
    <row r="251" spans="2:5" x14ac:dyDescent="0.25">
      <c r="B251" s="75" t="s">
        <v>261</v>
      </c>
      <c r="C251" t="s">
        <v>727</v>
      </c>
      <c r="D251" s="97"/>
      <c r="E251" s="59" t="s">
        <v>467</v>
      </c>
    </row>
    <row r="252" spans="2:5" x14ac:dyDescent="0.25">
      <c r="B252" s="75" t="s">
        <v>262</v>
      </c>
      <c r="C252" t="s">
        <v>728</v>
      </c>
      <c r="D252" s="97"/>
      <c r="E252" s="59" t="s">
        <v>853</v>
      </c>
    </row>
    <row r="253" spans="2:5" x14ac:dyDescent="0.25">
      <c r="B253" s="75" t="s">
        <v>263</v>
      </c>
      <c r="C253" t="s">
        <v>729</v>
      </c>
      <c r="D253" s="97"/>
      <c r="E253" s="59" t="s">
        <v>463</v>
      </c>
    </row>
    <row r="254" spans="2:5" ht="30" x14ac:dyDescent="0.25">
      <c r="B254" s="75" t="s">
        <v>264</v>
      </c>
      <c r="C254" t="s">
        <v>730</v>
      </c>
      <c r="D254" s="97"/>
      <c r="E254" s="59" t="s">
        <v>854</v>
      </c>
    </row>
    <row r="255" spans="2:5" ht="30" x14ac:dyDescent="0.25">
      <c r="B255" s="75" t="s">
        <v>265</v>
      </c>
      <c r="C255" t="s">
        <v>731</v>
      </c>
      <c r="D255" s="97"/>
      <c r="E255" s="59" t="s">
        <v>855</v>
      </c>
    </row>
    <row r="256" spans="2:5" x14ac:dyDescent="0.25">
      <c r="B256" s="75" t="s">
        <v>266</v>
      </c>
      <c r="C256" t="s">
        <v>732</v>
      </c>
      <c r="D256" s="97"/>
      <c r="E256" s="59" t="s">
        <v>464</v>
      </c>
    </row>
    <row r="257" spans="2:5" x14ac:dyDescent="0.25">
      <c r="B257" s="75" t="s">
        <v>267</v>
      </c>
      <c r="C257" t="s">
        <v>733</v>
      </c>
      <c r="D257" s="97"/>
      <c r="E257" s="59" t="s">
        <v>824</v>
      </c>
    </row>
    <row r="258" spans="2:5" x14ac:dyDescent="0.25">
      <c r="B258" s="75" t="s">
        <v>268</v>
      </c>
      <c r="C258" t="s">
        <v>734</v>
      </c>
      <c r="D258" s="97"/>
      <c r="E258" s="59" t="s">
        <v>465</v>
      </c>
    </row>
    <row r="259" spans="2:5" x14ac:dyDescent="0.25">
      <c r="B259" s="75" t="s">
        <v>269</v>
      </c>
      <c r="C259" t="s">
        <v>735</v>
      </c>
      <c r="D259" s="97"/>
      <c r="E259" s="59" t="s">
        <v>466</v>
      </c>
    </row>
    <row r="260" spans="2:5" x14ac:dyDescent="0.25">
      <c r="B260" s="75" t="s">
        <v>270</v>
      </c>
      <c r="C260" t="s">
        <v>736</v>
      </c>
      <c r="D260" s="97"/>
      <c r="E260" s="59" t="s">
        <v>825</v>
      </c>
    </row>
    <row r="261" spans="2:5" ht="30" x14ac:dyDescent="0.25">
      <c r="B261" s="75" t="s">
        <v>271</v>
      </c>
      <c r="C261" t="s">
        <v>737</v>
      </c>
      <c r="D261" s="97"/>
      <c r="E261" s="59" t="s">
        <v>856</v>
      </c>
    </row>
  </sheetData>
  <mergeCells count="8">
    <mergeCell ref="D156:D172"/>
    <mergeCell ref="D173:D229"/>
    <mergeCell ref="D230:D261"/>
    <mergeCell ref="D4:D29"/>
    <mergeCell ref="D30:D55"/>
    <mergeCell ref="D56:D103"/>
    <mergeCell ref="D104:D143"/>
    <mergeCell ref="D145:D155"/>
  </mergeCells>
  <pageMargins left="0.7" right="0.7" top="0.75" bottom="0.75" header="0.3" footer="0.3"/>
  <pageSetup paperSize="9" scale="73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matryca pokrycia efektów</vt:lpstr>
      <vt:lpstr>Ogólne efekty uczenia się</vt:lpstr>
      <vt:lpstr>Szczegółowe efekty uczenia się</vt:lpstr>
      <vt:lpstr>'matryca pokrycia efektów'!Tytuły_wydruku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Agnieszka</cp:lastModifiedBy>
  <cp:lastPrinted>2015-09-19T12:28:53Z</cp:lastPrinted>
  <dcterms:created xsi:type="dcterms:W3CDTF">2013-09-28T22:08:15Z</dcterms:created>
  <dcterms:modified xsi:type="dcterms:W3CDTF">2021-03-15T07:17:17Z</dcterms:modified>
</cp:coreProperties>
</file>