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85" yWindow="465" windowWidth="24240" windowHeight="13740"/>
  </bookViews>
  <sheets>
    <sheet name="licencjat" sheetId="1" r:id="rId1"/>
    <sheet name="efekty kształcenia lic" sheetId="4" r:id="rId2"/>
  </sheets>
  <definedNames>
    <definedName name="_GoBack" localSheetId="1">'efekty kształcenia lic'!#REF!</definedName>
    <definedName name="_xlnm.Print_Titles" localSheetId="0">licencjat!$A:$E,licencjat!$1:$15</definedName>
  </definedNames>
  <calcPr calcId="15000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T58" i="1" l="1"/>
  <c r="FU58" i="1"/>
  <c r="FV58" i="1"/>
  <c r="FW58" i="1"/>
  <c r="FX58" i="1"/>
  <c r="FY58" i="1"/>
  <c r="FZ58" i="1"/>
  <c r="GA58" i="1"/>
  <c r="GB58" i="1"/>
  <c r="GC58" i="1"/>
  <c r="GD58" i="1"/>
  <c r="GE58" i="1"/>
  <c r="GF58" i="1"/>
  <c r="GG58" i="1"/>
  <c r="GH58" i="1"/>
  <c r="GI58" i="1"/>
  <c r="GJ58" i="1"/>
  <c r="GK58" i="1"/>
  <c r="GL58" i="1"/>
  <c r="GM58" i="1"/>
  <c r="GN58" i="1"/>
  <c r="GO58" i="1"/>
  <c r="GP58" i="1"/>
  <c r="GQ58" i="1"/>
  <c r="GR58" i="1"/>
  <c r="GS58" i="1"/>
  <c r="GT58" i="1"/>
  <c r="GU58" i="1"/>
  <c r="GV58" i="1"/>
  <c r="GW58" i="1"/>
  <c r="GX58" i="1"/>
  <c r="GY58" i="1"/>
  <c r="GZ58" i="1"/>
  <c r="HA58" i="1"/>
  <c r="HB58" i="1"/>
  <c r="HC58" i="1"/>
  <c r="HD58" i="1"/>
  <c r="HE58" i="1"/>
  <c r="HF58" i="1"/>
  <c r="HG58" i="1"/>
  <c r="HH58" i="1"/>
  <c r="HI58" i="1"/>
  <c r="HJ58" i="1"/>
  <c r="HK58" i="1"/>
  <c r="HL58" i="1"/>
  <c r="HM58" i="1"/>
  <c r="HN58" i="1"/>
  <c r="HO58" i="1"/>
  <c r="HP58" i="1"/>
  <c r="HQ58" i="1"/>
  <c r="HR58" i="1"/>
  <c r="HS58" i="1"/>
  <c r="HT58" i="1"/>
  <c r="HU58" i="1"/>
  <c r="HV58" i="1"/>
  <c r="HW58" i="1"/>
  <c r="HX58" i="1"/>
  <c r="HY58" i="1"/>
  <c r="HZ58" i="1"/>
  <c r="IA58" i="1"/>
  <c r="IB58" i="1"/>
  <c r="IC58" i="1"/>
  <c r="ID58" i="1"/>
  <c r="IE58" i="1"/>
  <c r="IF58" i="1"/>
  <c r="IG58" i="1"/>
  <c r="IH58" i="1"/>
  <c r="II58" i="1"/>
  <c r="IJ58" i="1"/>
  <c r="IK58" i="1"/>
  <c r="IL58" i="1"/>
  <c r="IM58" i="1"/>
  <c r="IN58" i="1"/>
  <c r="IO58" i="1"/>
  <c r="IP58" i="1"/>
  <c r="IQ58" i="1"/>
  <c r="IR58" i="1"/>
  <c r="IS58" i="1"/>
  <c r="IT58" i="1"/>
  <c r="IU58" i="1"/>
  <c r="IV58" i="1"/>
  <c r="IW58" i="1"/>
  <c r="IX58" i="1"/>
  <c r="IY58" i="1"/>
  <c r="IZ58" i="1"/>
  <c r="JA58" i="1"/>
  <c r="JB58" i="1"/>
  <c r="JC58" i="1"/>
  <c r="JD58" i="1"/>
  <c r="JE58" i="1"/>
  <c r="JF58" i="1"/>
  <c r="JG58" i="1"/>
  <c r="JH58" i="1"/>
  <c r="JI58" i="1"/>
  <c r="JJ58" i="1"/>
  <c r="JK58" i="1"/>
  <c r="JL58" i="1"/>
  <c r="JM58" i="1"/>
  <c r="JN58" i="1"/>
  <c r="JO58" i="1"/>
  <c r="JP58" i="1"/>
  <c r="JQ58" i="1"/>
  <c r="JR58" i="1"/>
  <c r="JS58" i="1"/>
  <c r="JT58" i="1"/>
  <c r="JU58" i="1"/>
  <c r="JV58" i="1"/>
  <c r="JW58" i="1"/>
  <c r="JX58" i="1"/>
  <c r="JY58" i="1"/>
  <c r="JZ58" i="1"/>
  <c r="KA58" i="1"/>
  <c r="KB58" i="1"/>
  <c r="KC58" i="1"/>
  <c r="KD58" i="1"/>
  <c r="KE58" i="1"/>
  <c r="KF58" i="1"/>
  <c r="KG58" i="1"/>
  <c r="KH58" i="1"/>
  <c r="KI58" i="1"/>
  <c r="KJ58" i="1"/>
  <c r="KK58" i="1"/>
  <c r="KL58" i="1"/>
  <c r="KM58" i="1"/>
  <c r="KN58" i="1"/>
  <c r="KO58" i="1"/>
  <c r="KP58" i="1"/>
  <c r="KQ58" i="1"/>
  <c r="KR58" i="1"/>
  <c r="KS58" i="1"/>
  <c r="KT58" i="1"/>
  <c r="KU58" i="1"/>
  <c r="KV58" i="1"/>
  <c r="KW58" i="1"/>
  <c r="KX58" i="1"/>
  <c r="KY58" i="1"/>
  <c r="KZ58" i="1"/>
  <c r="LA58" i="1"/>
  <c r="LB58" i="1"/>
  <c r="LC58" i="1"/>
  <c r="LD58" i="1"/>
  <c r="LE58" i="1"/>
  <c r="LF58" i="1"/>
  <c r="LG58" i="1"/>
  <c r="LH58" i="1"/>
  <c r="LI58" i="1"/>
  <c r="LJ58" i="1"/>
  <c r="LK58" i="1"/>
  <c r="LL58" i="1"/>
  <c r="LM58" i="1"/>
  <c r="LN58" i="1"/>
  <c r="LO58" i="1"/>
  <c r="LP58" i="1"/>
  <c r="LQ58" i="1"/>
  <c r="LR58" i="1"/>
  <c r="LS58" i="1"/>
  <c r="LT58" i="1"/>
  <c r="LU58" i="1"/>
  <c r="LV58" i="1"/>
  <c r="FS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BJ58" i="1"/>
  <c r="BK58" i="1"/>
  <c r="BL58" i="1"/>
  <c r="BM58" i="1"/>
  <c r="BN58" i="1"/>
  <c r="BO58" i="1"/>
  <c r="BP58" i="1"/>
  <c r="BQ58" i="1"/>
  <c r="BR58" i="1"/>
  <c r="BS58" i="1"/>
  <c r="BT58" i="1"/>
  <c r="BU58" i="1"/>
  <c r="BV58" i="1"/>
  <c r="BW58" i="1"/>
  <c r="BX58" i="1"/>
  <c r="BY58" i="1"/>
  <c r="BZ58" i="1"/>
  <c r="CA58" i="1"/>
  <c r="CB58" i="1"/>
  <c r="CC58" i="1"/>
  <c r="CD58" i="1"/>
  <c r="CE58" i="1"/>
  <c r="CF58" i="1"/>
  <c r="CG58" i="1"/>
  <c r="CH58" i="1"/>
  <c r="CI58" i="1"/>
  <c r="CJ58" i="1"/>
  <c r="CK58" i="1"/>
  <c r="CL58" i="1"/>
  <c r="CM58" i="1"/>
  <c r="CN58" i="1"/>
  <c r="CO58" i="1"/>
  <c r="CP58" i="1"/>
  <c r="CQ58" i="1"/>
  <c r="CR58" i="1"/>
  <c r="CS58" i="1"/>
  <c r="CT58" i="1"/>
  <c r="CU58" i="1"/>
  <c r="CV58" i="1"/>
  <c r="CW58" i="1"/>
  <c r="CX58" i="1"/>
  <c r="CY58" i="1"/>
  <c r="CZ58" i="1"/>
  <c r="DA58" i="1"/>
  <c r="DB58" i="1"/>
  <c r="DC58" i="1"/>
  <c r="DD58" i="1"/>
  <c r="DE58" i="1"/>
  <c r="DF58" i="1"/>
  <c r="DG58" i="1"/>
  <c r="DH58" i="1"/>
  <c r="DI58" i="1"/>
  <c r="DJ58" i="1"/>
  <c r="DK58" i="1"/>
  <c r="DL58" i="1"/>
  <c r="DM58" i="1"/>
  <c r="DN58" i="1"/>
  <c r="DO58" i="1"/>
  <c r="DP58" i="1"/>
  <c r="DQ58" i="1"/>
  <c r="DR58" i="1"/>
  <c r="DS58" i="1"/>
  <c r="DT58" i="1"/>
  <c r="DU58" i="1"/>
  <c r="DV58" i="1"/>
  <c r="DW58" i="1"/>
  <c r="DX58" i="1"/>
  <c r="DY58" i="1"/>
  <c r="DZ58" i="1"/>
  <c r="EA58" i="1"/>
  <c r="EB58" i="1"/>
  <c r="EC58" i="1"/>
  <c r="ED58" i="1"/>
  <c r="EE58" i="1"/>
  <c r="EF58" i="1"/>
  <c r="EG58" i="1"/>
  <c r="EH58" i="1"/>
  <c r="EI58" i="1"/>
  <c r="EJ58" i="1"/>
  <c r="EK58" i="1"/>
  <c r="EL58" i="1"/>
  <c r="EM58" i="1"/>
  <c r="EN58" i="1"/>
  <c r="EO58" i="1"/>
  <c r="EP58" i="1"/>
  <c r="EQ58" i="1"/>
  <c r="ER58" i="1"/>
  <c r="ES58" i="1"/>
  <c r="ET58" i="1"/>
  <c r="EU58" i="1"/>
  <c r="EV58" i="1"/>
  <c r="EW58" i="1"/>
  <c r="EX58" i="1"/>
  <c r="EY58" i="1"/>
  <c r="EZ58" i="1"/>
  <c r="FA58" i="1"/>
  <c r="FB58" i="1"/>
  <c r="FC58" i="1"/>
  <c r="FD58" i="1"/>
  <c r="FE58" i="1"/>
  <c r="FF58" i="1"/>
  <c r="FG58" i="1"/>
  <c r="FH58" i="1"/>
  <c r="FI58" i="1"/>
  <c r="FJ58" i="1"/>
  <c r="FK58" i="1"/>
  <c r="FL58" i="1"/>
  <c r="FM58" i="1"/>
  <c r="FN58" i="1"/>
  <c r="FO58" i="1"/>
  <c r="FP58" i="1"/>
  <c r="FQ58" i="1"/>
  <c r="FR58" i="1"/>
  <c r="LY22" i="1"/>
  <c r="LX22" i="1"/>
  <c r="LW22" i="1"/>
  <c r="LX51" i="1"/>
  <c r="LY51" i="1"/>
  <c r="LX52" i="1"/>
  <c r="LY52" i="1"/>
  <c r="LX53" i="1"/>
  <c r="LY53" i="1"/>
  <c r="LX54" i="1"/>
  <c r="LY54" i="1"/>
  <c r="LX55" i="1"/>
  <c r="LY55" i="1"/>
  <c r="LX56" i="1"/>
  <c r="LY56" i="1"/>
  <c r="LX57" i="1"/>
  <c r="LY57" i="1"/>
  <c r="LY50" i="1"/>
  <c r="LX50" i="1"/>
  <c r="LX38" i="1"/>
  <c r="LY38" i="1"/>
  <c r="LX39" i="1"/>
  <c r="LY39" i="1"/>
  <c r="LX40" i="1"/>
  <c r="LY40" i="1"/>
  <c r="LX41" i="1"/>
  <c r="LY41" i="1"/>
  <c r="LX42" i="1"/>
  <c r="LY42" i="1"/>
  <c r="LX43" i="1"/>
  <c r="LY43" i="1"/>
  <c r="LX44" i="1"/>
  <c r="LY44" i="1"/>
  <c r="LX45" i="1"/>
  <c r="LY45" i="1"/>
  <c r="LX46" i="1"/>
  <c r="LY46" i="1"/>
  <c r="LX47" i="1"/>
  <c r="LY47" i="1"/>
  <c r="LX48" i="1"/>
  <c r="LY48" i="1"/>
  <c r="LY37" i="1"/>
  <c r="LX37" i="1"/>
  <c r="LY17" i="1"/>
  <c r="LY18" i="1"/>
  <c r="LY19" i="1"/>
  <c r="LY20" i="1"/>
  <c r="LY21" i="1"/>
  <c r="LY23" i="1"/>
  <c r="LY24" i="1"/>
  <c r="LY25" i="1"/>
  <c r="LY26" i="1"/>
  <c r="LY27" i="1"/>
  <c r="LY28" i="1"/>
  <c r="LY29" i="1"/>
  <c r="LY30" i="1"/>
  <c r="LY31" i="1"/>
  <c r="LY32" i="1"/>
  <c r="LY33" i="1"/>
  <c r="LY34" i="1"/>
  <c r="LY35" i="1"/>
  <c r="LY16" i="1"/>
  <c r="LX17" i="1"/>
  <c r="LX18" i="1"/>
  <c r="LX19" i="1"/>
  <c r="LX20" i="1"/>
  <c r="LX21" i="1"/>
  <c r="LX23" i="1"/>
  <c r="LX24" i="1"/>
  <c r="LX25" i="1"/>
  <c r="LX26" i="1"/>
  <c r="LX27" i="1"/>
  <c r="LX28" i="1"/>
  <c r="LX29" i="1"/>
  <c r="LX30" i="1"/>
  <c r="LX31" i="1"/>
  <c r="LX32" i="1"/>
  <c r="LX33" i="1"/>
  <c r="LX34" i="1"/>
  <c r="LX35" i="1"/>
  <c r="LX16" i="1"/>
  <c r="LW17" i="1"/>
  <c r="LW18" i="1"/>
  <c r="LW19" i="1"/>
  <c r="LW20" i="1"/>
  <c r="LW21" i="1"/>
  <c r="LW23" i="1"/>
  <c r="LW24" i="1"/>
  <c r="LW25" i="1"/>
  <c r="LW26" i="1"/>
  <c r="LW27" i="1"/>
  <c r="LW28" i="1"/>
  <c r="LW29" i="1"/>
  <c r="LW30" i="1"/>
  <c r="LW31" i="1"/>
  <c r="LW32" i="1"/>
  <c r="LW33" i="1"/>
  <c r="LW34" i="1"/>
  <c r="LW35" i="1"/>
  <c r="LW37" i="1"/>
  <c r="LW38" i="1"/>
  <c r="LW39" i="1"/>
  <c r="LW40" i="1"/>
  <c r="LW41" i="1"/>
  <c r="LW42" i="1"/>
  <c r="LW43" i="1"/>
  <c r="LW44" i="1"/>
  <c r="LW45" i="1"/>
  <c r="LW46" i="1"/>
  <c r="LW47" i="1"/>
  <c r="LW48" i="1"/>
  <c r="LW50" i="1"/>
  <c r="LW51" i="1"/>
  <c r="LW52" i="1"/>
  <c r="LW53" i="1"/>
  <c r="LW54" i="1"/>
  <c r="LW55" i="1"/>
  <c r="LW56" i="1"/>
  <c r="LW57" i="1"/>
  <c r="LW16" i="1"/>
  <c r="G58" i="1"/>
  <c r="H58" i="1"/>
  <c r="I58" i="1"/>
  <c r="J58" i="1"/>
  <c r="K58" i="1"/>
  <c r="L58" i="1"/>
  <c r="M58" i="1"/>
  <c r="N58" i="1"/>
  <c r="O58" i="1"/>
  <c r="P58" i="1"/>
  <c r="F58" i="1"/>
  <c r="LW58" i="1"/>
  <c r="LX58" i="1"/>
  <c r="LY58" i="1"/>
</calcChain>
</file>

<file path=xl/sharedStrings.xml><?xml version="1.0" encoding="utf-8"?>
<sst xmlns="http://schemas.openxmlformats.org/spreadsheetml/2006/main" count="1833" uniqueCount="746">
  <si>
    <t>W</t>
  </si>
  <si>
    <t>Przedmiot</t>
  </si>
  <si>
    <t>Semestr</t>
  </si>
  <si>
    <t>Forma zajęć</t>
  </si>
  <si>
    <t>Psychologia</t>
  </si>
  <si>
    <t>WIEDZA</t>
  </si>
  <si>
    <t>UMIEJĘTNOŚCI</t>
  </si>
  <si>
    <t>KOMPETENCJE SPOŁECZNE</t>
  </si>
  <si>
    <t>Wiedza</t>
  </si>
  <si>
    <t>Umiejętności</t>
  </si>
  <si>
    <t>Kompetencje społeczne</t>
  </si>
  <si>
    <t>Efekty kształcenia obszaru (-ów), do których odnosi się kierunek</t>
  </si>
  <si>
    <t>Kod efektu kształcenia</t>
  </si>
  <si>
    <t>stacjonarne</t>
  </si>
  <si>
    <t>WF</t>
  </si>
  <si>
    <t>Studia I stopnia (lic)</t>
  </si>
  <si>
    <t>CK</t>
  </si>
  <si>
    <t>U</t>
  </si>
  <si>
    <t>K</t>
  </si>
  <si>
    <t>LE</t>
  </si>
  <si>
    <t>CS</t>
  </si>
  <si>
    <t>CS - ćwiczenia w warunkach symulowanych</t>
  </si>
  <si>
    <t>CN</t>
  </si>
  <si>
    <t>CA</t>
  </si>
  <si>
    <t>WY</t>
  </si>
  <si>
    <t>WY - wykład</t>
  </si>
  <si>
    <t>SE - seminarium</t>
  </si>
  <si>
    <t>SE</t>
  </si>
  <si>
    <t>Język migowy</t>
  </si>
  <si>
    <t>AW01</t>
  </si>
  <si>
    <t>AW02</t>
  </si>
  <si>
    <t>AW03</t>
  </si>
  <si>
    <t>AW04</t>
  </si>
  <si>
    <t>AW05</t>
  </si>
  <si>
    <t>AW06</t>
  </si>
  <si>
    <t>AW07</t>
  </si>
  <si>
    <t>AW08</t>
  </si>
  <si>
    <t>AW09</t>
  </si>
  <si>
    <t>AW10</t>
  </si>
  <si>
    <t>AW11</t>
  </si>
  <si>
    <t>AW12</t>
  </si>
  <si>
    <t>AW13</t>
  </si>
  <si>
    <t>AW14</t>
  </si>
  <si>
    <t>AW15</t>
  </si>
  <si>
    <t>AW16</t>
  </si>
  <si>
    <t>AW17</t>
  </si>
  <si>
    <t>AW18</t>
  </si>
  <si>
    <t>AW19</t>
  </si>
  <si>
    <t>AW21</t>
  </si>
  <si>
    <t>AW20</t>
  </si>
  <si>
    <t>BW01</t>
  </si>
  <si>
    <t>BW02</t>
  </si>
  <si>
    <t>BW03</t>
  </si>
  <si>
    <t>BWO4</t>
  </si>
  <si>
    <t>BW05</t>
  </si>
  <si>
    <t>BW06</t>
  </si>
  <si>
    <t>BW07</t>
  </si>
  <si>
    <t>BW08</t>
  </si>
  <si>
    <t>BW09</t>
  </si>
  <si>
    <t>BW10</t>
  </si>
  <si>
    <t>BW11</t>
  </si>
  <si>
    <t>BW12</t>
  </si>
  <si>
    <t>BW13</t>
  </si>
  <si>
    <t>BW14</t>
  </si>
  <si>
    <t>BW15</t>
  </si>
  <si>
    <t>BW16</t>
  </si>
  <si>
    <t>BW17</t>
  </si>
  <si>
    <t>BW18</t>
  </si>
  <si>
    <t>BW19</t>
  </si>
  <si>
    <t>BW20</t>
  </si>
  <si>
    <t>BW21</t>
  </si>
  <si>
    <t>BW22</t>
  </si>
  <si>
    <t>BW23</t>
  </si>
  <si>
    <t>BW24</t>
  </si>
  <si>
    <t>BW25</t>
  </si>
  <si>
    <t>BW26</t>
  </si>
  <si>
    <t>BW27</t>
  </si>
  <si>
    <t>BW28</t>
  </si>
  <si>
    <t>BW29</t>
  </si>
  <si>
    <t>BW30</t>
  </si>
  <si>
    <t>BW31</t>
  </si>
  <si>
    <t>BW32</t>
  </si>
  <si>
    <t>BW33</t>
  </si>
  <si>
    <t>BW34</t>
  </si>
  <si>
    <t>BW35</t>
  </si>
  <si>
    <t>BW36</t>
  </si>
  <si>
    <t>BW37</t>
  </si>
  <si>
    <t>BW38</t>
  </si>
  <si>
    <t>BW39</t>
  </si>
  <si>
    <t>BW40</t>
  </si>
  <si>
    <t>BW41</t>
  </si>
  <si>
    <t>BW42</t>
  </si>
  <si>
    <t>BW43</t>
  </si>
  <si>
    <t>BW44</t>
  </si>
  <si>
    <t>BW45</t>
  </si>
  <si>
    <t>BW46</t>
  </si>
  <si>
    <t>CW01</t>
  </si>
  <si>
    <t>CW03</t>
  </si>
  <si>
    <t>CW04</t>
  </si>
  <si>
    <t>CW02</t>
  </si>
  <si>
    <t>CW05</t>
  </si>
  <si>
    <t>CW06</t>
  </si>
  <si>
    <t>CW07</t>
  </si>
  <si>
    <t>CW08</t>
  </si>
  <si>
    <t>CW09</t>
  </si>
  <si>
    <t>CW10</t>
  </si>
  <si>
    <t>CW11</t>
  </si>
  <si>
    <t>CW12</t>
  </si>
  <si>
    <t>CW13</t>
  </si>
  <si>
    <t>CW14</t>
  </si>
  <si>
    <t>CW15</t>
  </si>
  <si>
    <t>CW16</t>
  </si>
  <si>
    <t>CW17</t>
  </si>
  <si>
    <t>CW18</t>
  </si>
  <si>
    <t>CW19</t>
  </si>
  <si>
    <t>CW20</t>
  </si>
  <si>
    <t>CW21</t>
  </si>
  <si>
    <t>CW22</t>
  </si>
  <si>
    <t>CW23</t>
  </si>
  <si>
    <t>CW24</t>
  </si>
  <si>
    <t>CW25</t>
  </si>
  <si>
    <t>CW26</t>
  </si>
  <si>
    <t>CW27</t>
  </si>
  <si>
    <t>CW28</t>
  </si>
  <si>
    <t>CW29</t>
  </si>
  <si>
    <t>CW30</t>
  </si>
  <si>
    <t>CW31</t>
  </si>
  <si>
    <t>CW32</t>
  </si>
  <si>
    <t>CW33</t>
  </si>
  <si>
    <t>CW34</t>
  </si>
  <si>
    <t>CW35</t>
  </si>
  <si>
    <t>CW36</t>
  </si>
  <si>
    <t>CW37</t>
  </si>
  <si>
    <t>CW38</t>
  </si>
  <si>
    <t>CW39</t>
  </si>
  <si>
    <t>CW40</t>
  </si>
  <si>
    <t>CW41</t>
  </si>
  <si>
    <t>CW42</t>
  </si>
  <si>
    <t>CW43</t>
  </si>
  <si>
    <t>CW44</t>
  </si>
  <si>
    <t>CW45</t>
  </si>
  <si>
    <t>CW46</t>
  </si>
  <si>
    <t>CW47</t>
  </si>
  <si>
    <t>CW48</t>
  </si>
  <si>
    <t>CW49</t>
  </si>
  <si>
    <t>CW50</t>
  </si>
  <si>
    <t>DW01</t>
  </si>
  <si>
    <t>DW02</t>
  </si>
  <si>
    <t>DW03</t>
  </si>
  <si>
    <t>DW04</t>
  </si>
  <si>
    <t>DW05</t>
  </si>
  <si>
    <t>DW06</t>
  </si>
  <si>
    <t>DW07</t>
  </si>
  <si>
    <t>DW08</t>
  </si>
  <si>
    <t>DW09</t>
  </si>
  <si>
    <t>DW10</t>
  </si>
  <si>
    <t>DW11</t>
  </si>
  <si>
    <t>DW12</t>
  </si>
  <si>
    <t>DW13</t>
  </si>
  <si>
    <t>DW14</t>
  </si>
  <si>
    <t>DW15</t>
  </si>
  <si>
    <t>DW16</t>
  </si>
  <si>
    <t>DW17</t>
  </si>
  <si>
    <t>DW18</t>
  </si>
  <si>
    <t>DW19</t>
  </si>
  <si>
    <t>DW20</t>
  </si>
  <si>
    <t>DW21</t>
  </si>
  <si>
    <t>DW22</t>
  </si>
  <si>
    <t>DW23</t>
  </si>
  <si>
    <t>DW24</t>
  </si>
  <si>
    <t>DW25</t>
  </si>
  <si>
    <t>DW26</t>
  </si>
  <si>
    <t>DW27</t>
  </si>
  <si>
    <t>DW28</t>
  </si>
  <si>
    <t>DW29</t>
  </si>
  <si>
    <t>DW30</t>
  </si>
  <si>
    <t>DW31</t>
  </si>
  <si>
    <t>DW32</t>
  </si>
  <si>
    <t>DW33</t>
  </si>
  <si>
    <t>DW34</t>
  </si>
  <si>
    <t>DW35</t>
  </si>
  <si>
    <t>DW36</t>
  </si>
  <si>
    <t>DW37</t>
  </si>
  <si>
    <t>DW38</t>
  </si>
  <si>
    <t>DW39</t>
  </si>
  <si>
    <t>DW40</t>
  </si>
  <si>
    <t>DW41</t>
  </si>
  <si>
    <t>DW42</t>
  </si>
  <si>
    <t>DW43</t>
  </si>
  <si>
    <t>DW44</t>
  </si>
  <si>
    <t>DW45</t>
  </si>
  <si>
    <t>DW46</t>
  </si>
  <si>
    <t>DW47</t>
  </si>
  <si>
    <t>DW48</t>
  </si>
  <si>
    <t>DW49</t>
  </si>
  <si>
    <t>DW50</t>
  </si>
  <si>
    <t>DW51</t>
  </si>
  <si>
    <t>AU01</t>
  </si>
  <si>
    <t>AU02</t>
  </si>
  <si>
    <t>AU03</t>
  </si>
  <si>
    <t>AU04</t>
  </si>
  <si>
    <t>AU05</t>
  </si>
  <si>
    <t>AU06</t>
  </si>
  <si>
    <t>AU07</t>
  </si>
  <si>
    <t>AU08</t>
  </si>
  <si>
    <t>AU09</t>
  </si>
  <si>
    <t>AU10</t>
  </si>
  <si>
    <t>AU11</t>
  </si>
  <si>
    <t>AU12</t>
  </si>
  <si>
    <t>AU13</t>
  </si>
  <si>
    <t>AU14</t>
  </si>
  <si>
    <t>AU15</t>
  </si>
  <si>
    <t>AU16</t>
  </si>
  <si>
    <t>AU17</t>
  </si>
  <si>
    <t>BU01</t>
  </si>
  <si>
    <t>BU02</t>
  </si>
  <si>
    <t>BU03</t>
  </si>
  <si>
    <t>BU04</t>
  </si>
  <si>
    <t>BU05</t>
  </si>
  <si>
    <t>BU06</t>
  </si>
  <si>
    <t>BU07</t>
  </si>
  <si>
    <t>BU08</t>
  </si>
  <si>
    <t>BU09</t>
  </si>
  <si>
    <t>BU10</t>
  </si>
  <si>
    <t>BU11</t>
  </si>
  <si>
    <t>BU13</t>
  </si>
  <si>
    <t>BU14</t>
  </si>
  <si>
    <t>BU15</t>
  </si>
  <si>
    <t>BU16</t>
  </si>
  <si>
    <t>BU17</t>
  </si>
  <si>
    <t>BU18</t>
  </si>
  <si>
    <t>BU19</t>
  </si>
  <si>
    <t>BU20</t>
  </si>
  <si>
    <t>BU21</t>
  </si>
  <si>
    <t>BU22</t>
  </si>
  <si>
    <t>BU23</t>
  </si>
  <si>
    <t>BU24</t>
  </si>
  <si>
    <t>BU25</t>
  </si>
  <si>
    <t>BU26</t>
  </si>
  <si>
    <t>BU27</t>
  </si>
  <si>
    <t>BU28</t>
  </si>
  <si>
    <t>BU29</t>
  </si>
  <si>
    <t>BU30</t>
  </si>
  <si>
    <t>BU32</t>
  </si>
  <si>
    <t>BU33</t>
  </si>
  <si>
    <t>CU01</t>
  </si>
  <si>
    <t>CU02</t>
  </si>
  <si>
    <t>CU03</t>
  </si>
  <si>
    <t>CU04</t>
  </si>
  <si>
    <t>CU05</t>
  </si>
  <si>
    <t>CU06</t>
  </si>
  <si>
    <t>CU07</t>
  </si>
  <si>
    <t>CU08</t>
  </si>
  <si>
    <t>CU09</t>
  </si>
  <si>
    <t>CU10</t>
  </si>
  <si>
    <t>CU11</t>
  </si>
  <si>
    <t>CU12</t>
  </si>
  <si>
    <t>CU13</t>
  </si>
  <si>
    <t>CU14</t>
  </si>
  <si>
    <t>CU15</t>
  </si>
  <si>
    <t>CU16</t>
  </si>
  <si>
    <t>CU17</t>
  </si>
  <si>
    <t>CU18</t>
  </si>
  <si>
    <t>CU19</t>
  </si>
  <si>
    <t>CU20</t>
  </si>
  <si>
    <t>CU21</t>
  </si>
  <si>
    <t>CU22</t>
  </si>
  <si>
    <t>CU23</t>
  </si>
  <si>
    <t>CU24</t>
  </si>
  <si>
    <t>CU25</t>
  </si>
  <si>
    <t>CU26</t>
  </si>
  <si>
    <t>CU27</t>
  </si>
  <si>
    <t>CU28</t>
  </si>
  <si>
    <t>CU29</t>
  </si>
  <si>
    <t>CU30</t>
  </si>
  <si>
    <t>CU31</t>
  </si>
  <si>
    <t>CU32</t>
  </si>
  <si>
    <t>CU33</t>
  </si>
  <si>
    <t>CU34</t>
  </si>
  <si>
    <t>CU35</t>
  </si>
  <si>
    <t>CU36</t>
  </si>
  <si>
    <t>CU37</t>
  </si>
  <si>
    <t>CU39</t>
  </si>
  <si>
    <t>CU40</t>
  </si>
  <si>
    <t>CU41</t>
  </si>
  <si>
    <t>CU42</t>
  </si>
  <si>
    <t>CU43</t>
  </si>
  <si>
    <t>CU44</t>
  </si>
  <si>
    <t>CU45</t>
  </si>
  <si>
    <t>CU46</t>
  </si>
  <si>
    <t>CU47</t>
  </si>
  <si>
    <t>CU48</t>
  </si>
  <si>
    <t>CU49</t>
  </si>
  <si>
    <t>CU50</t>
  </si>
  <si>
    <t>CU51</t>
  </si>
  <si>
    <t>CU52</t>
  </si>
  <si>
    <t>CU53</t>
  </si>
  <si>
    <t>CU54</t>
  </si>
  <si>
    <t>CU55</t>
  </si>
  <si>
    <t>CU56</t>
  </si>
  <si>
    <t>CU57</t>
  </si>
  <si>
    <t>CU58</t>
  </si>
  <si>
    <t>CU59</t>
  </si>
  <si>
    <t>CU60</t>
  </si>
  <si>
    <t>CU61</t>
  </si>
  <si>
    <t>CU62</t>
  </si>
  <si>
    <t>CU63</t>
  </si>
  <si>
    <t>CU64</t>
  </si>
  <si>
    <t>CU65</t>
  </si>
  <si>
    <t>CU66</t>
  </si>
  <si>
    <t>CU67</t>
  </si>
  <si>
    <t>CU68</t>
  </si>
  <si>
    <t>DU01</t>
  </si>
  <si>
    <t>DU02</t>
  </si>
  <si>
    <t>DU03</t>
  </si>
  <si>
    <t>DU04</t>
  </si>
  <si>
    <t>DU05</t>
  </si>
  <si>
    <t>DU06</t>
  </si>
  <si>
    <t>DU07</t>
  </si>
  <si>
    <t>DU08</t>
  </si>
  <si>
    <t>DU09</t>
  </si>
  <si>
    <t>DU10</t>
  </si>
  <si>
    <t>DU11</t>
  </si>
  <si>
    <t>DU12</t>
  </si>
  <si>
    <t>DU13</t>
  </si>
  <si>
    <t>DU14</t>
  </si>
  <si>
    <t>DU15</t>
  </si>
  <si>
    <t>DU16</t>
  </si>
  <si>
    <t>DU17</t>
  </si>
  <si>
    <t>DU18</t>
  </si>
  <si>
    <t>DU19</t>
  </si>
  <si>
    <t>DU20</t>
  </si>
  <si>
    <t>DU21</t>
  </si>
  <si>
    <t>DU22</t>
  </si>
  <si>
    <t>DU23</t>
  </si>
  <si>
    <t>DU24</t>
  </si>
  <si>
    <t>DU25</t>
  </si>
  <si>
    <t>DU26</t>
  </si>
  <si>
    <t>DU27</t>
  </si>
  <si>
    <t>DU28</t>
  </si>
  <si>
    <t>DU29</t>
  </si>
  <si>
    <t>DU30</t>
  </si>
  <si>
    <t>DU31</t>
  </si>
  <si>
    <t>DU32</t>
  </si>
  <si>
    <t>DK01</t>
  </si>
  <si>
    <t>DU33</t>
  </si>
  <si>
    <t>DK02</t>
  </si>
  <si>
    <t>DK03</t>
  </si>
  <si>
    <t>DK04</t>
  </si>
  <si>
    <t>DK05</t>
  </si>
  <si>
    <t>DK06</t>
  </si>
  <si>
    <t>DK07</t>
  </si>
  <si>
    <t>DK08</t>
  </si>
  <si>
    <t>DK09</t>
  </si>
  <si>
    <t>DK10</t>
  </si>
  <si>
    <t>LE - lektoraty</t>
  </si>
  <si>
    <t>PP - zajęcia praktyczne przy pacjencie</t>
  </si>
  <si>
    <t>SK - samokształcenie</t>
  </si>
  <si>
    <t>Anatomia</t>
  </si>
  <si>
    <t>Biochemia i biofizyka</t>
  </si>
  <si>
    <t>Mikrobiologia i parazytologia</t>
  </si>
  <si>
    <t>Fizjologia</t>
  </si>
  <si>
    <t xml:space="preserve">Patologia </t>
  </si>
  <si>
    <t>Genetyka</t>
  </si>
  <si>
    <t>Podstawy pielęgniarstwa</t>
  </si>
  <si>
    <t>Badania naukowe w pielęgniarstwie</t>
  </si>
  <si>
    <t>Promocja zdrowia</t>
  </si>
  <si>
    <t>Badanie fizykalne</t>
  </si>
  <si>
    <t>Pediatria i pielęgniarstwo pediatryczne</t>
  </si>
  <si>
    <t>Podstawy ratownictwa medycznego</t>
  </si>
  <si>
    <t>Chirurgia i pielęgniarstwo chirurgiczne</t>
  </si>
  <si>
    <t>Język angielski</t>
  </si>
  <si>
    <t>Prawo</t>
  </si>
  <si>
    <t>Socjologia</t>
  </si>
  <si>
    <t>Pedagogika</t>
  </si>
  <si>
    <t>Zdrowie Publiczne</t>
  </si>
  <si>
    <t>Filozofia i etyka zawodu pielęgniarki</t>
  </si>
  <si>
    <t>Interna i pielęgniarstwo internistyczne</t>
  </si>
  <si>
    <t>Rehabilitacja i pielęgnowanie niepełnosprawnych</t>
  </si>
  <si>
    <t>Dietetyka</t>
  </si>
  <si>
    <t>Radiologia</t>
  </si>
  <si>
    <t>Geriatria i pielęgniarstwo geriatryczne</t>
  </si>
  <si>
    <t>Farmakologia</t>
  </si>
  <si>
    <t>Zakażenia szpitalne</t>
  </si>
  <si>
    <t>Promocja zdrowia psychicznego</t>
  </si>
  <si>
    <t>Anestezjologia i pielęgniarstwo w zagrożeniu życia</t>
  </si>
  <si>
    <t>Położnictwo, ginekologia i pielęgniarstwo połozniczo-ginekologiczne</t>
  </si>
  <si>
    <t>Podstawowa opieka zdrowotna</t>
  </si>
  <si>
    <t>Neurologia i pielęgniarstwo neurologiczne</t>
  </si>
  <si>
    <t>Opieka paliatywna</t>
  </si>
  <si>
    <t>Psychiatria i pielęgniarstwo psychiatryczne</t>
  </si>
  <si>
    <t>BW04</t>
  </si>
  <si>
    <t>BU12</t>
  </si>
  <si>
    <t>CU38</t>
  </si>
  <si>
    <t>WY,SE,SK</t>
  </si>
  <si>
    <t>WY,CL,SK</t>
  </si>
  <si>
    <t>WY,SK</t>
  </si>
  <si>
    <t>WY,CS,SK,PP,PZ</t>
  </si>
  <si>
    <t>1, 2</t>
  </si>
  <si>
    <t>WY, PP, SK</t>
  </si>
  <si>
    <t>CK- ćwiczenia kliniczne</t>
  </si>
  <si>
    <t>PZ - praktyka zawodowa</t>
  </si>
  <si>
    <t>CL - ćwiczenia labolatoryjne</t>
  </si>
  <si>
    <t>WY,CK,SK</t>
  </si>
  <si>
    <t xml:space="preserve">3, 4 </t>
  </si>
  <si>
    <t>WY, PP,, SK, PZ</t>
  </si>
  <si>
    <t>3, 4</t>
  </si>
  <si>
    <t xml:space="preserve">5, 6 </t>
  </si>
  <si>
    <t>5, 6</t>
  </si>
  <si>
    <t>Efekty kształcenia
(cykl 2015-2018)
Po ukończeniu studiów pierwszego stopnia na kierunku studiów Pielęgniarstwo absolwent:</t>
  </si>
  <si>
    <t>Omawia budowę ciała ludzkiego w ujęciu topograficznym (kończyna górna i dolna, klatka piersiowa, brzuch, miednica, grzbiet, szyja, głowa) oraz czynnościowym (układ kostno-stawowy, układ mięśniowy, układ krążenia, układ oddechowy, układ pokarmowy, układ moczowy, układy płciowe, układ nerwowy i narządy zmysłów, powłoka wspólna, krążenie matczyno-płodowe);</t>
  </si>
  <si>
    <t>Posługuje się mianownictwem anatomicznym;</t>
  </si>
  <si>
    <t>Rozumie neurohormonalną regulację procesów fizjologicznych oraz procesów elektrofizjologicznych;</t>
  </si>
  <si>
    <t>Charaktetryzuje specyfikę i znaczenie oraz zaburzenia gospodarki wodno-elektrolitowej i kwasowo-zasadowej w utrzymaniu homeostazy ustroju;</t>
  </si>
  <si>
    <t>Określa podstawowe reakcje związków organicznych i nieorganicznuch w roztworach wodnych oraz prawa fizyczne  wpływające na przepływ cieczy, a także czynniki oddziałujące na opór naczyniowy przepływu krwi ;</t>
  </si>
  <si>
    <t>Określa fizyczne  podstawy inwazyjnych i nieinwazyjnych metod obrazowania;</t>
  </si>
  <si>
    <t>Posiada wiedzę z zakresu diagnostyki radiologicznej;</t>
  </si>
  <si>
    <t>Różnicuje witaminy oraz budowę aminokwasów, nukleozydów, monosacharydów, kwasów karboksylowych i ich pochodnych, wchodzących w skład makrocząsteczek obecnych w komórkach, macierzy zewnątrzkomórkowej i płynach ustrojowych;</t>
  </si>
  <si>
    <t>Omawia funkcje genomu, transkryptomu i proteomu człowieka oraz podstawowe koncepcje regulacji ekspresji genów, wtym regulacji epigenetycznej;</t>
  </si>
  <si>
    <t>Opisuje budowę chromosomów oraz molekularne podłoże mutagenezy i zna profile metaboliczne podstawowych narządów;</t>
  </si>
  <si>
    <t>Wymienia zasady dziedziczenia różnej liczby cech, dziedziczenia cech ilościowych, niezależnego dziedziczenia cech oraz dziedziczenia pozajądrowej informacji genetycznej;</t>
  </si>
  <si>
    <t>Wylicza enzymy biorące udział w trawieniu, objaśnia podstawowe defekty enzymów trawiennych oraz określa skutki ich zaburzeń;</t>
  </si>
  <si>
    <t>Definiuje podstawowe pojęcia z zakresu mikrobiologii i paqrazytologii;</t>
  </si>
  <si>
    <t>Różnicuje epidemiologię zakażeń wirusami, bakteriami, grzybami i pasożytami, z uwzględnieniem geograficznego zasięgu ich występowania;</t>
  </si>
  <si>
    <t>Charakteryzuje poszczególne grupy środków leczniczych, główne mechanizmy ich działania, ich przemiany w ustroju i działania uboczne;</t>
  </si>
  <si>
    <t>Omawia podstawowe zasady farmakoterapii;</t>
  </si>
  <si>
    <t>Charakteryzuje poszczególne grupy leków i ich zastosowanie lecznicze oraz zasady leczenia krwią i środkami krwiozastępczymi; </t>
  </si>
  <si>
    <t>Definiuje podstawowe pojęcia z zakresu patologii ogólnej, w tym zaburzeń w krążeniu, zmian wstecznych, zmain postępowych, zapaleń i nowotworów;</t>
  </si>
  <si>
    <t>Omawia wybrane zagadnienia z zakresu patologii narządowej  układu krążenia , ukladu oddechowego, trawiennego , moczowo - płciowego i nerwowego;</t>
  </si>
  <si>
    <t>Wymienia czynniki chorobotwórcze zewnetrzne i wewnętrzne , modyfikowalne i niemodyfikowalne;</t>
  </si>
  <si>
    <t>Zna podstawy z zakresu psychologii dotyczące zachowania i rozwoju człowieka oraz uwarunkowań jego prawidłowego i zaburzonego funkcjonowania;</t>
  </si>
  <si>
    <t>Zna problematykę relacji człowiek – środowisko społeczne;</t>
  </si>
  <si>
    <t>Omawia mechanizmy funkcjonowania człowieka w sytuacjach trudnych;</t>
  </si>
  <si>
    <t>Wymienia etapy i prawidłowości rozwoju psychicznego człowieka;</t>
  </si>
  <si>
    <t>Różnicuje pojęcie emocji i motywacji oraz osobowości i jej zaburzeń;</t>
  </si>
  <si>
    <t>Charakteryzuje istotę, strukturę i zjawiska zachodzące w procesie przekazywania i wymiany informacji, definiuje modele i style komunikacji interpersonalnej;</t>
  </si>
  <si>
    <t>Definiuje style i modele komunikacji interpersonalnej;</t>
  </si>
  <si>
    <t>Zna techniki redukowania lęku i sposoby relaksacji oraz mechanizmy powstawania, działania i zapobiegania zespołowi wypalenia zawodowego;</t>
  </si>
  <si>
    <t>Omawia mające zastosowanie w pielęgniarstwie wybrane teorie i metody modelowania rzeczywistości z perspektywy socjologii;</t>
  </si>
  <si>
    <t>Omawia wybrane obszary odrębności kulturowych i religijnych;</t>
  </si>
  <si>
    <t>Charakteryzuje zakres interakcji społecznej i procesu socjalizacji oraz działanie lokalnych społeczności i ekosystemu;</t>
  </si>
  <si>
    <t>Definiuje pojęcia grupy, organizacji, instytucji, populacji, społeczności i ekosystemu oraz zna zasady ich funkcjonowania;</t>
  </si>
  <si>
    <t>Różnicuje pojęcia dewiacji i zaburzenia ze szczególnym uwzględnieniem  patologii dziecięcej;</t>
  </si>
  <si>
    <t>Rozumie procesy poznawcze  i różnicuje zachowania zachowania prawidłowe , zaburzone , patologiczne;</t>
  </si>
  <si>
    <t>Definiuje i interpretuje zjawisko nierówności klasowej, etnicznej, płci i dyskryminacji;</t>
  </si>
  <si>
    <t>Objaśnia podstawowe pojęcia i zagadnienia z zakresu pedagogiki jako nauki stosowanej i procesu wychowania w aspekcie zjawiska społecznego (chorowania, zdrowienia, hospitalizacji, umierania);;</t>
  </si>
  <si>
    <t>Wykazuje znajomość procesu kształcenia w ujęciu edukacji zdrowotnej;</t>
  </si>
  <si>
    <t>Zna problematykę  metodyki edukacji zdrowotnej w odniesieniu do  dzieci, młodzieży i dorosłych;</t>
  </si>
  <si>
    <t>Zna podstawowe pojęcia z zakresu prawa i jego miejsce w życiu społeczeństwa, ze szczególnym uwzględnieniem praw człowieka i prawa pracy;</t>
  </si>
  <si>
    <t>Zna na poziomie podstawowym problematykę ubezpieczeń zdrowotnych i ich systemu w Polsce i w Unii Europejskiej, charakteryzuje ubezpieczenia obowiązkowe i dobrowolne oraz wybrane trendy w polityce ochrony zdrowia w Polsce i w państwach członkowskich Unii Europejskiej;;</t>
  </si>
  <si>
    <t>Zna podstawy prawne wykonywania zawodów medycznych: prawa i obowiązki pielęgniarki, strukturę organizacyjną i zasady funkcjonowania samorządu zawodowego pielęgniarek i położnych, zadania samorządu w zakresie przyznawania prawa wykonywania zawodu i wydawania pozwolenia na wykonywanie indywidualnej lub grupowej praktyki pielęgniarskiej;;</t>
  </si>
  <si>
    <t>Różnicuje odpowiedzialność karną, cywilną i pracowniczą związaną z wykonywaniem zawodu pielęgniarki;</t>
  </si>
  <si>
    <t>Zna Kartę Praw Pacjenta, Kartę Praw Człowieka i Kartę Praw Dziecka;</t>
  </si>
  <si>
    <t>Przedstawia genezę, założenia i zadania zdrowia publicznego w ramach systemowej koncepcji ochrony zdrowia;</t>
  </si>
  <si>
    <t>Wskazuje kulturowe, społeczne i ekonomiczne uwarunkowania zdrowia publicznego;</t>
  </si>
  <si>
    <t>Zna podstawowe pojęcia dotyczące zdrowia i choroby;</t>
  </si>
  <si>
    <t xml:space="preserve">Klasyfikuje czynniki warunkujące zdrowie w ujęciu jednostkowym i globalnym;    </t>
  </si>
  <si>
    <t>Omawia zasady racjonalnego żywienia w świetle  najnowszych badań naukowych;</t>
  </si>
  <si>
    <t>Charakteryzuje istotę profilaktyki i prewencji chorób;</t>
  </si>
  <si>
    <t xml:space="preserve">Omawia  podstawy organizacji Narodowego Systemu Zdrowia w Polsce;    </t>
  </si>
  <si>
    <t xml:space="preserve">Wyjaśnia założenia modeli edukacji zdrowotnej, w tym model medycyny rodzinnej, rolę i zadania pielęgniarki podstawowej opieki zdrowotnej; </t>
  </si>
  <si>
    <t>Wymienia zasady funkcjonowania rynku usług  medycznych  w Polsce  oraz wybranych  krajach Unii Europejskiej</t>
  </si>
  <si>
    <t>Określa swoiste zagrożenia zdrowotne występujące w środowisku zamieszkania, edukacji i pracy;</t>
  </si>
  <si>
    <t>Omawia strukturę i funkcje jednostek opieki zdrowotnej;</t>
  </si>
  <si>
    <t>Omawia pojęcia: stanowisko pracy, odpowiedzialność, obowiązki i uprawnienia, czas pracy; praca zmianowa; rozkład czasu pracy, standard opieki, procedura, algorytm;</t>
  </si>
  <si>
    <t>Charakteryzuje podstawowe metody organizacji opieki pielęgniarskiej i rodzaje dokumentacji obowiązującej na pielęgniarskich stanowiskach pracy;  </t>
  </si>
  <si>
    <t>Definiuje pojęcia: obciążenie pracą, choroba zawodowa i wypadek przy pracy;</t>
  </si>
  <si>
    <t>Wskazuje typowe etapy poszukiwania pracy;</t>
  </si>
  <si>
    <t>Opisuje etapy planowania pracy własnej i ich znaczenia w rozwoju zawodowym;</t>
  </si>
  <si>
    <t>Definiuje pojęcie jakości w opiece zdrowotnej i pielęgnowaniu, różnicuje kryteria opieki zdrowotnej oraz pielęgniarskiej;</t>
  </si>
  <si>
    <t>Różnicuje przedmiot etyki ogólnej i zawodowej;</t>
  </si>
  <si>
    <t>Posiada wiedzę z zakresu koncepcji filozoficzno-etycznych przydatnych w pielęgniarstwie (psychologiczno-personalistyczna, egzystencjalistyczna, personalistyczna, kosmiczno-ewolucyjna, etyka niezależna Tadeusza Kotarbińskiego);;</t>
  </si>
  <si>
    <t>Charakteryzuje istotę podejmowania decyzji etycznych i rozwiązywania dylematów moralnych w pracy pielęgniarki;</t>
  </si>
  <si>
    <t>Zna problematykę etyki normatywnej w tym aksjologii wartości, powinności i sprawności moralnych istotnych w pracy pielęgniarki;</t>
  </si>
  <si>
    <t>Rozumie treść kodeksu etyki zawodowej pielęgniarki i zasad etycznych;</t>
  </si>
  <si>
    <t>Zna język angielski na poziomie biegłości B1 Europejskiego Systemu Opisu Kształcenia  Językowego;</t>
  </si>
  <si>
    <t>Wskazuje uwarunkowania rozwoju pielęgniarstwa z perspektywy czasu (przeszłość, teraźniejszość, przyszłość) na tle transformacji opieki;</t>
  </si>
  <si>
    <t>Omawia istotę współczesnego pielęgniarstwa w wymiarze teoretycznym i praktycznym oraz procesu profesjonalizacji;</t>
  </si>
  <si>
    <t>Definiuje pielęgnowanie oraz określa w nim miejsce wspierania, pomagania i towarzyszenia;</t>
  </si>
  <si>
    <t>Charakteryzuje rolę i funkcje zawodowe pielęgniarki oraz rolę pacjenta w procesie realizacji opieki zdrowotnej;</t>
  </si>
  <si>
    <t>Opisuje proces pielęgnowania (istota, etapy, zasady stosowania) i primary nursing (istota, odrębności) oraz wpływu pielęgnowania tradycyjnego na funkcjonowanie praktyki pielęgniarskiej;</t>
  </si>
  <si>
    <t>Zna i stosuje klasyfikacje diagnoz pielęgniarskich;</t>
  </si>
  <si>
    <t>Określa istotę opieki pielęgniarskiej opartej o założenia teoretycznie F. Nightingale, V. Henderson, D. Orem, C. Roy i B.Neuman oraz innych teorii klasycznych pielęgniarstwa;</t>
  </si>
  <si>
    <t>Różnicuje udział pielęgniarki w zespole interdyscyplinarnym w procesie promowania zdrowia, profilaktyki, diagnozowania, leczenia i rehabilitacji;</t>
  </si>
  <si>
    <t>Wyjaśnia zakres działań pielęgniarki w zespole interdyscyplinarnym w procesie promowania zdrowia, profilaktyki, diagnozowania, leczenia i rehabilitacji;</t>
  </si>
  <si>
    <t xml:space="preserve">Różnicuje zadania pielęgniarki w opiece nad pacjentem zdrowym, zagrożonym chorobą, chorym i o niepomyślnym rokowaniu; </t>
  </si>
  <si>
    <t>Charakteryzuje warunki pracy i zakres zadań zawodowych pielęgniarki;</t>
  </si>
  <si>
    <t>Opisuje istotę, cel, wskazania, przeciwwskazania, niebezpieczeństwa, obowiązujące zasady i strukturę wykonywania podstawowych czynności pielęgniarskich;</t>
  </si>
  <si>
    <t>Definiuje zdrowie, promocję zdrowia, profilaktyę, zachowania zdrowotne,styl życia  oraz wskazuje ich podstawy teoretyczne;</t>
  </si>
  <si>
    <t>Wyjaśnia paradygmaty zdrowia  i ich wpływ na promocję zdrowia i profilaktykę zdrowotną;</t>
  </si>
  <si>
    <t>Określa zakres  i charakter zadań pielęgniarki w promocji zdrowia , zna zasady konstruowania  programów promocji zdrowia i edukacji zdrowotnej;</t>
  </si>
  <si>
    <t>Zna strategie promocji zdrowia  o zasięgu lokalnym, narodowym i ponadnarodowym;</t>
  </si>
  <si>
    <t>Charakteryzuje  podstawową opiekę zdrowotną  w polsce  i na świecie z uwzglednieniem  zadań pielęgniarki i innych pracowników  ochrony zdrowia;</t>
  </si>
  <si>
    <t>Zna system zarządzania  informacją  w podstawowej opiece zdrowotnej;</t>
  </si>
  <si>
    <t>Wskazuje determinanty i mierniki  jakości podstawowej opieki zdrowotnej;</t>
  </si>
  <si>
    <t>Omawia modele opieki środowiskowo - rodzinnej i formy świadczenia  opieki pielęgniarskiej w ramach podstawowej opieki zdrowotnej;</t>
  </si>
  <si>
    <t>Formułuje  odrębności  w opiece środowiskowo- rodzinnej  w zakresie gromadzenia informacji, diagnozowania , metod pracy i dokumentowania, ze względu  na środowisko zamieszkania , nauki i pracy ;</t>
  </si>
  <si>
    <t xml:space="preserve">Formułuje  odrębności  w opiece środowiskowo- rodzinnej  w zakresie gromadzenia informacji, diagnozowania , metod pracy i dokumentowania, ze    względu  na odbiorce indywidualnego i jego stan, charakterystyke rodziny i społeczności lokalnej </t>
  </si>
  <si>
    <t>Realizuje świadczenia zdrowotne w zakresie podstawowej opieki zdrowotnej, w tym świadczenia gwarantowane i zapewnianie opieki nad pacjentem chorym;</t>
  </si>
  <si>
    <t>Ocenia środowisko nauczania i wychowania w zakresie rozpoznawania problemów zdrowotnych dzieci i młodzieży;</t>
  </si>
  <si>
    <t>Przygotowuje sprzęt i środki do realizacji opieki pielęgniarskiej w środowisku zamieszkania pacjenta;</t>
  </si>
  <si>
    <t>Stosuje standardy i procedury pielęgniarskie w podstawowej opiece zdrowotnej;</t>
  </si>
  <si>
    <t>Definiuje zapotrzebowanie (ilościowe i jakościowe) organizmu na składniki pokarmowe niezbędne do utrzymania życia w warunkach zdrowia i choroby;</t>
  </si>
  <si>
    <t>Wymienia zasady żywienia osób zdrowych w różnym wieku i charakteryzuje istotę żywienia dojelitowego i pozajelitowego;</t>
  </si>
  <si>
    <t>Zna zasady profilaktyki i leczenia dietetycznego oraz powikłania dietoterapii;</t>
  </si>
  <si>
    <t>Omawia badanie podmiotowe ogólne i szczegółowe, zasady jego prowadzenia i dokumentowania;</t>
  </si>
  <si>
    <t>Charakteryzuje techniki badania fizykalnego i kompleksowego badania fizykalnego pacjenta dla potrzeb opieki pielęgniarskiej;</t>
  </si>
  <si>
    <t>Określa znaczenie wyników badania podmiotowego i przedmiotowego w formułowaniu oceny stanu zdrowia pacjenta dla potrzeb opieki pielęgniarskiej;</t>
  </si>
  <si>
    <t>Definiuje przedmiot, cel, obszar badań oraz paradygmaty pielęgniarstwa;</t>
  </si>
  <si>
    <t xml:space="preserve">Charakteryzuje etapy postępowania badawczego; </t>
  </si>
  <si>
    <t xml:space="preserve"> Opisuje metody i techniki badań;</t>
  </si>
  <si>
    <t>Określa zasady interpretowania danych empirycznych i wnioskowania;</t>
  </si>
  <si>
    <t>Zna podstawowe przepisy z zakresu prawa autorskiego i ochrony własności intelektualnej;</t>
  </si>
  <si>
    <t>Określa istotę etyki w badaniach naukowych;</t>
  </si>
  <si>
    <t>Definiuje zakażenia szpitalne, z uwzględnieniem źródeł i rezerwuaru drobnoustrojów w środowisku szpitalnym, dróg szerzenia, zapobiegania i zwalczania zakażeń szpitalnych;</t>
  </si>
  <si>
    <t>Wyjaśnia sposoby kontroli szerzenia się, zapobiegania i zwalczania zakażeń szpitalnych, w tym mikroflory środowiska szpitalnego;</t>
  </si>
  <si>
    <t>Wyjaśnia mechanizm i sposoby postępowania w zakażeniu krwi, zakażeniu ogólnoustrojowym, szpitalnym zapaleniu płuc, zakażeniu dróg moczowych i zakażeniu grzybiczym;</t>
  </si>
  <si>
    <t>Analizuje zagrożenia epidemiologiczne w skupiskach ludzi takich jak szkoły, przedszkola, uczelnie, szpitale, koncerty, koszary wojskowe;</t>
  </si>
  <si>
    <t>Wyjaśnia przyczyny zaburzeń słuchu i mowy w kontekście porozumiewania się i rozumie znaczenie wczesnego ich wykrywania;</t>
  </si>
  <si>
    <t xml:space="preserve">Rozróżnia sposoby i środki komunikowania się osób z uszkodzeniem słuchu; </t>
  </si>
  <si>
    <t>Rozpoznaje znaki daktylograficzne: statyczne, dynamiczne, liczbowe i idiograficzne w zakresie gromadzenia informacji o sytuacji zdrowotnej pacjenta;</t>
  </si>
  <si>
    <t xml:space="preserve"> Zna zasady komunikacji z pacjentem niesłyszącym; </t>
  </si>
  <si>
    <t>Charakteryzuje teorie rozwojowe zdrowia psychicznego i definiuje zdrowie psychiczne;</t>
  </si>
  <si>
    <t>Rozpoznaje zagrożenia i pozytywne czynniki w kształtowaniu zdrowia psychicznego;</t>
  </si>
  <si>
    <t>Omawia stres jako determinant równowagi biopsychospołecznej organizmu w aspekcie zdrowia psychicznego;</t>
  </si>
  <si>
    <t>Wskazuje rolę pielęgniarki w profilaktyce wypalenia zawodowego, agresji, przemocy i mobbingu w różnych okresach życia człowieka;</t>
  </si>
  <si>
    <t xml:space="preserve">Wymienia objawy zagrożenia życia u pacjentów w różnym wieku; </t>
  </si>
  <si>
    <t>Charakteryzuje czynniki ryzyka i zagrożeń zdrowotnych pacjentów w różnym wieku i stanie zdrowia;</t>
  </si>
  <si>
    <t>Wyjaśnia etiopatogenezę, objawy kliniczne, przebieg, leczenie, rokowanie i opiekę pielęgniarską w schorzeniach: układu krążenia (serca, naczyń krwionośnych), układu oddechowego, układu nerwowego, układu pokarmowego (żołądka, jelit, wielkich gruczołów), wątroby, trzustki, układu moczowego (nerek i pęcherza moczowego), układu kostno-stawowego, mięśni, układu dokrewnego oraz krwi;</t>
  </si>
  <si>
    <t xml:space="preserve">Zna zasady oceny stanu chorego w zależności od wieku; </t>
  </si>
  <si>
    <t>Zna zasady diagnozowania w pielęgniarstwie internistycznym, geriatrycznym, chirurgicznym, pediatrycznym, neurologicznym, psychiatrycznym, anestezjologicznym, położniczo-ginekologicznym i opiece paliatywnej;</t>
  </si>
  <si>
    <t xml:space="preserve">Zna zasady planowania opieki nad chorymi w zależności od wieku i stanu zdrowia; </t>
  </si>
  <si>
    <t>Zna zasady przygotowania, opieki w trakcie oraz po badaniach i zabiegach diagnostycznych wykonywanych u pacjentów w różnym wieku i stanie zdrowia;</t>
  </si>
  <si>
    <t>Charakteryzuje grupy leków i ich działanie na układy i narządy chorego w różnych schorzeniach, w zależności od wieku i stanu zdrowia, z uwzględnieniem działań niepożądanych, interakcji z innymi lekami i dróg podania;</t>
  </si>
  <si>
    <t xml:space="preserve"> charakteryzuje techniki i procedury pielęgniarskie stosowane w opiece nad chorym, uzależnione od jego wieku i stanu zdrowia;</t>
  </si>
  <si>
    <t xml:space="preserve"> Charakteryzuje techniki i procedury pielęgniarskie stosowane w opiece nad chorym, uzależnione od jego wieku i stanu zdrowia;</t>
  </si>
  <si>
    <t>Różnicuje reakcje chorego na chorobę i hospitalizację, z uwzględnieniem wieku i stanu zdrowia;</t>
  </si>
  <si>
    <t xml:space="preserve">Zna rolę pielęgniarki przy przyjęciu chorego do przedsiębiorstwa podmiotu leczniczego, z uwzględnieniem wieku i stanu zdrowia pacjenta; </t>
  </si>
  <si>
    <t xml:space="preserve">Charakteryzuje proces starzenia w aspekcie bio-psycho-społeczno-ekonomicznym; </t>
  </si>
  <si>
    <t>Zna swoiste zasady organizacji opieki specjalistycznej (geriatrycznej, intensywnej opieki medycznej, neurologicznej, psychiatrycznej, pediatrycznej, internistycznej, chirurgicznej, paliatywnej oraz systemu ratownictwa medycznego w Polsce);</t>
  </si>
  <si>
    <t>Różnicuje etiopatogenezę schorzeń wieku podeszłego: cukrzycy, chorób serca, nadciśnienia tętniczego, miażdżycy, zespołów otępiennych, zespołu Parkinsona i depresji;</t>
  </si>
  <si>
    <t>Charakteryzuje narzędzia i skale oceny wsparcia osób starszych i ich rodzin;</t>
  </si>
  <si>
    <t>Zna zasady aktywizacji chorego niepełnosprawnego i objętego opieką geriatryczną;</t>
  </si>
  <si>
    <t xml:space="preserve">Wyjaśnia patofizjologię i objawy kliniczne chorób wieku rozwojowego: układu oddechowego, układu krążenia, dróg moczowych, układu pokarmowego, chorób alergicznych oraz chorób krwi; </t>
  </si>
  <si>
    <t>Omawia patofizjologię i objawy kliniczne chorób i stanów zagrożenia życia noworodka i wcześniaka;</t>
  </si>
  <si>
    <t xml:space="preserve">Charakteryzuje podstawy opieki nad wcześniakiem i noworodkiem; </t>
  </si>
  <si>
    <t>Wyjaśnia cel i zasady opieki przedkoncepcyjnej;</t>
  </si>
  <si>
    <t>Charakteryzuje mechanizm i okresy porodu fizjologicznego;</t>
  </si>
  <si>
    <t xml:space="preserve">Zna zasady planowania opieki nad kobietą w ciąży fizjologicznej i połogu; </t>
  </si>
  <si>
    <t xml:space="preserve"> Identyfikuje etiopatogenezę schorzeń ginekologicznych; </t>
  </si>
  <si>
    <t>Zna następstwa długotrwałego unieruchomienia;</t>
  </si>
  <si>
    <t>Zna metody, techniki i narzędzia oceny stanu świadomości i przytomności;</t>
  </si>
  <si>
    <t>Zna etiopatogenezę i objawy kliniczne podstawowych zaburzeń psychicznych;</t>
  </si>
  <si>
    <t>Zna zasady obowiązujące przy zastosowaniu przymusu bezpośredniego;</t>
  </si>
  <si>
    <t xml:space="preserve">Zna możliwości stosowania psychoterapii u chorych z zaburzeniami układu nerwowego; </t>
  </si>
  <si>
    <t>Zna zasady żywienia chorych, z uwzględnieniem leczenia dietetycznego, wskazań przed- i pooperacyjnych;</t>
  </si>
  <si>
    <t xml:space="preserve"> Charakteryzuje czynniki zwiększające ryzyko okołooperacyjne;</t>
  </si>
  <si>
    <t>Zna zasady przygotowania pacjenta do zabiegu operacyjnego w trybie pilnym i planowym oraz w chirurgii jednego dnia;</t>
  </si>
  <si>
    <t xml:space="preserve"> Zna kierunki obserwacji pacjenta po zabiegu operacyjnym, w celu zapobiegania wczesnym i późnym powikłaniom;</t>
  </si>
  <si>
    <t>Wymienia objawy, charakteryzuje przebieg i sposoby postępowania w określonych jednostkach chorobowych leczonych chirurgicznie;</t>
  </si>
  <si>
    <t>Wyjaśnia działania zintegrowanego systemu opieki stomijnej i innych stowarzyszeń na rzecz zdrowia;</t>
  </si>
  <si>
    <t>Wyjaśnia patofizjologię zaburzeń występujących w przebiegu chorób, urazów układu nerwowego i grożących powikłań;</t>
  </si>
  <si>
    <t>Zna podstawowe kierunki rehabilitacji leczniczej (ergoterapia, psychoterapia, kinezyterapia, fizjoterapia);</t>
  </si>
  <si>
    <t>Charakteryzuje przebieg i sposoby postępowania rehabilitacyjnego w jednostkach chorobowych;</t>
  </si>
  <si>
    <t>Zna formy rehabilitacji zawodowej;</t>
  </si>
  <si>
    <t>Zna standardy i procedury postępowania w stanach nagłych i zabiegach ratujących życie;</t>
  </si>
  <si>
    <t>Zna zasady przygotowania sali operacyjnej do zabiegu w znieczuleniu ogólnym i regionalnym;</t>
  </si>
  <si>
    <t>Charakteryzuje kierunki obserwacji pacjenta w trakcie zabiegu operacyjnego, obejmujące monitorowanie w zakresie podstawowym i rozszerzonym;</t>
  </si>
  <si>
    <t>Zna przebieg procesu znieczulania i wskazuje na zasady i metody opieki nad pacjentem po znieczuleniu;</t>
  </si>
  <si>
    <t>Charakteryzuje metody znieczulenia regionalnego i zadania pielęgniarki anestezjologicznej w trakcie i po znieczuleniu regionalnym;</t>
  </si>
  <si>
    <t xml:space="preserve">Rozpoznaje stany zagrożenia życia i opisuje monitorowanie pacjentów metodami przyrządowymi i bezprzyrządowymi; </t>
  </si>
  <si>
    <t>Objaśnia algorytmy postępowania resuscytacyjnego w zakresie podstawowych zabiegów resuscytacyjnych ( BLS- basic life suport) i zaaansowanego podtrzymywania życia (ALS-advanced life suport)</t>
  </si>
  <si>
    <t>Zna zasady profilaktyki zakażeń w oddziałach intensywnej terapii i na bloku operacyjnym;</t>
  </si>
  <si>
    <t>Opisuje procedury zabezpieczenia medycznego w zdarzeniach masowych i katastrofach oraz w sytuacjach szczególnych, takich jak skażenia chemiczne, radiacyjne i biologiczne;</t>
  </si>
  <si>
    <t xml:space="preserve">Zna zasady pierwszej pomocy przedmedycznej; </t>
  </si>
  <si>
    <t>Zna patofizjologię, objawy kliniczne i powikłania chorób nowotworowych;</t>
  </si>
  <si>
    <t>Zna procedurę postępowania z ciałem pacjenta zmarłego.</t>
  </si>
  <si>
    <t>Szanuje godność i autonomię osób powierzonych opiece;</t>
  </si>
  <si>
    <t xml:space="preserve">Systematycznie wzbogaca wiedzę zawodową i kształtuje umiejętności, dążąc do profesjonalizmu;   </t>
  </si>
  <si>
    <t>Przestrzega wartości, powinności i sprawności moralnych w opiece;</t>
  </si>
  <si>
    <t>Wykazuje odpowiedzialność moralną za człowieka i wykonywanie zadań zawodowych;</t>
  </si>
  <si>
    <t>Przestrzega praw pacjenta;</t>
  </si>
  <si>
    <t>Rzetelnie i dokładnie wykonuje powierzone obowiązki zawodowe;</t>
  </si>
  <si>
    <t>Przestrzega tajemnicy zawodowej;</t>
  </si>
  <si>
    <t xml:space="preserve">Współdziała w ramach zespołu interdyscyplinarnego w rozwiązywaniu dylematów etycznych z zachowaniem zasad kodeksu etyki zawodowej; </t>
  </si>
  <si>
    <t xml:space="preserve"> Jest otwarty na rozwój podmiotowości własnej i pacjenta;</t>
  </si>
  <si>
    <t>Przejawia empatię w relacji z pacjentem i jego rodziną oraz współpracownikami;</t>
  </si>
  <si>
    <t>Wykazuje różnice w budowie i charakteryzuje funkcje życiowe człowieka dorosłego i dziecka;</t>
  </si>
  <si>
    <t>Prognozuje kierunek procesów biochemicznych w poszczególnych stanach klinicznych;</t>
  </si>
  <si>
    <t>Konstruuje wzór wykorzystania podstaw wiedzy anatomicznej w badaniu przedmiotowym;</t>
  </si>
  <si>
    <t>Rozpoznaje najczęściej spotykane pasożyty człowieka na podstawie ich budowy i cykli życiowych oraz objawów chorobowych;</t>
  </si>
  <si>
    <t>Szacuje ryzyko ujawnienia się danej choroby w oparciu o zasady dziedziczenia i wpływ czynników środowiskowych;</t>
  </si>
  <si>
    <t>Wykorzystuje znajomość praw fizyki do opisu zagadnień z zakresu biologii komórek, tkanek oraz procesów fizjologicznych, w szczególności do wyjaśnienia wpływu czynników zewnętrznych, takich jak temperatura, grawitacja, ciśnienie, pole elektromagnetyczne oraz promieniowanie jonizujące na organizm ludzki;;</t>
  </si>
  <si>
    <t>Ocenia wpływ leczenia farmakologicznego na fizjologiczne i biochemiczne procesy zachodzące w poszczególnych narządach;;</t>
  </si>
  <si>
    <t>Różnicuje poszczególne grupy leków i ich zastosowanie lecznicze;</t>
  </si>
  <si>
    <t>Zna problematykę leczenia krwią i środkami krwiozastępczymi;</t>
  </si>
  <si>
    <t>Opisuje zmiany w funkcjonowaniu organizmu jako całości w sytuacji zaburzenia jego homeostazy</t>
  </si>
  <si>
    <t>Powiązuje obrazy uszkodzeń tkankowych i narządowych z objawami klinicznymi choroby, wywiadem i wynikami badań diagnostycznych;</t>
  </si>
  <si>
    <t>Wykorzystuje wiedzę na temat chorób uwarunkowanych genetycznie w profilaktyce nowotworów oraz diagnostyce prenatalnej;</t>
  </si>
  <si>
    <t>Klasyfikuje drobnoustroje, z uwzględnieniem  mikroorganizmów chorobotwórczych i obecnych we florze fizjologicznej;</t>
  </si>
  <si>
    <t>Wykorzystuje wiedzę na temat  funkcjonowania układu pasożyt - żywiciel dla prawidłowej terapii chorób wywołanych przez pasożyty;</t>
  </si>
  <si>
    <t>Szacuje niebezpieczeństwo toksykologiczne w określonych grupach wiekowych oraz w różnych stanach klinicznych;</t>
  </si>
  <si>
    <t>Ocenia szkodliwość dawki promieniowania jonizującego i stosuje się do zasad ochrony radiologicznej;</t>
  </si>
  <si>
    <t>Opracowuje zestawienia podstawowych determinantów zdrowia;</t>
  </si>
  <si>
    <t>Ocenia wpływ choroby, hospitalizacji i innych sytuacji trudnych na stan fizyczny, psychiczny i funkcjonowanie społeczne człowieka;</t>
  </si>
  <si>
    <t>Projektuje i realizuje w warunkach symulowanych elementarne formy pomocy psychologicznej;</t>
  </si>
  <si>
    <t>Prognozuje wpływ choroby  i hospitalizacji na stan psychiczny człowieka oraz  zależności  somato psychiczne;</t>
  </si>
  <si>
    <t>Analizuje postawy, proces ich kształtowania i zmiany;</t>
  </si>
  <si>
    <t xml:space="preserve"> Wykazuje umiejętność oceny funkcjonowania człowieka w sytuacjach trudnych (stres, konflikt, frustracja);</t>
  </si>
  <si>
    <t>Zna  psychologiczne aspekty funkcjonowania człowieka w różnych okresach rozwojowych;</t>
  </si>
  <si>
    <t>Zna psychospołeczne aspekty wychowania seksualnego i prorodzinnego</t>
  </si>
  <si>
    <t>Kontroluje błędy i bariery w procesie komunikowania;</t>
  </si>
  <si>
    <t>Wskazuje umiejętność aktywnego słuchania;</t>
  </si>
  <si>
    <t>Wykorzystuje techniki komunikacji werbalnej, niewerbalnej i parawerbalnej w opiece zdrowotnej;</t>
  </si>
  <si>
    <t>Tworzy  warunki prawidłowej komunikacji pielęgniarka – pacjent oraz pielęgniarka – personel medyczny;</t>
  </si>
  <si>
    <t>Dokonuje wyboru właściwych technik redukowania lęku i metod relaksacyjnych;</t>
  </si>
  <si>
    <t>Stosuje techniki zapobiegania zespołowi wypalenia zawodowego;</t>
  </si>
  <si>
    <t>Analizuje i krytycznie ocenia zjawisko dyskryminacji i rasizmu;;</t>
  </si>
  <si>
    <t>Kontroluje i koordynuje działania zapobiegające dewiacjom i patologiom wśród dzieci i młodzieży;;</t>
  </si>
  <si>
    <t>Zna przepisy prawne dotyczące wykonywania zawodu pielęgniarki i udzielania świadczeń zdrowotnych;</t>
  </si>
  <si>
    <t>Zna możliwości stosowania odpowiedzialności zawodowej, karnej i cywilnej w zakresie funkcjonowania systemu ochrony zdrowia i udzielania świadczeń zdrowotnych;;</t>
  </si>
  <si>
    <t xml:space="preserve">Opracowuje projekty pielęgniarskich działań prozdrowotnych w środowisku zamieszkania, edukacji i pracy;; </t>
  </si>
  <si>
    <t>Ocenia globalne trendy dotyczące ochrony zdrowia w aspekcie najnowszych danych epidemiologicznych i demograficznych;</t>
  </si>
  <si>
    <t>Interpretuje działania w zakresie polityki zdrowotnej i społecznej prowadzonej przez państwo na rzecz zdrowia publicznego;;</t>
  </si>
  <si>
    <t>Dokonuje analizy i oceny funkcjonowania różnych systemów opieki medycznej oraz identyfikowania źródeł ich finansowania;</t>
  </si>
  <si>
    <t>Projektuje metody i formy profilaktyki i prewencji chorób oraz kształtowania prawidłowych zachowań zdrowotnych wobec różnych grup społecznych;;</t>
  </si>
  <si>
    <t xml:space="preserve">Kontroluje czynniki obciążające w pracy pielęgniarki oraz sprzyjające występowaniu chorób zawodowych i wypadków przy pracy; </t>
  </si>
  <si>
    <t>Rozwija umiejętności aktywnego poszukiwania pracy (metody poszukiwania, curriculum vitae, list motywacyjny, rozmowa kwalifikacyjna, autoprezentacja);;</t>
  </si>
  <si>
    <t xml:space="preserve">Przeprowadza ocenę jakości opieki pielęgniarskiej dla potrzeb doskonalenia pielęgnowania; </t>
  </si>
  <si>
    <t>Różnicuje zakres uprawnień, obowiązków zawodowych i powinności moralnych w zindywidualizowanej sytuacji podmiotu opieki;</t>
  </si>
  <si>
    <t>Szanuje godność osoby ludzkiej w relacji z podopiecznym i jego rodziną</t>
  </si>
  <si>
    <t xml:space="preserve">Wie, jak rozwiązywac dylematy moralne w praktyce zawodowej </t>
  </si>
  <si>
    <t>Dba o rozwój moralny i kształtowanie sumienia</t>
  </si>
  <si>
    <t>Porozumiewa się w języku angielskim  w sposób odpowiadający  poziomowi biegłosci B1 Europejskiego Systemu Opisu Kształcenia Językowego;</t>
  </si>
  <si>
    <t xml:space="preserve"> Analizuje piśmiennictwo w języku angielskim;</t>
  </si>
  <si>
    <t>Proponuje model pielęgnowania i stosuje w praktyce wybrane teorie pielęgniarstwa;</t>
  </si>
  <si>
    <t>Gromadzi informacje metodą wywiadu, obserwacji, pomiarów bezpośrednich i pośrednich (skale), analizy dokumentacji (w tym analizy badań diagnostycznych), badania fizykalnego w celu rozpoznawania stanu zdrowia pacjenta i sformułowania diagnozy pielęgniarskiej;</t>
  </si>
  <si>
    <t>Wykonuje testy diagnostyczne dla oznaczenia ciał ketonowych i glukozy we krwi i w moczu oraz cholesterolu we krwi, a także inne testy paskowe;</t>
  </si>
  <si>
    <t>Oznacza glikemię za pomocą gleukometru;</t>
  </si>
  <si>
    <t>Ustala cele i plan opieki nad człowiekiem chorym lub niepełnosprawnym;</t>
  </si>
  <si>
    <t xml:space="preserve">Planuje i realizuje opiekę pielęgniarską wspólnie z chorym lub niepełnosprawnym i jego rodziną; </t>
  </si>
  <si>
    <t>Monitoruje stan zdrowia pacjenta na wszystkich etapach pobytu chorego w szpitalu lub innych placówkach opieki zdrowotnej, między innymi przez ocenę podstawowych parametrów życiowych: temperatury, tętna, ciśnienia tętniczego krwi, oddechu i świadomości, masy ciała i wzrostu;</t>
  </si>
  <si>
    <t>Dokonuje bieżącej i końcowej oceny stanu zdrowia pacjenta i skuteczności działań pielęgniarskich;</t>
  </si>
  <si>
    <t>Przechowuje leki zgodnie z obowiązującymi standardami;</t>
  </si>
  <si>
    <t>Podaje choremu leki różnymi drogami, zgodnie z pisemnym zleceniem lekarza oraz oblicza dawki leków;</t>
  </si>
  <si>
    <t>Pomaga choremu w jedzeniu, wydalaniu, poruszaniu się i dbaniu o higienę osobistą</t>
  </si>
  <si>
    <t>Pielęgnuje skórę i jej wytwory oraz błony śluzowe z zastosowaniem środków farmakologicznych i materiałów medycznych, w tym stosuje kąpiele lecznicze;</t>
  </si>
  <si>
    <t>Dobiera technikę i sposoby zakładania opatrunków na rany, w tym wykorzystuje bandażowanie;</t>
  </si>
  <si>
    <t>Wykorzystuje różne techniki karmienia pacjenta;</t>
  </si>
  <si>
    <t>Wykonuje zabiegi doodbytnicze – lewatywę, wlewkę, kroplówkę, suchą rurkę do odbytu;</t>
  </si>
  <si>
    <t>Zakłada cewnik do pęcherza moczowego, monitoruje diurezę, usuwa cewnik, wykonuje płukanie pęcherza moczowego;</t>
  </si>
  <si>
    <t>Układa chorego w łóżku w pozycjach terapeutycznych i zmienia pozycje;</t>
  </si>
  <si>
    <t>Wykonuje gimnastykę oddechową i drenaż złożeniowy, inhalację i odśluzowywanie dróg oddechowych;</t>
  </si>
  <si>
    <t>Wykonuje nacieranie, oklepywanie i inne techniki masażu klasycznego, ćwiczenia czynne i bierne;</t>
  </si>
  <si>
    <t>Zapewnia choremu bezpieczne otoczenie;</t>
  </si>
  <si>
    <t>Stwarza choremu warunki do snu i wypoczynku;</t>
  </si>
  <si>
    <t>Wykonuje płukanie oka i ucha;</t>
  </si>
  <si>
    <t>Podłącza i obsługuje zestawy do kroplowych wlewów dożylnych;</t>
  </si>
  <si>
    <t>Zakłada zgłębnik do żołądka i obarcza treści;</t>
  </si>
  <si>
    <t>Stosuje zabiegi przeciwzapalne i bańki lekarskie;</t>
  </si>
  <si>
    <t>Zakłada i usuwa cewnik z żył obwodowych;</t>
  </si>
  <si>
    <t>Monitoruje, ocenia i pielęgnuje miejsce wkłucia centralnego, obwodowego i portu naczyniowego;</t>
  </si>
  <si>
    <t>Wykonuje pulsoksymetrię i kapnometrię;</t>
  </si>
  <si>
    <t>Asystuje lekarzowi przy badaniach diagnostycznych: nakłuciu jamy brzusznej, opłucnej, pobieraniu szpiku i punkcji lędźwiowej;</t>
  </si>
  <si>
    <t>Pobiera materiał do badań laboratoryjnych i bakteriologicznych;</t>
  </si>
  <si>
    <t>Wykonuje kąpiel noworodka i niemowlęcia oraz monitoruje jego rozwój;</t>
  </si>
  <si>
    <t>Przygotowuje siebie i sprzęt do instrumentowania i zmiany opatrunku na ranie;</t>
  </si>
  <si>
    <t>Prowadzi dokumentację opieki pielęgniarskiej, w tym historię pielęgnowania, kartę obserwacji, karę gorączkową, książkę raportów, kartę profilaktyki i leczenia odleżyn;</t>
  </si>
  <si>
    <t>Odnotowuje wykonanie zleceń w karcie zleceń lekarskich;</t>
  </si>
  <si>
    <t>Pomaga pacjentowi w adaptacji do warunków panujących w szpitalu i w innych przedsiębiorstwach podmiotu leczniczego;</t>
  </si>
  <si>
    <t>Ocenia stan zdrowia jednostki i rodziny - „potencjał zdrowotny człowieka” z wykorzystaniem swoistej metodyki (skale, siatki, pomiary przyrządowe);</t>
  </si>
  <si>
    <t>Rozpoznaje uwarunkowania zachowań zdrowotnych jednostki i czynniki ryzyka chorób wynikających ze stylu życia;</t>
  </si>
  <si>
    <t>Uczy odbiorcę usług pielęgniarskich samokontroli stanu zdrowia i motywuje do zachowań prozdrowotnych;</t>
  </si>
  <si>
    <t>Inicjuje i wspiera jednostkę i rodzinę w utrzymaniu zdrowia przez tworzenie środowiskowej „koalicji na rzecz zdrowia”;</t>
  </si>
  <si>
    <t>Realizuje programy promocji zdrowia i edukacji zdrowotnej dostosowane do rozpoznanych potrzeb zdrowotnych;</t>
  </si>
  <si>
    <t>Opracowuje i wdraża indywidualne programy promocji zdrowia jednostek i rodzin;</t>
  </si>
  <si>
    <t>Realizuje świadczenia zdrowotne w zakresie podstawowej opieki zdrowotnej, w tym: świadczenia gwarantowane i zapewnianie opieki nad pacjentem chorym;</t>
  </si>
  <si>
    <t>Stosuje standardy i procedury pielęgniarskie w podstawowej opiece medycznej;</t>
  </si>
  <si>
    <t>Ocenia stan odżywienia organizmu z wykorzystaniem metod antropometrycznych, biochemicznych i badania podmiotowego;</t>
  </si>
  <si>
    <t>Prowadzi poradnictwo w zakresie żywienia dorosłych oraz dzieci zdrowych;</t>
  </si>
  <si>
    <t xml:space="preserve">Stosuje wybrane diety terapeutyczne w otyłości, niedożywieniu, cukrzycy, hyperlipidemii, nadciśnieniu tętniczym, chorobach serca i naczyń krwionośnych, trzustki i wątroby; </t>
  </si>
  <si>
    <t>Przeprowadza badanie podmiotowe pacjenta, analizuje, interpretuje wyniki dla potrzeb diagnozy pielęgniarskiej i jej dokumentowania;</t>
  </si>
  <si>
    <t>Rozpoznaje i interpretuje podstawowe odrębności w badaniu noworodka, niemowlęcia, osoby dorosłej i w wieku geriatrycznym;</t>
  </si>
  <si>
    <t>Wykorzystuje techniki badania fizykalnego do oceny fizjologicznych funkcji skóry, zmysłów, głowy, klatki piersiowej w tym układu sercowo-naczyniowego, układu oddechowego, gruczołów piersiowych, jamy brzusznej, narządów płciowych, obwodowego układu krążenia, układu mięśniowo-szkieletowego i układu nerwowego;</t>
  </si>
  <si>
    <t xml:space="preserve">Dokumentuje wyniki badania fizykalnego i ich wykorzystywanie w zakresie oceny stanu zdrowia pacjenta; </t>
  </si>
  <si>
    <t>Wykonuje badanie fizykalne umożliwiające wczesne wykrywanie chorób sutka i uczy pacjentów samobadania piersi;</t>
  </si>
  <si>
    <t>Uczestniczy w realizacji projektu badawczego;</t>
  </si>
  <si>
    <t>Krytycznie analizuje publikowane wyniki badań naukowych;</t>
  </si>
  <si>
    <t>Wykorzystuje wyniki badań naukowych w zapewnianiu wysokiej jakości opieki nad pacjentem;</t>
  </si>
  <si>
    <t xml:space="preserve">Uczestniczy w kształceniu zawodowym studentów; </t>
  </si>
  <si>
    <t>Opracowuje i realizuje własny projekt badawczy w ramach badań o charakterze jakościowym;</t>
  </si>
  <si>
    <t>Analizuje i opracowuje raporty z badań naukowych (np. artykuły naukowe);</t>
  </si>
  <si>
    <t>Postępuje zgodnie z zasadami etyki badań naukowych i ochrony własności intelektualnej;</t>
  </si>
  <si>
    <t>Wdraża standardy postępowania zapobiegającego zakażeniom szpitalnym i zakażeniom w innych przedsiębiorstwach podmiotu leczniczego;</t>
  </si>
  <si>
    <t>Prowadzi ocenę i izoluje chorych potencjalnie zakażonych lub chorych zakaźnie;</t>
  </si>
  <si>
    <t>Bezpiecznie stosuje środki dezynfekcyjne i segreguje odpady medyczne;</t>
  </si>
  <si>
    <t>Nawiązuje kontakt z osobą słabo słyszącą i niesłyszącą;</t>
  </si>
  <si>
    <t>Posługuje się znakami języka migowego w opiece nad pacjentem głuchoniemym w celu przygotowania do świadomego uczestnictwa w procedurach medyczno-opiekuńczych;</t>
  </si>
  <si>
    <t>Posługuje się językiem migowym w zakresie terminologii sytuacyjnej: udzielanie pierwszej pomocy, przekazywanie informacji rodzinie;</t>
  </si>
  <si>
    <t>Podejmuje działania promujące zdrowie psychiczne i rozpoznaje sieci wsparcia społecznego;</t>
  </si>
  <si>
    <t>Podejmuje działania zapobiegające oraz diagnostyczne w zakresie występowania przemocy, agresji, mobbingu i wypalenia zawodowego.</t>
  </si>
  <si>
    <t>Gromadzi informacje, formułuje diagnozę pielęgniarską, ustala cele i plan opieki, wdraża interwencje pielęgniarskie oraz dokonuje ewaluacji opieki;</t>
  </si>
  <si>
    <t xml:space="preserve">Rozpoznaje uwarunkowania zachowania zdrowia odbiorców opieki w różnym wieku i stanie zdrowia; </t>
  </si>
  <si>
    <t>Prowadzi poradnictwo w zakresie samoopieki pacjentów w różnym wieku i stanie zdrowia, dotyczące wad rozwojowych, chorób i uzależnień;</t>
  </si>
  <si>
    <t>Motywuje chorego i jego opiekunów do wejścia do grup wsparcia społecznego;</t>
  </si>
  <si>
    <t>Prowadzi profilaktykę powikłań w przebiegu chorób;</t>
  </si>
  <si>
    <t>Organizuje izolację chorych zakaźnie w miejscach publicznych i w warunkach domowych;</t>
  </si>
  <si>
    <t>Ocenia rozwój psychofizyczny dziecka, wykonuje testy przesiewowe, wykrywa zaburzenia w rozwoju;</t>
  </si>
  <si>
    <t>Diagnozuje stopień ryzyka rozwoju odleżyn i dokonuje ich klasyfikacji;</t>
  </si>
  <si>
    <t xml:space="preserve">Pobiera materiał do badań diagnostycznych; </t>
  </si>
  <si>
    <t>Ocenia stan ogólny pacjenta w kierunku powikłań po specjalistycznych badaniach diagnostycznych i powikłań pooperacyjnych;</t>
  </si>
  <si>
    <t xml:space="preserve">Doraźnie podaje tlen, modyfikuje dawkę stałą insuliny szybko i krótko działającej; </t>
  </si>
  <si>
    <t>Przygotowuje chorego do badań diagnostycznych pod względem fizycznym i psychicznym;</t>
  </si>
  <si>
    <t>Dokumentuje sytuację zdrowotną pacjenta, jej dynamikę zmian i realizowaną opiekę pielęgniarską;</t>
  </si>
  <si>
    <t>Doraźnie unieruchamia złamanie kości, zwichnięcia i skręcenia oraz przygotowuje pacjenta do transportu;</t>
  </si>
  <si>
    <t>Prowadzi edukację w zakresie udzielania pierwszej pomocy w stanach zagrożenia zdrowia;</t>
  </si>
  <si>
    <t>Rozpoznaje stany nagłego zagrożenia zdrowia;</t>
  </si>
  <si>
    <t xml:space="preserve">Wykonuje defibrylację automatyczną (AED) i bezprzyrządowe udrażnianie dróg oddechowych; </t>
  </si>
  <si>
    <t xml:space="preserve">Instruuje pacjenta i jego opiekuna w zakresie użytkowania sprzętu pielęgnacyjno-rehabilitacyjnego oraz środków pomocniczych; </t>
  </si>
  <si>
    <t>Prowadzi żywienie enteralne i parenteralne dorosłych i dzieci z wykorzystaniem różnych technik, w tym pompy obrotowo-perystaltycznej;</t>
  </si>
  <si>
    <t xml:space="preserve">Rozpoznaje powikłania leczenia farmakologicznego, dietetycznego, rehabilitacyjnego i leczniczo-pielęgnacyjnego; </t>
  </si>
  <si>
    <t xml:space="preserve">Pielęgnuje pacjenta z przetoką, rurką intubacyjną i tracheotomijną; </t>
  </si>
  <si>
    <t xml:space="preserve">Prowadzi rozmowę terapeutyczną; </t>
  </si>
  <si>
    <t>Doraźnie tamuje krwawienia i krwotoki;</t>
  </si>
  <si>
    <t>Prowadzi rehabilitację przyłóżkową i usprawnianie ruchowe pacjenta oraz aktywizację z wykorzystaniem elementów terapii zajęciowej;</t>
  </si>
  <si>
    <t>Prowadzi, dokumentuje i ocenia bilans płynów pacjenta;</t>
  </si>
  <si>
    <t>Przekazuje informacje o stanie zdrowia chorego członkom zespołu terapeutycznego;</t>
  </si>
  <si>
    <t xml:space="preserve"> Asystuje lekarzowi w trakcie badań diagnostycznych i leczniczych;</t>
  </si>
  <si>
    <t>Prowadzi dokumentację opieki nad chorym: kartę obserwacji, zabiegów pielęgniarskich i raportów, kartę rejestru zakażeń szpitalnych, profilaktyki i leczenia odleżyn oraz kartę informacyjną z zaleceniami w zakresie samoopieki;</t>
  </si>
  <si>
    <t xml:space="preserve">Ocenia poziom bólu, reakcję chorego na ból i nasilenie bólu oraz stosuje postępowanie przeciwbólowe; </t>
  </si>
  <si>
    <t>Tworzy warunki do godnego umierania;</t>
  </si>
  <si>
    <t>Przewiduje skutki postępowania pacjenta z określonymi zaburzeniami psychicznymi;</t>
  </si>
  <si>
    <t>Dostosowuje interwencje pielęgniarskie do rodzaju problemów pielęgnacyjnych;</t>
  </si>
  <si>
    <t>Przygotowuje i podaje leki różnymi drogami, samodzielnie lub na zlecenie lekarza.</t>
  </si>
  <si>
    <t>Nauki podstawowe</t>
  </si>
  <si>
    <t>Nauki społeczne</t>
  </si>
  <si>
    <t>Nauki w zakresie podstaw opieki pielęgniarskiej</t>
  </si>
  <si>
    <t>Nauki w zakresie opieki specjalistycznej</t>
  </si>
  <si>
    <t>Rok 1
2015/2016</t>
  </si>
  <si>
    <t>Rok 2
2016/2017</t>
  </si>
  <si>
    <t>Rok 3
2017/2018</t>
  </si>
  <si>
    <t>Badania w pielęgniarstwie: seminaria dyplomowe (licencjackie)/przygotowanie do egzaminu dyplomowego (cz. Praktyczna)</t>
  </si>
  <si>
    <t>SE,SK</t>
  </si>
  <si>
    <t>cykl kształcenia: 2015-2018</t>
  </si>
  <si>
    <t>Wyjaśnia podstawy fizykochemiczne działania zmysłów wykorzystujących fizyczne nośniki informacji( fale dźwiekowe i elektromagnetyczne);</t>
  </si>
  <si>
    <t>Posługuje się w praktyce  mianownictwem anatomicznym oraz wykorzystuje znajomość topografii narządów ciała ludzkiego;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</si>
</sst>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2" borderId="9" xfId="0" applyFill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1" fillId="5" borderId="32" xfId="0" applyFont="1" applyFill="1" applyBorder="1" applyAlignment="1">
      <alignment horizontal="center" vertical="center"/>
    </xf>
    <xf numFmtId="0" fontId="0" fillId="2" borderId="5" xfId="0" applyFill="1" applyBorder="1"/>
    <xf numFmtId="0" fontId="1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center" vertical="center" textRotation="90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/>
    </xf>
    <xf numFmtId="0" fontId="3" fillId="2" borderId="3" xfId="0" applyFont="1" applyFill="1" applyBorder="1" applyAlignment="1">
      <alignment horizontal="center" vertical="center" textRotation="90" wrapText="1"/>
    </xf>
    <xf numFmtId="0" fontId="1" fillId="3" borderId="27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0" fillId="10" borderId="2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0" fillId="6" borderId="2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0" fillId="7" borderId="2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0" fillId="8" borderId="2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9" borderId="2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3"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660148044533008E-3"/>
          <c:y val="8.8437591134441496E-2"/>
          <c:w val="0.99467310788329899"/>
          <c:h val="0.8009991980169149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8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9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39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4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4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4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4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4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4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4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4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48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49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5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5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5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5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5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5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5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5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58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59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6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6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6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6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6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6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6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6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68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17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318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319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320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321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322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323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324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325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326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327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328"/>
            <c:invertIfNegative val="0"/>
            <c:bubble3D val="0"/>
            <c:spPr>
              <a:solidFill>
                <a:srgbClr val="7030A0"/>
              </a:solidFill>
            </c:spPr>
          </c:dPt>
          <c:cat>
            <c:strRef>
              <c:f>licencjat!$F$15:$LV$15</c:f>
              <c:strCache>
                <c:ptCount val="329"/>
                <c:pt idx="0">
                  <c:v>AW01</c:v>
                </c:pt>
                <c:pt idx="1">
                  <c:v>AW02</c:v>
                </c:pt>
                <c:pt idx="2">
                  <c:v>AW03</c:v>
                </c:pt>
                <c:pt idx="3">
                  <c:v>AW04</c:v>
                </c:pt>
                <c:pt idx="4">
                  <c:v>AW05</c:v>
                </c:pt>
                <c:pt idx="5">
                  <c:v>AW06</c:v>
                </c:pt>
                <c:pt idx="6">
                  <c:v>AW07</c:v>
                </c:pt>
                <c:pt idx="7">
                  <c:v>AW08</c:v>
                </c:pt>
                <c:pt idx="8">
                  <c:v>AW09</c:v>
                </c:pt>
                <c:pt idx="9">
                  <c:v>AW10</c:v>
                </c:pt>
                <c:pt idx="10">
                  <c:v>AW11</c:v>
                </c:pt>
                <c:pt idx="11">
                  <c:v>AW12</c:v>
                </c:pt>
                <c:pt idx="12">
                  <c:v>AW13</c:v>
                </c:pt>
                <c:pt idx="13">
                  <c:v>AW14</c:v>
                </c:pt>
                <c:pt idx="14">
                  <c:v>AW15</c:v>
                </c:pt>
                <c:pt idx="15">
                  <c:v>AW16</c:v>
                </c:pt>
                <c:pt idx="16">
                  <c:v>AW17</c:v>
                </c:pt>
                <c:pt idx="17">
                  <c:v>AW18</c:v>
                </c:pt>
                <c:pt idx="18">
                  <c:v>AW19</c:v>
                </c:pt>
                <c:pt idx="19">
                  <c:v>AW20</c:v>
                </c:pt>
                <c:pt idx="20">
                  <c:v>AW21</c:v>
                </c:pt>
                <c:pt idx="21">
                  <c:v>BW01</c:v>
                </c:pt>
                <c:pt idx="22">
                  <c:v>BW02</c:v>
                </c:pt>
                <c:pt idx="23">
                  <c:v>BW03</c:v>
                </c:pt>
                <c:pt idx="24">
                  <c:v>BWO4</c:v>
                </c:pt>
                <c:pt idx="25">
                  <c:v>BW05</c:v>
                </c:pt>
                <c:pt idx="26">
                  <c:v>BW06</c:v>
                </c:pt>
                <c:pt idx="27">
                  <c:v>BW07</c:v>
                </c:pt>
                <c:pt idx="28">
                  <c:v>BW08</c:v>
                </c:pt>
                <c:pt idx="29">
                  <c:v>BW09</c:v>
                </c:pt>
                <c:pt idx="30">
                  <c:v>BW10</c:v>
                </c:pt>
                <c:pt idx="31">
                  <c:v>BW11</c:v>
                </c:pt>
                <c:pt idx="32">
                  <c:v>BW12</c:v>
                </c:pt>
                <c:pt idx="33">
                  <c:v>BW13</c:v>
                </c:pt>
                <c:pt idx="34">
                  <c:v>BW14</c:v>
                </c:pt>
                <c:pt idx="35">
                  <c:v>BW15</c:v>
                </c:pt>
                <c:pt idx="36">
                  <c:v>BW16</c:v>
                </c:pt>
                <c:pt idx="37">
                  <c:v>BW17</c:v>
                </c:pt>
                <c:pt idx="38">
                  <c:v>BW18</c:v>
                </c:pt>
                <c:pt idx="39">
                  <c:v>BW19</c:v>
                </c:pt>
                <c:pt idx="40">
                  <c:v>BW20</c:v>
                </c:pt>
                <c:pt idx="41">
                  <c:v>BW21</c:v>
                </c:pt>
                <c:pt idx="42">
                  <c:v>BW22</c:v>
                </c:pt>
                <c:pt idx="43">
                  <c:v>BW23</c:v>
                </c:pt>
                <c:pt idx="44">
                  <c:v>BW24</c:v>
                </c:pt>
                <c:pt idx="45">
                  <c:v>BW25</c:v>
                </c:pt>
                <c:pt idx="46">
                  <c:v>BW26</c:v>
                </c:pt>
                <c:pt idx="47">
                  <c:v>BW27</c:v>
                </c:pt>
                <c:pt idx="48">
                  <c:v>BW28</c:v>
                </c:pt>
                <c:pt idx="49">
                  <c:v>BW29</c:v>
                </c:pt>
                <c:pt idx="50">
                  <c:v>BW30</c:v>
                </c:pt>
                <c:pt idx="51">
                  <c:v>BW31</c:v>
                </c:pt>
                <c:pt idx="52">
                  <c:v>BW32</c:v>
                </c:pt>
                <c:pt idx="53">
                  <c:v>BW33</c:v>
                </c:pt>
                <c:pt idx="54">
                  <c:v>BW34</c:v>
                </c:pt>
                <c:pt idx="55">
                  <c:v>BW35</c:v>
                </c:pt>
                <c:pt idx="56">
                  <c:v>BW36</c:v>
                </c:pt>
                <c:pt idx="57">
                  <c:v>BW37</c:v>
                </c:pt>
                <c:pt idx="58">
                  <c:v>BW38</c:v>
                </c:pt>
                <c:pt idx="59">
                  <c:v>BW39</c:v>
                </c:pt>
                <c:pt idx="60">
                  <c:v>BW40</c:v>
                </c:pt>
                <c:pt idx="61">
                  <c:v>BW41</c:v>
                </c:pt>
                <c:pt idx="62">
                  <c:v>BW42</c:v>
                </c:pt>
                <c:pt idx="63">
                  <c:v>BW43</c:v>
                </c:pt>
                <c:pt idx="64">
                  <c:v>BW44</c:v>
                </c:pt>
                <c:pt idx="65">
                  <c:v>BW45</c:v>
                </c:pt>
                <c:pt idx="66">
                  <c:v>BW46</c:v>
                </c:pt>
                <c:pt idx="67">
                  <c:v>CW01</c:v>
                </c:pt>
                <c:pt idx="68">
                  <c:v>CW02</c:v>
                </c:pt>
                <c:pt idx="69">
                  <c:v>CW03</c:v>
                </c:pt>
                <c:pt idx="70">
                  <c:v>CW04</c:v>
                </c:pt>
                <c:pt idx="71">
                  <c:v>CW05</c:v>
                </c:pt>
                <c:pt idx="72">
                  <c:v>CW06</c:v>
                </c:pt>
                <c:pt idx="73">
                  <c:v>CW07</c:v>
                </c:pt>
                <c:pt idx="74">
                  <c:v>CW08</c:v>
                </c:pt>
                <c:pt idx="75">
                  <c:v>CW09</c:v>
                </c:pt>
                <c:pt idx="76">
                  <c:v>CW10</c:v>
                </c:pt>
                <c:pt idx="77">
                  <c:v>CW11</c:v>
                </c:pt>
                <c:pt idx="78">
                  <c:v>CW12</c:v>
                </c:pt>
                <c:pt idx="79">
                  <c:v>CW13</c:v>
                </c:pt>
                <c:pt idx="80">
                  <c:v>CW14</c:v>
                </c:pt>
                <c:pt idx="81">
                  <c:v>CW15</c:v>
                </c:pt>
                <c:pt idx="82">
                  <c:v>CW16</c:v>
                </c:pt>
                <c:pt idx="83">
                  <c:v>CW17</c:v>
                </c:pt>
                <c:pt idx="84">
                  <c:v>CW18</c:v>
                </c:pt>
                <c:pt idx="85">
                  <c:v>CW19</c:v>
                </c:pt>
                <c:pt idx="86">
                  <c:v>CW20</c:v>
                </c:pt>
                <c:pt idx="87">
                  <c:v>CW21</c:v>
                </c:pt>
                <c:pt idx="88">
                  <c:v>CW22</c:v>
                </c:pt>
                <c:pt idx="89">
                  <c:v>CW23</c:v>
                </c:pt>
                <c:pt idx="90">
                  <c:v>CW24</c:v>
                </c:pt>
                <c:pt idx="91">
                  <c:v>CW25</c:v>
                </c:pt>
                <c:pt idx="92">
                  <c:v>CW26</c:v>
                </c:pt>
                <c:pt idx="93">
                  <c:v>CW27</c:v>
                </c:pt>
                <c:pt idx="94">
                  <c:v>CW28</c:v>
                </c:pt>
                <c:pt idx="95">
                  <c:v>CW29</c:v>
                </c:pt>
                <c:pt idx="96">
                  <c:v>CW30</c:v>
                </c:pt>
                <c:pt idx="97">
                  <c:v>CW31</c:v>
                </c:pt>
                <c:pt idx="98">
                  <c:v>CW32</c:v>
                </c:pt>
                <c:pt idx="99">
                  <c:v>CW33</c:v>
                </c:pt>
                <c:pt idx="100">
                  <c:v>CW34</c:v>
                </c:pt>
                <c:pt idx="101">
                  <c:v>CW35</c:v>
                </c:pt>
                <c:pt idx="102">
                  <c:v>CW36</c:v>
                </c:pt>
                <c:pt idx="103">
                  <c:v>CW37</c:v>
                </c:pt>
                <c:pt idx="104">
                  <c:v>CW38</c:v>
                </c:pt>
                <c:pt idx="105">
                  <c:v>CW39</c:v>
                </c:pt>
                <c:pt idx="106">
                  <c:v>CW40</c:v>
                </c:pt>
                <c:pt idx="107">
                  <c:v>CW41</c:v>
                </c:pt>
                <c:pt idx="108">
                  <c:v>CW42</c:v>
                </c:pt>
                <c:pt idx="109">
                  <c:v>CW43</c:v>
                </c:pt>
                <c:pt idx="110">
                  <c:v>CW44</c:v>
                </c:pt>
                <c:pt idx="111">
                  <c:v>CW45</c:v>
                </c:pt>
                <c:pt idx="112">
                  <c:v>CW46</c:v>
                </c:pt>
                <c:pt idx="113">
                  <c:v>CW47</c:v>
                </c:pt>
                <c:pt idx="114">
                  <c:v>CW48</c:v>
                </c:pt>
                <c:pt idx="115">
                  <c:v>CW49</c:v>
                </c:pt>
                <c:pt idx="116">
                  <c:v>CW50</c:v>
                </c:pt>
                <c:pt idx="117">
                  <c:v>DW01</c:v>
                </c:pt>
                <c:pt idx="118">
                  <c:v>DW02</c:v>
                </c:pt>
                <c:pt idx="119">
                  <c:v>DW03</c:v>
                </c:pt>
                <c:pt idx="120">
                  <c:v>DW04</c:v>
                </c:pt>
                <c:pt idx="121">
                  <c:v>DW05</c:v>
                </c:pt>
                <c:pt idx="122">
                  <c:v>DW06</c:v>
                </c:pt>
                <c:pt idx="123">
                  <c:v>DW07</c:v>
                </c:pt>
                <c:pt idx="124">
                  <c:v>DW08</c:v>
                </c:pt>
                <c:pt idx="125">
                  <c:v>DW09</c:v>
                </c:pt>
                <c:pt idx="126">
                  <c:v>DW10</c:v>
                </c:pt>
                <c:pt idx="127">
                  <c:v>DW11</c:v>
                </c:pt>
                <c:pt idx="128">
                  <c:v>DW12</c:v>
                </c:pt>
                <c:pt idx="129">
                  <c:v>DW13</c:v>
                </c:pt>
                <c:pt idx="130">
                  <c:v>DW14</c:v>
                </c:pt>
                <c:pt idx="131">
                  <c:v>DW15</c:v>
                </c:pt>
                <c:pt idx="132">
                  <c:v>DW16</c:v>
                </c:pt>
                <c:pt idx="133">
                  <c:v>DW17</c:v>
                </c:pt>
                <c:pt idx="134">
                  <c:v>DW18</c:v>
                </c:pt>
                <c:pt idx="135">
                  <c:v>DW19</c:v>
                </c:pt>
                <c:pt idx="136">
                  <c:v>DW20</c:v>
                </c:pt>
                <c:pt idx="137">
                  <c:v>DW21</c:v>
                </c:pt>
                <c:pt idx="138">
                  <c:v>DW22</c:v>
                </c:pt>
                <c:pt idx="139">
                  <c:v>DW23</c:v>
                </c:pt>
                <c:pt idx="140">
                  <c:v>DW24</c:v>
                </c:pt>
                <c:pt idx="141">
                  <c:v>DW25</c:v>
                </c:pt>
                <c:pt idx="142">
                  <c:v>DW26</c:v>
                </c:pt>
                <c:pt idx="143">
                  <c:v>DW27</c:v>
                </c:pt>
                <c:pt idx="144">
                  <c:v>DW28</c:v>
                </c:pt>
                <c:pt idx="145">
                  <c:v>DW29</c:v>
                </c:pt>
                <c:pt idx="146">
                  <c:v>DW30</c:v>
                </c:pt>
                <c:pt idx="147">
                  <c:v>DW31</c:v>
                </c:pt>
                <c:pt idx="148">
                  <c:v>DW32</c:v>
                </c:pt>
                <c:pt idx="149">
                  <c:v>DW33</c:v>
                </c:pt>
                <c:pt idx="150">
                  <c:v>DW34</c:v>
                </c:pt>
                <c:pt idx="151">
                  <c:v>DW35</c:v>
                </c:pt>
                <c:pt idx="152">
                  <c:v>DW36</c:v>
                </c:pt>
                <c:pt idx="153">
                  <c:v>DW37</c:v>
                </c:pt>
                <c:pt idx="154">
                  <c:v>DW38</c:v>
                </c:pt>
                <c:pt idx="155">
                  <c:v>DW39</c:v>
                </c:pt>
                <c:pt idx="156">
                  <c:v>DW40</c:v>
                </c:pt>
                <c:pt idx="157">
                  <c:v>DW40</c:v>
                </c:pt>
                <c:pt idx="158">
                  <c:v>DW41</c:v>
                </c:pt>
                <c:pt idx="159">
                  <c:v>DW42</c:v>
                </c:pt>
                <c:pt idx="160">
                  <c:v>DW43</c:v>
                </c:pt>
                <c:pt idx="161">
                  <c:v>DW44</c:v>
                </c:pt>
                <c:pt idx="162">
                  <c:v>DW45</c:v>
                </c:pt>
                <c:pt idx="163">
                  <c:v>DW46</c:v>
                </c:pt>
                <c:pt idx="164">
                  <c:v>DW47</c:v>
                </c:pt>
                <c:pt idx="165">
                  <c:v>DW48</c:v>
                </c:pt>
                <c:pt idx="166">
                  <c:v>DW49</c:v>
                </c:pt>
                <c:pt idx="167">
                  <c:v>DW50</c:v>
                </c:pt>
                <c:pt idx="168">
                  <c:v>DW51</c:v>
                </c:pt>
                <c:pt idx="169">
                  <c:v>AU01</c:v>
                </c:pt>
                <c:pt idx="170">
                  <c:v>AU02</c:v>
                </c:pt>
                <c:pt idx="171">
                  <c:v>AU03</c:v>
                </c:pt>
                <c:pt idx="172">
                  <c:v>AU04</c:v>
                </c:pt>
                <c:pt idx="173">
                  <c:v>AU05</c:v>
                </c:pt>
                <c:pt idx="174">
                  <c:v>AU06</c:v>
                </c:pt>
                <c:pt idx="175">
                  <c:v>AU07</c:v>
                </c:pt>
                <c:pt idx="176">
                  <c:v>AU08</c:v>
                </c:pt>
                <c:pt idx="177">
                  <c:v>AU09</c:v>
                </c:pt>
                <c:pt idx="178">
                  <c:v>AU10</c:v>
                </c:pt>
                <c:pt idx="179">
                  <c:v>AU11</c:v>
                </c:pt>
                <c:pt idx="180">
                  <c:v>AU12</c:v>
                </c:pt>
                <c:pt idx="181">
                  <c:v>AU13</c:v>
                </c:pt>
                <c:pt idx="182">
                  <c:v>AU14</c:v>
                </c:pt>
                <c:pt idx="183">
                  <c:v>AU15</c:v>
                </c:pt>
                <c:pt idx="184">
                  <c:v>AU16</c:v>
                </c:pt>
                <c:pt idx="185">
                  <c:v>AU17</c:v>
                </c:pt>
                <c:pt idx="186">
                  <c:v>BU01</c:v>
                </c:pt>
                <c:pt idx="187">
                  <c:v>BU02</c:v>
                </c:pt>
                <c:pt idx="188">
                  <c:v>BU03</c:v>
                </c:pt>
                <c:pt idx="189">
                  <c:v>BU04</c:v>
                </c:pt>
                <c:pt idx="190">
                  <c:v>BU05</c:v>
                </c:pt>
                <c:pt idx="191">
                  <c:v>BU06</c:v>
                </c:pt>
                <c:pt idx="192">
                  <c:v>BU07</c:v>
                </c:pt>
                <c:pt idx="193">
                  <c:v>BU08</c:v>
                </c:pt>
                <c:pt idx="194">
                  <c:v>BU09</c:v>
                </c:pt>
                <c:pt idx="195">
                  <c:v>BU10</c:v>
                </c:pt>
                <c:pt idx="196">
                  <c:v>BU11</c:v>
                </c:pt>
                <c:pt idx="197">
                  <c:v>BU12</c:v>
                </c:pt>
                <c:pt idx="198">
                  <c:v>BU13</c:v>
                </c:pt>
                <c:pt idx="199">
                  <c:v>BU14</c:v>
                </c:pt>
                <c:pt idx="200">
                  <c:v>BU15</c:v>
                </c:pt>
                <c:pt idx="201">
                  <c:v>BU16</c:v>
                </c:pt>
                <c:pt idx="202">
                  <c:v>BU17</c:v>
                </c:pt>
                <c:pt idx="203">
                  <c:v>BU18</c:v>
                </c:pt>
                <c:pt idx="204">
                  <c:v>BU19</c:v>
                </c:pt>
                <c:pt idx="205">
                  <c:v>BU20</c:v>
                </c:pt>
                <c:pt idx="206">
                  <c:v>BU21</c:v>
                </c:pt>
                <c:pt idx="207">
                  <c:v>BU22</c:v>
                </c:pt>
                <c:pt idx="208">
                  <c:v>BU23</c:v>
                </c:pt>
                <c:pt idx="209">
                  <c:v>BU24</c:v>
                </c:pt>
                <c:pt idx="210">
                  <c:v>BU25</c:v>
                </c:pt>
                <c:pt idx="211">
                  <c:v>BU26</c:v>
                </c:pt>
                <c:pt idx="212">
                  <c:v>BU27</c:v>
                </c:pt>
                <c:pt idx="213">
                  <c:v>BU28</c:v>
                </c:pt>
                <c:pt idx="214">
                  <c:v>BU29</c:v>
                </c:pt>
                <c:pt idx="215">
                  <c:v>BU30</c:v>
                </c:pt>
                <c:pt idx="216">
                  <c:v>BU32</c:v>
                </c:pt>
                <c:pt idx="217">
                  <c:v>BU33</c:v>
                </c:pt>
                <c:pt idx="218">
                  <c:v>CU01</c:v>
                </c:pt>
                <c:pt idx="219">
                  <c:v>CU02</c:v>
                </c:pt>
                <c:pt idx="220">
                  <c:v>CU03</c:v>
                </c:pt>
                <c:pt idx="221">
                  <c:v>CU04</c:v>
                </c:pt>
                <c:pt idx="222">
                  <c:v>CU05</c:v>
                </c:pt>
                <c:pt idx="223">
                  <c:v>CU06</c:v>
                </c:pt>
                <c:pt idx="224">
                  <c:v>CU07</c:v>
                </c:pt>
                <c:pt idx="225">
                  <c:v>CU08</c:v>
                </c:pt>
                <c:pt idx="226">
                  <c:v>CU09</c:v>
                </c:pt>
                <c:pt idx="227">
                  <c:v>CU10</c:v>
                </c:pt>
                <c:pt idx="228">
                  <c:v>CU11</c:v>
                </c:pt>
                <c:pt idx="229">
                  <c:v>CU12</c:v>
                </c:pt>
                <c:pt idx="230">
                  <c:v>CU13</c:v>
                </c:pt>
                <c:pt idx="231">
                  <c:v>CU14</c:v>
                </c:pt>
                <c:pt idx="232">
                  <c:v>CU15</c:v>
                </c:pt>
                <c:pt idx="233">
                  <c:v>CU16</c:v>
                </c:pt>
                <c:pt idx="234">
                  <c:v>CU17</c:v>
                </c:pt>
                <c:pt idx="235">
                  <c:v>CU18</c:v>
                </c:pt>
                <c:pt idx="236">
                  <c:v>CU19</c:v>
                </c:pt>
                <c:pt idx="237">
                  <c:v>CU20</c:v>
                </c:pt>
                <c:pt idx="238">
                  <c:v>CU21</c:v>
                </c:pt>
                <c:pt idx="239">
                  <c:v>CU22</c:v>
                </c:pt>
                <c:pt idx="240">
                  <c:v>CU23</c:v>
                </c:pt>
                <c:pt idx="241">
                  <c:v>CU24</c:v>
                </c:pt>
                <c:pt idx="242">
                  <c:v>CU25</c:v>
                </c:pt>
                <c:pt idx="243">
                  <c:v>CU26</c:v>
                </c:pt>
                <c:pt idx="244">
                  <c:v>CU27</c:v>
                </c:pt>
                <c:pt idx="245">
                  <c:v>CU28</c:v>
                </c:pt>
                <c:pt idx="246">
                  <c:v>CU29</c:v>
                </c:pt>
                <c:pt idx="247">
                  <c:v>CU30</c:v>
                </c:pt>
                <c:pt idx="248">
                  <c:v>CU31</c:v>
                </c:pt>
                <c:pt idx="249">
                  <c:v>CU32</c:v>
                </c:pt>
                <c:pt idx="250">
                  <c:v>CU33</c:v>
                </c:pt>
                <c:pt idx="251">
                  <c:v>CU34</c:v>
                </c:pt>
                <c:pt idx="252">
                  <c:v>CU35</c:v>
                </c:pt>
                <c:pt idx="253">
                  <c:v>CU36</c:v>
                </c:pt>
                <c:pt idx="254">
                  <c:v>CU37</c:v>
                </c:pt>
                <c:pt idx="255">
                  <c:v>CU38</c:v>
                </c:pt>
                <c:pt idx="256">
                  <c:v>CU39</c:v>
                </c:pt>
                <c:pt idx="257">
                  <c:v>CU40</c:v>
                </c:pt>
                <c:pt idx="258">
                  <c:v>CU41</c:v>
                </c:pt>
                <c:pt idx="259">
                  <c:v>CU42</c:v>
                </c:pt>
                <c:pt idx="260">
                  <c:v>CU43</c:v>
                </c:pt>
                <c:pt idx="261">
                  <c:v>CU44</c:v>
                </c:pt>
                <c:pt idx="262">
                  <c:v>CU45</c:v>
                </c:pt>
                <c:pt idx="263">
                  <c:v>CU46</c:v>
                </c:pt>
                <c:pt idx="264">
                  <c:v>CU47</c:v>
                </c:pt>
                <c:pt idx="265">
                  <c:v>CU48</c:v>
                </c:pt>
                <c:pt idx="266">
                  <c:v>CU49</c:v>
                </c:pt>
                <c:pt idx="267">
                  <c:v>CU50</c:v>
                </c:pt>
                <c:pt idx="268">
                  <c:v>CU51</c:v>
                </c:pt>
                <c:pt idx="269">
                  <c:v>CU52</c:v>
                </c:pt>
                <c:pt idx="270">
                  <c:v>CU53</c:v>
                </c:pt>
                <c:pt idx="271">
                  <c:v>CU54</c:v>
                </c:pt>
                <c:pt idx="272">
                  <c:v>CU55</c:v>
                </c:pt>
                <c:pt idx="273">
                  <c:v>CU56</c:v>
                </c:pt>
                <c:pt idx="274">
                  <c:v>CU57</c:v>
                </c:pt>
                <c:pt idx="275">
                  <c:v>CU58</c:v>
                </c:pt>
                <c:pt idx="276">
                  <c:v>CU59</c:v>
                </c:pt>
                <c:pt idx="277">
                  <c:v>CU60</c:v>
                </c:pt>
                <c:pt idx="278">
                  <c:v>CU61</c:v>
                </c:pt>
                <c:pt idx="279">
                  <c:v>CU62</c:v>
                </c:pt>
                <c:pt idx="280">
                  <c:v>CU63</c:v>
                </c:pt>
                <c:pt idx="281">
                  <c:v>CU64</c:v>
                </c:pt>
                <c:pt idx="282">
                  <c:v>CU65</c:v>
                </c:pt>
                <c:pt idx="283">
                  <c:v>CU66</c:v>
                </c:pt>
                <c:pt idx="284">
                  <c:v>CU67</c:v>
                </c:pt>
                <c:pt idx="285">
                  <c:v>CU68</c:v>
                </c:pt>
                <c:pt idx="286">
                  <c:v>DU01</c:v>
                </c:pt>
                <c:pt idx="287">
                  <c:v>DU02</c:v>
                </c:pt>
                <c:pt idx="288">
                  <c:v>DU03</c:v>
                </c:pt>
                <c:pt idx="289">
                  <c:v>DU04</c:v>
                </c:pt>
                <c:pt idx="290">
                  <c:v>DU05</c:v>
                </c:pt>
                <c:pt idx="291">
                  <c:v>DU06</c:v>
                </c:pt>
                <c:pt idx="292">
                  <c:v>DU07</c:v>
                </c:pt>
                <c:pt idx="293">
                  <c:v>DU08</c:v>
                </c:pt>
                <c:pt idx="294">
                  <c:v>DU09</c:v>
                </c:pt>
                <c:pt idx="295">
                  <c:v>DU10</c:v>
                </c:pt>
                <c:pt idx="296">
                  <c:v>DU11</c:v>
                </c:pt>
                <c:pt idx="297">
                  <c:v>DU12</c:v>
                </c:pt>
                <c:pt idx="298">
                  <c:v>DU13</c:v>
                </c:pt>
                <c:pt idx="299">
                  <c:v>DU14</c:v>
                </c:pt>
                <c:pt idx="300">
                  <c:v>DU15</c:v>
                </c:pt>
                <c:pt idx="301">
                  <c:v>DU16</c:v>
                </c:pt>
                <c:pt idx="302">
                  <c:v>DU17</c:v>
                </c:pt>
                <c:pt idx="303">
                  <c:v>DU18</c:v>
                </c:pt>
                <c:pt idx="304">
                  <c:v>DU19</c:v>
                </c:pt>
                <c:pt idx="305">
                  <c:v>DU20</c:v>
                </c:pt>
                <c:pt idx="306">
                  <c:v>DU21</c:v>
                </c:pt>
                <c:pt idx="307">
                  <c:v>DU22</c:v>
                </c:pt>
                <c:pt idx="308">
                  <c:v>DU23</c:v>
                </c:pt>
                <c:pt idx="309">
                  <c:v>DU24</c:v>
                </c:pt>
                <c:pt idx="310">
                  <c:v>DU25</c:v>
                </c:pt>
                <c:pt idx="311">
                  <c:v>DU26</c:v>
                </c:pt>
                <c:pt idx="312">
                  <c:v>DU27</c:v>
                </c:pt>
                <c:pt idx="313">
                  <c:v>DU28</c:v>
                </c:pt>
                <c:pt idx="314">
                  <c:v>DU29</c:v>
                </c:pt>
                <c:pt idx="315">
                  <c:v>DU30</c:v>
                </c:pt>
                <c:pt idx="316">
                  <c:v>DU31</c:v>
                </c:pt>
                <c:pt idx="317">
                  <c:v>DU32</c:v>
                </c:pt>
                <c:pt idx="318">
                  <c:v>DU33</c:v>
                </c:pt>
                <c:pt idx="319">
                  <c:v>DK01</c:v>
                </c:pt>
                <c:pt idx="320">
                  <c:v>DK02</c:v>
                </c:pt>
                <c:pt idx="321">
                  <c:v>DK03</c:v>
                </c:pt>
                <c:pt idx="322">
                  <c:v>DK04</c:v>
                </c:pt>
                <c:pt idx="323">
                  <c:v>DK05</c:v>
                </c:pt>
                <c:pt idx="324">
                  <c:v>DK06</c:v>
                </c:pt>
                <c:pt idx="325">
                  <c:v>DK07</c:v>
                </c:pt>
                <c:pt idx="326">
                  <c:v>DK08</c:v>
                </c:pt>
                <c:pt idx="327">
                  <c:v>DK09</c:v>
                </c:pt>
                <c:pt idx="328">
                  <c:v>DK10</c:v>
                </c:pt>
              </c:strCache>
            </c:strRef>
          </c:cat>
          <c:val>
            <c:numRef>
              <c:f>licencjat!$F$58:$LV$58</c:f>
              <c:numCache>
                <c:formatCode>General</c:formatCode>
                <c:ptCount val="329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2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2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2</c:v>
                </c:pt>
                <c:pt idx="47">
                  <c:v>1</c:v>
                </c:pt>
                <c:pt idx="48">
                  <c:v>1</c:v>
                </c:pt>
                <c:pt idx="49">
                  <c:v>3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2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2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2</c:v>
                </c:pt>
                <c:pt idx="101">
                  <c:v>2</c:v>
                </c:pt>
                <c:pt idx="102">
                  <c:v>2</c:v>
                </c:pt>
                <c:pt idx="103">
                  <c:v>2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4</c:v>
                </c:pt>
                <c:pt idx="118">
                  <c:v>5</c:v>
                </c:pt>
                <c:pt idx="119">
                  <c:v>2</c:v>
                </c:pt>
                <c:pt idx="120">
                  <c:v>3</c:v>
                </c:pt>
                <c:pt idx="121">
                  <c:v>11</c:v>
                </c:pt>
                <c:pt idx="122">
                  <c:v>8</c:v>
                </c:pt>
                <c:pt idx="123">
                  <c:v>6</c:v>
                </c:pt>
                <c:pt idx="124">
                  <c:v>1</c:v>
                </c:pt>
                <c:pt idx="125">
                  <c:v>4</c:v>
                </c:pt>
                <c:pt idx="126">
                  <c:v>4</c:v>
                </c:pt>
                <c:pt idx="127">
                  <c:v>4</c:v>
                </c:pt>
                <c:pt idx="128">
                  <c:v>4</c:v>
                </c:pt>
                <c:pt idx="129">
                  <c:v>2</c:v>
                </c:pt>
                <c:pt idx="130">
                  <c:v>9</c:v>
                </c:pt>
                <c:pt idx="131">
                  <c:v>2</c:v>
                </c:pt>
                <c:pt idx="132">
                  <c:v>2</c:v>
                </c:pt>
                <c:pt idx="133">
                  <c:v>3</c:v>
                </c:pt>
                <c:pt idx="134">
                  <c:v>2</c:v>
                </c:pt>
                <c:pt idx="135">
                  <c:v>3</c:v>
                </c:pt>
                <c:pt idx="136">
                  <c:v>3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2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2</c:v>
                </c:pt>
                <c:pt idx="147">
                  <c:v>2</c:v>
                </c:pt>
                <c:pt idx="148">
                  <c:v>3</c:v>
                </c:pt>
                <c:pt idx="149">
                  <c:v>2</c:v>
                </c:pt>
                <c:pt idx="150">
                  <c:v>2</c:v>
                </c:pt>
                <c:pt idx="151">
                  <c:v>2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2</c:v>
                </c:pt>
                <c:pt idx="157">
                  <c:v>2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2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2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2</c:v>
                </c:pt>
                <c:pt idx="178">
                  <c:v>1</c:v>
                </c:pt>
                <c:pt idx="179">
                  <c:v>2</c:v>
                </c:pt>
                <c:pt idx="180">
                  <c:v>3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4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3</c:v>
                </c:pt>
                <c:pt idx="192">
                  <c:v>1</c:v>
                </c:pt>
                <c:pt idx="193">
                  <c:v>1</c:v>
                </c:pt>
                <c:pt idx="194">
                  <c:v>2</c:v>
                </c:pt>
                <c:pt idx="195">
                  <c:v>2</c:v>
                </c:pt>
                <c:pt idx="196">
                  <c:v>2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2</c:v>
                </c:pt>
                <c:pt idx="217">
                  <c:v>2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2</c:v>
                </c:pt>
                <c:pt idx="261">
                  <c:v>1</c:v>
                </c:pt>
                <c:pt idx="262">
                  <c:v>2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2</c:v>
                </c:pt>
                <c:pt idx="272">
                  <c:v>2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8</c:v>
                </c:pt>
                <c:pt idx="287">
                  <c:v>3</c:v>
                </c:pt>
                <c:pt idx="288">
                  <c:v>5</c:v>
                </c:pt>
                <c:pt idx="289">
                  <c:v>1</c:v>
                </c:pt>
                <c:pt idx="290">
                  <c:v>5</c:v>
                </c:pt>
                <c:pt idx="291">
                  <c:v>2</c:v>
                </c:pt>
                <c:pt idx="292">
                  <c:v>1</c:v>
                </c:pt>
                <c:pt idx="293">
                  <c:v>5</c:v>
                </c:pt>
                <c:pt idx="294">
                  <c:v>4</c:v>
                </c:pt>
                <c:pt idx="295">
                  <c:v>3</c:v>
                </c:pt>
                <c:pt idx="296">
                  <c:v>1</c:v>
                </c:pt>
                <c:pt idx="297">
                  <c:v>3</c:v>
                </c:pt>
                <c:pt idx="298">
                  <c:v>3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4</c:v>
                </c:pt>
                <c:pt idx="304">
                  <c:v>2</c:v>
                </c:pt>
                <c:pt idx="305">
                  <c:v>3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2</c:v>
                </c:pt>
                <c:pt idx="310">
                  <c:v>1</c:v>
                </c:pt>
                <c:pt idx="311">
                  <c:v>4</c:v>
                </c:pt>
                <c:pt idx="312">
                  <c:v>2</c:v>
                </c:pt>
                <c:pt idx="313">
                  <c:v>4</c:v>
                </c:pt>
                <c:pt idx="314">
                  <c:v>3</c:v>
                </c:pt>
                <c:pt idx="315">
                  <c:v>1</c:v>
                </c:pt>
                <c:pt idx="316">
                  <c:v>1</c:v>
                </c:pt>
                <c:pt idx="317">
                  <c:v>5</c:v>
                </c:pt>
                <c:pt idx="318">
                  <c:v>7</c:v>
                </c:pt>
                <c:pt idx="319">
                  <c:v>13</c:v>
                </c:pt>
                <c:pt idx="320">
                  <c:v>17</c:v>
                </c:pt>
                <c:pt idx="321">
                  <c:v>5</c:v>
                </c:pt>
                <c:pt idx="322">
                  <c:v>4</c:v>
                </c:pt>
                <c:pt idx="323">
                  <c:v>8</c:v>
                </c:pt>
                <c:pt idx="324">
                  <c:v>13</c:v>
                </c:pt>
                <c:pt idx="325">
                  <c:v>3</c:v>
                </c:pt>
                <c:pt idx="326">
                  <c:v>5</c:v>
                </c:pt>
                <c:pt idx="327">
                  <c:v>2</c:v>
                </c:pt>
                <c:pt idx="328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51092096"/>
        <c:axId val="140968320"/>
      </c:barChart>
      <c:catAx>
        <c:axId val="51092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pl-PL"/>
          </a:p>
        </c:txPr>
        <c:crossAx val="140968320"/>
        <c:crosses val="autoZero"/>
        <c:auto val="1"/>
        <c:lblAlgn val="ctr"/>
        <c:lblOffset val="100"/>
        <c:noMultiLvlLbl val="0"/>
      </c:catAx>
      <c:valAx>
        <c:axId val="140968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092096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licencjat!$B$16:$B$57</c:f>
              <c:strCache>
                <c:ptCount val="42"/>
                <c:pt idx="0">
                  <c:v>Anatomia</c:v>
                </c:pt>
                <c:pt idx="1">
                  <c:v>Biochemia i biofizyka</c:v>
                </c:pt>
                <c:pt idx="2">
                  <c:v>Mikrobiologia i parazytologia</c:v>
                </c:pt>
                <c:pt idx="3">
                  <c:v>Fizjologia</c:v>
                </c:pt>
                <c:pt idx="4">
                  <c:v>Patologia </c:v>
                </c:pt>
                <c:pt idx="5">
                  <c:v>Genetyka</c:v>
                </c:pt>
                <c:pt idx="6">
                  <c:v>Podstawy pielęgniarstwa</c:v>
                </c:pt>
                <c:pt idx="7">
                  <c:v>Badania naukowe w pielęgniarstwie</c:v>
                </c:pt>
                <c:pt idx="8">
                  <c:v>Promocja zdrowia</c:v>
                </c:pt>
                <c:pt idx="9">
                  <c:v>Badanie fizykalne</c:v>
                </c:pt>
                <c:pt idx="10">
                  <c:v>Pediatria i pielęgniarstwo pediatryczne</c:v>
                </c:pt>
                <c:pt idx="11">
                  <c:v>Podstawy ratownictwa medycznego</c:v>
                </c:pt>
                <c:pt idx="12">
                  <c:v>Chirurgia i pielęgniarstwo chirurgiczne</c:v>
                </c:pt>
                <c:pt idx="13">
                  <c:v>Język angielski</c:v>
                </c:pt>
                <c:pt idx="14">
                  <c:v>Prawo</c:v>
                </c:pt>
                <c:pt idx="15">
                  <c:v>Psychologia</c:v>
                </c:pt>
                <c:pt idx="16">
                  <c:v>Socjologia</c:v>
                </c:pt>
                <c:pt idx="17">
                  <c:v>Pedagogika</c:v>
                </c:pt>
                <c:pt idx="18">
                  <c:v>Zdrowie Publiczne</c:v>
                </c:pt>
                <c:pt idx="19">
                  <c:v>Filozofia i etyka zawodu pielęgniarki</c:v>
                </c:pt>
                <c:pt idx="20">
                  <c:v>Przedmiot</c:v>
                </c:pt>
                <c:pt idx="21">
                  <c:v>Język angielski</c:v>
                </c:pt>
                <c:pt idx="22">
                  <c:v>Pediatria i pielęgniarstwo pediatryczne</c:v>
                </c:pt>
                <c:pt idx="23">
                  <c:v>Interna i pielęgniarstwo internistyczne</c:v>
                </c:pt>
                <c:pt idx="24">
                  <c:v>Chirurgia i pielęgniarstwo chirurgiczne</c:v>
                </c:pt>
                <c:pt idx="25">
                  <c:v>Rehabilitacja i pielęgnowanie niepełnosprawnych</c:v>
                </c:pt>
                <c:pt idx="26">
                  <c:v>Dietetyka</c:v>
                </c:pt>
                <c:pt idx="27">
                  <c:v>Radiologia</c:v>
                </c:pt>
                <c:pt idx="28">
                  <c:v>Geriatria i pielęgniarstwo geriatryczne</c:v>
                </c:pt>
                <c:pt idx="29">
                  <c:v>Farmakologia</c:v>
                </c:pt>
                <c:pt idx="30">
                  <c:v>Zakażenia szpitalne</c:v>
                </c:pt>
                <c:pt idx="31">
                  <c:v>Język migowy</c:v>
                </c:pt>
                <c:pt idx="32">
                  <c:v>Promocja zdrowia psychicznego</c:v>
                </c:pt>
                <c:pt idx="33">
                  <c:v>Przedmiot</c:v>
                </c:pt>
                <c:pt idx="34">
                  <c:v>Anestezjologia i pielęgniarstwo w zagrożeniu życia</c:v>
                </c:pt>
                <c:pt idx="35">
                  <c:v>Położnictwo, ginekologia i pielęgniarstwo połozniczo-ginekologiczne</c:v>
                </c:pt>
                <c:pt idx="36">
                  <c:v>Podstawowa opieka zdrowotna</c:v>
                </c:pt>
                <c:pt idx="37">
                  <c:v>Geriatria i pielęgniarstwo geriatryczne</c:v>
                </c:pt>
                <c:pt idx="38">
                  <c:v>Neurologia i pielęgniarstwo neurologiczne</c:v>
                </c:pt>
                <c:pt idx="39">
                  <c:v>Opieka paliatywna</c:v>
                </c:pt>
                <c:pt idx="40">
                  <c:v>Psychiatria i pielęgniarstwo psychiatryczne</c:v>
                </c:pt>
                <c:pt idx="41">
                  <c:v>Badania w pielęgniarstwie: seminaria dyplomowe (licencjackie)/przygotowanie do egzaminu dyplomowego (cz. Praktyczna)</c:v>
                </c:pt>
              </c:strCache>
            </c:strRef>
          </c:cat>
          <c:val>
            <c:numRef>
              <c:f>licencjat!$LW$16:$LW$57</c:f>
              <c:numCache>
                <c:formatCode>General</c:formatCode>
                <c:ptCount val="42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5</c:v>
                </c:pt>
                <c:pt idx="5">
                  <c:v>3</c:v>
                </c:pt>
                <c:pt idx="6">
                  <c:v>12</c:v>
                </c:pt>
                <c:pt idx="7">
                  <c:v>6</c:v>
                </c:pt>
                <c:pt idx="8">
                  <c:v>4</c:v>
                </c:pt>
                <c:pt idx="9">
                  <c:v>3</c:v>
                </c:pt>
                <c:pt idx="10">
                  <c:v>7</c:v>
                </c:pt>
                <c:pt idx="11">
                  <c:v>6</c:v>
                </c:pt>
                <c:pt idx="12">
                  <c:v>16</c:v>
                </c:pt>
                <c:pt idx="13">
                  <c:v>5</c:v>
                </c:pt>
                <c:pt idx="14">
                  <c:v>5</c:v>
                </c:pt>
                <c:pt idx="15">
                  <c:v>8</c:v>
                </c:pt>
                <c:pt idx="16">
                  <c:v>6</c:v>
                </c:pt>
                <c:pt idx="17">
                  <c:v>5</c:v>
                </c:pt>
                <c:pt idx="18">
                  <c:v>16</c:v>
                </c:pt>
                <c:pt idx="19">
                  <c:v>5</c:v>
                </c:pt>
                <c:pt idx="20">
                  <c:v>0</c:v>
                </c:pt>
                <c:pt idx="21">
                  <c:v>5</c:v>
                </c:pt>
                <c:pt idx="22">
                  <c:v>7</c:v>
                </c:pt>
                <c:pt idx="23">
                  <c:v>12</c:v>
                </c:pt>
                <c:pt idx="24">
                  <c:v>16</c:v>
                </c:pt>
                <c:pt idx="25">
                  <c:v>4</c:v>
                </c:pt>
                <c:pt idx="26">
                  <c:v>3</c:v>
                </c:pt>
                <c:pt idx="27">
                  <c:v>3</c:v>
                </c:pt>
                <c:pt idx="28">
                  <c:v>7</c:v>
                </c:pt>
                <c:pt idx="29">
                  <c:v>3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0</c:v>
                </c:pt>
                <c:pt idx="34">
                  <c:v>10</c:v>
                </c:pt>
                <c:pt idx="35">
                  <c:v>7</c:v>
                </c:pt>
                <c:pt idx="36">
                  <c:v>10</c:v>
                </c:pt>
                <c:pt idx="37">
                  <c:v>13</c:v>
                </c:pt>
                <c:pt idx="38">
                  <c:v>6</c:v>
                </c:pt>
                <c:pt idx="39">
                  <c:v>7</c:v>
                </c:pt>
                <c:pt idx="40">
                  <c:v>7</c:v>
                </c:pt>
                <c:pt idx="41">
                  <c:v>4</c:v>
                </c:pt>
              </c:numCache>
            </c:numRef>
          </c:val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licencjat!$B$16:$B$57</c:f>
              <c:strCache>
                <c:ptCount val="42"/>
                <c:pt idx="0">
                  <c:v>Anatomia</c:v>
                </c:pt>
                <c:pt idx="1">
                  <c:v>Biochemia i biofizyka</c:v>
                </c:pt>
                <c:pt idx="2">
                  <c:v>Mikrobiologia i parazytologia</c:v>
                </c:pt>
                <c:pt idx="3">
                  <c:v>Fizjologia</c:v>
                </c:pt>
                <c:pt idx="4">
                  <c:v>Patologia </c:v>
                </c:pt>
                <c:pt idx="5">
                  <c:v>Genetyka</c:v>
                </c:pt>
                <c:pt idx="6">
                  <c:v>Podstawy pielęgniarstwa</c:v>
                </c:pt>
                <c:pt idx="7">
                  <c:v>Badania naukowe w pielęgniarstwie</c:v>
                </c:pt>
                <c:pt idx="8">
                  <c:v>Promocja zdrowia</c:v>
                </c:pt>
                <c:pt idx="9">
                  <c:v>Badanie fizykalne</c:v>
                </c:pt>
                <c:pt idx="10">
                  <c:v>Pediatria i pielęgniarstwo pediatryczne</c:v>
                </c:pt>
                <c:pt idx="11">
                  <c:v>Podstawy ratownictwa medycznego</c:v>
                </c:pt>
                <c:pt idx="12">
                  <c:v>Chirurgia i pielęgniarstwo chirurgiczne</c:v>
                </c:pt>
                <c:pt idx="13">
                  <c:v>Język angielski</c:v>
                </c:pt>
                <c:pt idx="14">
                  <c:v>Prawo</c:v>
                </c:pt>
                <c:pt idx="15">
                  <c:v>Psychologia</c:v>
                </c:pt>
                <c:pt idx="16">
                  <c:v>Socjologia</c:v>
                </c:pt>
                <c:pt idx="17">
                  <c:v>Pedagogika</c:v>
                </c:pt>
                <c:pt idx="18">
                  <c:v>Zdrowie Publiczne</c:v>
                </c:pt>
                <c:pt idx="19">
                  <c:v>Filozofia i etyka zawodu pielęgniarki</c:v>
                </c:pt>
                <c:pt idx="20">
                  <c:v>Przedmiot</c:v>
                </c:pt>
                <c:pt idx="21">
                  <c:v>Język angielski</c:v>
                </c:pt>
                <c:pt idx="22">
                  <c:v>Pediatria i pielęgniarstwo pediatryczne</c:v>
                </c:pt>
                <c:pt idx="23">
                  <c:v>Interna i pielęgniarstwo internistyczne</c:v>
                </c:pt>
                <c:pt idx="24">
                  <c:v>Chirurgia i pielęgniarstwo chirurgiczne</c:v>
                </c:pt>
                <c:pt idx="25">
                  <c:v>Rehabilitacja i pielęgnowanie niepełnosprawnych</c:v>
                </c:pt>
                <c:pt idx="26">
                  <c:v>Dietetyka</c:v>
                </c:pt>
                <c:pt idx="27">
                  <c:v>Radiologia</c:v>
                </c:pt>
                <c:pt idx="28">
                  <c:v>Geriatria i pielęgniarstwo geriatryczne</c:v>
                </c:pt>
                <c:pt idx="29">
                  <c:v>Farmakologia</c:v>
                </c:pt>
                <c:pt idx="30">
                  <c:v>Zakażenia szpitalne</c:v>
                </c:pt>
                <c:pt idx="31">
                  <c:v>Język migowy</c:v>
                </c:pt>
                <c:pt idx="32">
                  <c:v>Promocja zdrowia psychicznego</c:v>
                </c:pt>
                <c:pt idx="33">
                  <c:v>Przedmiot</c:v>
                </c:pt>
                <c:pt idx="34">
                  <c:v>Anestezjologia i pielęgniarstwo w zagrożeniu życia</c:v>
                </c:pt>
                <c:pt idx="35">
                  <c:v>Położnictwo, ginekologia i pielęgniarstwo połozniczo-ginekologiczne</c:v>
                </c:pt>
                <c:pt idx="36">
                  <c:v>Podstawowa opieka zdrowotna</c:v>
                </c:pt>
                <c:pt idx="37">
                  <c:v>Geriatria i pielęgniarstwo geriatryczne</c:v>
                </c:pt>
                <c:pt idx="38">
                  <c:v>Neurologia i pielęgniarstwo neurologiczne</c:v>
                </c:pt>
                <c:pt idx="39">
                  <c:v>Opieka paliatywna</c:v>
                </c:pt>
                <c:pt idx="40">
                  <c:v>Psychiatria i pielęgniarstwo psychiatryczne</c:v>
                </c:pt>
                <c:pt idx="41">
                  <c:v>Badania w pielęgniarstwie: seminaria dyplomowe (licencjackie)/przygotowanie do egzaminu dyplomowego (cz. Praktyczna)</c:v>
                </c:pt>
              </c:strCache>
            </c:strRef>
          </c:cat>
          <c:val>
            <c:numRef>
              <c:f>licencjat!$LX$16:$LX$57</c:f>
              <c:numCache>
                <c:formatCode>General</c:formatCode>
                <c:ptCount val="42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38</c:v>
                </c:pt>
                <c:pt idx="7">
                  <c:v>7</c:v>
                </c:pt>
                <c:pt idx="8">
                  <c:v>5</c:v>
                </c:pt>
                <c:pt idx="9">
                  <c:v>5</c:v>
                </c:pt>
                <c:pt idx="10">
                  <c:v>0</c:v>
                </c:pt>
                <c:pt idx="11">
                  <c:v>5</c:v>
                </c:pt>
                <c:pt idx="12">
                  <c:v>0</c:v>
                </c:pt>
                <c:pt idx="13">
                  <c:v>4</c:v>
                </c:pt>
                <c:pt idx="14">
                  <c:v>2</c:v>
                </c:pt>
                <c:pt idx="15">
                  <c:v>11</c:v>
                </c:pt>
                <c:pt idx="16">
                  <c:v>5</c:v>
                </c:pt>
                <c:pt idx="17">
                  <c:v>5</c:v>
                </c:pt>
                <c:pt idx="18">
                  <c:v>8</c:v>
                </c:pt>
                <c:pt idx="19">
                  <c:v>3</c:v>
                </c:pt>
                <c:pt idx="20">
                  <c:v>0</c:v>
                </c:pt>
                <c:pt idx="21">
                  <c:v>4</c:v>
                </c:pt>
                <c:pt idx="22">
                  <c:v>7</c:v>
                </c:pt>
                <c:pt idx="23">
                  <c:v>16</c:v>
                </c:pt>
                <c:pt idx="24">
                  <c:v>11</c:v>
                </c:pt>
                <c:pt idx="25">
                  <c:v>3</c:v>
                </c:pt>
                <c:pt idx="26">
                  <c:v>3</c:v>
                </c:pt>
                <c:pt idx="27">
                  <c:v>2</c:v>
                </c:pt>
                <c:pt idx="28">
                  <c:v>7</c:v>
                </c:pt>
                <c:pt idx="29">
                  <c:v>4</c:v>
                </c:pt>
                <c:pt idx="30">
                  <c:v>2</c:v>
                </c:pt>
                <c:pt idx="31">
                  <c:v>3</c:v>
                </c:pt>
                <c:pt idx="32">
                  <c:v>2</c:v>
                </c:pt>
                <c:pt idx="33">
                  <c:v>0</c:v>
                </c:pt>
                <c:pt idx="34">
                  <c:v>2</c:v>
                </c:pt>
                <c:pt idx="35">
                  <c:v>12</c:v>
                </c:pt>
                <c:pt idx="36">
                  <c:v>5</c:v>
                </c:pt>
                <c:pt idx="37">
                  <c:v>10</c:v>
                </c:pt>
                <c:pt idx="38">
                  <c:v>7</c:v>
                </c:pt>
                <c:pt idx="39">
                  <c:v>4</c:v>
                </c:pt>
                <c:pt idx="40">
                  <c:v>6</c:v>
                </c:pt>
                <c:pt idx="41">
                  <c:v>2</c:v>
                </c:pt>
              </c:numCache>
            </c:numRef>
          </c:val>
        </c:ser>
        <c:ser>
          <c:idx val="2"/>
          <c:order val="2"/>
          <c:tx>
            <c:v>Kompetencje</c:v>
          </c:tx>
          <c:spPr>
            <a:solidFill>
              <a:srgbClr val="7030A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licencjat!$B$16:$B$57</c:f>
              <c:strCache>
                <c:ptCount val="42"/>
                <c:pt idx="0">
                  <c:v>Anatomia</c:v>
                </c:pt>
                <c:pt idx="1">
                  <c:v>Biochemia i biofizyka</c:v>
                </c:pt>
                <c:pt idx="2">
                  <c:v>Mikrobiologia i parazytologia</c:v>
                </c:pt>
                <c:pt idx="3">
                  <c:v>Fizjologia</c:v>
                </c:pt>
                <c:pt idx="4">
                  <c:v>Patologia </c:v>
                </c:pt>
                <c:pt idx="5">
                  <c:v>Genetyka</c:v>
                </c:pt>
                <c:pt idx="6">
                  <c:v>Podstawy pielęgniarstwa</c:v>
                </c:pt>
                <c:pt idx="7">
                  <c:v>Badania naukowe w pielęgniarstwie</c:v>
                </c:pt>
                <c:pt idx="8">
                  <c:v>Promocja zdrowia</c:v>
                </c:pt>
                <c:pt idx="9">
                  <c:v>Badanie fizykalne</c:v>
                </c:pt>
                <c:pt idx="10">
                  <c:v>Pediatria i pielęgniarstwo pediatryczne</c:v>
                </c:pt>
                <c:pt idx="11">
                  <c:v>Podstawy ratownictwa medycznego</c:v>
                </c:pt>
                <c:pt idx="12">
                  <c:v>Chirurgia i pielęgniarstwo chirurgiczne</c:v>
                </c:pt>
                <c:pt idx="13">
                  <c:v>Język angielski</c:v>
                </c:pt>
                <c:pt idx="14">
                  <c:v>Prawo</c:v>
                </c:pt>
                <c:pt idx="15">
                  <c:v>Psychologia</c:v>
                </c:pt>
                <c:pt idx="16">
                  <c:v>Socjologia</c:v>
                </c:pt>
                <c:pt idx="17">
                  <c:v>Pedagogika</c:v>
                </c:pt>
                <c:pt idx="18">
                  <c:v>Zdrowie Publiczne</c:v>
                </c:pt>
                <c:pt idx="19">
                  <c:v>Filozofia i etyka zawodu pielęgniarki</c:v>
                </c:pt>
                <c:pt idx="20">
                  <c:v>Przedmiot</c:v>
                </c:pt>
                <c:pt idx="21">
                  <c:v>Język angielski</c:v>
                </c:pt>
                <c:pt idx="22">
                  <c:v>Pediatria i pielęgniarstwo pediatryczne</c:v>
                </c:pt>
                <c:pt idx="23">
                  <c:v>Interna i pielęgniarstwo internistyczne</c:v>
                </c:pt>
                <c:pt idx="24">
                  <c:v>Chirurgia i pielęgniarstwo chirurgiczne</c:v>
                </c:pt>
                <c:pt idx="25">
                  <c:v>Rehabilitacja i pielęgnowanie niepełnosprawnych</c:v>
                </c:pt>
                <c:pt idx="26">
                  <c:v>Dietetyka</c:v>
                </c:pt>
                <c:pt idx="27">
                  <c:v>Radiologia</c:v>
                </c:pt>
                <c:pt idx="28">
                  <c:v>Geriatria i pielęgniarstwo geriatryczne</c:v>
                </c:pt>
                <c:pt idx="29">
                  <c:v>Farmakologia</c:v>
                </c:pt>
                <c:pt idx="30">
                  <c:v>Zakażenia szpitalne</c:v>
                </c:pt>
                <c:pt idx="31">
                  <c:v>Język migowy</c:v>
                </c:pt>
                <c:pt idx="32">
                  <c:v>Promocja zdrowia psychicznego</c:v>
                </c:pt>
                <c:pt idx="33">
                  <c:v>Przedmiot</c:v>
                </c:pt>
                <c:pt idx="34">
                  <c:v>Anestezjologia i pielęgniarstwo w zagrożeniu życia</c:v>
                </c:pt>
                <c:pt idx="35">
                  <c:v>Położnictwo, ginekologia i pielęgniarstwo połozniczo-ginekologiczne</c:v>
                </c:pt>
                <c:pt idx="36">
                  <c:v>Podstawowa opieka zdrowotna</c:v>
                </c:pt>
                <c:pt idx="37">
                  <c:v>Geriatria i pielęgniarstwo geriatryczne</c:v>
                </c:pt>
                <c:pt idx="38">
                  <c:v>Neurologia i pielęgniarstwo neurologiczne</c:v>
                </c:pt>
                <c:pt idx="39">
                  <c:v>Opieka paliatywna</c:v>
                </c:pt>
                <c:pt idx="40">
                  <c:v>Psychiatria i pielęgniarstwo psychiatryczne</c:v>
                </c:pt>
                <c:pt idx="41">
                  <c:v>Badania w pielęgniarstwie: seminaria dyplomowe (licencjackie)/przygotowanie do egzaminu dyplomowego (cz. Praktyczna)</c:v>
                </c:pt>
              </c:strCache>
            </c:strRef>
          </c:cat>
          <c:val>
            <c:numRef>
              <c:f>licencjat!$LY$16:$LY$57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6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5</c:v>
                </c:pt>
                <c:pt idx="24">
                  <c:v>4</c:v>
                </c:pt>
                <c:pt idx="25">
                  <c:v>3</c:v>
                </c:pt>
                <c:pt idx="26">
                  <c:v>0</c:v>
                </c:pt>
                <c:pt idx="27">
                  <c:v>0</c:v>
                </c:pt>
                <c:pt idx="28">
                  <c:v>2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2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40993280"/>
        <c:axId val="140994816"/>
      </c:barChart>
      <c:catAx>
        <c:axId val="14099328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pl-PL"/>
          </a:p>
        </c:txPr>
        <c:crossAx val="140994816"/>
        <c:crosses val="autoZero"/>
        <c:auto val="1"/>
        <c:lblAlgn val="ctr"/>
        <c:lblOffset val="100"/>
        <c:noMultiLvlLbl val="0"/>
      </c:catAx>
      <c:valAx>
        <c:axId val="140994816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409932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43021812266894"/>
          <c:y val="0.45906663765710803"/>
          <c:w val="0.13490312101454599"/>
          <c:h val="5.7815737102440604E-2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7030A0"/>
            </a:solidFill>
          </c:spPr>
          <c:dPt>
            <c:idx val="0"/>
            <c:bubble3D val="0"/>
            <c:spPr>
              <a:solidFill>
                <a:srgbClr val="00B050"/>
              </a:solidFill>
            </c:spPr>
          </c:dPt>
          <c:dPt>
            <c:idx val="1"/>
            <c:bubble3D val="0"/>
            <c:spPr>
              <a:solidFill>
                <a:srgbClr val="0070C0"/>
              </a:solidFill>
            </c:spPr>
          </c:dPt>
          <c:dLbls>
            <c:dLbl>
              <c:idx val="0"/>
              <c:layout>
                <c:manualLayout>
                  <c:x val="0.18216753943494202"/>
                  <c:y val="-6.18784745737937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761022384229E-2"/>
                  <c:y val="-0.195948502817014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611321554441201"/>
                  <c:y val="3.0939237286896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/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Wiedza</c:v>
              </c:pt>
              <c:pt idx="1">
                <c:v>Umiejętności</c:v>
              </c:pt>
              <c:pt idx="2">
                <c:v>Kompetencje społeczne</c:v>
              </c:pt>
            </c:strLit>
          </c:cat>
          <c:val>
            <c:numRef>
              <c:f>licencjat!$LW$58:$LY$58</c:f>
              <c:numCache>
                <c:formatCode>General</c:formatCode>
                <c:ptCount val="3"/>
                <c:pt idx="0">
                  <c:v>261</c:v>
                </c:pt>
                <c:pt idx="1">
                  <c:v>226</c:v>
                </c:pt>
                <c:pt idx="2">
                  <c:v>80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87"/>
      </c:pieChart>
    </c:plotArea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156883</xdr:colOff>
      <xdr:row>0</xdr:row>
      <xdr:rowOff>0</xdr:rowOff>
    </xdr:from>
    <xdr:to>
      <xdr:col>334</xdr:col>
      <xdr:colOff>190500</xdr:colOff>
      <xdr:row>12</xdr:row>
      <xdr:rowOff>57149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337</xdr:col>
      <xdr:colOff>134470</xdr:colOff>
      <xdr:row>13</xdr:row>
      <xdr:rowOff>78441</xdr:rowOff>
    </xdr:from>
    <xdr:to>
      <xdr:col>351</xdr:col>
      <xdr:colOff>176893</xdr:colOff>
      <xdr:row>57</xdr:row>
      <xdr:rowOff>190500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337</xdr:col>
      <xdr:colOff>136070</xdr:colOff>
      <xdr:row>0</xdr:row>
      <xdr:rowOff>1</xdr:rowOff>
    </xdr:from>
    <xdr:to>
      <xdr:col>344</xdr:col>
      <xdr:colOff>530679</xdr:colOff>
      <xdr:row>12</xdr:row>
      <xdr:rowOff>176893</xdr:rowOff>
    </xdr:to>
    <xdr:graphicFrame macro="">
      <xdr:nvGraphicFramePr>
        <xdr:cNvPr id="6" name="Wykres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Y58"/>
  <sheetViews>
    <sheetView tabSelected="1" topLeftCell="A3" zoomScale="85" zoomScaleNormal="85" zoomScalePageLayoutView="85" workbookViewId="0">
      <selection activeCell="LP27" sqref="LP27"/>
    </sheetView>
  </sheetViews>
  <sheetFormatPr defaultColWidth="8.85546875" defaultRowHeight="15" x14ac:dyDescent="0.25"/>
  <cols>
    <col min="1" max="1" width="10" customWidth="1"/>
    <col min="2" max="2" width="89.140625" style="1" customWidth="1"/>
    <col min="3" max="3" width="16.140625" style="1" customWidth="1"/>
    <col min="4" max="4" width="8.28515625" style="2" bestFit="1" customWidth="1"/>
    <col min="5" max="5" width="11.42578125" style="2" hidden="1" customWidth="1"/>
    <col min="6" max="337" width="4.7109375" customWidth="1"/>
  </cols>
  <sheetData>
    <row r="1" spans="1:337" x14ac:dyDescent="0.25">
      <c r="B1" s="26" t="s">
        <v>15</v>
      </c>
      <c r="C1" s="26"/>
    </row>
    <row r="2" spans="1:337" x14ac:dyDescent="0.25">
      <c r="B2" s="26" t="s">
        <v>13</v>
      </c>
      <c r="C2" s="26"/>
    </row>
    <row r="3" spans="1:337" x14ac:dyDescent="0.25">
      <c r="B3" s="26" t="s">
        <v>743</v>
      </c>
      <c r="C3" s="26"/>
    </row>
    <row r="4" spans="1:337" x14ac:dyDescent="0.25">
      <c r="B4"/>
      <c r="C4"/>
    </row>
    <row r="5" spans="1:337" x14ac:dyDescent="0.25">
      <c r="B5" s="1" t="s">
        <v>25</v>
      </c>
    </row>
    <row r="6" spans="1:337" x14ac:dyDescent="0.25">
      <c r="B6" s="1" t="s">
        <v>26</v>
      </c>
    </row>
    <row r="7" spans="1:337" x14ac:dyDescent="0.25">
      <c r="B7" s="1" t="s">
        <v>21</v>
      </c>
    </row>
    <row r="8" spans="1:337" x14ac:dyDescent="0.25">
      <c r="B8" s="1" t="s">
        <v>355</v>
      </c>
    </row>
    <row r="9" spans="1:337" x14ac:dyDescent="0.25">
      <c r="B9" s="1" t="s">
        <v>356</v>
      </c>
    </row>
    <row r="10" spans="1:337" x14ac:dyDescent="0.25">
      <c r="B10" s="1" t="s">
        <v>357</v>
      </c>
    </row>
    <row r="11" spans="1:337" x14ac:dyDescent="0.25">
      <c r="B11" s="1" t="s">
        <v>401</v>
      </c>
    </row>
    <row r="12" spans="1:337" x14ac:dyDescent="0.25">
      <c r="B12" s="1" t="s">
        <v>402</v>
      </c>
    </row>
    <row r="13" spans="1:337" ht="15.75" thickBot="1" x14ac:dyDescent="0.3">
      <c r="B13" s="1" t="s">
        <v>400</v>
      </c>
    </row>
    <row r="14" spans="1:337" ht="15.75" thickBot="1" x14ac:dyDescent="0.3">
      <c r="F14" s="68" t="s">
        <v>8</v>
      </c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5" t="s">
        <v>9</v>
      </c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7"/>
      <c r="GG14" s="77"/>
      <c r="GH14" s="77"/>
      <c r="GI14" s="77"/>
      <c r="GJ14" s="77"/>
      <c r="GK14" s="77"/>
      <c r="GL14" s="77"/>
      <c r="GM14" s="77"/>
      <c r="GN14" s="77"/>
      <c r="GO14" s="77"/>
      <c r="GP14" s="77"/>
      <c r="GQ14" s="77"/>
      <c r="GR14" s="77"/>
      <c r="GS14" s="77"/>
      <c r="GT14" s="77"/>
      <c r="GU14" s="77"/>
      <c r="GV14" s="77"/>
      <c r="GW14" s="77"/>
      <c r="GX14" s="77"/>
      <c r="GY14" s="77"/>
      <c r="GZ14" s="77"/>
      <c r="HA14" s="77"/>
      <c r="HB14" s="77"/>
      <c r="HC14" s="77"/>
      <c r="HD14" s="77"/>
      <c r="HE14" s="77"/>
      <c r="HF14" s="77"/>
      <c r="HG14" s="77"/>
      <c r="HH14" s="77"/>
      <c r="HI14" s="77"/>
      <c r="HJ14" s="77"/>
      <c r="HK14" s="77"/>
      <c r="HL14" s="77"/>
      <c r="HM14" s="77"/>
      <c r="HN14" s="77"/>
      <c r="HO14" s="77"/>
      <c r="HP14" s="77"/>
      <c r="HQ14" s="77"/>
      <c r="HR14" s="77"/>
      <c r="HS14" s="77"/>
      <c r="HT14" s="77"/>
      <c r="HU14" s="77"/>
      <c r="HV14" s="77"/>
      <c r="HW14" s="77"/>
      <c r="HX14" s="77"/>
      <c r="HY14" s="77"/>
      <c r="HZ14" s="77"/>
      <c r="IA14" s="77"/>
      <c r="IB14" s="77"/>
      <c r="IC14" s="77"/>
      <c r="ID14" s="77"/>
      <c r="IE14" s="77"/>
      <c r="IF14" s="77"/>
      <c r="IG14" s="77"/>
      <c r="IH14" s="77"/>
      <c r="II14" s="77"/>
      <c r="IJ14" s="77"/>
      <c r="IK14" s="77"/>
      <c r="IL14" s="77"/>
      <c r="IM14" s="77"/>
      <c r="IN14" s="77"/>
      <c r="IO14" s="77"/>
      <c r="IP14" s="77"/>
      <c r="IQ14" s="77"/>
      <c r="IR14" s="77"/>
      <c r="IS14" s="77"/>
      <c r="IT14" s="77"/>
      <c r="IU14" s="77"/>
      <c r="IV14" s="77"/>
      <c r="IW14" s="77"/>
      <c r="IX14" s="77"/>
      <c r="IY14" s="77"/>
      <c r="IZ14" s="77"/>
      <c r="JA14" s="77"/>
      <c r="JB14" s="77"/>
      <c r="JC14" s="77"/>
      <c r="JD14" s="77"/>
      <c r="JE14" s="77"/>
      <c r="JF14" s="77"/>
      <c r="JG14" s="77"/>
      <c r="JH14" s="77"/>
      <c r="JI14" s="77"/>
      <c r="JJ14" s="77"/>
      <c r="JK14" s="77"/>
      <c r="JL14" s="77"/>
      <c r="JM14" s="77"/>
      <c r="JN14" s="77"/>
      <c r="JO14" s="77"/>
      <c r="JP14" s="77"/>
      <c r="JQ14" s="77"/>
      <c r="JR14" s="77"/>
      <c r="JS14" s="77"/>
      <c r="JT14" s="77"/>
      <c r="JU14" s="77"/>
      <c r="JV14" s="77"/>
      <c r="JW14" s="77"/>
      <c r="JX14" s="77"/>
      <c r="JY14" s="77"/>
      <c r="JZ14" s="77"/>
      <c r="KA14" s="77"/>
      <c r="KB14" s="77"/>
      <c r="KC14" s="77"/>
      <c r="KD14" s="77"/>
      <c r="KE14" s="77"/>
      <c r="KF14" s="77"/>
      <c r="KG14" s="77"/>
      <c r="KH14" s="77"/>
      <c r="KI14" s="77"/>
      <c r="KJ14" s="77"/>
      <c r="KK14" s="77"/>
      <c r="KL14" s="77"/>
      <c r="KM14" s="77"/>
      <c r="KN14" s="77"/>
      <c r="KO14" s="77"/>
      <c r="KP14" s="77"/>
      <c r="KQ14" s="77"/>
      <c r="KR14" s="77"/>
      <c r="KS14" s="77"/>
      <c r="KT14" s="77"/>
      <c r="KU14" s="77"/>
      <c r="KV14" s="77"/>
      <c r="KW14" s="77"/>
      <c r="KX14" s="77"/>
      <c r="KY14" s="77"/>
      <c r="KZ14" s="77"/>
      <c r="LA14" s="77"/>
      <c r="LB14" s="77"/>
      <c r="LC14" s="77"/>
      <c r="LD14" s="77"/>
      <c r="LE14" s="77"/>
      <c r="LF14" s="77"/>
      <c r="LG14" s="77"/>
      <c r="LH14" s="77"/>
      <c r="LI14" s="77"/>
      <c r="LJ14" s="77"/>
      <c r="LK14" s="77"/>
      <c r="LL14" s="78"/>
      <c r="LM14" s="68" t="s">
        <v>10</v>
      </c>
      <c r="LN14" s="69"/>
      <c r="LO14" s="69"/>
      <c r="LP14" s="69"/>
      <c r="LQ14" s="69"/>
      <c r="LR14" s="69"/>
      <c r="LS14" s="69"/>
      <c r="LT14" s="69"/>
      <c r="LU14" s="70"/>
      <c r="LV14" s="71"/>
    </row>
    <row r="15" spans="1:337" ht="15.75" thickBot="1" x14ac:dyDescent="0.3">
      <c r="A15" s="4"/>
      <c r="B15" s="5" t="s">
        <v>1</v>
      </c>
      <c r="C15" s="5" t="s">
        <v>3</v>
      </c>
      <c r="D15" s="6" t="s">
        <v>2</v>
      </c>
      <c r="E15" s="56" t="s">
        <v>3</v>
      </c>
      <c r="F15" s="62" t="s">
        <v>29</v>
      </c>
      <c r="G15" s="63" t="s">
        <v>30</v>
      </c>
      <c r="H15" s="63" t="s">
        <v>31</v>
      </c>
      <c r="I15" s="63" t="s">
        <v>32</v>
      </c>
      <c r="J15" s="63" t="s">
        <v>33</v>
      </c>
      <c r="K15" s="63" t="s">
        <v>34</v>
      </c>
      <c r="L15" s="63" t="s">
        <v>35</v>
      </c>
      <c r="M15" s="63" t="s">
        <v>36</v>
      </c>
      <c r="N15" s="63" t="s">
        <v>37</v>
      </c>
      <c r="O15" s="63" t="s">
        <v>38</v>
      </c>
      <c r="P15" s="63" t="s">
        <v>39</v>
      </c>
      <c r="Q15" s="64" t="s">
        <v>40</v>
      </c>
      <c r="R15" s="64" t="s">
        <v>41</v>
      </c>
      <c r="S15" s="64" t="s">
        <v>42</v>
      </c>
      <c r="T15" s="64" t="s">
        <v>43</v>
      </c>
      <c r="U15" s="64" t="s">
        <v>44</v>
      </c>
      <c r="V15" s="64" t="s">
        <v>45</v>
      </c>
      <c r="W15" s="64" t="s">
        <v>46</v>
      </c>
      <c r="X15" s="64" t="s">
        <v>47</v>
      </c>
      <c r="Y15" s="64" t="s">
        <v>49</v>
      </c>
      <c r="Z15" s="64" t="s">
        <v>48</v>
      </c>
      <c r="AA15" s="64" t="s">
        <v>50</v>
      </c>
      <c r="AB15" s="64" t="s">
        <v>51</v>
      </c>
      <c r="AC15" s="64" t="s">
        <v>52</v>
      </c>
      <c r="AD15" s="64" t="s">
        <v>53</v>
      </c>
      <c r="AE15" s="64" t="s">
        <v>54</v>
      </c>
      <c r="AF15" s="64" t="s">
        <v>55</v>
      </c>
      <c r="AG15" s="64" t="s">
        <v>56</v>
      </c>
      <c r="AH15" s="64" t="s">
        <v>57</v>
      </c>
      <c r="AI15" s="64" t="s">
        <v>58</v>
      </c>
      <c r="AJ15" s="64" t="s">
        <v>59</v>
      </c>
      <c r="AK15" s="64" t="s">
        <v>60</v>
      </c>
      <c r="AL15" s="64" t="s">
        <v>61</v>
      </c>
      <c r="AM15" s="64" t="s">
        <v>62</v>
      </c>
      <c r="AN15" s="64" t="s">
        <v>63</v>
      </c>
      <c r="AO15" s="64" t="s">
        <v>64</v>
      </c>
      <c r="AP15" s="64" t="s">
        <v>65</v>
      </c>
      <c r="AQ15" s="64" t="s">
        <v>66</v>
      </c>
      <c r="AR15" s="64" t="s">
        <v>67</v>
      </c>
      <c r="AS15" s="64" t="s">
        <v>68</v>
      </c>
      <c r="AT15" s="64" t="s">
        <v>69</v>
      </c>
      <c r="AU15" s="64" t="s">
        <v>70</v>
      </c>
      <c r="AV15" s="64" t="s">
        <v>71</v>
      </c>
      <c r="AW15" s="64" t="s">
        <v>72</v>
      </c>
      <c r="AX15" s="64" t="s">
        <v>73</v>
      </c>
      <c r="AY15" s="64" t="s">
        <v>74</v>
      </c>
      <c r="AZ15" s="64" t="s">
        <v>75</v>
      </c>
      <c r="BA15" s="64" t="s">
        <v>76</v>
      </c>
      <c r="BB15" s="64" t="s">
        <v>77</v>
      </c>
      <c r="BC15" s="64" t="s">
        <v>78</v>
      </c>
      <c r="BD15" s="64" t="s">
        <v>79</v>
      </c>
      <c r="BE15" s="64" t="s">
        <v>80</v>
      </c>
      <c r="BF15" s="64" t="s">
        <v>81</v>
      </c>
      <c r="BG15" s="64" t="s">
        <v>82</v>
      </c>
      <c r="BH15" s="64" t="s">
        <v>83</v>
      </c>
      <c r="BI15" s="64" t="s">
        <v>84</v>
      </c>
      <c r="BJ15" s="64" t="s">
        <v>85</v>
      </c>
      <c r="BK15" s="64" t="s">
        <v>86</v>
      </c>
      <c r="BL15" s="64" t="s">
        <v>87</v>
      </c>
      <c r="BM15" s="64" t="s">
        <v>88</v>
      </c>
      <c r="BN15" s="64" t="s">
        <v>89</v>
      </c>
      <c r="BO15" s="64" t="s">
        <v>90</v>
      </c>
      <c r="BP15" s="64" t="s">
        <v>91</v>
      </c>
      <c r="BQ15" s="64" t="s">
        <v>92</v>
      </c>
      <c r="BR15" s="64" t="s">
        <v>93</v>
      </c>
      <c r="BS15" s="64" t="s">
        <v>94</v>
      </c>
      <c r="BT15" s="64" t="s">
        <v>95</v>
      </c>
      <c r="BU15" s="64" t="s">
        <v>96</v>
      </c>
      <c r="BV15" s="64" t="s">
        <v>99</v>
      </c>
      <c r="BW15" s="64" t="s">
        <v>97</v>
      </c>
      <c r="BX15" s="64" t="s">
        <v>98</v>
      </c>
      <c r="BY15" s="64" t="s">
        <v>100</v>
      </c>
      <c r="BZ15" s="64" t="s">
        <v>101</v>
      </c>
      <c r="CA15" s="64" t="s">
        <v>102</v>
      </c>
      <c r="CB15" s="64" t="s">
        <v>103</v>
      </c>
      <c r="CC15" s="64" t="s">
        <v>104</v>
      </c>
      <c r="CD15" s="64" t="s">
        <v>105</v>
      </c>
      <c r="CE15" s="64" t="s">
        <v>106</v>
      </c>
      <c r="CF15" s="64" t="s">
        <v>107</v>
      </c>
      <c r="CG15" s="64" t="s">
        <v>108</v>
      </c>
      <c r="CH15" s="64" t="s">
        <v>109</v>
      </c>
      <c r="CI15" s="64" t="s">
        <v>110</v>
      </c>
      <c r="CJ15" s="64" t="s">
        <v>111</v>
      </c>
      <c r="CK15" s="64" t="s">
        <v>112</v>
      </c>
      <c r="CL15" s="64" t="s">
        <v>113</v>
      </c>
      <c r="CM15" s="64" t="s">
        <v>114</v>
      </c>
      <c r="CN15" s="64" t="s">
        <v>115</v>
      </c>
      <c r="CO15" s="64" t="s">
        <v>116</v>
      </c>
      <c r="CP15" s="64" t="s">
        <v>117</v>
      </c>
      <c r="CQ15" s="64" t="s">
        <v>118</v>
      </c>
      <c r="CR15" s="64" t="s">
        <v>119</v>
      </c>
      <c r="CS15" s="64" t="s">
        <v>120</v>
      </c>
      <c r="CT15" s="64" t="s">
        <v>121</v>
      </c>
      <c r="CU15" s="64" t="s">
        <v>122</v>
      </c>
      <c r="CV15" s="64" t="s">
        <v>123</v>
      </c>
      <c r="CW15" s="64" t="s">
        <v>124</v>
      </c>
      <c r="CX15" s="64" t="s">
        <v>125</v>
      </c>
      <c r="CY15" s="64" t="s">
        <v>126</v>
      </c>
      <c r="CZ15" s="64" t="s">
        <v>127</v>
      </c>
      <c r="DA15" s="64" t="s">
        <v>128</v>
      </c>
      <c r="DB15" s="64" t="s">
        <v>129</v>
      </c>
      <c r="DC15" s="64" t="s">
        <v>130</v>
      </c>
      <c r="DD15" s="64" t="s">
        <v>131</v>
      </c>
      <c r="DE15" s="64" t="s">
        <v>132</v>
      </c>
      <c r="DF15" s="64" t="s">
        <v>133</v>
      </c>
      <c r="DG15" s="64" t="s">
        <v>134</v>
      </c>
      <c r="DH15" s="64" t="s">
        <v>135</v>
      </c>
      <c r="DI15" s="64" t="s">
        <v>136</v>
      </c>
      <c r="DJ15" s="64" t="s">
        <v>137</v>
      </c>
      <c r="DK15" s="64" t="s">
        <v>138</v>
      </c>
      <c r="DL15" s="64" t="s">
        <v>139</v>
      </c>
      <c r="DM15" s="64" t="s">
        <v>140</v>
      </c>
      <c r="DN15" s="64" t="s">
        <v>141</v>
      </c>
      <c r="DO15" s="64" t="s">
        <v>142</v>
      </c>
      <c r="DP15" s="64" t="s">
        <v>143</v>
      </c>
      <c r="DQ15" s="64" t="s">
        <v>144</v>
      </c>
      <c r="DR15" s="64" t="s">
        <v>145</v>
      </c>
      <c r="DS15" s="64" t="s">
        <v>146</v>
      </c>
      <c r="DT15" s="64" t="s">
        <v>147</v>
      </c>
      <c r="DU15" s="64" t="s">
        <v>148</v>
      </c>
      <c r="DV15" s="64" t="s">
        <v>149</v>
      </c>
      <c r="DW15" s="64" t="s">
        <v>150</v>
      </c>
      <c r="DX15" s="64" t="s">
        <v>151</v>
      </c>
      <c r="DY15" s="64" t="s">
        <v>152</v>
      </c>
      <c r="DZ15" s="64" t="s">
        <v>153</v>
      </c>
      <c r="EA15" s="64" t="s">
        <v>154</v>
      </c>
      <c r="EB15" s="64" t="s">
        <v>155</v>
      </c>
      <c r="EC15" s="64" t="s">
        <v>156</v>
      </c>
      <c r="ED15" s="64" t="s">
        <v>157</v>
      </c>
      <c r="EE15" s="64" t="s">
        <v>158</v>
      </c>
      <c r="EF15" s="64" t="s">
        <v>159</v>
      </c>
      <c r="EG15" s="64" t="s">
        <v>160</v>
      </c>
      <c r="EH15" s="64" t="s">
        <v>161</v>
      </c>
      <c r="EI15" s="64" t="s">
        <v>162</v>
      </c>
      <c r="EJ15" s="64" t="s">
        <v>163</v>
      </c>
      <c r="EK15" s="64" t="s">
        <v>164</v>
      </c>
      <c r="EL15" s="64" t="s">
        <v>165</v>
      </c>
      <c r="EM15" s="64" t="s">
        <v>166</v>
      </c>
      <c r="EN15" s="64" t="s">
        <v>167</v>
      </c>
      <c r="EO15" s="64" t="s">
        <v>168</v>
      </c>
      <c r="EP15" s="64" t="s">
        <v>169</v>
      </c>
      <c r="EQ15" s="64" t="s">
        <v>170</v>
      </c>
      <c r="ER15" s="64" t="s">
        <v>171</v>
      </c>
      <c r="ES15" s="64" t="s">
        <v>172</v>
      </c>
      <c r="ET15" s="64" t="s">
        <v>173</v>
      </c>
      <c r="EU15" s="64" t="s">
        <v>174</v>
      </c>
      <c r="EV15" s="64" t="s">
        <v>175</v>
      </c>
      <c r="EW15" s="64" t="s">
        <v>176</v>
      </c>
      <c r="EX15" s="64" t="s">
        <v>177</v>
      </c>
      <c r="EY15" s="64" t="s">
        <v>178</v>
      </c>
      <c r="EZ15" s="64" t="s">
        <v>179</v>
      </c>
      <c r="FA15" s="64" t="s">
        <v>180</v>
      </c>
      <c r="FB15" s="64" t="s">
        <v>181</v>
      </c>
      <c r="FC15" s="64" t="s">
        <v>182</v>
      </c>
      <c r="FD15" s="64" t="s">
        <v>183</v>
      </c>
      <c r="FE15" s="64" t="s">
        <v>184</v>
      </c>
      <c r="FF15" s="64" t="s">
        <v>185</v>
      </c>
      <c r="FG15" s="64" t="s">
        <v>185</v>
      </c>
      <c r="FH15" s="64" t="s">
        <v>186</v>
      </c>
      <c r="FI15" s="64" t="s">
        <v>187</v>
      </c>
      <c r="FJ15" s="64" t="s">
        <v>188</v>
      </c>
      <c r="FK15" s="64" t="s">
        <v>189</v>
      </c>
      <c r="FL15" s="64" t="s">
        <v>190</v>
      </c>
      <c r="FM15" s="64" t="s">
        <v>191</v>
      </c>
      <c r="FN15" s="64" t="s">
        <v>192</v>
      </c>
      <c r="FO15" s="64" t="s">
        <v>193</v>
      </c>
      <c r="FP15" s="64" t="s">
        <v>194</v>
      </c>
      <c r="FQ15" s="64" t="s">
        <v>195</v>
      </c>
      <c r="FR15" s="64" t="s">
        <v>196</v>
      </c>
      <c r="FS15" s="57" t="s">
        <v>197</v>
      </c>
      <c r="FT15" s="60" t="s">
        <v>198</v>
      </c>
      <c r="FU15" s="60" t="s">
        <v>199</v>
      </c>
      <c r="FV15" s="60" t="s">
        <v>200</v>
      </c>
      <c r="FW15" s="60" t="s">
        <v>201</v>
      </c>
      <c r="FX15" s="60" t="s">
        <v>202</v>
      </c>
      <c r="FY15" s="60" t="s">
        <v>203</v>
      </c>
      <c r="FZ15" s="60" t="s">
        <v>204</v>
      </c>
      <c r="GA15" s="60" t="s">
        <v>205</v>
      </c>
      <c r="GB15" s="60" t="s">
        <v>206</v>
      </c>
      <c r="GC15" s="60" t="s">
        <v>207</v>
      </c>
      <c r="GD15" s="60" t="s">
        <v>208</v>
      </c>
      <c r="GE15" s="60" t="s">
        <v>209</v>
      </c>
      <c r="GF15" s="60" t="s">
        <v>210</v>
      </c>
      <c r="GG15" s="58" t="s">
        <v>211</v>
      </c>
      <c r="GH15" s="58" t="s">
        <v>212</v>
      </c>
      <c r="GI15" s="58" t="s">
        <v>213</v>
      </c>
      <c r="GJ15" s="58" t="s">
        <v>214</v>
      </c>
      <c r="GK15" s="58" t="s">
        <v>215</v>
      </c>
      <c r="GL15" s="58" t="s">
        <v>216</v>
      </c>
      <c r="GM15" s="58" t="s">
        <v>217</v>
      </c>
      <c r="GN15" s="58" t="s">
        <v>218</v>
      </c>
      <c r="GO15" s="58" t="s">
        <v>219</v>
      </c>
      <c r="GP15" s="58" t="s">
        <v>220</v>
      </c>
      <c r="GQ15" s="58" t="s">
        <v>221</v>
      </c>
      <c r="GR15" s="58" t="s">
        <v>222</v>
      </c>
      <c r="GS15" s="58" t="s">
        <v>223</v>
      </c>
      <c r="GT15" s="58" t="s">
        <v>224</v>
      </c>
      <c r="GU15" s="58" t="s">
        <v>392</v>
      </c>
      <c r="GV15" s="58" t="s">
        <v>225</v>
      </c>
      <c r="GW15" s="58" t="s">
        <v>226</v>
      </c>
      <c r="GX15" s="58" t="s">
        <v>227</v>
      </c>
      <c r="GY15" s="58" t="s">
        <v>228</v>
      </c>
      <c r="GZ15" s="58" t="s">
        <v>229</v>
      </c>
      <c r="HA15" s="58" t="s">
        <v>230</v>
      </c>
      <c r="HB15" s="58" t="s">
        <v>231</v>
      </c>
      <c r="HC15" s="58" t="s">
        <v>232</v>
      </c>
      <c r="HD15" s="58" t="s">
        <v>233</v>
      </c>
      <c r="HE15" s="58" t="s">
        <v>234</v>
      </c>
      <c r="HF15" s="58" t="s">
        <v>235</v>
      </c>
      <c r="HG15" s="58" t="s">
        <v>236</v>
      </c>
      <c r="HH15" s="58" t="s">
        <v>237</v>
      </c>
      <c r="HI15" s="58" t="s">
        <v>238</v>
      </c>
      <c r="HJ15" s="58" t="s">
        <v>239</v>
      </c>
      <c r="HK15" s="58" t="s">
        <v>240</v>
      </c>
      <c r="HL15" s="58" t="s">
        <v>241</v>
      </c>
      <c r="HM15" s="58" t="s">
        <v>242</v>
      </c>
      <c r="HN15" s="58" t="s">
        <v>243</v>
      </c>
      <c r="HO15" s="58" t="s">
        <v>244</v>
      </c>
      <c r="HP15" s="58" t="s">
        <v>245</v>
      </c>
      <c r="HQ15" s="58" t="s">
        <v>246</v>
      </c>
      <c r="HR15" s="58" t="s">
        <v>247</v>
      </c>
      <c r="HS15" s="58" t="s">
        <v>248</v>
      </c>
      <c r="HT15" s="58" t="s">
        <v>249</v>
      </c>
      <c r="HU15" s="58" t="s">
        <v>250</v>
      </c>
      <c r="HV15" s="58" t="s">
        <v>251</v>
      </c>
      <c r="HW15" s="58" t="s">
        <v>252</v>
      </c>
      <c r="HX15" s="58" t="s">
        <v>253</v>
      </c>
      <c r="HY15" s="58" t="s">
        <v>254</v>
      </c>
      <c r="HZ15" s="58" t="s">
        <v>255</v>
      </c>
      <c r="IA15" s="58" t="s">
        <v>256</v>
      </c>
      <c r="IB15" s="58" t="s">
        <v>257</v>
      </c>
      <c r="IC15" s="58" t="s">
        <v>258</v>
      </c>
      <c r="ID15" s="58" t="s">
        <v>259</v>
      </c>
      <c r="IE15" s="58" t="s">
        <v>260</v>
      </c>
      <c r="IF15" s="58" t="s">
        <v>261</v>
      </c>
      <c r="IG15" s="58" t="s">
        <v>262</v>
      </c>
      <c r="IH15" s="58" t="s">
        <v>263</v>
      </c>
      <c r="II15" s="58" t="s">
        <v>264</v>
      </c>
      <c r="IJ15" s="58" t="s">
        <v>265</v>
      </c>
      <c r="IK15" s="58" t="s">
        <v>266</v>
      </c>
      <c r="IL15" s="58" t="s">
        <v>267</v>
      </c>
      <c r="IM15" s="58" t="s">
        <v>268</v>
      </c>
      <c r="IN15" s="58" t="s">
        <v>269</v>
      </c>
      <c r="IO15" s="58" t="s">
        <v>270</v>
      </c>
      <c r="IP15" s="58" t="s">
        <v>271</v>
      </c>
      <c r="IQ15" s="58" t="s">
        <v>272</v>
      </c>
      <c r="IR15" s="58" t="s">
        <v>273</v>
      </c>
      <c r="IS15" s="58" t="s">
        <v>274</v>
      </c>
      <c r="IT15" s="58" t="s">
        <v>275</v>
      </c>
      <c r="IU15" s="58" t="s">
        <v>276</v>
      </c>
      <c r="IV15" s="58" t="s">
        <v>277</v>
      </c>
      <c r="IW15" s="58" t="s">
        <v>278</v>
      </c>
      <c r="IX15" s="58" t="s">
        <v>279</v>
      </c>
      <c r="IY15" s="58" t="s">
        <v>280</v>
      </c>
      <c r="IZ15" s="58" t="s">
        <v>281</v>
      </c>
      <c r="JA15" s="58" t="s">
        <v>393</v>
      </c>
      <c r="JB15" s="58" t="s">
        <v>282</v>
      </c>
      <c r="JC15" s="58" t="s">
        <v>283</v>
      </c>
      <c r="JD15" s="58" t="s">
        <v>284</v>
      </c>
      <c r="JE15" s="58" t="s">
        <v>285</v>
      </c>
      <c r="JF15" s="58" t="s">
        <v>286</v>
      </c>
      <c r="JG15" s="58" t="s">
        <v>287</v>
      </c>
      <c r="JH15" s="58" t="s">
        <v>288</v>
      </c>
      <c r="JI15" s="58" t="s">
        <v>289</v>
      </c>
      <c r="JJ15" s="58" t="s">
        <v>290</v>
      </c>
      <c r="JK15" s="58" t="s">
        <v>291</v>
      </c>
      <c r="JL15" s="58" t="s">
        <v>292</v>
      </c>
      <c r="JM15" s="58" t="s">
        <v>293</v>
      </c>
      <c r="JN15" s="58" t="s">
        <v>294</v>
      </c>
      <c r="JO15" s="58" t="s">
        <v>295</v>
      </c>
      <c r="JP15" s="58" t="s">
        <v>296</v>
      </c>
      <c r="JQ15" s="58" t="s">
        <v>297</v>
      </c>
      <c r="JR15" s="58" t="s">
        <v>298</v>
      </c>
      <c r="JS15" s="58" t="s">
        <v>299</v>
      </c>
      <c r="JT15" s="58" t="s">
        <v>300</v>
      </c>
      <c r="JU15" s="58" t="s">
        <v>301</v>
      </c>
      <c r="JV15" s="58" t="s">
        <v>302</v>
      </c>
      <c r="JW15" s="58" t="s">
        <v>303</v>
      </c>
      <c r="JX15" s="58" t="s">
        <v>304</v>
      </c>
      <c r="JY15" s="58" t="s">
        <v>305</v>
      </c>
      <c r="JZ15" s="58" t="s">
        <v>306</v>
      </c>
      <c r="KA15" s="58" t="s">
        <v>307</v>
      </c>
      <c r="KB15" s="58" t="s">
        <v>308</v>
      </c>
      <c r="KC15" s="58" t="s">
        <v>309</v>
      </c>
      <c r="KD15" s="58" t="s">
        <v>310</v>
      </c>
      <c r="KE15" s="58" t="s">
        <v>311</v>
      </c>
      <c r="KF15" s="58" t="s">
        <v>312</v>
      </c>
      <c r="KG15" s="58" t="s">
        <v>313</v>
      </c>
      <c r="KH15" s="58" t="s">
        <v>314</v>
      </c>
      <c r="KI15" s="58" t="s">
        <v>315</v>
      </c>
      <c r="KJ15" s="58" t="s">
        <v>316</v>
      </c>
      <c r="KK15" s="58" t="s">
        <v>317</v>
      </c>
      <c r="KL15" s="58" t="s">
        <v>318</v>
      </c>
      <c r="KM15" s="58" t="s">
        <v>319</v>
      </c>
      <c r="KN15" s="58" t="s">
        <v>320</v>
      </c>
      <c r="KO15" s="58" t="s">
        <v>321</v>
      </c>
      <c r="KP15" s="58" t="s">
        <v>322</v>
      </c>
      <c r="KQ15" s="58" t="s">
        <v>323</v>
      </c>
      <c r="KR15" s="58" t="s">
        <v>324</v>
      </c>
      <c r="KS15" s="58" t="s">
        <v>325</v>
      </c>
      <c r="KT15" s="58" t="s">
        <v>326</v>
      </c>
      <c r="KU15" s="58" t="s">
        <v>327</v>
      </c>
      <c r="KV15" s="58" t="s">
        <v>328</v>
      </c>
      <c r="KW15" s="58" t="s">
        <v>329</v>
      </c>
      <c r="KX15" s="58" t="s">
        <v>330</v>
      </c>
      <c r="KY15" s="58" t="s">
        <v>331</v>
      </c>
      <c r="KZ15" s="58" t="s">
        <v>332</v>
      </c>
      <c r="LA15" s="58" t="s">
        <v>333</v>
      </c>
      <c r="LB15" s="58" t="s">
        <v>334</v>
      </c>
      <c r="LC15" s="58" t="s">
        <v>335</v>
      </c>
      <c r="LD15" s="58" t="s">
        <v>336</v>
      </c>
      <c r="LE15" s="58" t="s">
        <v>337</v>
      </c>
      <c r="LF15" s="58" t="s">
        <v>338</v>
      </c>
      <c r="LG15" s="58" t="s">
        <v>339</v>
      </c>
      <c r="LH15" s="58" t="s">
        <v>340</v>
      </c>
      <c r="LI15" s="58" t="s">
        <v>341</v>
      </c>
      <c r="LJ15" s="58" t="s">
        <v>342</v>
      </c>
      <c r="LK15" s="58" t="s">
        <v>343</v>
      </c>
      <c r="LL15" s="61" t="s">
        <v>345</v>
      </c>
      <c r="LM15" s="65" t="s">
        <v>344</v>
      </c>
      <c r="LN15" s="63" t="s">
        <v>346</v>
      </c>
      <c r="LO15" s="63" t="s">
        <v>347</v>
      </c>
      <c r="LP15" s="63" t="s">
        <v>348</v>
      </c>
      <c r="LQ15" s="63" t="s">
        <v>349</v>
      </c>
      <c r="LR15" s="63" t="s">
        <v>350</v>
      </c>
      <c r="LS15" s="63" t="s">
        <v>351</v>
      </c>
      <c r="LT15" s="63" t="s">
        <v>352</v>
      </c>
      <c r="LU15" s="64" t="s">
        <v>353</v>
      </c>
      <c r="LV15" s="64" t="s">
        <v>354</v>
      </c>
      <c r="LW15" s="43" t="s">
        <v>0</v>
      </c>
      <c r="LX15" s="43" t="s">
        <v>17</v>
      </c>
      <c r="LY15" s="43" t="s">
        <v>18</v>
      </c>
    </row>
    <row r="16" spans="1:337" ht="15.75" thickBot="1" x14ac:dyDescent="0.3">
      <c r="A16" s="72" t="s">
        <v>738</v>
      </c>
      <c r="B16" s="23" t="s">
        <v>358</v>
      </c>
      <c r="C16" s="23" t="s">
        <v>394</v>
      </c>
      <c r="D16" s="24">
        <v>1</v>
      </c>
      <c r="E16" s="51" t="s">
        <v>24</v>
      </c>
      <c r="F16" s="17">
        <v>1</v>
      </c>
      <c r="G16" s="9">
        <v>1</v>
      </c>
      <c r="H16" s="9"/>
      <c r="I16" s="9"/>
      <c r="J16" s="9"/>
      <c r="K16" s="9"/>
      <c r="L16" s="9"/>
      <c r="M16" s="9"/>
      <c r="N16" s="9"/>
      <c r="O16" s="9"/>
      <c r="P16" s="9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  <c r="FE16" s="34"/>
      <c r="FF16" s="34"/>
      <c r="FG16" s="34"/>
      <c r="FH16" s="34"/>
      <c r="FI16" s="34"/>
      <c r="FJ16" s="34"/>
      <c r="FK16" s="34"/>
      <c r="FL16" s="34"/>
      <c r="FM16" s="34"/>
      <c r="FN16" s="34"/>
      <c r="FO16" s="34"/>
      <c r="FP16" s="34"/>
      <c r="FQ16" s="34"/>
      <c r="FR16" s="34"/>
      <c r="FS16" s="17">
        <v>1</v>
      </c>
      <c r="FT16" s="9">
        <v>1</v>
      </c>
      <c r="FU16" s="9"/>
      <c r="FV16" s="9">
        <v>1</v>
      </c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34"/>
      <c r="GH16" s="34"/>
      <c r="GI16" s="34"/>
      <c r="GJ16" s="34"/>
      <c r="GK16" s="34"/>
      <c r="GL16" s="34"/>
      <c r="GM16" s="34"/>
      <c r="GN16" s="34"/>
      <c r="GO16" s="34"/>
      <c r="GP16" s="34"/>
      <c r="GQ16" s="34"/>
      <c r="GR16" s="34"/>
      <c r="GS16" s="34"/>
      <c r="GT16" s="34"/>
      <c r="GU16" s="34"/>
      <c r="GV16" s="34"/>
      <c r="GW16" s="34"/>
      <c r="GX16" s="34"/>
      <c r="GY16" s="34"/>
      <c r="GZ16" s="34"/>
      <c r="HA16" s="34"/>
      <c r="HB16" s="34"/>
      <c r="HC16" s="34"/>
      <c r="HD16" s="34"/>
      <c r="HE16" s="34"/>
      <c r="HF16" s="34"/>
      <c r="HG16" s="34"/>
      <c r="HH16" s="34"/>
      <c r="HI16" s="34"/>
      <c r="HJ16" s="34"/>
      <c r="HK16" s="34"/>
      <c r="HL16" s="34"/>
      <c r="HM16" s="34"/>
      <c r="HN16" s="34"/>
      <c r="HO16" s="34"/>
      <c r="HP16" s="34"/>
      <c r="HQ16" s="34"/>
      <c r="HR16" s="34"/>
      <c r="HS16" s="34"/>
      <c r="HT16" s="34"/>
      <c r="HU16" s="34"/>
      <c r="HV16" s="34"/>
      <c r="HW16" s="34"/>
      <c r="HX16" s="34"/>
      <c r="HY16" s="34"/>
      <c r="HZ16" s="34"/>
      <c r="IA16" s="34"/>
      <c r="IB16" s="34"/>
      <c r="IC16" s="34"/>
      <c r="ID16" s="34"/>
      <c r="IE16" s="34"/>
      <c r="IF16" s="34"/>
      <c r="IG16" s="34"/>
      <c r="IH16" s="34"/>
      <c r="II16" s="34"/>
      <c r="IJ16" s="34"/>
      <c r="IK16" s="34"/>
      <c r="IL16" s="34"/>
      <c r="IM16" s="34"/>
      <c r="IN16" s="34"/>
      <c r="IO16" s="34"/>
      <c r="IP16" s="34"/>
      <c r="IQ16" s="34"/>
      <c r="IR16" s="34"/>
      <c r="IS16" s="34"/>
      <c r="IT16" s="34"/>
      <c r="IU16" s="34"/>
      <c r="IV16" s="34"/>
      <c r="IW16" s="34"/>
      <c r="IX16" s="34"/>
      <c r="IY16" s="34"/>
      <c r="IZ16" s="34"/>
      <c r="JA16" s="34"/>
      <c r="JB16" s="34"/>
      <c r="JC16" s="34"/>
      <c r="JD16" s="34"/>
      <c r="JE16" s="34"/>
      <c r="JF16" s="34"/>
      <c r="JG16" s="34"/>
      <c r="JH16" s="34"/>
      <c r="JI16" s="34"/>
      <c r="JJ16" s="34"/>
      <c r="JK16" s="34"/>
      <c r="JL16" s="34"/>
      <c r="JM16" s="34"/>
      <c r="JN16" s="34"/>
      <c r="JO16" s="34"/>
      <c r="JP16" s="34"/>
      <c r="JQ16" s="34"/>
      <c r="JR16" s="34"/>
      <c r="JS16" s="34"/>
      <c r="JT16" s="34"/>
      <c r="JU16" s="34"/>
      <c r="JV16" s="34"/>
      <c r="JW16" s="34"/>
      <c r="JX16" s="34"/>
      <c r="JY16" s="34"/>
      <c r="JZ16" s="34"/>
      <c r="KA16" s="34"/>
      <c r="KB16" s="34"/>
      <c r="KC16" s="34"/>
      <c r="KD16" s="34"/>
      <c r="KE16" s="34"/>
      <c r="KF16" s="34"/>
      <c r="KG16" s="34"/>
      <c r="KH16" s="34"/>
      <c r="KI16" s="34"/>
      <c r="KJ16" s="34"/>
      <c r="KK16" s="34"/>
      <c r="KL16" s="34"/>
      <c r="KM16" s="34"/>
      <c r="KN16" s="34"/>
      <c r="KO16" s="34"/>
      <c r="KP16" s="34"/>
      <c r="KQ16" s="34"/>
      <c r="KR16" s="34"/>
      <c r="KS16" s="34"/>
      <c r="KT16" s="34"/>
      <c r="KU16" s="34"/>
      <c r="KV16" s="34"/>
      <c r="KW16" s="34"/>
      <c r="KX16" s="34"/>
      <c r="KY16" s="34"/>
      <c r="KZ16" s="34"/>
      <c r="LA16" s="34"/>
      <c r="LB16" s="34"/>
      <c r="LC16" s="34"/>
      <c r="LD16" s="34"/>
      <c r="LE16" s="34"/>
      <c r="LF16" s="34"/>
      <c r="LG16" s="34"/>
      <c r="LH16" s="34"/>
      <c r="LI16" s="34"/>
      <c r="LJ16" s="34"/>
      <c r="LK16" s="34"/>
      <c r="LL16" s="18"/>
      <c r="LM16" s="37"/>
      <c r="LN16" s="9"/>
      <c r="LO16" s="9"/>
      <c r="LP16" s="9"/>
      <c r="LQ16" s="9"/>
      <c r="LR16" s="9"/>
      <c r="LS16" s="9"/>
      <c r="LT16" s="9"/>
      <c r="LU16" s="34"/>
      <c r="LV16" s="34"/>
      <c r="LW16" s="41">
        <f t="shared" ref="LW16:LW35" si="0">COUNTIF(F16:FR16,1)</f>
        <v>2</v>
      </c>
      <c r="LX16" s="41">
        <f t="shared" ref="LX16:LX35" si="1">COUNTIF(FS16:LL16,1)</f>
        <v>3</v>
      </c>
      <c r="LY16" s="41">
        <f>COUNTIF(LM16:LV16,1)</f>
        <v>0</v>
      </c>
    </row>
    <row r="17" spans="1:337" ht="15.75" thickBot="1" x14ac:dyDescent="0.3">
      <c r="A17" s="73"/>
      <c r="B17" s="23" t="s">
        <v>359</v>
      </c>
      <c r="C17" s="23" t="s">
        <v>394</v>
      </c>
      <c r="D17" s="24">
        <v>1</v>
      </c>
      <c r="E17" s="51" t="s">
        <v>23</v>
      </c>
      <c r="F17" s="15"/>
      <c r="G17" s="8"/>
      <c r="H17" s="8"/>
      <c r="I17" s="8"/>
      <c r="J17" s="8">
        <v>1</v>
      </c>
      <c r="K17" s="8">
        <v>1</v>
      </c>
      <c r="L17" s="8"/>
      <c r="M17" s="8"/>
      <c r="N17" s="8">
        <v>1</v>
      </c>
      <c r="O17" s="8"/>
      <c r="P17" s="8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15"/>
      <c r="FT17" s="8"/>
      <c r="FU17" s="8">
        <v>1</v>
      </c>
      <c r="FV17" s="8"/>
      <c r="FW17" s="8"/>
      <c r="FX17" s="8"/>
      <c r="FY17" s="8">
        <v>1</v>
      </c>
      <c r="FZ17" s="8"/>
      <c r="GA17" s="8"/>
      <c r="GB17" s="8"/>
      <c r="GC17" s="8"/>
      <c r="GD17" s="8"/>
      <c r="GE17" s="8"/>
      <c r="GF17" s="8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  <c r="IU17" s="35"/>
      <c r="IV17" s="35"/>
      <c r="IW17" s="35"/>
      <c r="IX17" s="35"/>
      <c r="IY17" s="35"/>
      <c r="IZ17" s="35"/>
      <c r="JA17" s="35"/>
      <c r="JB17" s="35"/>
      <c r="JC17" s="35"/>
      <c r="JD17" s="35"/>
      <c r="JE17" s="35"/>
      <c r="JF17" s="35"/>
      <c r="JG17" s="35"/>
      <c r="JH17" s="35"/>
      <c r="JI17" s="35"/>
      <c r="JJ17" s="35"/>
      <c r="JK17" s="35"/>
      <c r="JL17" s="35"/>
      <c r="JM17" s="35"/>
      <c r="JN17" s="35"/>
      <c r="JO17" s="35"/>
      <c r="JP17" s="35"/>
      <c r="JQ17" s="35"/>
      <c r="JR17" s="35"/>
      <c r="JS17" s="35"/>
      <c r="JT17" s="35"/>
      <c r="JU17" s="35"/>
      <c r="JV17" s="35"/>
      <c r="JW17" s="35"/>
      <c r="JX17" s="35"/>
      <c r="JY17" s="35"/>
      <c r="JZ17" s="35"/>
      <c r="KA17" s="35"/>
      <c r="KB17" s="35"/>
      <c r="KC17" s="35"/>
      <c r="KD17" s="35"/>
      <c r="KE17" s="35"/>
      <c r="KF17" s="35"/>
      <c r="KG17" s="35"/>
      <c r="KH17" s="35"/>
      <c r="KI17" s="35"/>
      <c r="KJ17" s="35"/>
      <c r="KK17" s="35"/>
      <c r="KL17" s="35"/>
      <c r="KM17" s="35"/>
      <c r="KN17" s="35"/>
      <c r="KO17" s="35"/>
      <c r="KP17" s="35"/>
      <c r="KQ17" s="35"/>
      <c r="KR17" s="35"/>
      <c r="KS17" s="35"/>
      <c r="KT17" s="35"/>
      <c r="KU17" s="35"/>
      <c r="KV17" s="35"/>
      <c r="KW17" s="35"/>
      <c r="KX17" s="35"/>
      <c r="KY17" s="35"/>
      <c r="KZ17" s="35"/>
      <c r="LA17" s="35"/>
      <c r="LB17" s="35"/>
      <c r="LC17" s="35"/>
      <c r="LD17" s="35"/>
      <c r="LE17" s="35"/>
      <c r="LF17" s="35"/>
      <c r="LG17" s="35"/>
      <c r="LH17" s="35"/>
      <c r="LI17" s="35"/>
      <c r="LJ17" s="35"/>
      <c r="LK17" s="35"/>
      <c r="LL17" s="16"/>
      <c r="LM17" s="38"/>
      <c r="LN17" s="8"/>
      <c r="LO17" s="8"/>
      <c r="LP17" s="8"/>
      <c r="LQ17" s="8"/>
      <c r="LR17" s="8"/>
      <c r="LS17" s="8"/>
      <c r="LT17" s="8"/>
      <c r="LU17" s="35"/>
      <c r="LV17" s="35"/>
      <c r="LW17" s="41">
        <f t="shared" si="0"/>
        <v>3</v>
      </c>
      <c r="LX17" s="41">
        <f t="shared" si="1"/>
        <v>2</v>
      </c>
      <c r="LY17" s="41">
        <f t="shared" ref="LY17:LY35" si="2">COUNTIF(LM17:LV17,1)</f>
        <v>0</v>
      </c>
    </row>
    <row r="18" spans="1:337" ht="15.75" thickBot="1" x14ac:dyDescent="0.3">
      <c r="A18" s="73"/>
      <c r="B18" s="23" t="s">
        <v>360</v>
      </c>
      <c r="C18" s="23" t="s">
        <v>395</v>
      </c>
      <c r="D18" s="24">
        <v>1</v>
      </c>
      <c r="E18" s="51" t="s">
        <v>24</v>
      </c>
      <c r="F18" s="15"/>
      <c r="G18" s="8"/>
      <c r="H18" s="8"/>
      <c r="I18" s="8"/>
      <c r="J18" s="8"/>
      <c r="K18" s="8"/>
      <c r="L18" s="8"/>
      <c r="M18" s="8"/>
      <c r="N18" s="8"/>
      <c r="O18" s="8"/>
      <c r="P18" s="8"/>
      <c r="Q18" s="35"/>
      <c r="R18" s="35"/>
      <c r="S18" s="35">
        <v>1</v>
      </c>
      <c r="T18" s="35">
        <v>1</v>
      </c>
      <c r="U18" s="35">
        <v>1</v>
      </c>
      <c r="V18" s="35"/>
      <c r="W18" s="35"/>
      <c r="X18" s="35"/>
      <c r="Y18" s="35">
        <v>1</v>
      </c>
      <c r="Z18" s="35">
        <v>1</v>
      </c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15"/>
      <c r="FT18" s="8"/>
      <c r="FU18" s="8"/>
      <c r="FV18" s="8"/>
      <c r="FW18" s="8">
        <v>1</v>
      </c>
      <c r="FX18" s="8"/>
      <c r="FY18" s="8"/>
      <c r="FZ18" s="8"/>
      <c r="GA18" s="8">
        <v>1</v>
      </c>
      <c r="GB18" s="8"/>
      <c r="GC18" s="8"/>
      <c r="GD18" s="8">
        <v>1</v>
      </c>
      <c r="GE18" s="8"/>
      <c r="GF18" s="8">
        <v>1</v>
      </c>
      <c r="GG18" s="35">
        <v>1</v>
      </c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  <c r="IU18" s="35"/>
      <c r="IV18" s="35"/>
      <c r="IW18" s="35"/>
      <c r="IX18" s="35"/>
      <c r="IY18" s="35"/>
      <c r="IZ18" s="35"/>
      <c r="JA18" s="35"/>
      <c r="JB18" s="35"/>
      <c r="JC18" s="35"/>
      <c r="JD18" s="35"/>
      <c r="JE18" s="35"/>
      <c r="JF18" s="35"/>
      <c r="JG18" s="35"/>
      <c r="JH18" s="35"/>
      <c r="JI18" s="35"/>
      <c r="JJ18" s="35"/>
      <c r="JK18" s="35"/>
      <c r="JL18" s="35"/>
      <c r="JM18" s="35"/>
      <c r="JN18" s="35"/>
      <c r="JO18" s="35"/>
      <c r="JP18" s="35"/>
      <c r="JQ18" s="35"/>
      <c r="JR18" s="35"/>
      <c r="JS18" s="35"/>
      <c r="JT18" s="35"/>
      <c r="JU18" s="35"/>
      <c r="JV18" s="35"/>
      <c r="JW18" s="35"/>
      <c r="JX18" s="35"/>
      <c r="JY18" s="35"/>
      <c r="JZ18" s="35"/>
      <c r="KA18" s="35"/>
      <c r="KB18" s="35"/>
      <c r="KC18" s="35"/>
      <c r="KD18" s="35"/>
      <c r="KE18" s="35"/>
      <c r="KF18" s="35"/>
      <c r="KG18" s="35"/>
      <c r="KH18" s="35"/>
      <c r="KI18" s="35"/>
      <c r="KJ18" s="35"/>
      <c r="KK18" s="35"/>
      <c r="KL18" s="35"/>
      <c r="KM18" s="35"/>
      <c r="KN18" s="35"/>
      <c r="KO18" s="35"/>
      <c r="KP18" s="35"/>
      <c r="KQ18" s="35"/>
      <c r="KR18" s="35"/>
      <c r="KS18" s="35"/>
      <c r="KT18" s="35"/>
      <c r="KU18" s="35"/>
      <c r="KV18" s="35"/>
      <c r="KW18" s="35"/>
      <c r="KX18" s="35"/>
      <c r="KY18" s="35"/>
      <c r="KZ18" s="35"/>
      <c r="LA18" s="35"/>
      <c r="LB18" s="35"/>
      <c r="LC18" s="35"/>
      <c r="LD18" s="35"/>
      <c r="LE18" s="35"/>
      <c r="LF18" s="35"/>
      <c r="LG18" s="35"/>
      <c r="LH18" s="35"/>
      <c r="LI18" s="35"/>
      <c r="LJ18" s="35"/>
      <c r="LK18" s="35"/>
      <c r="LL18" s="16"/>
      <c r="LM18" s="38"/>
      <c r="LN18" s="8">
        <v>1</v>
      </c>
      <c r="LO18" s="8"/>
      <c r="LP18" s="8"/>
      <c r="LQ18" s="8"/>
      <c r="LR18" s="8">
        <v>1</v>
      </c>
      <c r="LS18" s="8"/>
      <c r="LT18" s="8"/>
      <c r="LU18" s="35"/>
      <c r="LV18" s="35"/>
      <c r="LW18" s="41">
        <f t="shared" si="0"/>
        <v>5</v>
      </c>
      <c r="LX18" s="41">
        <f t="shared" si="1"/>
        <v>5</v>
      </c>
      <c r="LY18" s="41">
        <f t="shared" si="2"/>
        <v>2</v>
      </c>
    </row>
    <row r="19" spans="1:337" ht="15.75" thickBot="1" x14ac:dyDescent="0.3">
      <c r="A19" s="73"/>
      <c r="B19" s="23" t="s">
        <v>361</v>
      </c>
      <c r="C19" s="23" t="s">
        <v>396</v>
      </c>
      <c r="D19" s="24">
        <v>2</v>
      </c>
      <c r="E19" s="51" t="s">
        <v>23</v>
      </c>
      <c r="F19" s="15"/>
      <c r="G19" s="8"/>
      <c r="H19" s="8">
        <v>1</v>
      </c>
      <c r="I19" s="8">
        <v>1</v>
      </c>
      <c r="J19" s="8"/>
      <c r="K19" s="8"/>
      <c r="L19" s="8"/>
      <c r="M19" s="8"/>
      <c r="N19" s="8"/>
      <c r="O19" s="8"/>
      <c r="P19" s="8"/>
      <c r="Q19" s="35"/>
      <c r="R19" s="35">
        <v>1</v>
      </c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15"/>
      <c r="FT19" s="8"/>
      <c r="FU19" s="8"/>
      <c r="FV19" s="8"/>
      <c r="FW19" s="8"/>
      <c r="FX19" s="8"/>
      <c r="FY19" s="8"/>
      <c r="FZ19" s="8"/>
      <c r="GA19" s="8"/>
      <c r="GB19" s="8"/>
      <c r="GC19" s="8">
        <v>1</v>
      </c>
      <c r="GD19" s="8"/>
      <c r="GE19" s="8"/>
      <c r="GF19" s="8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  <c r="IU19" s="35"/>
      <c r="IV19" s="35"/>
      <c r="IW19" s="35"/>
      <c r="IX19" s="35"/>
      <c r="IY19" s="35"/>
      <c r="IZ19" s="35"/>
      <c r="JA19" s="35"/>
      <c r="JB19" s="35"/>
      <c r="JC19" s="35"/>
      <c r="JD19" s="35"/>
      <c r="JE19" s="35"/>
      <c r="JF19" s="35"/>
      <c r="JG19" s="35"/>
      <c r="JH19" s="35"/>
      <c r="JI19" s="35"/>
      <c r="JJ19" s="35"/>
      <c r="JK19" s="35"/>
      <c r="JL19" s="35"/>
      <c r="JM19" s="35"/>
      <c r="JN19" s="35"/>
      <c r="JO19" s="35"/>
      <c r="JP19" s="35"/>
      <c r="JQ19" s="35"/>
      <c r="JR19" s="35"/>
      <c r="JS19" s="35"/>
      <c r="JT19" s="35"/>
      <c r="JU19" s="35"/>
      <c r="JV19" s="35"/>
      <c r="JW19" s="35"/>
      <c r="JX19" s="35"/>
      <c r="JY19" s="35"/>
      <c r="JZ19" s="35"/>
      <c r="KA19" s="35"/>
      <c r="KB19" s="35"/>
      <c r="KC19" s="35"/>
      <c r="KD19" s="35"/>
      <c r="KE19" s="35"/>
      <c r="KF19" s="35"/>
      <c r="KG19" s="35"/>
      <c r="KH19" s="35"/>
      <c r="KI19" s="35"/>
      <c r="KJ19" s="35"/>
      <c r="KK19" s="35"/>
      <c r="KL19" s="35"/>
      <c r="KM19" s="35"/>
      <c r="KN19" s="35"/>
      <c r="KO19" s="35"/>
      <c r="KP19" s="35"/>
      <c r="KQ19" s="35"/>
      <c r="KR19" s="35"/>
      <c r="KS19" s="35"/>
      <c r="KT19" s="35"/>
      <c r="KU19" s="35"/>
      <c r="KV19" s="35"/>
      <c r="KW19" s="35"/>
      <c r="KX19" s="35"/>
      <c r="KY19" s="35"/>
      <c r="KZ19" s="35"/>
      <c r="LA19" s="35"/>
      <c r="LB19" s="35"/>
      <c r="LC19" s="35"/>
      <c r="LD19" s="35"/>
      <c r="LE19" s="35"/>
      <c r="LF19" s="35"/>
      <c r="LG19" s="35"/>
      <c r="LH19" s="35"/>
      <c r="LI19" s="35"/>
      <c r="LJ19" s="35"/>
      <c r="LK19" s="35"/>
      <c r="LL19" s="16"/>
      <c r="LM19" s="38"/>
      <c r="LN19" s="8">
        <v>1</v>
      </c>
      <c r="LO19" s="8"/>
      <c r="LP19" s="8"/>
      <c r="LQ19" s="8"/>
      <c r="LR19" s="8">
        <v>1</v>
      </c>
      <c r="LS19" s="8"/>
      <c r="LT19" s="8"/>
      <c r="LU19" s="35"/>
      <c r="LV19" s="35"/>
      <c r="LW19" s="41">
        <f t="shared" si="0"/>
        <v>3</v>
      </c>
      <c r="LX19" s="41">
        <f t="shared" si="1"/>
        <v>1</v>
      </c>
      <c r="LY19" s="41">
        <f t="shared" si="2"/>
        <v>2</v>
      </c>
    </row>
    <row r="20" spans="1:337" ht="15.75" thickBot="1" x14ac:dyDescent="0.3">
      <c r="A20" s="73"/>
      <c r="B20" s="23" t="s">
        <v>362</v>
      </c>
      <c r="C20" s="23" t="s">
        <v>396</v>
      </c>
      <c r="D20" s="24">
        <v>2</v>
      </c>
      <c r="E20" s="51" t="s">
        <v>24</v>
      </c>
      <c r="F20" s="15"/>
      <c r="G20" s="8"/>
      <c r="H20" s="8">
        <v>1</v>
      </c>
      <c r="I20" s="8">
        <v>1</v>
      </c>
      <c r="J20" s="8"/>
      <c r="K20" s="8"/>
      <c r="L20" s="8"/>
      <c r="M20" s="8"/>
      <c r="N20" s="8"/>
      <c r="O20" s="8"/>
      <c r="P20" s="8"/>
      <c r="Q20" s="35"/>
      <c r="R20" s="35"/>
      <c r="S20" s="35"/>
      <c r="T20" s="35"/>
      <c r="U20" s="35"/>
      <c r="V20" s="35"/>
      <c r="W20" s="35"/>
      <c r="X20" s="35">
        <v>1</v>
      </c>
      <c r="Y20" s="35">
        <v>1</v>
      </c>
      <c r="Z20" s="35">
        <v>1</v>
      </c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15"/>
      <c r="FT20" s="8"/>
      <c r="FU20" s="8">
        <v>1</v>
      </c>
      <c r="FV20" s="8"/>
      <c r="FW20" s="8"/>
      <c r="FX20" s="8"/>
      <c r="FY20" s="8"/>
      <c r="FZ20" s="8"/>
      <c r="GA20" s="8"/>
      <c r="GB20" s="8"/>
      <c r="GC20" s="8">
        <v>1</v>
      </c>
      <c r="GD20" s="8">
        <v>1</v>
      </c>
      <c r="GE20" s="8"/>
      <c r="GF20" s="8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  <c r="IW20" s="35"/>
      <c r="IX20" s="35"/>
      <c r="IY20" s="35"/>
      <c r="IZ20" s="35"/>
      <c r="JA20" s="35"/>
      <c r="JB20" s="35"/>
      <c r="JC20" s="35"/>
      <c r="JD20" s="35"/>
      <c r="JE20" s="35"/>
      <c r="JF20" s="35"/>
      <c r="JG20" s="35"/>
      <c r="JH20" s="35"/>
      <c r="JI20" s="35"/>
      <c r="JJ20" s="35"/>
      <c r="JK20" s="35"/>
      <c r="JL20" s="35"/>
      <c r="JM20" s="35"/>
      <c r="JN20" s="35"/>
      <c r="JO20" s="35"/>
      <c r="JP20" s="35"/>
      <c r="JQ20" s="35"/>
      <c r="JR20" s="35"/>
      <c r="JS20" s="35"/>
      <c r="JT20" s="35"/>
      <c r="JU20" s="35"/>
      <c r="JV20" s="35"/>
      <c r="JW20" s="35"/>
      <c r="JX20" s="35"/>
      <c r="JY20" s="35"/>
      <c r="JZ20" s="35"/>
      <c r="KA20" s="35"/>
      <c r="KB20" s="35"/>
      <c r="KC20" s="35"/>
      <c r="KD20" s="35"/>
      <c r="KE20" s="35"/>
      <c r="KF20" s="35"/>
      <c r="KG20" s="35"/>
      <c r="KH20" s="35"/>
      <c r="KI20" s="35"/>
      <c r="KJ20" s="35"/>
      <c r="KK20" s="35"/>
      <c r="KL20" s="35"/>
      <c r="KM20" s="35"/>
      <c r="KN20" s="35"/>
      <c r="KO20" s="35"/>
      <c r="KP20" s="35"/>
      <c r="KQ20" s="35"/>
      <c r="KR20" s="35"/>
      <c r="KS20" s="35"/>
      <c r="KT20" s="35"/>
      <c r="KU20" s="35"/>
      <c r="KV20" s="35"/>
      <c r="KW20" s="35"/>
      <c r="KX20" s="35"/>
      <c r="KY20" s="35"/>
      <c r="KZ20" s="35"/>
      <c r="LA20" s="35"/>
      <c r="LB20" s="35"/>
      <c r="LC20" s="35"/>
      <c r="LD20" s="35"/>
      <c r="LE20" s="35"/>
      <c r="LF20" s="35"/>
      <c r="LG20" s="35"/>
      <c r="LH20" s="35"/>
      <c r="LI20" s="35"/>
      <c r="LJ20" s="35"/>
      <c r="LK20" s="35"/>
      <c r="LL20" s="16"/>
      <c r="LM20" s="38"/>
      <c r="LN20" s="8">
        <v>1</v>
      </c>
      <c r="LO20" s="8"/>
      <c r="LP20" s="8"/>
      <c r="LQ20" s="8"/>
      <c r="LR20" s="8">
        <v>1</v>
      </c>
      <c r="LS20" s="8"/>
      <c r="LT20" s="8"/>
      <c r="LU20" s="35"/>
      <c r="LV20" s="35"/>
      <c r="LW20" s="41">
        <f t="shared" si="0"/>
        <v>5</v>
      </c>
      <c r="LX20" s="41">
        <f t="shared" si="1"/>
        <v>3</v>
      </c>
      <c r="LY20" s="41">
        <f t="shared" si="2"/>
        <v>2</v>
      </c>
    </row>
    <row r="21" spans="1:337" ht="15.75" thickBot="1" x14ac:dyDescent="0.3">
      <c r="A21" s="73"/>
      <c r="B21" s="23" t="s">
        <v>363</v>
      </c>
      <c r="C21" s="23" t="s">
        <v>396</v>
      </c>
      <c r="D21" s="24">
        <v>2</v>
      </c>
      <c r="E21" s="51" t="s">
        <v>23</v>
      </c>
      <c r="F21" s="15"/>
      <c r="G21" s="8"/>
      <c r="H21" s="8"/>
      <c r="I21" s="8"/>
      <c r="J21" s="8"/>
      <c r="K21" s="8"/>
      <c r="L21" s="8"/>
      <c r="M21" s="8"/>
      <c r="N21" s="8"/>
      <c r="O21" s="8">
        <v>1</v>
      </c>
      <c r="P21" s="8">
        <v>1</v>
      </c>
      <c r="Q21" s="35">
        <v>1</v>
      </c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15"/>
      <c r="FT21" s="8"/>
      <c r="FU21" s="8"/>
      <c r="FV21" s="8"/>
      <c r="FW21" s="8"/>
      <c r="FX21" s="8">
        <v>1</v>
      </c>
      <c r="FY21" s="8"/>
      <c r="FZ21" s="8"/>
      <c r="GA21" s="8"/>
      <c r="GB21" s="8"/>
      <c r="GC21" s="8"/>
      <c r="GD21" s="8"/>
      <c r="GE21" s="8">
        <v>1</v>
      </c>
      <c r="GF21" s="8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35"/>
      <c r="IX21" s="35"/>
      <c r="IY21" s="35"/>
      <c r="IZ21" s="35"/>
      <c r="JA21" s="35"/>
      <c r="JB21" s="35"/>
      <c r="JC21" s="35"/>
      <c r="JD21" s="35"/>
      <c r="JE21" s="35"/>
      <c r="JF21" s="35"/>
      <c r="JG21" s="35"/>
      <c r="JH21" s="35"/>
      <c r="JI21" s="35"/>
      <c r="JJ21" s="35"/>
      <c r="JK21" s="35"/>
      <c r="JL21" s="35"/>
      <c r="JM21" s="35"/>
      <c r="JN21" s="35"/>
      <c r="JO21" s="35"/>
      <c r="JP21" s="35"/>
      <c r="JQ21" s="35"/>
      <c r="JR21" s="35"/>
      <c r="JS21" s="35"/>
      <c r="JT21" s="35"/>
      <c r="JU21" s="35"/>
      <c r="JV21" s="35"/>
      <c r="JW21" s="35"/>
      <c r="JX21" s="35"/>
      <c r="JY21" s="35"/>
      <c r="JZ21" s="35"/>
      <c r="KA21" s="35"/>
      <c r="KB21" s="35"/>
      <c r="KC21" s="35"/>
      <c r="KD21" s="35"/>
      <c r="KE21" s="35"/>
      <c r="KF21" s="35"/>
      <c r="KG21" s="35"/>
      <c r="KH21" s="35"/>
      <c r="KI21" s="35"/>
      <c r="KJ21" s="35"/>
      <c r="KK21" s="35"/>
      <c r="KL21" s="35"/>
      <c r="KM21" s="35"/>
      <c r="KN21" s="35"/>
      <c r="KO21" s="35"/>
      <c r="KP21" s="35"/>
      <c r="KQ21" s="35"/>
      <c r="KR21" s="35"/>
      <c r="KS21" s="35"/>
      <c r="KT21" s="35"/>
      <c r="KU21" s="35"/>
      <c r="KV21" s="35"/>
      <c r="KW21" s="35"/>
      <c r="KX21" s="35"/>
      <c r="KY21" s="35"/>
      <c r="KZ21" s="35"/>
      <c r="LA21" s="35"/>
      <c r="LB21" s="35"/>
      <c r="LC21" s="35"/>
      <c r="LD21" s="35"/>
      <c r="LE21" s="35"/>
      <c r="LF21" s="35"/>
      <c r="LG21" s="35"/>
      <c r="LH21" s="35"/>
      <c r="LI21" s="35"/>
      <c r="LJ21" s="35"/>
      <c r="LK21" s="35"/>
      <c r="LL21" s="16"/>
      <c r="LM21" s="38"/>
      <c r="LN21" s="8">
        <v>1</v>
      </c>
      <c r="LO21" s="8"/>
      <c r="LP21" s="8"/>
      <c r="LQ21" s="8"/>
      <c r="LR21" s="8">
        <v>1</v>
      </c>
      <c r="LS21" s="8"/>
      <c r="LT21" s="8"/>
      <c r="LU21" s="35"/>
      <c r="LV21" s="35"/>
      <c r="LW21" s="41">
        <f t="shared" si="0"/>
        <v>3</v>
      </c>
      <c r="LX21" s="41">
        <f t="shared" si="1"/>
        <v>2</v>
      </c>
      <c r="LY21" s="41">
        <f t="shared" si="2"/>
        <v>2</v>
      </c>
    </row>
    <row r="22" spans="1:337" ht="15.75" thickBot="1" x14ac:dyDescent="0.3">
      <c r="A22" s="73"/>
      <c r="B22" s="23" t="s">
        <v>364</v>
      </c>
      <c r="C22" s="23" t="s">
        <v>397</v>
      </c>
      <c r="D22" s="24" t="s">
        <v>398</v>
      </c>
      <c r="E22" s="51" t="s">
        <v>24</v>
      </c>
      <c r="F22" s="15"/>
      <c r="G22" s="8"/>
      <c r="H22" s="8"/>
      <c r="I22" s="8"/>
      <c r="J22" s="8"/>
      <c r="K22" s="8"/>
      <c r="L22" s="8"/>
      <c r="M22" s="8"/>
      <c r="N22" s="8"/>
      <c r="O22" s="8"/>
      <c r="P22" s="8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>
        <v>1</v>
      </c>
      <c r="BV22" s="35">
        <v>1</v>
      </c>
      <c r="BW22" s="35">
        <v>1</v>
      </c>
      <c r="BX22" s="35">
        <v>1</v>
      </c>
      <c r="BY22" s="35">
        <v>1</v>
      </c>
      <c r="BZ22" s="35">
        <v>1</v>
      </c>
      <c r="CA22" s="35">
        <v>1</v>
      </c>
      <c r="CB22" s="35">
        <v>1</v>
      </c>
      <c r="CC22" s="35">
        <v>1</v>
      </c>
      <c r="CD22" s="35">
        <v>1</v>
      </c>
      <c r="CE22" s="35">
        <v>1</v>
      </c>
      <c r="CF22" s="35">
        <v>1</v>
      </c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15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>
        <v>1</v>
      </c>
      <c r="HQ22" s="35">
        <v>1</v>
      </c>
      <c r="HR22" s="35">
        <v>1</v>
      </c>
      <c r="HS22" s="35">
        <v>1</v>
      </c>
      <c r="HT22" s="35">
        <v>1</v>
      </c>
      <c r="HU22" s="35">
        <v>1</v>
      </c>
      <c r="HV22" s="35">
        <v>1</v>
      </c>
      <c r="HW22" s="35">
        <v>1</v>
      </c>
      <c r="HX22" s="35">
        <v>1</v>
      </c>
      <c r="HY22" s="35">
        <v>1</v>
      </c>
      <c r="HZ22" s="35">
        <v>1</v>
      </c>
      <c r="IA22" s="35">
        <v>1</v>
      </c>
      <c r="IB22" s="35">
        <v>1</v>
      </c>
      <c r="IC22" s="35">
        <v>1</v>
      </c>
      <c r="ID22" s="35">
        <v>1</v>
      </c>
      <c r="IE22" s="35">
        <v>1</v>
      </c>
      <c r="IF22" s="35">
        <v>1</v>
      </c>
      <c r="IG22" s="35">
        <v>1</v>
      </c>
      <c r="IH22" s="35">
        <v>1</v>
      </c>
      <c r="II22" s="35">
        <v>1</v>
      </c>
      <c r="IJ22" s="35">
        <v>1</v>
      </c>
      <c r="IK22" s="35">
        <v>1</v>
      </c>
      <c r="IL22" s="35">
        <v>1</v>
      </c>
      <c r="IM22" s="35">
        <v>1</v>
      </c>
      <c r="IN22" s="35">
        <v>1</v>
      </c>
      <c r="IO22" s="35">
        <v>1</v>
      </c>
      <c r="IP22" s="35">
        <v>1</v>
      </c>
      <c r="IQ22" s="35">
        <v>1</v>
      </c>
      <c r="IR22" s="35">
        <v>1</v>
      </c>
      <c r="IS22" s="35">
        <v>1</v>
      </c>
      <c r="IT22" s="35">
        <v>1</v>
      </c>
      <c r="IU22" s="35">
        <v>1</v>
      </c>
      <c r="IV22" s="35">
        <v>1</v>
      </c>
      <c r="IW22" s="35">
        <v>1</v>
      </c>
      <c r="IX22" s="35">
        <v>1</v>
      </c>
      <c r="IY22" s="35"/>
      <c r="IZ22" s="35"/>
      <c r="JA22" s="35"/>
      <c r="JB22" s="35"/>
      <c r="JC22" s="35"/>
      <c r="JD22" s="35"/>
      <c r="JE22" s="35"/>
      <c r="JF22" s="35">
        <v>1</v>
      </c>
      <c r="JG22" s="35"/>
      <c r="JH22" s="35">
        <v>1</v>
      </c>
      <c r="JI22" s="35"/>
      <c r="JJ22" s="35"/>
      <c r="JK22" s="35"/>
      <c r="JL22" s="35"/>
      <c r="JM22" s="35"/>
      <c r="JN22" s="35"/>
      <c r="JO22" s="35"/>
      <c r="JP22" s="35"/>
      <c r="JQ22" s="35"/>
      <c r="JR22" s="35"/>
      <c r="JS22" s="35"/>
      <c r="JT22" s="35"/>
      <c r="JU22" s="35"/>
      <c r="JV22" s="35"/>
      <c r="JW22" s="35"/>
      <c r="JX22" s="35"/>
      <c r="JY22" s="35"/>
      <c r="JZ22" s="35">
        <v>1</v>
      </c>
      <c r="KA22" s="35"/>
      <c r="KB22" s="35"/>
      <c r="KC22" s="35"/>
      <c r="KD22" s="35"/>
      <c r="KE22" s="35"/>
      <c r="KF22" s="35"/>
      <c r="KG22" s="35"/>
      <c r="KH22" s="35"/>
      <c r="KI22" s="35"/>
      <c r="KJ22" s="35"/>
      <c r="KK22" s="35"/>
      <c r="KL22" s="35"/>
      <c r="KM22" s="35"/>
      <c r="KN22" s="35"/>
      <c r="KO22" s="35"/>
      <c r="KP22" s="35"/>
      <c r="KQ22" s="35"/>
      <c r="KR22" s="35"/>
      <c r="KS22" s="35"/>
      <c r="KT22" s="35"/>
      <c r="KU22" s="35"/>
      <c r="KV22" s="35"/>
      <c r="KW22" s="35"/>
      <c r="KX22" s="35"/>
      <c r="KY22" s="35"/>
      <c r="KZ22" s="35"/>
      <c r="LA22" s="35"/>
      <c r="LB22" s="35"/>
      <c r="LC22" s="35"/>
      <c r="LD22" s="35"/>
      <c r="LE22" s="35"/>
      <c r="LF22" s="35"/>
      <c r="LG22" s="35"/>
      <c r="LH22" s="35"/>
      <c r="LI22" s="35"/>
      <c r="LJ22" s="35"/>
      <c r="LK22" s="35"/>
      <c r="LL22" s="16"/>
      <c r="LM22" s="38">
        <v>1</v>
      </c>
      <c r="LN22" s="8">
        <v>1</v>
      </c>
      <c r="LO22" s="8"/>
      <c r="LP22" s="8">
        <v>1</v>
      </c>
      <c r="LQ22" s="8"/>
      <c r="LR22" s="8">
        <v>1</v>
      </c>
      <c r="LS22" s="8"/>
      <c r="LT22" s="8">
        <v>1</v>
      </c>
      <c r="LU22" s="35"/>
      <c r="LV22" s="35">
        <v>1</v>
      </c>
      <c r="LW22" s="41">
        <f t="shared" si="0"/>
        <v>12</v>
      </c>
      <c r="LX22" s="41">
        <f t="shared" si="1"/>
        <v>38</v>
      </c>
      <c r="LY22" s="41">
        <f t="shared" ref="LY22" si="3">COUNTIF(LM22:LV22,1)</f>
        <v>6</v>
      </c>
    </row>
    <row r="23" spans="1:337" ht="15.75" thickBot="1" x14ac:dyDescent="0.3">
      <c r="A23" s="73"/>
      <c r="B23" s="23" t="s">
        <v>365</v>
      </c>
      <c r="C23" s="23" t="s">
        <v>396</v>
      </c>
      <c r="D23" s="24">
        <v>1</v>
      </c>
      <c r="E23" s="51" t="s">
        <v>23</v>
      </c>
      <c r="F23" s="15"/>
      <c r="G23" s="8"/>
      <c r="H23" s="8"/>
      <c r="I23" s="8"/>
      <c r="J23" s="8"/>
      <c r="K23" s="8"/>
      <c r="L23" s="8"/>
      <c r="M23" s="8"/>
      <c r="N23" s="8"/>
      <c r="O23" s="8"/>
      <c r="P23" s="8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>
        <v>1</v>
      </c>
      <c r="DB23" s="35">
        <v>1</v>
      </c>
      <c r="DC23" s="35">
        <v>1</v>
      </c>
      <c r="DD23" s="35">
        <v>1</v>
      </c>
      <c r="DE23" s="35">
        <v>1</v>
      </c>
      <c r="DF23" s="35">
        <v>1</v>
      </c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15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  <c r="IR23" s="35"/>
      <c r="IS23" s="35"/>
      <c r="IT23" s="35"/>
      <c r="IU23" s="35"/>
      <c r="IV23" s="35"/>
      <c r="IW23" s="35"/>
      <c r="IX23" s="35"/>
      <c r="IY23" s="35"/>
      <c r="IZ23" s="35"/>
      <c r="JA23" s="35"/>
      <c r="JB23" s="35"/>
      <c r="JC23" s="35"/>
      <c r="JD23" s="35"/>
      <c r="JE23" s="35"/>
      <c r="JF23" s="35"/>
      <c r="JG23" s="35"/>
      <c r="JH23" s="35"/>
      <c r="JI23" s="35"/>
      <c r="JJ23" s="35"/>
      <c r="JK23" s="35"/>
      <c r="JL23" s="35"/>
      <c r="JM23" s="35"/>
      <c r="JN23" s="35"/>
      <c r="JO23" s="35"/>
      <c r="JP23" s="35"/>
      <c r="JQ23" s="35">
        <v>1</v>
      </c>
      <c r="JR23" s="35">
        <v>1</v>
      </c>
      <c r="JS23" s="35">
        <v>1</v>
      </c>
      <c r="JT23" s="35">
        <v>1</v>
      </c>
      <c r="JU23" s="35">
        <v>1</v>
      </c>
      <c r="JV23" s="35">
        <v>1</v>
      </c>
      <c r="JW23" s="35">
        <v>1</v>
      </c>
      <c r="JX23" s="35"/>
      <c r="JY23" s="35"/>
      <c r="JZ23" s="35"/>
      <c r="KA23" s="35"/>
      <c r="KB23" s="35"/>
      <c r="KC23" s="35"/>
      <c r="KD23" s="35"/>
      <c r="KE23" s="35"/>
      <c r="KF23" s="35"/>
      <c r="KG23" s="35"/>
      <c r="KH23" s="35"/>
      <c r="KI23" s="35"/>
      <c r="KJ23" s="35"/>
      <c r="KK23" s="35"/>
      <c r="KL23" s="35"/>
      <c r="KM23" s="35"/>
      <c r="KN23" s="35"/>
      <c r="KO23" s="35"/>
      <c r="KP23" s="35"/>
      <c r="KQ23" s="35"/>
      <c r="KR23" s="35"/>
      <c r="KS23" s="35"/>
      <c r="KT23" s="35"/>
      <c r="KU23" s="35"/>
      <c r="KV23" s="35"/>
      <c r="KW23" s="35"/>
      <c r="KX23" s="35"/>
      <c r="KY23" s="35"/>
      <c r="KZ23" s="35"/>
      <c r="LA23" s="35"/>
      <c r="LB23" s="35"/>
      <c r="LC23" s="35"/>
      <c r="LD23" s="35"/>
      <c r="LE23" s="35"/>
      <c r="LF23" s="35"/>
      <c r="LG23" s="35"/>
      <c r="LH23" s="35"/>
      <c r="LI23" s="35"/>
      <c r="LJ23" s="35"/>
      <c r="LK23" s="35"/>
      <c r="LL23" s="16"/>
      <c r="LM23" s="38"/>
      <c r="LN23" s="8"/>
      <c r="LO23" s="8"/>
      <c r="LP23" s="8"/>
      <c r="LQ23" s="8">
        <v>1</v>
      </c>
      <c r="LR23" s="8"/>
      <c r="LS23" s="8">
        <v>1</v>
      </c>
      <c r="LT23" s="8"/>
      <c r="LU23" s="35"/>
      <c r="LV23" s="35"/>
      <c r="LW23" s="41">
        <f t="shared" si="0"/>
        <v>6</v>
      </c>
      <c r="LX23" s="41">
        <f t="shared" si="1"/>
        <v>7</v>
      </c>
      <c r="LY23" s="41">
        <f t="shared" si="2"/>
        <v>2</v>
      </c>
    </row>
    <row r="24" spans="1:337" ht="15.75" thickBot="1" x14ac:dyDescent="0.3">
      <c r="A24" s="73"/>
      <c r="B24" s="23" t="s">
        <v>366</v>
      </c>
      <c r="C24" s="23" t="s">
        <v>399</v>
      </c>
      <c r="D24" s="24">
        <v>2</v>
      </c>
      <c r="E24" s="51" t="s">
        <v>24</v>
      </c>
      <c r="F24" s="15"/>
      <c r="G24" s="8"/>
      <c r="H24" s="8"/>
      <c r="I24" s="8"/>
      <c r="J24" s="8"/>
      <c r="K24" s="8"/>
      <c r="L24" s="8"/>
      <c r="M24" s="8"/>
      <c r="N24" s="8"/>
      <c r="O24" s="8"/>
      <c r="P24" s="8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>
        <v>1</v>
      </c>
      <c r="CH24" s="35">
        <v>1</v>
      </c>
      <c r="CI24" s="35">
        <v>1</v>
      </c>
      <c r="CJ24" s="35">
        <v>1</v>
      </c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15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  <c r="IV24" s="35"/>
      <c r="IW24" s="35"/>
      <c r="IX24" s="35"/>
      <c r="IY24" s="35">
        <v>1</v>
      </c>
      <c r="IZ24" s="35">
        <v>1</v>
      </c>
      <c r="JA24" s="35">
        <v>1</v>
      </c>
      <c r="JB24" s="35">
        <v>1</v>
      </c>
      <c r="JC24" s="35">
        <v>1</v>
      </c>
      <c r="JD24" s="35"/>
      <c r="JE24" s="35"/>
      <c r="JF24" s="35"/>
      <c r="JG24" s="35"/>
      <c r="JH24" s="35"/>
      <c r="JI24" s="35"/>
      <c r="JJ24" s="35"/>
      <c r="JK24" s="35"/>
      <c r="JL24" s="35"/>
      <c r="JM24" s="35"/>
      <c r="JN24" s="35"/>
      <c r="JO24" s="35"/>
      <c r="JP24" s="35"/>
      <c r="JQ24" s="35"/>
      <c r="JR24" s="35"/>
      <c r="JS24" s="35"/>
      <c r="JT24" s="35"/>
      <c r="JU24" s="35"/>
      <c r="JV24" s="35"/>
      <c r="JW24" s="35"/>
      <c r="JX24" s="35"/>
      <c r="JY24" s="35"/>
      <c r="JZ24" s="35"/>
      <c r="KA24" s="35"/>
      <c r="KB24" s="35"/>
      <c r="KC24" s="35"/>
      <c r="KD24" s="35"/>
      <c r="KE24" s="35"/>
      <c r="KF24" s="35"/>
      <c r="KG24" s="35"/>
      <c r="KH24" s="35"/>
      <c r="KI24" s="35"/>
      <c r="KJ24" s="35"/>
      <c r="KK24" s="35"/>
      <c r="KL24" s="35"/>
      <c r="KM24" s="35"/>
      <c r="KN24" s="35"/>
      <c r="KO24" s="35"/>
      <c r="KP24" s="35"/>
      <c r="KQ24" s="35"/>
      <c r="KR24" s="35"/>
      <c r="KS24" s="35"/>
      <c r="KT24" s="35"/>
      <c r="KU24" s="35"/>
      <c r="KV24" s="35"/>
      <c r="KW24" s="35"/>
      <c r="KX24" s="35"/>
      <c r="KY24" s="35"/>
      <c r="KZ24" s="35"/>
      <c r="LA24" s="35"/>
      <c r="LB24" s="35"/>
      <c r="LC24" s="35"/>
      <c r="LD24" s="35"/>
      <c r="LE24" s="35"/>
      <c r="LF24" s="35"/>
      <c r="LG24" s="35"/>
      <c r="LH24" s="35"/>
      <c r="LI24" s="35"/>
      <c r="LJ24" s="35"/>
      <c r="LK24" s="35"/>
      <c r="LL24" s="16"/>
      <c r="LM24" s="38"/>
      <c r="LN24" s="8">
        <v>1</v>
      </c>
      <c r="LO24" s="8"/>
      <c r="LP24" s="8"/>
      <c r="LQ24" s="8"/>
      <c r="LR24" s="8">
        <v>1</v>
      </c>
      <c r="LS24" s="8"/>
      <c r="LT24" s="8">
        <v>1</v>
      </c>
      <c r="LU24" s="35"/>
      <c r="LV24" s="35"/>
      <c r="LW24" s="41">
        <f t="shared" si="0"/>
        <v>4</v>
      </c>
      <c r="LX24" s="41">
        <f t="shared" si="1"/>
        <v>5</v>
      </c>
      <c r="LY24" s="41">
        <f t="shared" si="2"/>
        <v>3</v>
      </c>
    </row>
    <row r="25" spans="1:337" ht="15.75" thickBot="1" x14ac:dyDescent="0.3">
      <c r="A25" s="73"/>
      <c r="B25" s="23" t="s">
        <v>367</v>
      </c>
      <c r="C25" s="23" t="s">
        <v>403</v>
      </c>
      <c r="D25" s="24">
        <v>2</v>
      </c>
      <c r="E25" s="51" t="s">
        <v>20</v>
      </c>
      <c r="F25" s="15"/>
      <c r="G25" s="8"/>
      <c r="H25" s="8"/>
      <c r="I25" s="8"/>
      <c r="J25" s="8"/>
      <c r="K25" s="8"/>
      <c r="L25" s="8"/>
      <c r="M25" s="8"/>
      <c r="N25" s="8"/>
      <c r="O25" s="8"/>
      <c r="P25" s="8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>
        <v>1</v>
      </c>
      <c r="CY25" s="35">
        <v>1</v>
      </c>
      <c r="CZ25" s="35">
        <v>1</v>
      </c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15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  <c r="IP25" s="35"/>
      <c r="IQ25" s="35"/>
      <c r="IR25" s="35"/>
      <c r="IS25" s="35"/>
      <c r="IT25" s="35"/>
      <c r="IU25" s="35"/>
      <c r="IV25" s="35"/>
      <c r="IW25" s="35"/>
      <c r="IX25" s="35"/>
      <c r="IY25" s="35"/>
      <c r="IZ25" s="35"/>
      <c r="JA25" s="35"/>
      <c r="JB25" s="35"/>
      <c r="JC25" s="35"/>
      <c r="JD25" s="35"/>
      <c r="JE25" s="35"/>
      <c r="JF25" s="35"/>
      <c r="JG25" s="35"/>
      <c r="JH25" s="35"/>
      <c r="JI25" s="35"/>
      <c r="JJ25" s="35"/>
      <c r="JK25" s="35"/>
      <c r="JL25" s="35">
        <v>1</v>
      </c>
      <c r="JM25" s="35">
        <v>1</v>
      </c>
      <c r="JN25" s="35">
        <v>1</v>
      </c>
      <c r="JO25" s="35">
        <v>1</v>
      </c>
      <c r="JP25" s="35">
        <v>1</v>
      </c>
      <c r="JQ25" s="35"/>
      <c r="JR25" s="35"/>
      <c r="JS25" s="35"/>
      <c r="JT25" s="35"/>
      <c r="JU25" s="35"/>
      <c r="JV25" s="35"/>
      <c r="JW25" s="35"/>
      <c r="JX25" s="35"/>
      <c r="JY25" s="35"/>
      <c r="JZ25" s="35"/>
      <c r="KA25" s="35"/>
      <c r="KB25" s="35"/>
      <c r="KC25" s="35"/>
      <c r="KD25" s="35"/>
      <c r="KE25" s="35"/>
      <c r="KF25" s="35"/>
      <c r="KG25" s="35"/>
      <c r="KH25" s="35"/>
      <c r="KI25" s="35"/>
      <c r="KJ25" s="35"/>
      <c r="KK25" s="35"/>
      <c r="KL25" s="35"/>
      <c r="KM25" s="35"/>
      <c r="KN25" s="35"/>
      <c r="KO25" s="35"/>
      <c r="KP25" s="35"/>
      <c r="KQ25" s="35"/>
      <c r="KR25" s="35"/>
      <c r="KS25" s="35"/>
      <c r="KT25" s="35"/>
      <c r="KU25" s="35"/>
      <c r="KV25" s="35"/>
      <c r="KW25" s="35"/>
      <c r="KX25" s="35"/>
      <c r="KY25" s="35"/>
      <c r="KZ25" s="35"/>
      <c r="LA25" s="35"/>
      <c r="LB25" s="35"/>
      <c r="LC25" s="35"/>
      <c r="LD25" s="35"/>
      <c r="LE25" s="35"/>
      <c r="LF25" s="35"/>
      <c r="LG25" s="35"/>
      <c r="LH25" s="35"/>
      <c r="LI25" s="35"/>
      <c r="LJ25" s="35"/>
      <c r="LK25" s="35"/>
      <c r="LL25" s="16"/>
      <c r="LM25" s="38">
        <v>1</v>
      </c>
      <c r="LN25" s="8"/>
      <c r="LO25" s="8"/>
      <c r="LP25" s="8"/>
      <c r="LQ25" s="8">
        <v>1</v>
      </c>
      <c r="LR25" s="8">
        <v>1</v>
      </c>
      <c r="LS25" s="8"/>
      <c r="LT25" s="8"/>
      <c r="LU25" s="35"/>
      <c r="LV25" s="35"/>
      <c r="LW25" s="41">
        <f t="shared" si="0"/>
        <v>3</v>
      </c>
      <c r="LX25" s="41">
        <f t="shared" si="1"/>
        <v>5</v>
      </c>
      <c r="LY25" s="41">
        <f t="shared" si="2"/>
        <v>3</v>
      </c>
    </row>
    <row r="26" spans="1:337" ht="15.75" thickBot="1" x14ac:dyDescent="0.3">
      <c r="A26" s="73"/>
      <c r="B26" s="23" t="s">
        <v>368</v>
      </c>
      <c r="C26" s="23" t="s">
        <v>396</v>
      </c>
      <c r="D26" s="24">
        <v>2</v>
      </c>
      <c r="E26" s="51" t="s">
        <v>24</v>
      </c>
      <c r="F26" s="15"/>
      <c r="G26" s="8"/>
      <c r="H26" s="8"/>
      <c r="I26" s="8"/>
      <c r="J26" s="8"/>
      <c r="K26" s="8"/>
      <c r="L26" s="8"/>
      <c r="M26" s="8"/>
      <c r="N26" s="8"/>
      <c r="O26" s="8"/>
      <c r="P26" s="8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>
        <v>1</v>
      </c>
      <c r="DX26" s="35">
        <v>1</v>
      </c>
      <c r="DY26" s="35">
        <v>1</v>
      </c>
      <c r="DZ26" s="35"/>
      <c r="EA26" s="35"/>
      <c r="EB26" s="35"/>
      <c r="EC26" s="35">
        <v>1</v>
      </c>
      <c r="ED26" s="35"/>
      <c r="EE26" s="35"/>
      <c r="EF26" s="35"/>
      <c r="EG26" s="35"/>
      <c r="EH26" s="35"/>
      <c r="EI26" s="35"/>
      <c r="EJ26" s="35">
        <v>1</v>
      </c>
      <c r="EK26" s="35">
        <v>1</v>
      </c>
      <c r="EL26" s="35">
        <v>1</v>
      </c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15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  <c r="IT26" s="35"/>
      <c r="IU26" s="35"/>
      <c r="IV26" s="35"/>
      <c r="IW26" s="35"/>
      <c r="IX26" s="35"/>
      <c r="IY26" s="35"/>
      <c r="IZ26" s="35"/>
      <c r="JA26" s="35"/>
      <c r="JB26" s="35"/>
      <c r="JC26" s="35"/>
      <c r="JD26" s="35"/>
      <c r="JE26" s="35"/>
      <c r="JF26" s="35"/>
      <c r="JG26" s="35"/>
      <c r="JH26" s="35"/>
      <c r="JI26" s="35"/>
      <c r="JJ26" s="35"/>
      <c r="JK26" s="35"/>
      <c r="JL26" s="35"/>
      <c r="JM26" s="35"/>
      <c r="JN26" s="35"/>
      <c r="JO26" s="35"/>
      <c r="JP26" s="35"/>
      <c r="JQ26" s="35"/>
      <c r="JR26" s="35"/>
      <c r="JS26" s="35"/>
      <c r="JT26" s="35"/>
      <c r="JU26" s="35"/>
      <c r="JV26" s="35"/>
      <c r="JW26" s="35"/>
      <c r="JX26" s="35"/>
      <c r="JY26" s="35"/>
      <c r="JZ26" s="35"/>
      <c r="KA26" s="35"/>
      <c r="KB26" s="35"/>
      <c r="KC26" s="35"/>
      <c r="KD26" s="35"/>
      <c r="KE26" s="35"/>
      <c r="KF26" s="35"/>
      <c r="KG26" s="35"/>
      <c r="KH26" s="35"/>
      <c r="KI26" s="35"/>
      <c r="KJ26" s="35"/>
      <c r="KK26" s="35"/>
      <c r="KL26" s="35"/>
      <c r="KM26" s="35"/>
      <c r="KN26" s="35"/>
      <c r="KO26" s="35"/>
      <c r="KP26" s="35"/>
      <c r="KQ26" s="35"/>
      <c r="KR26" s="35"/>
      <c r="KS26" s="35"/>
      <c r="KT26" s="35"/>
      <c r="KU26" s="35"/>
      <c r="KV26" s="35"/>
      <c r="KW26" s="35"/>
      <c r="KX26" s="35"/>
      <c r="KY26" s="35"/>
      <c r="KZ26" s="35"/>
      <c r="LA26" s="35"/>
      <c r="LB26" s="35"/>
      <c r="LC26" s="35"/>
      <c r="LD26" s="35"/>
      <c r="LE26" s="35"/>
      <c r="LF26" s="35"/>
      <c r="LG26" s="35"/>
      <c r="LH26" s="35"/>
      <c r="LI26" s="35"/>
      <c r="LJ26" s="35"/>
      <c r="LK26" s="35"/>
      <c r="LL26" s="16"/>
      <c r="LM26" s="38"/>
      <c r="LN26" s="8"/>
      <c r="LO26" s="8"/>
      <c r="LP26" s="8"/>
      <c r="LQ26" s="8"/>
      <c r="LR26" s="8"/>
      <c r="LS26" s="8"/>
      <c r="LT26" s="8"/>
      <c r="LU26" s="35"/>
      <c r="LV26" s="35"/>
      <c r="LW26" s="41">
        <f t="shared" si="0"/>
        <v>7</v>
      </c>
      <c r="LX26" s="41">
        <f t="shared" si="1"/>
        <v>0</v>
      </c>
      <c r="LY26" s="41">
        <f t="shared" si="2"/>
        <v>0</v>
      </c>
    </row>
    <row r="27" spans="1:337" ht="15.75" thickBot="1" x14ac:dyDescent="0.3">
      <c r="A27" s="73"/>
      <c r="B27" s="23" t="s">
        <v>369</v>
      </c>
      <c r="C27" s="23" t="s">
        <v>394</v>
      </c>
      <c r="D27" s="24">
        <v>1</v>
      </c>
      <c r="E27" s="51" t="s">
        <v>27</v>
      </c>
      <c r="F27" s="15"/>
      <c r="G27" s="8"/>
      <c r="H27" s="8"/>
      <c r="I27" s="8"/>
      <c r="J27" s="8"/>
      <c r="K27" s="8"/>
      <c r="L27" s="8"/>
      <c r="M27" s="8"/>
      <c r="N27" s="8"/>
      <c r="O27" s="8"/>
      <c r="P27" s="8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>
        <v>1</v>
      </c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>
        <v>1</v>
      </c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>
        <v>1</v>
      </c>
      <c r="FH27" s="35"/>
      <c r="FI27" s="35"/>
      <c r="FJ27" s="35"/>
      <c r="FK27" s="35"/>
      <c r="FL27" s="35">
        <v>1</v>
      </c>
      <c r="FM27" s="35"/>
      <c r="FN27" s="35"/>
      <c r="FO27" s="35">
        <v>1</v>
      </c>
      <c r="FP27" s="35">
        <v>1</v>
      </c>
      <c r="FQ27" s="35"/>
      <c r="FR27" s="35"/>
      <c r="FS27" s="15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  <c r="IG27" s="35"/>
      <c r="IH27" s="35"/>
      <c r="II27" s="35"/>
      <c r="IJ27" s="35"/>
      <c r="IK27" s="35"/>
      <c r="IL27" s="35"/>
      <c r="IM27" s="35"/>
      <c r="IN27" s="35"/>
      <c r="IO27" s="35"/>
      <c r="IP27" s="35"/>
      <c r="IQ27" s="35"/>
      <c r="IR27" s="35"/>
      <c r="IS27" s="35"/>
      <c r="IT27" s="35"/>
      <c r="IU27" s="35"/>
      <c r="IV27" s="35"/>
      <c r="IW27" s="35"/>
      <c r="IX27" s="35"/>
      <c r="IY27" s="35"/>
      <c r="IZ27" s="35"/>
      <c r="JA27" s="35"/>
      <c r="JB27" s="35"/>
      <c r="JC27" s="35"/>
      <c r="JD27" s="35"/>
      <c r="JE27" s="35"/>
      <c r="JF27" s="35"/>
      <c r="JG27" s="35"/>
      <c r="JH27" s="35"/>
      <c r="JI27" s="35"/>
      <c r="JJ27" s="35"/>
      <c r="JK27" s="35"/>
      <c r="JL27" s="35"/>
      <c r="JM27" s="35"/>
      <c r="JN27" s="35"/>
      <c r="JO27" s="35"/>
      <c r="JP27" s="35"/>
      <c r="JQ27" s="35"/>
      <c r="JR27" s="35"/>
      <c r="JS27" s="35"/>
      <c r="JT27" s="35"/>
      <c r="JU27" s="35"/>
      <c r="JV27" s="35"/>
      <c r="JW27" s="35"/>
      <c r="JX27" s="35"/>
      <c r="JY27" s="35"/>
      <c r="JZ27" s="35"/>
      <c r="KA27" s="35"/>
      <c r="KB27" s="35"/>
      <c r="KC27" s="35"/>
      <c r="KD27" s="35"/>
      <c r="KE27" s="35"/>
      <c r="KF27" s="35"/>
      <c r="KG27" s="35"/>
      <c r="KH27" s="35"/>
      <c r="KI27" s="35"/>
      <c r="KJ27" s="35"/>
      <c r="KK27" s="35"/>
      <c r="KL27" s="35"/>
      <c r="KM27" s="35"/>
      <c r="KN27" s="35"/>
      <c r="KO27" s="35"/>
      <c r="KP27" s="35"/>
      <c r="KQ27" s="35"/>
      <c r="KR27" s="35"/>
      <c r="KS27" s="35">
        <v>1</v>
      </c>
      <c r="KT27" s="35">
        <v>1</v>
      </c>
      <c r="KU27" s="35">
        <v>1</v>
      </c>
      <c r="KV27" s="35">
        <v>1</v>
      </c>
      <c r="KW27" s="35"/>
      <c r="KX27" s="35"/>
      <c r="KY27" s="35"/>
      <c r="KZ27" s="35"/>
      <c r="LA27" s="35"/>
      <c r="LB27" s="35">
        <v>1</v>
      </c>
      <c r="LC27" s="35"/>
      <c r="LD27" s="35"/>
      <c r="LE27" s="35"/>
      <c r="LF27" s="35"/>
      <c r="LG27" s="35"/>
      <c r="LH27" s="35"/>
      <c r="LI27" s="35"/>
      <c r="LJ27" s="35"/>
      <c r="LK27" s="35"/>
      <c r="LL27" s="16"/>
      <c r="LM27" s="38">
        <v>1</v>
      </c>
      <c r="LN27" s="8">
        <v>1</v>
      </c>
      <c r="LO27" s="8">
        <v>1</v>
      </c>
      <c r="LP27" s="8"/>
      <c r="LQ27" s="8"/>
      <c r="LR27" s="8"/>
      <c r="LS27" s="8"/>
      <c r="LT27" s="8"/>
      <c r="LU27" s="35"/>
      <c r="LV27" s="35"/>
      <c r="LW27" s="41">
        <f t="shared" si="0"/>
        <v>6</v>
      </c>
      <c r="LX27" s="41">
        <f t="shared" si="1"/>
        <v>5</v>
      </c>
      <c r="LY27" s="41">
        <f t="shared" si="2"/>
        <v>3</v>
      </c>
    </row>
    <row r="28" spans="1:337" ht="15.75" thickBot="1" x14ac:dyDescent="0.3">
      <c r="A28" s="73"/>
      <c r="B28" s="52" t="s">
        <v>370</v>
      </c>
      <c r="C28" s="52" t="s">
        <v>396</v>
      </c>
      <c r="D28" s="53">
        <v>2</v>
      </c>
      <c r="E28" s="54" t="s">
        <v>24</v>
      </c>
      <c r="F28" s="15"/>
      <c r="G28" s="8"/>
      <c r="H28" s="8"/>
      <c r="I28" s="8"/>
      <c r="J28" s="8"/>
      <c r="K28" s="8"/>
      <c r="L28" s="8"/>
      <c r="M28" s="8"/>
      <c r="N28" s="8"/>
      <c r="O28" s="8"/>
      <c r="P28" s="8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>
        <v>1</v>
      </c>
      <c r="DT28" s="35">
        <v>1</v>
      </c>
      <c r="DU28" s="35"/>
      <c r="DV28" s="35"/>
      <c r="DW28" s="35">
        <v>1</v>
      </c>
      <c r="DX28" s="35">
        <v>1</v>
      </c>
      <c r="DY28" s="35">
        <v>1</v>
      </c>
      <c r="DZ28" s="35"/>
      <c r="EA28" s="35">
        <v>1</v>
      </c>
      <c r="EB28" s="35">
        <v>1</v>
      </c>
      <c r="EC28" s="35"/>
      <c r="ED28" s="35">
        <v>1</v>
      </c>
      <c r="EE28" s="35"/>
      <c r="EF28" s="35">
        <v>1</v>
      </c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>
        <v>1</v>
      </c>
      <c r="EW28" s="35">
        <v>1</v>
      </c>
      <c r="EX28" s="35">
        <v>1</v>
      </c>
      <c r="EY28" s="35">
        <v>1</v>
      </c>
      <c r="EZ28" s="35">
        <v>1</v>
      </c>
      <c r="FA28" s="35">
        <v>1</v>
      </c>
      <c r="FB28" s="35"/>
      <c r="FC28" s="35"/>
      <c r="FD28" s="35"/>
      <c r="FE28" s="35"/>
      <c r="FF28" s="35">
        <v>1</v>
      </c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15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  <c r="IT28" s="35"/>
      <c r="IU28" s="35"/>
      <c r="IV28" s="35"/>
      <c r="IW28" s="35"/>
      <c r="IX28" s="35"/>
      <c r="IY28" s="35"/>
      <c r="IZ28" s="35"/>
      <c r="JA28" s="35"/>
      <c r="JB28" s="35"/>
      <c r="JC28" s="35"/>
      <c r="JD28" s="35"/>
      <c r="JE28" s="35"/>
      <c r="JF28" s="35"/>
      <c r="JG28" s="35"/>
      <c r="JH28" s="35"/>
      <c r="JI28" s="35"/>
      <c r="JJ28" s="35"/>
      <c r="JK28" s="35"/>
      <c r="JL28" s="35"/>
      <c r="JM28" s="35"/>
      <c r="JN28" s="35"/>
      <c r="JO28" s="35"/>
      <c r="JP28" s="35"/>
      <c r="JQ28" s="35"/>
      <c r="JR28" s="35"/>
      <c r="JS28" s="35"/>
      <c r="JT28" s="35"/>
      <c r="JU28" s="35"/>
      <c r="JV28" s="35"/>
      <c r="JW28" s="35"/>
      <c r="JX28" s="35"/>
      <c r="JY28" s="35"/>
      <c r="JZ28" s="35"/>
      <c r="KA28" s="35"/>
      <c r="KB28" s="35"/>
      <c r="KC28" s="35"/>
      <c r="KD28" s="35"/>
      <c r="KE28" s="35"/>
      <c r="KF28" s="35"/>
      <c r="KG28" s="35"/>
      <c r="KH28" s="35"/>
      <c r="KI28" s="35"/>
      <c r="KJ28" s="35"/>
      <c r="KK28" s="35"/>
      <c r="KL28" s="35"/>
      <c r="KM28" s="35"/>
      <c r="KN28" s="35"/>
      <c r="KO28" s="35"/>
      <c r="KP28" s="35"/>
      <c r="KQ28" s="35"/>
      <c r="KR28" s="35"/>
      <c r="KS28" s="35"/>
      <c r="KT28" s="35"/>
      <c r="KU28" s="35"/>
      <c r="KV28" s="35"/>
      <c r="KW28" s="35"/>
      <c r="KX28" s="35"/>
      <c r="KY28" s="35"/>
      <c r="KZ28" s="35"/>
      <c r="LA28" s="35"/>
      <c r="LB28" s="35"/>
      <c r="LC28" s="35"/>
      <c r="LD28" s="35"/>
      <c r="LE28" s="35"/>
      <c r="LF28" s="35"/>
      <c r="LG28" s="35"/>
      <c r="LH28" s="35"/>
      <c r="LI28" s="35"/>
      <c r="LJ28" s="35"/>
      <c r="LK28" s="35"/>
      <c r="LL28" s="16"/>
      <c r="LM28" s="38"/>
      <c r="LN28" s="8"/>
      <c r="LO28" s="8"/>
      <c r="LP28" s="8"/>
      <c r="LQ28" s="8"/>
      <c r="LR28" s="8"/>
      <c r="LS28" s="8"/>
      <c r="LT28" s="8"/>
      <c r="LU28" s="35"/>
      <c r="LV28" s="35"/>
      <c r="LW28" s="41">
        <f t="shared" si="0"/>
        <v>16</v>
      </c>
      <c r="LX28" s="41">
        <f t="shared" si="1"/>
        <v>0</v>
      </c>
      <c r="LY28" s="41">
        <f t="shared" si="2"/>
        <v>0</v>
      </c>
    </row>
    <row r="29" spans="1:337" ht="15.75" thickBot="1" x14ac:dyDescent="0.3">
      <c r="A29" s="73"/>
      <c r="B29" s="52" t="s">
        <v>371</v>
      </c>
      <c r="C29" s="52" t="s">
        <v>19</v>
      </c>
      <c r="D29" s="53" t="s">
        <v>398</v>
      </c>
      <c r="E29" s="54" t="s">
        <v>14</v>
      </c>
      <c r="F29" s="15"/>
      <c r="G29" s="8"/>
      <c r="H29" s="8"/>
      <c r="I29" s="8"/>
      <c r="J29" s="8"/>
      <c r="K29" s="8"/>
      <c r="L29" s="8"/>
      <c r="M29" s="8"/>
      <c r="N29" s="8"/>
      <c r="O29" s="8"/>
      <c r="P29" s="8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>
        <v>1</v>
      </c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>
        <v>1</v>
      </c>
      <c r="BA29" s="35"/>
      <c r="BB29" s="35"/>
      <c r="BC29" s="35">
        <v>1</v>
      </c>
      <c r="BD29" s="35"/>
      <c r="BE29" s="35"/>
      <c r="BF29" s="35"/>
      <c r="BG29" s="35"/>
      <c r="BH29" s="35"/>
      <c r="BI29" s="35">
        <v>1</v>
      </c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>
        <v>1</v>
      </c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15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35"/>
      <c r="GH29" s="35"/>
      <c r="GI29" s="35"/>
      <c r="GJ29" s="35"/>
      <c r="GK29" s="35">
        <v>1</v>
      </c>
      <c r="GL29" s="35"/>
      <c r="GM29" s="35"/>
      <c r="GN29" s="35"/>
      <c r="GO29" s="35">
        <v>1</v>
      </c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>
        <v>1</v>
      </c>
      <c r="HO29" s="35">
        <v>1</v>
      </c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  <c r="IS29" s="35"/>
      <c r="IT29" s="35"/>
      <c r="IU29" s="35"/>
      <c r="IV29" s="35"/>
      <c r="IW29" s="35"/>
      <c r="IX29" s="35"/>
      <c r="IY29" s="35"/>
      <c r="IZ29" s="35"/>
      <c r="JA29" s="35"/>
      <c r="JB29" s="35"/>
      <c r="JC29" s="35"/>
      <c r="JD29" s="35"/>
      <c r="JE29" s="35"/>
      <c r="JF29" s="35"/>
      <c r="JG29" s="35"/>
      <c r="JH29" s="35"/>
      <c r="JI29" s="35"/>
      <c r="JJ29" s="35"/>
      <c r="JK29" s="35"/>
      <c r="JL29" s="35"/>
      <c r="JM29" s="35"/>
      <c r="JN29" s="35"/>
      <c r="JO29" s="35"/>
      <c r="JP29" s="35"/>
      <c r="JQ29" s="35"/>
      <c r="JR29" s="35"/>
      <c r="JS29" s="35"/>
      <c r="JT29" s="35"/>
      <c r="JU29" s="35"/>
      <c r="JV29" s="35"/>
      <c r="JW29" s="35"/>
      <c r="JX29" s="35"/>
      <c r="JY29" s="35"/>
      <c r="JZ29" s="35"/>
      <c r="KA29" s="35"/>
      <c r="KB29" s="35"/>
      <c r="KC29" s="35"/>
      <c r="KD29" s="35"/>
      <c r="KE29" s="35"/>
      <c r="KF29" s="35"/>
      <c r="KG29" s="35"/>
      <c r="KH29" s="35"/>
      <c r="KI29" s="35"/>
      <c r="KJ29" s="35"/>
      <c r="KK29" s="35"/>
      <c r="KL29" s="35"/>
      <c r="KM29" s="35"/>
      <c r="KN29" s="35"/>
      <c r="KO29" s="35"/>
      <c r="KP29" s="35"/>
      <c r="KQ29" s="35"/>
      <c r="KR29" s="35"/>
      <c r="KS29" s="35"/>
      <c r="KT29" s="35"/>
      <c r="KU29" s="35"/>
      <c r="KV29" s="35"/>
      <c r="KW29" s="35"/>
      <c r="KX29" s="35"/>
      <c r="KY29" s="35"/>
      <c r="KZ29" s="35"/>
      <c r="LA29" s="35"/>
      <c r="LB29" s="35"/>
      <c r="LC29" s="35"/>
      <c r="LD29" s="35"/>
      <c r="LE29" s="35"/>
      <c r="LF29" s="35"/>
      <c r="LG29" s="35"/>
      <c r="LH29" s="35"/>
      <c r="LI29" s="35"/>
      <c r="LJ29" s="35"/>
      <c r="LK29" s="35"/>
      <c r="LL29" s="16"/>
      <c r="LM29" s="38"/>
      <c r="LN29" s="8">
        <v>1</v>
      </c>
      <c r="LO29" s="8"/>
      <c r="LP29" s="8">
        <v>1</v>
      </c>
      <c r="LQ29" s="8"/>
      <c r="LR29" s="8"/>
      <c r="LS29" s="8"/>
      <c r="LT29" s="8"/>
      <c r="LU29" s="35"/>
      <c r="LV29" s="35"/>
      <c r="LW29" s="41">
        <f t="shared" si="0"/>
        <v>5</v>
      </c>
      <c r="LX29" s="41">
        <f t="shared" si="1"/>
        <v>4</v>
      </c>
      <c r="LY29" s="41">
        <f t="shared" si="2"/>
        <v>2</v>
      </c>
    </row>
    <row r="30" spans="1:337" ht="15.75" thickBot="1" x14ac:dyDescent="0.3">
      <c r="A30" s="73"/>
      <c r="B30" s="52" t="s">
        <v>372</v>
      </c>
      <c r="C30" s="52" t="s">
        <v>396</v>
      </c>
      <c r="D30" s="53">
        <v>1</v>
      </c>
      <c r="E30" s="54" t="s">
        <v>14</v>
      </c>
      <c r="F30" s="15"/>
      <c r="G30" s="8"/>
      <c r="H30" s="8"/>
      <c r="I30" s="8"/>
      <c r="J30" s="8"/>
      <c r="K30" s="8"/>
      <c r="L30" s="8"/>
      <c r="M30" s="8"/>
      <c r="N30" s="8"/>
      <c r="O30" s="8"/>
      <c r="P30" s="8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>
        <v>1</v>
      </c>
      <c r="AT30" s="35">
        <v>1</v>
      </c>
      <c r="AU30" s="35">
        <v>1</v>
      </c>
      <c r="AV30" s="35">
        <v>1</v>
      </c>
      <c r="AW30" s="35">
        <v>1</v>
      </c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15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>
        <v>1</v>
      </c>
      <c r="HA30" s="35">
        <v>1</v>
      </c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  <c r="IS30" s="35"/>
      <c r="IT30" s="35"/>
      <c r="IU30" s="35"/>
      <c r="IV30" s="35"/>
      <c r="IW30" s="35"/>
      <c r="IX30" s="35"/>
      <c r="IY30" s="35"/>
      <c r="IZ30" s="35"/>
      <c r="JA30" s="35"/>
      <c r="JB30" s="35"/>
      <c r="JC30" s="35"/>
      <c r="JD30" s="35"/>
      <c r="JE30" s="35"/>
      <c r="JF30" s="35"/>
      <c r="JG30" s="35"/>
      <c r="JH30" s="35"/>
      <c r="JI30" s="35"/>
      <c r="JJ30" s="35"/>
      <c r="JK30" s="35"/>
      <c r="JL30" s="35"/>
      <c r="JM30" s="35"/>
      <c r="JN30" s="35"/>
      <c r="JO30" s="35"/>
      <c r="JP30" s="35"/>
      <c r="JQ30" s="35"/>
      <c r="JR30" s="35"/>
      <c r="JS30" s="35"/>
      <c r="JT30" s="35"/>
      <c r="JU30" s="35"/>
      <c r="JV30" s="35"/>
      <c r="JW30" s="35"/>
      <c r="JX30" s="35"/>
      <c r="JY30" s="35"/>
      <c r="JZ30" s="35"/>
      <c r="KA30" s="35"/>
      <c r="KB30" s="35"/>
      <c r="KC30" s="35"/>
      <c r="KD30" s="35"/>
      <c r="KE30" s="35"/>
      <c r="KF30" s="35"/>
      <c r="KG30" s="35"/>
      <c r="KH30" s="35"/>
      <c r="KI30" s="35"/>
      <c r="KJ30" s="35"/>
      <c r="KK30" s="35"/>
      <c r="KL30" s="35"/>
      <c r="KM30" s="35"/>
      <c r="KN30" s="35"/>
      <c r="KO30" s="35"/>
      <c r="KP30" s="35"/>
      <c r="KQ30" s="35"/>
      <c r="KR30" s="35"/>
      <c r="KS30" s="35"/>
      <c r="KT30" s="35"/>
      <c r="KU30" s="35"/>
      <c r="KV30" s="35"/>
      <c r="KW30" s="35"/>
      <c r="KX30" s="35"/>
      <c r="KY30" s="35"/>
      <c r="KZ30" s="35"/>
      <c r="LA30" s="35"/>
      <c r="LB30" s="35"/>
      <c r="LC30" s="35"/>
      <c r="LD30" s="35"/>
      <c r="LE30" s="35"/>
      <c r="LF30" s="35"/>
      <c r="LG30" s="35"/>
      <c r="LH30" s="35"/>
      <c r="LI30" s="35"/>
      <c r="LJ30" s="35"/>
      <c r="LK30" s="35"/>
      <c r="LL30" s="16"/>
      <c r="LM30" s="38"/>
      <c r="LN30" s="8">
        <v>1</v>
      </c>
      <c r="LO30" s="8"/>
      <c r="LP30" s="8"/>
      <c r="LQ30" s="8"/>
      <c r="LR30" s="8">
        <v>1</v>
      </c>
      <c r="LS30" s="8"/>
      <c r="LT30" s="8"/>
      <c r="LU30" s="35"/>
      <c r="LV30" s="35"/>
      <c r="LW30" s="41">
        <f t="shared" si="0"/>
        <v>5</v>
      </c>
      <c r="LX30" s="41">
        <f t="shared" si="1"/>
        <v>2</v>
      </c>
      <c r="LY30" s="41">
        <f t="shared" si="2"/>
        <v>2</v>
      </c>
    </row>
    <row r="31" spans="1:337" ht="15.75" thickBot="1" x14ac:dyDescent="0.3">
      <c r="A31" s="73"/>
      <c r="B31" s="52" t="s">
        <v>4</v>
      </c>
      <c r="C31" s="52" t="s">
        <v>394</v>
      </c>
      <c r="D31" s="53">
        <v>1</v>
      </c>
      <c r="E31" s="54" t="s">
        <v>14</v>
      </c>
      <c r="F31" s="15"/>
      <c r="G31" s="8"/>
      <c r="H31" s="8"/>
      <c r="I31" s="8"/>
      <c r="J31" s="8"/>
      <c r="K31" s="8"/>
      <c r="L31" s="8"/>
      <c r="M31" s="8"/>
      <c r="N31" s="8"/>
      <c r="O31" s="8"/>
      <c r="P31" s="8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>
        <v>1</v>
      </c>
      <c r="AB31" s="35"/>
      <c r="AC31" s="35">
        <v>1</v>
      </c>
      <c r="AD31" s="35">
        <v>1</v>
      </c>
      <c r="AE31" s="35">
        <v>1</v>
      </c>
      <c r="AF31" s="35">
        <v>1</v>
      </c>
      <c r="AG31" s="35">
        <v>1</v>
      </c>
      <c r="AH31" s="35">
        <v>1</v>
      </c>
      <c r="AI31" s="35"/>
      <c r="AJ31" s="35"/>
      <c r="AK31" s="35"/>
      <c r="AL31" s="35"/>
      <c r="AM31" s="35"/>
      <c r="AN31" s="35">
        <v>1</v>
      </c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15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35"/>
      <c r="GH31" s="35"/>
      <c r="GI31" s="35"/>
      <c r="GJ31" s="35"/>
      <c r="GK31" s="35">
        <v>1</v>
      </c>
      <c r="GL31" s="35">
        <v>1</v>
      </c>
      <c r="GM31" s="35">
        <v>1</v>
      </c>
      <c r="GN31" s="35">
        <v>1</v>
      </c>
      <c r="GO31" s="35">
        <v>1</v>
      </c>
      <c r="GP31" s="35">
        <v>1</v>
      </c>
      <c r="GQ31" s="35"/>
      <c r="GR31" s="35">
        <v>1</v>
      </c>
      <c r="GS31" s="35">
        <v>1</v>
      </c>
      <c r="GT31" s="35">
        <v>1</v>
      </c>
      <c r="GU31" s="35"/>
      <c r="GV31" s="35">
        <v>1</v>
      </c>
      <c r="GW31" s="35">
        <v>1</v>
      </c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  <c r="IS31" s="35"/>
      <c r="IT31" s="35"/>
      <c r="IU31" s="35"/>
      <c r="IV31" s="35"/>
      <c r="IW31" s="35"/>
      <c r="IX31" s="35"/>
      <c r="IY31" s="35"/>
      <c r="IZ31" s="35"/>
      <c r="JA31" s="35"/>
      <c r="JB31" s="35"/>
      <c r="JC31" s="35"/>
      <c r="JD31" s="35"/>
      <c r="JE31" s="35"/>
      <c r="JF31" s="35"/>
      <c r="JG31" s="35"/>
      <c r="JH31" s="35"/>
      <c r="JI31" s="35"/>
      <c r="JJ31" s="35"/>
      <c r="JK31" s="35"/>
      <c r="JL31" s="35"/>
      <c r="JM31" s="35"/>
      <c r="JN31" s="35"/>
      <c r="JO31" s="35"/>
      <c r="JP31" s="35"/>
      <c r="JQ31" s="35"/>
      <c r="JR31" s="35"/>
      <c r="JS31" s="35"/>
      <c r="JT31" s="35"/>
      <c r="JU31" s="35"/>
      <c r="JV31" s="35"/>
      <c r="JW31" s="35"/>
      <c r="JX31" s="35"/>
      <c r="JY31" s="35"/>
      <c r="JZ31" s="35"/>
      <c r="KA31" s="35"/>
      <c r="KB31" s="35"/>
      <c r="KC31" s="35"/>
      <c r="KD31" s="35"/>
      <c r="KE31" s="35"/>
      <c r="KF31" s="35"/>
      <c r="KG31" s="35"/>
      <c r="KH31" s="35"/>
      <c r="KI31" s="35"/>
      <c r="KJ31" s="35"/>
      <c r="KK31" s="35"/>
      <c r="KL31" s="35"/>
      <c r="KM31" s="35"/>
      <c r="KN31" s="35"/>
      <c r="KO31" s="35"/>
      <c r="KP31" s="35"/>
      <c r="KQ31" s="35"/>
      <c r="KR31" s="35"/>
      <c r="KS31" s="35"/>
      <c r="KT31" s="35"/>
      <c r="KU31" s="35"/>
      <c r="KV31" s="35"/>
      <c r="KW31" s="35"/>
      <c r="KX31" s="35"/>
      <c r="KY31" s="35"/>
      <c r="KZ31" s="35"/>
      <c r="LA31" s="35"/>
      <c r="LB31" s="35"/>
      <c r="LC31" s="35"/>
      <c r="LD31" s="35"/>
      <c r="LE31" s="35"/>
      <c r="LF31" s="35"/>
      <c r="LG31" s="35"/>
      <c r="LH31" s="35"/>
      <c r="LI31" s="35"/>
      <c r="LJ31" s="35"/>
      <c r="LK31" s="35"/>
      <c r="LL31" s="16"/>
      <c r="LM31" s="38"/>
      <c r="LN31" s="8"/>
      <c r="LO31" s="8"/>
      <c r="LP31" s="8"/>
      <c r="LQ31" s="8"/>
      <c r="LR31" s="8"/>
      <c r="LS31" s="8"/>
      <c r="LT31" s="8"/>
      <c r="LU31" s="35">
        <v>1</v>
      </c>
      <c r="LV31" s="35">
        <v>1</v>
      </c>
      <c r="LW31" s="41">
        <f t="shared" si="0"/>
        <v>8</v>
      </c>
      <c r="LX31" s="41">
        <f t="shared" si="1"/>
        <v>11</v>
      </c>
      <c r="LY31" s="41">
        <f t="shared" si="2"/>
        <v>2</v>
      </c>
    </row>
    <row r="32" spans="1:337" ht="15.75" thickBot="1" x14ac:dyDescent="0.3">
      <c r="A32" s="73"/>
      <c r="B32" s="52" t="s">
        <v>373</v>
      </c>
      <c r="C32" s="52" t="s">
        <v>394</v>
      </c>
      <c r="D32" s="53">
        <v>1</v>
      </c>
      <c r="E32" s="54" t="s">
        <v>24</v>
      </c>
      <c r="F32" s="15"/>
      <c r="G32" s="8"/>
      <c r="H32" s="8"/>
      <c r="I32" s="8"/>
      <c r="J32" s="8"/>
      <c r="K32" s="8"/>
      <c r="L32" s="8"/>
      <c r="M32" s="8"/>
      <c r="N32" s="8"/>
      <c r="O32" s="8"/>
      <c r="P32" s="8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>
        <v>1</v>
      </c>
      <c r="AC32" s="35"/>
      <c r="AD32" s="35"/>
      <c r="AE32" s="35"/>
      <c r="AF32" s="35"/>
      <c r="AG32" s="35"/>
      <c r="AH32" s="35"/>
      <c r="AI32" s="35">
        <v>1</v>
      </c>
      <c r="AJ32" s="35">
        <v>1</v>
      </c>
      <c r="AK32" s="35">
        <v>1</v>
      </c>
      <c r="AL32" s="35">
        <v>1</v>
      </c>
      <c r="AM32" s="35"/>
      <c r="AN32" s="35"/>
      <c r="AO32" s="35">
        <v>1</v>
      </c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15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35"/>
      <c r="GH32" s="35"/>
      <c r="GI32" s="35"/>
      <c r="GJ32" s="35"/>
      <c r="GK32" s="35">
        <v>1</v>
      </c>
      <c r="GL32" s="35"/>
      <c r="GM32" s="35"/>
      <c r="GN32" s="35"/>
      <c r="GO32" s="35"/>
      <c r="GP32" s="35"/>
      <c r="GQ32" s="35"/>
      <c r="GR32" s="35"/>
      <c r="GS32" s="35"/>
      <c r="GT32" s="35"/>
      <c r="GU32" s="35">
        <v>1</v>
      </c>
      <c r="GV32" s="35"/>
      <c r="GW32" s="35"/>
      <c r="GX32" s="35">
        <v>1</v>
      </c>
      <c r="GY32" s="35"/>
      <c r="GZ32" s="35"/>
      <c r="HA32" s="35"/>
      <c r="HB32" s="35"/>
      <c r="HC32" s="35"/>
      <c r="HD32" s="35"/>
      <c r="HE32" s="35"/>
      <c r="HF32" s="35">
        <v>1</v>
      </c>
      <c r="HG32" s="35"/>
      <c r="HH32" s="35"/>
      <c r="HI32" s="35"/>
      <c r="HJ32" s="35"/>
      <c r="HK32" s="35">
        <v>1</v>
      </c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  <c r="IS32" s="35"/>
      <c r="IT32" s="35"/>
      <c r="IU32" s="35"/>
      <c r="IV32" s="35"/>
      <c r="IW32" s="35"/>
      <c r="IX32" s="35"/>
      <c r="IY32" s="35"/>
      <c r="IZ32" s="35"/>
      <c r="JA32" s="35"/>
      <c r="JB32" s="35"/>
      <c r="JC32" s="35"/>
      <c r="JD32" s="35"/>
      <c r="JE32" s="35"/>
      <c r="JF32" s="35"/>
      <c r="JG32" s="35"/>
      <c r="JH32" s="35"/>
      <c r="JI32" s="35"/>
      <c r="JJ32" s="35"/>
      <c r="JK32" s="35"/>
      <c r="JL32" s="35"/>
      <c r="JM32" s="35"/>
      <c r="JN32" s="35"/>
      <c r="JO32" s="35"/>
      <c r="JP32" s="35"/>
      <c r="JQ32" s="35"/>
      <c r="JR32" s="35"/>
      <c r="JS32" s="35"/>
      <c r="JT32" s="35"/>
      <c r="JU32" s="35"/>
      <c r="JV32" s="35"/>
      <c r="JW32" s="35"/>
      <c r="JX32" s="35"/>
      <c r="JY32" s="35"/>
      <c r="JZ32" s="35"/>
      <c r="KA32" s="35"/>
      <c r="KB32" s="35"/>
      <c r="KC32" s="35"/>
      <c r="KD32" s="35"/>
      <c r="KE32" s="35"/>
      <c r="KF32" s="35"/>
      <c r="KG32" s="35"/>
      <c r="KH32" s="35"/>
      <c r="KI32" s="35"/>
      <c r="KJ32" s="35"/>
      <c r="KK32" s="35"/>
      <c r="KL32" s="35"/>
      <c r="KM32" s="35"/>
      <c r="KN32" s="35"/>
      <c r="KO32" s="35"/>
      <c r="KP32" s="35"/>
      <c r="KQ32" s="35"/>
      <c r="KR32" s="35"/>
      <c r="KS32" s="35"/>
      <c r="KT32" s="35"/>
      <c r="KU32" s="35"/>
      <c r="KV32" s="35"/>
      <c r="KW32" s="35"/>
      <c r="KX32" s="35"/>
      <c r="KY32" s="35"/>
      <c r="KZ32" s="35"/>
      <c r="LA32" s="35"/>
      <c r="LB32" s="35"/>
      <c r="LC32" s="35"/>
      <c r="LD32" s="35"/>
      <c r="LE32" s="35"/>
      <c r="LF32" s="35"/>
      <c r="LG32" s="35"/>
      <c r="LH32" s="35"/>
      <c r="LI32" s="35"/>
      <c r="LJ32" s="35"/>
      <c r="LK32" s="35"/>
      <c r="LL32" s="16"/>
      <c r="LM32" s="38"/>
      <c r="LN32" s="8">
        <v>1</v>
      </c>
      <c r="LO32" s="8"/>
      <c r="LP32" s="8"/>
      <c r="LQ32" s="8"/>
      <c r="LR32" s="8"/>
      <c r="LS32" s="8"/>
      <c r="LT32" s="8"/>
      <c r="LU32" s="35"/>
      <c r="LV32" s="35"/>
      <c r="LW32" s="41">
        <f t="shared" si="0"/>
        <v>6</v>
      </c>
      <c r="LX32" s="41">
        <f t="shared" si="1"/>
        <v>5</v>
      </c>
      <c r="LY32" s="41">
        <f t="shared" si="2"/>
        <v>1</v>
      </c>
    </row>
    <row r="33" spans="1:337" ht="15.75" thickBot="1" x14ac:dyDescent="0.3">
      <c r="A33" s="73"/>
      <c r="B33" s="52" t="s">
        <v>374</v>
      </c>
      <c r="C33" s="52" t="s">
        <v>394</v>
      </c>
      <c r="D33" s="53">
        <v>1</v>
      </c>
      <c r="E33" s="54" t="s">
        <v>27</v>
      </c>
      <c r="F33" s="15"/>
      <c r="G33" s="8"/>
      <c r="H33" s="8"/>
      <c r="I33" s="8"/>
      <c r="J33" s="8"/>
      <c r="K33" s="8"/>
      <c r="L33" s="8"/>
      <c r="M33" s="8"/>
      <c r="N33" s="8"/>
      <c r="O33" s="8"/>
      <c r="P33" s="8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>
        <v>1</v>
      </c>
      <c r="AN33" s="35">
        <v>1</v>
      </c>
      <c r="AO33" s="35"/>
      <c r="AP33" s="35">
        <v>1</v>
      </c>
      <c r="AQ33" s="35">
        <v>1</v>
      </c>
      <c r="AR33" s="35">
        <v>1</v>
      </c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15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>
        <v>1</v>
      </c>
      <c r="GR33" s="35">
        <v>1</v>
      </c>
      <c r="GS33" s="35">
        <v>1</v>
      </c>
      <c r="GT33" s="35">
        <v>1</v>
      </c>
      <c r="GU33" s="35"/>
      <c r="GV33" s="35"/>
      <c r="GW33" s="35"/>
      <c r="GX33" s="35"/>
      <c r="GY33" s="35">
        <v>1</v>
      </c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  <c r="IS33" s="35"/>
      <c r="IT33" s="35"/>
      <c r="IU33" s="35"/>
      <c r="IV33" s="35"/>
      <c r="IW33" s="35"/>
      <c r="IX33" s="35"/>
      <c r="IY33" s="35"/>
      <c r="IZ33" s="35"/>
      <c r="JA33" s="35"/>
      <c r="JB33" s="35"/>
      <c r="JC33" s="35"/>
      <c r="JD33" s="35"/>
      <c r="JE33" s="35"/>
      <c r="JF33" s="35"/>
      <c r="JG33" s="35"/>
      <c r="JH33" s="35"/>
      <c r="JI33" s="35"/>
      <c r="JJ33" s="35"/>
      <c r="JK33" s="35"/>
      <c r="JL33" s="35"/>
      <c r="JM33" s="35"/>
      <c r="JN33" s="35"/>
      <c r="JO33" s="35"/>
      <c r="JP33" s="35"/>
      <c r="JQ33" s="35"/>
      <c r="JR33" s="35"/>
      <c r="JS33" s="35"/>
      <c r="JT33" s="35"/>
      <c r="JU33" s="35"/>
      <c r="JV33" s="35"/>
      <c r="JW33" s="35"/>
      <c r="JX33" s="35"/>
      <c r="JY33" s="35"/>
      <c r="JZ33" s="35"/>
      <c r="KA33" s="35"/>
      <c r="KB33" s="35"/>
      <c r="KC33" s="35"/>
      <c r="KD33" s="35"/>
      <c r="KE33" s="35"/>
      <c r="KF33" s="35"/>
      <c r="KG33" s="35"/>
      <c r="KH33" s="35"/>
      <c r="KI33" s="35"/>
      <c r="KJ33" s="35"/>
      <c r="KK33" s="35"/>
      <c r="KL33" s="35"/>
      <c r="KM33" s="35"/>
      <c r="KN33" s="35"/>
      <c r="KO33" s="35"/>
      <c r="KP33" s="35"/>
      <c r="KQ33" s="35"/>
      <c r="KR33" s="35"/>
      <c r="KS33" s="35"/>
      <c r="KT33" s="35"/>
      <c r="KU33" s="35"/>
      <c r="KV33" s="35"/>
      <c r="KW33" s="35"/>
      <c r="KX33" s="35"/>
      <c r="KY33" s="35"/>
      <c r="KZ33" s="35"/>
      <c r="LA33" s="35"/>
      <c r="LB33" s="35"/>
      <c r="LC33" s="35"/>
      <c r="LD33" s="35"/>
      <c r="LE33" s="35"/>
      <c r="LF33" s="35"/>
      <c r="LG33" s="35"/>
      <c r="LH33" s="35"/>
      <c r="LI33" s="35"/>
      <c r="LJ33" s="35"/>
      <c r="LK33" s="35"/>
      <c r="LL33" s="16"/>
      <c r="LM33" s="38"/>
      <c r="LN33" s="8"/>
      <c r="LO33" s="8">
        <v>1</v>
      </c>
      <c r="LP33" s="8"/>
      <c r="LQ33" s="8"/>
      <c r="LR33" s="8"/>
      <c r="LS33" s="8"/>
      <c r="LT33" s="8"/>
      <c r="LU33" s="35">
        <v>1</v>
      </c>
      <c r="LV33" s="35">
        <v>1</v>
      </c>
      <c r="LW33" s="41">
        <f t="shared" si="0"/>
        <v>5</v>
      </c>
      <c r="LX33" s="41">
        <f t="shared" si="1"/>
        <v>5</v>
      </c>
      <c r="LY33" s="41">
        <f t="shared" si="2"/>
        <v>3</v>
      </c>
    </row>
    <row r="34" spans="1:337" ht="15.75" thickBot="1" x14ac:dyDescent="0.3">
      <c r="A34" s="73"/>
      <c r="B34" s="52" t="s">
        <v>375</v>
      </c>
      <c r="C34" s="52" t="s">
        <v>396</v>
      </c>
      <c r="D34" s="53" t="s">
        <v>398</v>
      </c>
      <c r="E34" s="54" t="s">
        <v>27</v>
      </c>
      <c r="F34" s="15"/>
      <c r="G34" s="8"/>
      <c r="H34" s="8"/>
      <c r="I34" s="8"/>
      <c r="J34" s="8"/>
      <c r="K34" s="8"/>
      <c r="L34" s="8"/>
      <c r="M34" s="8"/>
      <c r="N34" s="8"/>
      <c r="O34" s="8"/>
      <c r="P34" s="8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>
        <v>1</v>
      </c>
      <c r="AU34" s="35"/>
      <c r="AV34" s="35"/>
      <c r="AW34" s="35"/>
      <c r="AX34" s="35">
        <v>1</v>
      </c>
      <c r="AY34" s="35">
        <v>1</v>
      </c>
      <c r="AZ34" s="35"/>
      <c r="BA34" s="35">
        <v>1</v>
      </c>
      <c r="BB34" s="35">
        <v>1</v>
      </c>
      <c r="BC34" s="35">
        <v>1</v>
      </c>
      <c r="BD34" s="35">
        <v>1</v>
      </c>
      <c r="BE34" s="35">
        <v>1</v>
      </c>
      <c r="BF34" s="35">
        <v>1</v>
      </c>
      <c r="BG34" s="35">
        <v>1</v>
      </c>
      <c r="BH34" s="35">
        <v>1</v>
      </c>
      <c r="BI34" s="35"/>
      <c r="BJ34" s="35">
        <v>1</v>
      </c>
      <c r="BK34" s="35">
        <v>1</v>
      </c>
      <c r="BL34" s="35">
        <v>1</v>
      </c>
      <c r="BM34" s="35">
        <v>1</v>
      </c>
      <c r="BN34" s="35">
        <v>1</v>
      </c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15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35"/>
      <c r="GH34" s="35"/>
      <c r="GI34" s="35"/>
      <c r="GJ34" s="35">
        <v>1</v>
      </c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>
        <v>1</v>
      </c>
      <c r="HC34" s="35">
        <v>1</v>
      </c>
      <c r="HD34" s="35">
        <v>1</v>
      </c>
      <c r="HE34" s="35">
        <v>1</v>
      </c>
      <c r="HF34" s="35"/>
      <c r="HG34" s="35">
        <v>1</v>
      </c>
      <c r="HH34" s="35">
        <v>1</v>
      </c>
      <c r="HI34" s="35">
        <v>1</v>
      </c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  <c r="IV34" s="35"/>
      <c r="IW34" s="35"/>
      <c r="IX34" s="35"/>
      <c r="IY34" s="35"/>
      <c r="IZ34" s="35"/>
      <c r="JA34" s="35"/>
      <c r="JB34" s="35"/>
      <c r="JC34" s="35"/>
      <c r="JD34" s="35"/>
      <c r="JE34" s="35"/>
      <c r="JF34" s="35"/>
      <c r="JG34" s="35"/>
      <c r="JH34" s="35"/>
      <c r="JI34" s="35"/>
      <c r="JJ34" s="35"/>
      <c r="JK34" s="35"/>
      <c r="JL34" s="35"/>
      <c r="JM34" s="35"/>
      <c r="JN34" s="35"/>
      <c r="JO34" s="35"/>
      <c r="JP34" s="35"/>
      <c r="JQ34" s="35"/>
      <c r="JR34" s="35"/>
      <c r="JS34" s="35"/>
      <c r="JT34" s="35"/>
      <c r="JU34" s="35"/>
      <c r="JV34" s="35"/>
      <c r="JW34" s="35"/>
      <c r="JX34" s="35"/>
      <c r="JY34" s="35"/>
      <c r="JZ34" s="35"/>
      <c r="KA34" s="35"/>
      <c r="KB34" s="35"/>
      <c r="KC34" s="35"/>
      <c r="KD34" s="35"/>
      <c r="KE34" s="35"/>
      <c r="KF34" s="35"/>
      <c r="KG34" s="35"/>
      <c r="KH34" s="35"/>
      <c r="KI34" s="35"/>
      <c r="KJ34" s="35"/>
      <c r="KK34" s="35"/>
      <c r="KL34" s="35"/>
      <c r="KM34" s="35"/>
      <c r="KN34" s="35"/>
      <c r="KO34" s="35"/>
      <c r="KP34" s="35"/>
      <c r="KQ34" s="35"/>
      <c r="KR34" s="35"/>
      <c r="KS34" s="35"/>
      <c r="KT34" s="35"/>
      <c r="KU34" s="35"/>
      <c r="KV34" s="35"/>
      <c r="KW34" s="35"/>
      <c r="KX34" s="35"/>
      <c r="KY34" s="35"/>
      <c r="KZ34" s="35"/>
      <c r="LA34" s="35"/>
      <c r="LB34" s="35"/>
      <c r="LC34" s="35"/>
      <c r="LD34" s="35"/>
      <c r="LE34" s="35"/>
      <c r="LF34" s="35"/>
      <c r="LG34" s="35"/>
      <c r="LH34" s="35"/>
      <c r="LI34" s="35"/>
      <c r="LJ34" s="35"/>
      <c r="LK34" s="35"/>
      <c r="LL34" s="16"/>
      <c r="LM34" s="38"/>
      <c r="LN34" s="8">
        <v>1</v>
      </c>
      <c r="LO34" s="8"/>
      <c r="LP34" s="8"/>
      <c r="LQ34" s="8"/>
      <c r="LR34" s="8"/>
      <c r="LS34" s="8"/>
      <c r="LT34" s="8"/>
      <c r="LU34" s="35"/>
      <c r="LV34" s="35"/>
      <c r="LW34" s="41">
        <f t="shared" si="0"/>
        <v>16</v>
      </c>
      <c r="LX34" s="41">
        <f t="shared" si="1"/>
        <v>8</v>
      </c>
      <c r="LY34" s="41">
        <f t="shared" si="2"/>
        <v>1</v>
      </c>
    </row>
    <row r="35" spans="1:337" ht="15.75" thickBot="1" x14ac:dyDescent="0.3">
      <c r="A35" s="73"/>
      <c r="B35" s="52" t="s">
        <v>376</v>
      </c>
      <c r="C35" s="52" t="s">
        <v>394</v>
      </c>
      <c r="D35" s="53">
        <v>2</v>
      </c>
      <c r="E35" s="54" t="s">
        <v>24</v>
      </c>
      <c r="F35" s="15"/>
      <c r="G35" s="8"/>
      <c r="H35" s="8"/>
      <c r="I35" s="8"/>
      <c r="J35" s="8"/>
      <c r="K35" s="8"/>
      <c r="L35" s="8"/>
      <c r="M35" s="8"/>
      <c r="N35" s="8"/>
      <c r="O35" s="8"/>
      <c r="P35" s="8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>
        <v>1</v>
      </c>
      <c r="BP35" s="35">
        <v>1</v>
      </c>
      <c r="BQ35" s="35">
        <v>1</v>
      </c>
      <c r="BR35" s="35">
        <v>1</v>
      </c>
      <c r="BS35" s="35">
        <v>1</v>
      </c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15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>
        <v>1</v>
      </c>
      <c r="HK35" s="35"/>
      <c r="HL35" s="35">
        <v>1</v>
      </c>
      <c r="HM35" s="35">
        <v>1</v>
      </c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  <c r="IJ35" s="35"/>
      <c r="IK35" s="35"/>
      <c r="IL35" s="35"/>
      <c r="IM35" s="35"/>
      <c r="IN35" s="35"/>
      <c r="IO35" s="35"/>
      <c r="IP35" s="35"/>
      <c r="IQ35" s="35"/>
      <c r="IR35" s="35"/>
      <c r="IS35" s="35"/>
      <c r="IT35" s="35"/>
      <c r="IU35" s="35"/>
      <c r="IV35" s="35"/>
      <c r="IW35" s="35"/>
      <c r="IX35" s="35"/>
      <c r="IY35" s="35"/>
      <c r="IZ35" s="35"/>
      <c r="JA35" s="35"/>
      <c r="JB35" s="35"/>
      <c r="JC35" s="35"/>
      <c r="JD35" s="35"/>
      <c r="JE35" s="35"/>
      <c r="JF35" s="35"/>
      <c r="JG35" s="35"/>
      <c r="JH35" s="35"/>
      <c r="JI35" s="35"/>
      <c r="JJ35" s="35"/>
      <c r="JK35" s="35"/>
      <c r="JL35" s="35"/>
      <c r="JM35" s="35"/>
      <c r="JN35" s="35"/>
      <c r="JO35" s="35"/>
      <c r="JP35" s="35"/>
      <c r="JQ35" s="35"/>
      <c r="JR35" s="35"/>
      <c r="JS35" s="35"/>
      <c r="JT35" s="35"/>
      <c r="JU35" s="35"/>
      <c r="JV35" s="35"/>
      <c r="JW35" s="35"/>
      <c r="JX35" s="35"/>
      <c r="JY35" s="35"/>
      <c r="JZ35" s="35"/>
      <c r="KA35" s="35"/>
      <c r="KB35" s="35"/>
      <c r="KC35" s="35"/>
      <c r="KD35" s="35"/>
      <c r="KE35" s="35"/>
      <c r="KF35" s="35"/>
      <c r="KG35" s="35"/>
      <c r="KH35" s="35"/>
      <c r="KI35" s="35"/>
      <c r="KJ35" s="35"/>
      <c r="KK35" s="35"/>
      <c r="KL35" s="35"/>
      <c r="KM35" s="35"/>
      <c r="KN35" s="35"/>
      <c r="KO35" s="35"/>
      <c r="KP35" s="35"/>
      <c r="KQ35" s="35"/>
      <c r="KR35" s="35"/>
      <c r="KS35" s="35"/>
      <c r="KT35" s="35"/>
      <c r="KU35" s="35"/>
      <c r="KV35" s="35"/>
      <c r="KW35" s="35"/>
      <c r="KX35" s="35"/>
      <c r="KY35" s="35"/>
      <c r="KZ35" s="35"/>
      <c r="LA35" s="35"/>
      <c r="LB35" s="35"/>
      <c r="LC35" s="35"/>
      <c r="LD35" s="35"/>
      <c r="LE35" s="35"/>
      <c r="LF35" s="35"/>
      <c r="LG35" s="35"/>
      <c r="LH35" s="35"/>
      <c r="LI35" s="35"/>
      <c r="LJ35" s="35"/>
      <c r="LK35" s="35"/>
      <c r="LL35" s="16"/>
      <c r="LM35" s="38"/>
      <c r="LN35" s="8"/>
      <c r="LO35" s="8">
        <v>1</v>
      </c>
      <c r="LP35" s="8">
        <v>1</v>
      </c>
      <c r="LQ35" s="8"/>
      <c r="LR35" s="8"/>
      <c r="LS35" s="8">
        <v>1</v>
      </c>
      <c r="LT35" s="8"/>
      <c r="LU35" s="35"/>
      <c r="LV35" s="35"/>
      <c r="LW35" s="41">
        <f t="shared" si="0"/>
        <v>5</v>
      </c>
      <c r="LX35" s="41">
        <f t="shared" si="1"/>
        <v>3</v>
      </c>
      <c r="LY35" s="41">
        <f t="shared" si="2"/>
        <v>3</v>
      </c>
    </row>
    <row r="36" spans="1:337" ht="15.75" thickBot="1" x14ac:dyDescent="0.3">
      <c r="A36" s="47"/>
      <c r="B36" s="48" t="s">
        <v>1</v>
      </c>
      <c r="C36" s="48" t="s">
        <v>3</v>
      </c>
      <c r="D36" s="49" t="s">
        <v>2</v>
      </c>
      <c r="E36" s="50" t="s">
        <v>3</v>
      </c>
      <c r="F36" s="57" t="s">
        <v>29</v>
      </c>
      <c r="G36" s="60" t="s">
        <v>30</v>
      </c>
      <c r="H36" s="60" t="s">
        <v>31</v>
      </c>
      <c r="I36" s="60" t="s">
        <v>32</v>
      </c>
      <c r="J36" s="60" t="s">
        <v>33</v>
      </c>
      <c r="K36" s="60" t="s">
        <v>34</v>
      </c>
      <c r="L36" s="60" t="s">
        <v>35</v>
      </c>
      <c r="M36" s="60" t="s">
        <v>36</v>
      </c>
      <c r="N36" s="60" t="s">
        <v>37</v>
      </c>
      <c r="O36" s="60" t="s">
        <v>38</v>
      </c>
      <c r="P36" s="60" t="s">
        <v>39</v>
      </c>
      <c r="Q36" s="58" t="s">
        <v>40</v>
      </c>
      <c r="R36" s="58" t="s">
        <v>41</v>
      </c>
      <c r="S36" s="58" t="s">
        <v>42</v>
      </c>
      <c r="T36" s="58" t="s">
        <v>43</v>
      </c>
      <c r="U36" s="58" t="s">
        <v>44</v>
      </c>
      <c r="V36" s="58" t="s">
        <v>45</v>
      </c>
      <c r="W36" s="58" t="s">
        <v>46</v>
      </c>
      <c r="X36" s="58" t="s">
        <v>47</v>
      </c>
      <c r="Y36" s="58" t="s">
        <v>49</v>
      </c>
      <c r="Z36" s="58" t="s">
        <v>48</v>
      </c>
      <c r="AA36" s="58" t="s">
        <v>50</v>
      </c>
      <c r="AB36" s="58" t="s">
        <v>51</v>
      </c>
      <c r="AC36" s="58" t="s">
        <v>52</v>
      </c>
      <c r="AD36" s="58" t="s">
        <v>391</v>
      </c>
      <c r="AE36" s="58" t="s">
        <v>54</v>
      </c>
      <c r="AF36" s="58" t="s">
        <v>55</v>
      </c>
      <c r="AG36" s="58" t="s">
        <v>56</v>
      </c>
      <c r="AH36" s="58" t="s">
        <v>57</v>
      </c>
      <c r="AI36" s="58" t="s">
        <v>58</v>
      </c>
      <c r="AJ36" s="58" t="s">
        <v>59</v>
      </c>
      <c r="AK36" s="58" t="s">
        <v>60</v>
      </c>
      <c r="AL36" s="58" t="s">
        <v>61</v>
      </c>
      <c r="AM36" s="58" t="s">
        <v>62</v>
      </c>
      <c r="AN36" s="58" t="s">
        <v>63</v>
      </c>
      <c r="AO36" s="58" t="s">
        <v>64</v>
      </c>
      <c r="AP36" s="58" t="s">
        <v>65</v>
      </c>
      <c r="AQ36" s="58" t="s">
        <v>66</v>
      </c>
      <c r="AR36" s="58" t="s">
        <v>67</v>
      </c>
      <c r="AS36" s="58" t="s">
        <v>68</v>
      </c>
      <c r="AT36" s="58" t="s">
        <v>69</v>
      </c>
      <c r="AU36" s="58" t="s">
        <v>70</v>
      </c>
      <c r="AV36" s="58" t="s">
        <v>71</v>
      </c>
      <c r="AW36" s="58" t="s">
        <v>72</v>
      </c>
      <c r="AX36" s="58" t="s">
        <v>73</v>
      </c>
      <c r="AY36" s="58" t="s">
        <v>74</v>
      </c>
      <c r="AZ36" s="58" t="s">
        <v>75</v>
      </c>
      <c r="BA36" s="58" t="s">
        <v>76</v>
      </c>
      <c r="BB36" s="58" t="s">
        <v>77</v>
      </c>
      <c r="BC36" s="58" t="s">
        <v>78</v>
      </c>
      <c r="BD36" s="58" t="s">
        <v>79</v>
      </c>
      <c r="BE36" s="58" t="s">
        <v>80</v>
      </c>
      <c r="BF36" s="58" t="s">
        <v>81</v>
      </c>
      <c r="BG36" s="58" t="s">
        <v>82</v>
      </c>
      <c r="BH36" s="58" t="s">
        <v>83</v>
      </c>
      <c r="BI36" s="58" t="s">
        <v>84</v>
      </c>
      <c r="BJ36" s="58" t="s">
        <v>85</v>
      </c>
      <c r="BK36" s="58" t="s">
        <v>86</v>
      </c>
      <c r="BL36" s="58" t="s">
        <v>87</v>
      </c>
      <c r="BM36" s="58" t="s">
        <v>88</v>
      </c>
      <c r="BN36" s="58" t="s">
        <v>89</v>
      </c>
      <c r="BO36" s="58" t="s">
        <v>90</v>
      </c>
      <c r="BP36" s="58" t="s">
        <v>91</v>
      </c>
      <c r="BQ36" s="58" t="s">
        <v>92</v>
      </c>
      <c r="BR36" s="58" t="s">
        <v>93</v>
      </c>
      <c r="BS36" s="58" t="s">
        <v>94</v>
      </c>
      <c r="BT36" s="58" t="s">
        <v>95</v>
      </c>
      <c r="BU36" s="58" t="s">
        <v>96</v>
      </c>
      <c r="BV36" s="58" t="s">
        <v>99</v>
      </c>
      <c r="BW36" s="58" t="s">
        <v>97</v>
      </c>
      <c r="BX36" s="58" t="s">
        <v>98</v>
      </c>
      <c r="BY36" s="58" t="s">
        <v>100</v>
      </c>
      <c r="BZ36" s="58" t="s">
        <v>101</v>
      </c>
      <c r="CA36" s="58" t="s">
        <v>102</v>
      </c>
      <c r="CB36" s="58" t="s">
        <v>103</v>
      </c>
      <c r="CC36" s="58" t="s">
        <v>104</v>
      </c>
      <c r="CD36" s="58" t="s">
        <v>105</v>
      </c>
      <c r="CE36" s="58" t="s">
        <v>106</v>
      </c>
      <c r="CF36" s="58" t="s">
        <v>107</v>
      </c>
      <c r="CG36" s="58" t="s">
        <v>108</v>
      </c>
      <c r="CH36" s="58" t="s">
        <v>109</v>
      </c>
      <c r="CI36" s="58" t="s">
        <v>110</v>
      </c>
      <c r="CJ36" s="58" t="s">
        <v>111</v>
      </c>
      <c r="CK36" s="58" t="s">
        <v>112</v>
      </c>
      <c r="CL36" s="58" t="s">
        <v>113</v>
      </c>
      <c r="CM36" s="58" t="s">
        <v>114</v>
      </c>
      <c r="CN36" s="58" t="s">
        <v>115</v>
      </c>
      <c r="CO36" s="58" t="s">
        <v>116</v>
      </c>
      <c r="CP36" s="58" t="s">
        <v>117</v>
      </c>
      <c r="CQ36" s="58" t="s">
        <v>118</v>
      </c>
      <c r="CR36" s="58" t="s">
        <v>119</v>
      </c>
      <c r="CS36" s="58" t="s">
        <v>120</v>
      </c>
      <c r="CT36" s="58" t="s">
        <v>121</v>
      </c>
      <c r="CU36" s="58" t="s">
        <v>122</v>
      </c>
      <c r="CV36" s="58" t="s">
        <v>123</v>
      </c>
      <c r="CW36" s="58" t="s">
        <v>124</v>
      </c>
      <c r="CX36" s="58" t="s">
        <v>125</v>
      </c>
      <c r="CY36" s="58" t="s">
        <v>126</v>
      </c>
      <c r="CZ36" s="58" t="s">
        <v>127</v>
      </c>
      <c r="DA36" s="58" t="s">
        <v>128</v>
      </c>
      <c r="DB36" s="58" t="s">
        <v>129</v>
      </c>
      <c r="DC36" s="58" t="s">
        <v>130</v>
      </c>
      <c r="DD36" s="58" t="s">
        <v>131</v>
      </c>
      <c r="DE36" s="58" t="s">
        <v>132</v>
      </c>
      <c r="DF36" s="58" t="s">
        <v>133</v>
      </c>
      <c r="DG36" s="58" t="s">
        <v>134</v>
      </c>
      <c r="DH36" s="58" t="s">
        <v>135</v>
      </c>
      <c r="DI36" s="58" t="s">
        <v>136</v>
      </c>
      <c r="DJ36" s="58" t="s">
        <v>137</v>
      </c>
      <c r="DK36" s="58" t="s">
        <v>138</v>
      </c>
      <c r="DL36" s="58" t="s">
        <v>139</v>
      </c>
      <c r="DM36" s="58" t="s">
        <v>140</v>
      </c>
      <c r="DN36" s="58" t="s">
        <v>141</v>
      </c>
      <c r="DO36" s="58" t="s">
        <v>142</v>
      </c>
      <c r="DP36" s="58" t="s">
        <v>143</v>
      </c>
      <c r="DQ36" s="58" t="s">
        <v>144</v>
      </c>
      <c r="DR36" s="58" t="s">
        <v>145</v>
      </c>
      <c r="DS36" s="58" t="s">
        <v>146</v>
      </c>
      <c r="DT36" s="58" t="s">
        <v>147</v>
      </c>
      <c r="DU36" s="58" t="s">
        <v>148</v>
      </c>
      <c r="DV36" s="58" t="s">
        <v>149</v>
      </c>
      <c r="DW36" s="58" t="s">
        <v>150</v>
      </c>
      <c r="DX36" s="58" t="s">
        <v>151</v>
      </c>
      <c r="DY36" s="58" t="s">
        <v>152</v>
      </c>
      <c r="DZ36" s="58" t="s">
        <v>153</v>
      </c>
      <c r="EA36" s="58" t="s">
        <v>154</v>
      </c>
      <c r="EB36" s="58" t="s">
        <v>155</v>
      </c>
      <c r="EC36" s="58" t="s">
        <v>156</v>
      </c>
      <c r="ED36" s="58" t="s">
        <v>157</v>
      </c>
      <c r="EE36" s="58" t="s">
        <v>158</v>
      </c>
      <c r="EF36" s="58" t="s">
        <v>159</v>
      </c>
      <c r="EG36" s="58" t="s">
        <v>160</v>
      </c>
      <c r="EH36" s="58" t="s">
        <v>161</v>
      </c>
      <c r="EI36" s="58" t="s">
        <v>162</v>
      </c>
      <c r="EJ36" s="58" t="s">
        <v>163</v>
      </c>
      <c r="EK36" s="58" t="s">
        <v>164</v>
      </c>
      <c r="EL36" s="58" t="s">
        <v>165</v>
      </c>
      <c r="EM36" s="58" t="s">
        <v>166</v>
      </c>
      <c r="EN36" s="58" t="s">
        <v>167</v>
      </c>
      <c r="EO36" s="58" t="s">
        <v>168</v>
      </c>
      <c r="EP36" s="58" t="s">
        <v>169</v>
      </c>
      <c r="EQ36" s="58" t="s">
        <v>170</v>
      </c>
      <c r="ER36" s="58" t="s">
        <v>171</v>
      </c>
      <c r="ES36" s="58" t="s">
        <v>172</v>
      </c>
      <c r="ET36" s="58" t="s">
        <v>173</v>
      </c>
      <c r="EU36" s="58" t="s">
        <v>174</v>
      </c>
      <c r="EV36" s="58" t="s">
        <v>175</v>
      </c>
      <c r="EW36" s="58" t="s">
        <v>176</v>
      </c>
      <c r="EX36" s="58" t="s">
        <v>177</v>
      </c>
      <c r="EY36" s="58" t="s">
        <v>178</v>
      </c>
      <c r="EZ36" s="58" t="s">
        <v>179</v>
      </c>
      <c r="FA36" s="58" t="s">
        <v>180</v>
      </c>
      <c r="FB36" s="58" t="s">
        <v>181</v>
      </c>
      <c r="FC36" s="58" t="s">
        <v>182</v>
      </c>
      <c r="FD36" s="58" t="s">
        <v>183</v>
      </c>
      <c r="FE36" s="58" t="s">
        <v>184</v>
      </c>
      <c r="FF36" s="64" t="s">
        <v>185</v>
      </c>
      <c r="FG36" s="64" t="s">
        <v>185</v>
      </c>
      <c r="FH36" s="64" t="s">
        <v>186</v>
      </c>
      <c r="FI36" s="64" t="s">
        <v>187</v>
      </c>
      <c r="FJ36" s="64" t="s">
        <v>188</v>
      </c>
      <c r="FK36" s="64" t="s">
        <v>189</v>
      </c>
      <c r="FL36" s="64" t="s">
        <v>190</v>
      </c>
      <c r="FM36" s="64" t="s">
        <v>191</v>
      </c>
      <c r="FN36" s="64" t="s">
        <v>192</v>
      </c>
      <c r="FO36" s="64" t="s">
        <v>193</v>
      </c>
      <c r="FP36" s="64" t="s">
        <v>194</v>
      </c>
      <c r="FQ36" s="64" t="s">
        <v>195</v>
      </c>
      <c r="FR36" s="64" t="s">
        <v>196</v>
      </c>
      <c r="FS36" s="57" t="s">
        <v>197</v>
      </c>
      <c r="FT36" s="60" t="s">
        <v>198</v>
      </c>
      <c r="FU36" s="60" t="s">
        <v>199</v>
      </c>
      <c r="FV36" s="60" t="s">
        <v>200</v>
      </c>
      <c r="FW36" s="60" t="s">
        <v>201</v>
      </c>
      <c r="FX36" s="60" t="s">
        <v>202</v>
      </c>
      <c r="FY36" s="60" t="s">
        <v>203</v>
      </c>
      <c r="FZ36" s="60" t="s">
        <v>204</v>
      </c>
      <c r="GA36" s="60" t="s">
        <v>205</v>
      </c>
      <c r="GB36" s="60" t="s">
        <v>206</v>
      </c>
      <c r="GC36" s="60" t="s">
        <v>207</v>
      </c>
      <c r="GD36" s="60" t="s">
        <v>208</v>
      </c>
      <c r="GE36" s="60" t="s">
        <v>209</v>
      </c>
      <c r="GF36" s="60" t="s">
        <v>210</v>
      </c>
      <c r="GG36" s="58" t="s">
        <v>211</v>
      </c>
      <c r="GH36" s="58" t="s">
        <v>212</v>
      </c>
      <c r="GI36" s="58" t="s">
        <v>213</v>
      </c>
      <c r="GJ36" s="58" t="s">
        <v>214</v>
      </c>
      <c r="GK36" s="58" t="s">
        <v>215</v>
      </c>
      <c r="GL36" s="58" t="s">
        <v>216</v>
      </c>
      <c r="GM36" s="58" t="s">
        <v>217</v>
      </c>
      <c r="GN36" s="58" t="s">
        <v>218</v>
      </c>
      <c r="GO36" s="58" t="s">
        <v>219</v>
      </c>
      <c r="GP36" s="58" t="s">
        <v>220</v>
      </c>
      <c r="GQ36" s="58" t="s">
        <v>221</v>
      </c>
      <c r="GR36" s="58" t="s">
        <v>222</v>
      </c>
      <c r="GS36" s="58" t="s">
        <v>223</v>
      </c>
      <c r="GT36" s="58" t="s">
        <v>224</v>
      </c>
      <c r="GU36" s="58" t="s">
        <v>392</v>
      </c>
      <c r="GV36" s="58" t="s">
        <v>225</v>
      </c>
      <c r="GW36" s="58" t="s">
        <v>226</v>
      </c>
      <c r="GX36" s="58" t="s">
        <v>227</v>
      </c>
      <c r="GY36" s="58" t="s">
        <v>228</v>
      </c>
      <c r="GZ36" s="58" t="s">
        <v>229</v>
      </c>
      <c r="HA36" s="58" t="s">
        <v>230</v>
      </c>
      <c r="HB36" s="58" t="s">
        <v>231</v>
      </c>
      <c r="HC36" s="58" t="s">
        <v>232</v>
      </c>
      <c r="HD36" s="58" t="s">
        <v>233</v>
      </c>
      <c r="HE36" s="58" t="s">
        <v>234</v>
      </c>
      <c r="HF36" s="58" t="s">
        <v>235</v>
      </c>
      <c r="HG36" s="58" t="s">
        <v>236</v>
      </c>
      <c r="HH36" s="58" t="s">
        <v>237</v>
      </c>
      <c r="HI36" s="58" t="s">
        <v>238</v>
      </c>
      <c r="HJ36" s="58" t="s">
        <v>239</v>
      </c>
      <c r="HK36" s="58" t="s">
        <v>240</v>
      </c>
      <c r="HL36" s="58" t="s">
        <v>241</v>
      </c>
      <c r="HM36" s="58" t="s">
        <v>242</v>
      </c>
      <c r="HN36" s="58" t="s">
        <v>243</v>
      </c>
      <c r="HO36" s="58" t="s">
        <v>244</v>
      </c>
      <c r="HP36" s="58" t="s">
        <v>245</v>
      </c>
      <c r="HQ36" s="58" t="s">
        <v>246</v>
      </c>
      <c r="HR36" s="58" t="s">
        <v>247</v>
      </c>
      <c r="HS36" s="58" t="s">
        <v>248</v>
      </c>
      <c r="HT36" s="58" t="s">
        <v>249</v>
      </c>
      <c r="HU36" s="58" t="s">
        <v>250</v>
      </c>
      <c r="HV36" s="58" t="s">
        <v>251</v>
      </c>
      <c r="HW36" s="58" t="s">
        <v>252</v>
      </c>
      <c r="HX36" s="58" t="s">
        <v>253</v>
      </c>
      <c r="HY36" s="58" t="s">
        <v>254</v>
      </c>
      <c r="HZ36" s="58" t="s">
        <v>255</v>
      </c>
      <c r="IA36" s="58" t="s">
        <v>256</v>
      </c>
      <c r="IB36" s="58" t="s">
        <v>257</v>
      </c>
      <c r="IC36" s="58" t="s">
        <v>258</v>
      </c>
      <c r="ID36" s="58" t="s">
        <v>259</v>
      </c>
      <c r="IE36" s="58" t="s">
        <v>260</v>
      </c>
      <c r="IF36" s="58" t="s">
        <v>261</v>
      </c>
      <c r="IG36" s="58" t="s">
        <v>262</v>
      </c>
      <c r="IH36" s="58" t="s">
        <v>263</v>
      </c>
      <c r="II36" s="58" t="s">
        <v>264</v>
      </c>
      <c r="IJ36" s="58" t="s">
        <v>265</v>
      </c>
      <c r="IK36" s="58" t="s">
        <v>266</v>
      </c>
      <c r="IL36" s="58" t="s">
        <v>267</v>
      </c>
      <c r="IM36" s="58" t="s">
        <v>268</v>
      </c>
      <c r="IN36" s="58" t="s">
        <v>269</v>
      </c>
      <c r="IO36" s="58" t="s">
        <v>270</v>
      </c>
      <c r="IP36" s="58" t="s">
        <v>271</v>
      </c>
      <c r="IQ36" s="58" t="s">
        <v>272</v>
      </c>
      <c r="IR36" s="58" t="s">
        <v>273</v>
      </c>
      <c r="IS36" s="58" t="s">
        <v>274</v>
      </c>
      <c r="IT36" s="58" t="s">
        <v>275</v>
      </c>
      <c r="IU36" s="58" t="s">
        <v>276</v>
      </c>
      <c r="IV36" s="58" t="s">
        <v>277</v>
      </c>
      <c r="IW36" s="58" t="s">
        <v>278</v>
      </c>
      <c r="IX36" s="58" t="s">
        <v>279</v>
      </c>
      <c r="IY36" s="58" t="s">
        <v>280</v>
      </c>
      <c r="IZ36" s="58" t="s">
        <v>281</v>
      </c>
      <c r="JA36" s="58" t="s">
        <v>393</v>
      </c>
      <c r="JB36" s="58" t="s">
        <v>282</v>
      </c>
      <c r="JC36" s="58" t="s">
        <v>283</v>
      </c>
      <c r="JD36" s="58" t="s">
        <v>284</v>
      </c>
      <c r="JE36" s="58" t="s">
        <v>285</v>
      </c>
      <c r="JF36" s="58" t="s">
        <v>286</v>
      </c>
      <c r="JG36" s="58" t="s">
        <v>287</v>
      </c>
      <c r="JH36" s="58" t="s">
        <v>288</v>
      </c>
      <c r="JI36" s="58" t="s">
        <v>289</v>
      </c>
      <c r="JJ36" s="58" t="s">
        <v>290</v>
      </c>
      <c r="JK36" s="58" t="s">
        <v>291</v>
      </c>
      <c r="JL36" s="58" t="s">
        <v>292</v>
      </c>
      <c r="JM36" s="58" t="s">
        <v>293</v>
      </c>
      <c r="JN36" s="58" t="s">
        <v>294</v>
      </c>
      <c r="JO36" s="58" t="s">
        <v>295</v>
      </c>
      <c r="JP36" s="58" t="s">
        <v>296</v>
      </c>
      <c r="JQ36" s="58" t="s">
        <v>297</v>
      </c>
      <c r="JR36" s="58" t="s">
        <v>298</v>
      </c>
      <c r="JS36" s="58" t="s">
        <v>299</v>
      </c>
      <c r="JT36" s="58" t="s">
        <v>300</v>
      </c>
      <c r="JU36" s="58" t="s">
        <v>301</v>
      </c>
      <c r="JV36" s="58" t="s">
        <v>302</v>
      </c>
      <c r="JW36" s="58" t="s">
        <v>303</v>
      </c>
      <c r="JX36" s="58" t="s">
        <v>304</v>
      </c>
      <c r="JY36" s="58" t="s">
        <v>305</v>
      </c>
      <c r="JZ36" s="58" t="s">
        <v>306</v>
      </c>
      <c r="KA36" s="58" t="s">
        <v>307</v>
      </c>
      <c r="KB36" s="58" t="s">
        <v>308</v>
      </c>
      <c r="KC36" s="58" t="s">
        <v>309</v>
      </c>
      <c r="KD36" s="58" t="s">
        <v>310</v>
      </c>
      <c r="KE36" s="58" t="s">
        <v>311</v>
      </c>
      <c r="KF36" s="58" t="s">
        <v>312</v>
      </c>
      <c r="KG36" s="58" t="s">
        <v>313</v>
      </c>
      <c r="KH36" s="58" t="s">
        <v>314</v>
      </c>
      <c r="KI36" s="58" t="s">
        <v>315</v>
      </c>
      <c r="KJ36" s="58" t="s">
        <v>316</v>
      </c>
      <c r="KK36" s="58" t="s">
        <v>317</v>
      </c>
      <c r="KL36" s="58" t="s">
        <v>318</v>
      </c>
      <c r="KM36" s="58" t="s">
        <v>319</v>
      </c>
      <c r="KN36" s="58" t="s">
        <v>320</v>
      </c>
      <c r="KO36" s="58" t="s">
        <v>321</v>
      </c>
      <c r="KP36" s="58" t="s">
        <v>322</v>
      </c>
      <c r="KQ36" s="58" t="s">
        <v>323</v>
      </c>
      <c r="KR36" s="58" t="s">
        <v>324</v>
      </c>
      <c r="KS36" s="58" t="s">
        <v>325</v>
      </c>
      <c r="KT36" s="58" t="s">
        <v>326</v>
      </c>
      <c r="KU36" s="58" t="s">
        <v>327</v>
      </c>
      <c r="KV36" s="58" t="s">
        <v>328</v>
      </c>
      <c r="KW36" s="58" t="s">
        <v>329</v>
      </c>
      <c r="KX36" s="58" t="s">
        <v>330</v>
      </c>
      <c r="KY36" s="58" t="s">
        <v>331</v>
      </c>
      <c r="KZ36" s="58" t="s">
        <v>332</v>
      </c>
      <c r="LA36" s="58" t="s">
        <v>333</v>
      </c>
      <c r="LB36" s="58" t="s">
        <v>334</v>
      </c>
      <c r="LC36" s="58" t="s">
        <v>335</v>
      </c>
      <c r="LD36" s="58" t="s">
        <v>336</v>
      </c>
      <c r="LE36" s="58" t="s">
        <v>337</v>
      </c>
      <c r="LF36" s="58" t="s">
        <v>338</v>
      </c>
      <c r="LG36" s="58" t="s">
        <v>339</v>
      </c>
      <c r="LH36" s="58" t="s">
        <v>340</v>
      </c>
      <c r="LI36" s="58" t="s">
        <v>341</v>
      </c>
      <c r="LJ36" s="58" t="s">
        <v>342</v>
      </c>
      <c r="LK36" s="58" t="s">
        <v>343</v>
      </c>
      <c r="LL36" s="61" t="s">
        <v>345</v>
      </c>
      <c r="LM36" s="59" t="s">
        <v>344</v>
      </c>
      <c r="LN36" s="60" t="s">
        <v>346</v>
      </c>
      <c r="LO36" s="60" t="s">
        <v>347</v>
      </c>
      <c r="LP36" s="60" t="s">
        <v>348</v>
      </c>
      <c r="LQ36" s="60" t="s">
        <v>349</v>
      </c>
      <c r="LR36" s="60" t="s">
        <v>350</v>
      </c>
      <c r="LS36" s="60" t="s">
        <v>351</v>
      </c>
      <c r="LT36" s="60" t="s">
        <v>352</v>
      </c>
      <c r="LU36" s="58" t="s">
        <v>353</v>
      </c>
      <c r="LV36" s="58" t="s">
        <v>354</v>
      </c>
      <c r="LW36" s="42" t="s">
        <v>0</v>
      </c>
      <c r="LX36" s="42" t="s">
        <v>17</v>
      </c>
      <c r="LY36" s="42" t="s">
        <v>18</v>
      </c>
    </row>
    <row r="37" spans="1:337" ht="15" customHeight="1" thickBot="1" x14ac:dyDescent="0.3">
      <c r="A37" s="74" t="s">
        <v>739</v>
      </c>
      <c r="B37" s="27" t="s">
        <v>371</v>
      </c>
      <c r="C37" s="27" t="s">
        <v>19</v>
      </c>
      <c r="D37" s="7" t="s">
        <v>404</v>
      </c>
      <c r="E37" s="33" t="s">
        <v>24</v>
      </c>
      <c r="F37" s="19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>
        <v>1</v>
      </c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>
        <v>1</v>
      </c>
      <c r="BA37" s="36"/>
      <c r="BB37" s="36"/>
      <c r="BC37" s="36">
        <v>1</v>
      </c>
      <c r="BD37" s="36"/>
      <c r="BE37" s="36"/>
      <c r="BF37" s="36"/>
      <c r="BG37" s="36"/>
      <c r="BH37" s="36"/>
      <c r="BI37" s="36">
        <v>1</v>
      </c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>
        <v>1</v>
      </c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6"/>
      <c r="DL37" s="36"/>
      <c r="DM37" s="36"/>
      <c r="DN37" s="36"/>
      <c r="DO37" s="36"/>
      <c r="DP37" s="36"/>
      <c r="DQ37" s="36"/>
      <c r="DR37" s="36"/>
      <c r="DS37" s="36"/>
      <c r="DT37" s="36"/>
      <c r="DU37" s="36"/>
      <c r="DV37" s="36"/>
      <c r="DW37" s="36"/>
      <c r="DX37" s="36"/>
      <c r="DY37" s="36"/>
      <c r="DZ37" s="36"/>
      <c r="EA37" s="36"/>
      <c r="EB37" s="36"/>
      <c r="EC37" s="36"/>
      <c r="ED37" s="36"/>
      <c r="EE37" s="36"/>
      <c r="EF37" s="36"/>
      <c r="EG37" s="36"/>
      <c r="EH37" s="36"/>
      <c r="EI37" s="36"/>
      <c r="EJ37" s="36"/>
      <c r="EK37" s="36"/>
      <c r="EL37" s="36"/>
      <c r="EM37" s="36"/>
      <c r="EN37" s="36"/>
      <c r="EO37" s="36"/>
      <c r="EP37" s="36"/>
      <c r="EQ37" s="36"/>
      <c r="ER37" s="36"/>
      <c r="ES37" s="36"/>
      <c r="ET37" s="36"/>
      <c r="EU37" s="36"/>
      <c r="EV37" s="36"/>
      <c r="EW37" s="36"/>
      <c r="EX37" s="36"/>
      <c r="EY37" s="36"/>
      <c r="EZ37" s="36"/>
      <c r="FA37" s="36"/>
      <c r="FB37" s="36"/>
      <c r="FC37" s="36"/>
      <c r="FD37" s="36"/>
      <c r="FE37" s="36"/>
      <c r="FF37" s="36"/>
      <c r="FG37" s="36"/>
      <c r="FH37" s="36"/>
      <c r="FI37" s="36"/>
      <c r="FJ37" s="36"/>
      <c r="FK37" s="36"/>
      <c r="FL37" s="36"/>
      <c r="FM37" s="36"/>
      <c r="FN37" s="36"/>
      <c r="FO37" s="36"/>
      <c r="FP37" s="36"/>
      <c r="FQ37" s="36"/>
      <c r="FR37" s="36"/>
      <c r="FS37" s="17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34"/>
      <c r="GH37" s="34"/>
      <c r="GI37" s="34"/>
      <c r="GJ37" s="34"/>
      <c r="GK37" s="34">
        <v>1</v>
      </c>
      <c r="GL37" s="34"/>
      <c r="GM37" s="34"/>
      <c r="GN37" s="34"/>
      <c r="GO37" s="34">
        <v>1</v>
      </c>
      <c r="GP37" s="34"/>
      <c r="GQ37" s="34"/>
      <c r="GR37" s="34"/>
      <c r="GS37" s="34"/>
      <c r="GT37" s="34"/>
      <c r="GU37" s="34"/>
      <c r="GV37" s="34"/>
      <c r="GW37" s="34"/>
      <c r="GX37" s="34"/>
      <c r="GY37" s="34"/>
      <c r="GZ37" s="34"/>
      <c r="HA37" s="34"/>
      <c r="HB37" s="34"/>
      <c r="HC37" s="34"/>
      <c r="HD37" s="34"/>
      <c r="HE37" s="34"/>
      <c r="HF37" s="34"/>
      <c r="HG37" s="34"/>
      <c r="HH37" s="34"/>
      <c r="HI37" s="34"/>
      <c r="HJ37" s="34"/>
      <c r="HK37" s="34"/>
      <c r="HL37" s="34"/>
      <c r="HM37" s="34"/>
      <c r="HN37" s="34">
        <v>1</v>
      </c>
      <c r="HO37" s="34">
        <v>1</v>
      </c>
      <c r="HP37" s="34"/>
      <c r="HQ37" s="34"/>
      <c r="HR37" s="34"/>
      <c r="HS37" s="34"/>
      <c r="HT37" s="34"/>
      <c r="HU37" s="34"/>
      <c r="HV37" s="34"/>
      <c r="HW37" s="34"/>
      <c r="HX37" s="34"/>
      <c r="HY37" s="34"/>
      <c r="HZ37" s="34"/>
      <c r="IA37" s="34"/>
      <c r="IB37" s="34"/>
      <c r="IC37" s="34"/>
      <c r="ID37" s="34"/>
      <c r="IE37" s="34"/>
      <c r="IF37" s="34"/>
      <c r="IG37" s="34"/>
      <c r="IH37" s="34"/>
      <c r="II37" s="34"/>
      <c r="IJ37" s="34"/>
      <c r="IK37" s="34"/>
      <c r="IL37" s="34"/>
      <c r="IM37" s="34"/>
      <c r="IN37" s="34"/>
      <c r="IO37" s="34"/>
      <c r="IP37" s="34"/>
      <c r="IQ37" s="34"/>
      <c r="IR37" s="34"/>
      <c r="IS37" s="34"/>
      <c r="IT37" s="34"/>
      <c r="IU37" s="34"/>
      <c r="IV37" s="34"/>
      <c r="IW37" s="34"/>
      <c r="IX37" s="34"/>
      <c r="IY37" s="34"/>
      <c r="IZ37" s="34"/>
      <c r="JA37" s="34"/>
      <c r="JB37" s="34"/>
      <c r="JC37" s="34"/>
      <c r="JD37" s="34"/>
      <c r="JE37" s="34"/>
      <c r="JF37" s="34"/>
      <c r="JG37" s="34"/>
      <c r="JH37" s="34"/>
      <c r="JI37" s="34"/>
      <c r="JJ37" s="34"/>
      <c r="JK37" s="34"/>
      <c r="JL37" s="34"/>
      <c r="JM37" s="34"/>
      <c r="JN37" s="34"/>
      <c r="JO37" s="34"/>
      <c r="JP37" s="34"/>
      <c r="JQ37" s="34"/>
      <c r="JR37" s="34"/>
      <c r="JS37" s="34"/>
      <c r="JT37" s="34"/>
      <c r="JU37" s="34"/>
      <c r="JV37" s="34"/>
      <c r="JW37" s="34"/>
      <c r="JX37" s="34"/>
      <c r="JY37" s="34"/>
      <c r="JZ37" s="34"/>
      <c r="KA37" s="34"/>
      <c r="KB37" s="34"/>
      <c r="KC37" s="34"/>
      <c r="KD37" s="34"/>
      <c r="KE37" s="34"/>
      <c r="KF37" s="34"/>
      <c r="KG37" s="34"/>
      <c r="KH37" s="34"/>
      <c r="KI37" s="34"/>
      <c r="KJ37" s="34"/>
      <c r="KK37" s="34"/>
      <c r="KL37" s="34"/>
      <c r="KM37" s="34"/>
      <c r="KN37" s="34"/>
      <c r="KO37" s="34"/>
      <c r="KP37" s="34"/>
      <c r="KQ37" s="34"/>
      <c r="KR37" s="34"/>
      <c r="KS37" s="34"/>
      <c r="KT37" s="34"/>
      <c r="KU37" s="34"/>
      <c r="KV37" s="34"/>
      <c r="KW37" s="34"/>
      <c r="KX37" s="34"/>
      <c r="KY37" s="34"/>
      <c r="KZ37" s="34"/>
      <c r="LA37" s="34"/>
      <c r="LB37" s="34"/>
      <c r="LC37" s="34"/>
      <c r="LD37" s="34"/>
      <c r="LE37" s="34"/>
      <c r="LF37" s="34"/>
      <c r="LG37" s="34"/>
      <c r="LH37" s="34"/>
      <c r="LI37" s="34"/>
      <c r="LJ37" s="34"/>
      <c r="LK37" s="34"/>
      <c r="LL37" s="18"/>
      <c r="LM37" s="39"/>
      <c r="LN37" s="20">
        <v>1</v>
      </c>
      <c r="LO37" s="20"/>
      <c r="LP37" s="20">
        <v>1</v>
      </c>
      <c r="LQ37" s="20"/>
      <c r="LR37" s="20"/>
      <c r="LS37" s="20"/>
      <c r="LT37" s="20"/>
      <c r="LU37" s="36"/>
      <c r="LV37" s="36"/>
      <c r="LW37" s="41">
        <f t="shared" ref="LW37:LW48" si="4">COUNTIF(F37:FR37,1)</f>
        <v>5</v>
      </c>
      <c r="LX37" s="41">
        <f t="shared" ref="LX37:LX48" si="5">COUNTIF(FS37:LL37,1)</f>
        <v>4</v>
      </c>
      <c r="LY37" s="41">
        <f t="shared" ref="LY37" si="6">COUNTIF(LM37:LV37,1)</f>
        <v>2</v>
      </c>
    </row>
    <row r="38" spans="1:337" ht="15.75" thickBot="1" x14ac:dyDescent="0.3">
      <c r="A38" s="73"/>
      <c r="B38" s="23" t="s">
        <v>368</v>
      </c>
      <c r="C38" s="23" t="s">
        <v>405</v>
      </c>
      <c r="D38" s="3" t="s">
        <v>404</v>
      </c>
      <c r="E38" s="14" t="s">
        <v>23</v>
      </c>
      <c r="F38" s="15"/>
      <c r="G38" s="8"/>
      <c r="H38" s="8"/>
      <c r="I38" s="8"/>
      <c r="J38" s="8"/>
      <c r="K38" s="8"/>
      <c r="L38" s="8"/>
      <c r="M38" s="8"/>
      <c r="N38" s="8"/>
      <c r="O38" s="8"/>
      <c r="P38" s="8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>
        <v>1</v>
      </c>
      <c r="DX38" s="35">
        <v>1</v>
      </c>
      <c r="DY38" s="35">
        <v>1</v>
      </c>
      <c r="DZ38" s="35"/>
      <c r="EA38" s="35"/>
      <c r="EB38" s="35"/>
      <c r="EC38" s="35">
        <v>1</v>
      </c>
      <c r="ED38" s="35"/>
      <c r="EE38" s="35"/>
      <c r="EF38" s="35"/>
      <c r="EG38" s="35"/>
      <c r="EH38" s="35"/>
      <c r="EI38" s="35"/>
      <c r="EJ38" s="35">
        <v>1</v>
      </c>
      <c r="EK38" s="35">
        <v>1</v>
      </c>
      <c r="EL38" s="35">
        <v>1</v>
      </c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15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  <c r="II38" s="35"/>
      <c r="IJ38" s="35"/>
      <c r="IK38" s="35"/>
      <c r="IL38" s="35"/>
      <c r="IM38" s="35"/>
      <c r="IN38" s="35"/>
      <c r="IO38" s="35"/>
      <c r="IP38" s="35"/>
      <c r="IQ38" s="35"/>
      <c r="IR38" s="35"/>
      <c r="IS38" s="35"/>
      <c r="IT38" s="35"/>
      <c r="IU38" s="35"/>
      <c r="IV38" s="35"/>
      <c r="IW38" s="35"/>
      <c r="IX38" s="35"/>
      <c r="IY38" s="35"/>
      <c r="IZ38" s="35"/>
      <c r="JA38" s="35"/>
      <c r="JB38" s="35"/>
      <c r="JC38" s="35"/>
      <c r="JD38" s="35"/>
      <c r="JE38" s="35"/>
      <c r="JF38" s="35"/>
      <c r="JG38" s="35"/>
      <c r="JH38" s="35"/>
      <c r="JI38" s="35"/>
      <c r="JJ38" s="35"/>
      <c r="JK38" s="35"/>
      <c r="JL38" s="35"/>
      <c r="JM38" s="35"/>
      <c r="JN38" s="35"/>
      <c r="JO38" s="35"/>
      <c r="JP38" s="35"/>
      <c r="JQ38" s="35"/>
      <c r="JR38" s="35"/>
      <c r="JS38" s="35"/>
      <c r="JT38" s="35"/>
      <c r="JU38" s="35"/>
      <c r="JV38" s="35"/>
      <c r="JW38" s="35"/>
      <c r="JX38" s="35"/>
      <c r="JY38" s="35"/>
      <c r="JZ38" s="35"/>
      <c r="KA38" s="35"/>
      <c r="KB38" s="35"/>
      <c r="KC38" s="35"/>
      <c r="KD38" s="35"/>
      <c r="KE38" s="35"/>
      <c r="KF38" s="35">
        <v>1</v>
      </c>
      <c r="KG38" s="35"/>
      <c r="KH38" s="35"/>
      <c r="KI38" s="35"/>
      <c r="KJ38" s="35"/>
      <c r="KK38" s="35"/>
      <c r="KL38" s="35">
        <v>1</v>
      </c>
      <c r="KM38" s="35"/>
      <c r="KN38" s="35">
        <v>1</v>
      </c>
      <c r="KO38" s="35"/>
      <c r="KP38" s="35"/>
      <c r="KQ38" s="35">
        <v>1</v>
      </c>
      <c r="KR38" s="35"/>
      <c r="KS38" s="35"/>
      <c r="KT38" s="35"/>
      <c r="KU38" s="35"/>
      <c r="KV38" s="35"/>
      <c r="KW38" s="35"/>
      <c r="KX38" s="35">
        <v>1</v>
      </c>
      <c r="KY38" s="35"/>
      <c r="KZ38" s="35"/>
      <c r="LA38" s="35"/>
      <c r="LB38" s="35"/>
      <c r="LC38" s="35"/>
      <c r="LD38" s="35"/>
      <c r="LE38" s="35"/>
      <c r="LF38" s="35"/>
      <c r="LG38" s="35"/>
      <c r="LH38" s="35"/>
      <c r="LI38" s="35"/>
      <c r="LJ38" s="35"/>
      <c r="LK38" s="35">
        <v>1</v>
      </c>
      <c r="LL38" s="16">
        <v>1</v>
      </c>
      <c r="LM38" s="38">
        <v>1</v>
      </c>
      <c r="LN38" s="8">
        <v>1</v>
      </c>
      <c r="LO38" s="8"/>
      <c r="LP38" s="8"/>
      <c r="LQ38" s="8"/>
      <c r="LR38" s="8"/>
      <c r="LS38" s="8"/>
      <c r="LT38" s="8"/>
      <c r="LU38" s="35"/>
      <c r="LV38" s="35">
        <v>1</v>
      </c>
      <c r="LW38" s="41">
        <f t="shared" si="4"/>
        <v>7</v>
      </c>
      <c r="LX38" s="41">
        <f t="shared" si="5"/>
        <v>7</v>
      </c>
      <c r="LY38" s="41">
        <f t="shared" ref="LY38:LY48" si="7">COUNTIF(LM38:LV38,1)</f>
        <v>3</v>
      </c>
    </row>
    <row r="39" spans="1:337" ht="15.75" thickBot="1" x14ac:dyDescent="0.3">
      <c r="A39" s="73"/>
      <c r="B39" s="23" t="s">
        <v>377</v>
      </c>
      <c r="C39" s="23" t="s">
        <v>405</v>
      </c>
      <c r="D39" s="3" t="s">
        <v>406</v>
      </c>
      <c r="E39" s="25" t="s">
        <v>24</v>
      </c>
      <c r="F39" s="15"/>
      <c r="G39" s="8"/>
      <c r="H39" s="8"/>
      <c r="I39" s="8"/>
      <c r="J39" s="8"/>
      <c r="K39" s="8"/>
      <c r="L39" s="8"/>
      <c r="M39" s="8"/>
      <c r="N39" s="8"/>
      <c r="O39" s="8"/>
      <c r="P39" s="8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>
        <v>1</v>
      </c>
      <c r="DU39" s="35">
        <v>1</v>
      </c>
      <c r="DV39" s="35">
        <v>1</v>
      </c>
      <c r="DW39" s="35">
        <v>1</v>
      </c>
      <c r="DX39" s="35">
        <v>1</v>
      </c>
      <c r="DY39" s="35">
        <v>1</v>
      </c>
      <c r="DZ39" s="35">
        <v>1</v>
      </c>
      <c r="EA39" s="35">
        <v>1</v>
      </c>
      <c r="EB39" s="35">
        <v>1</v>
      </c>
      <c r="EC39" s="35">
        <v>1</v>
      </c>
      <c r="ED39" s="35">
        <v>1</v>
      </c>
      <c r="EE39" s="35"/>
      <c r="EF39" s="35">
        <v>1</v>
      </c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15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35"/>
      <c r="GH39" s="35"/>
      <c r="GI39" s="35"/>
      <c r="GJ39" s="35"/>
      <c r="GK39" s="35"/>
      <c r="GL39" s="35"/>
      <c r="GM39" s="35"/>
      <c r="GN39" s="35"/>
      <c r="GO39" s="35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5"/>
      <c r="HC39" s="35"/>
      <c r="HD39" s="35"/>
      <c r="HE39" s="35"/>
      <c r="HF39" s="35"/>
      <c r="HG39" s="35"/>
      <c r="HH39" s="35"/>
      <c r="HI39" s="35"/>
      <c r="HJ39" s="35"/>
      <c r="HK39" s="35"/>
      <c r="HL39" s="35"/>
      <c r="HM39" s="35"/>
      <c r="HN39" s="35"/>
      <c r="HO39" s="35"/>
      <c r="HP39" s="35"/>
      <c r="HQ39" s="35"/>
      <c r="HR39" s="35"/>
      <c r="HS39" s="35"/>
      <c r="HT39" s="35"/>
      <c r="HU39" s="35"/>
      <c r="HV39" s="35"/>
      <c r="HW39" s="35"/>
      <c r="HX39" s="35"/>
      <c r="HY39" s="35"/>
      <c r="HZ39" s="35"/>
      <c r="IA39" s="35"/>
      <c r="IB39" s="35"/>
      <c r="IC39" s="35"/>
      <c r="ID39" s="35"/>
      <c r="IE39" s="35"/>
      <c r="IF39" s="35"/>
      <c r="IG39" s="35"/>
      <c r="IH39" s="35"/>
      <c r="II39" s="35"/>
      <c r="IJ39" s="35"/>
      <c r="IK39" s="35"/>
      <c r="IL39" s="35"/>
      <c r="IM39" s="35"/>
      <c r="IN39" s="35"/>
      <c r="IO39" s="35"/>
      <c r="IP39" s="35"/>
      <c r="IQ39" s="35"/>
      <c r="IR39" s="35"/>
      <c r="IS39" s="35"/>
      <c r="IT39" s="35"/>
      <c r="IU39" s="35"/>
      <c r="IV39" s="35"/>
      <c r="IW39" s="35"/>
      <c r="IX39" s="35"/>
      <c r="IY39" s="35"/>
      <c r="IZ39" s="35"/>
      <c r="JA39" s="35"/>
      <c r="JB39" s="35"/>
      <c r="JC39" s="35"/>
      <c r="JD39" s="35"/>
      <c r="JE39" s="35"/>
      <c r="JF39" s="35"/>
      <c r="JG39" s="35"/>
      <c r="JH39" s="35"/>
      <c r="JI39" s="35"/>
      <c r="JJ39" s="35"/>
      <c r="JK39" s="35"/>
      <c r="JL39" s="35"/>
      <c r="JM39" s="35"/>
      <c r="JN39" s="35"/>
      <c r="JO39" s="35"/>
      <c r="JP39" s="35"/>
      <c r="JQ39" s="35"/>
      <c r="JR39" s="35"/>
      <c r="JS39" s="35"/>
      <c r="JT39" s="35"/>
      <c r="JU39" s="35"/>
      <c r="JV39" s="35"/>
      <c r="JW39" s="35"/>
      <c r="JX39" s="35"/>
      <c r="JY39" s="35"/>
      <c r="JZ39" s="35"/>
      <c r="KA39" s="35"/>
      <c r="KB39" s="35"/>
      <c r="KC39" s="35"/>
      <c r="KD39" s="35"/>
      <c r="KE39" s="35"/>
      <c r="KF39" s="35">
        <v>1</v>
      </c>
      <c r="KG39" s="35">
        <v>1</v>
      </c>
      <c r="KH39" s="35">
        <v>1</v>
      </c>
      <c r="KI39" s="35"/>
      <c r="KJ39" s="35">
        <v>1</v>
      </c>
      <c r="KK39" s="35">
        <v>1</v>
      </c>
      <c r="KL39" s="35"/>
      <c r="KM39" s="35">
        <v>1</v>
      </c>
      <c r="KN39" s="35">
        <v>1</v>
      </c>
      <c r="KO39" s="35">
        <v>1</v>
      </c>
      <c r="KP39" s="35">
        <v>1</v>
      </c>
      <c r="KQ39" s="35">
        <v>1</v>
      </c>
      <c r="KR39" s="35">
        <v>1</v>
      </c>
      <c r="KS39" s="35"/>
      <c r="KT39" s="35"/>
      <c r="KU39" s="35"/>
      <c r="KV39" s="35"/>
      <c r="KW39" s="35"/>
      <c r="KX39" s="35"/>
      <c r="KY39" s="35"/>
      <c r="KZ39" s="35"/>
      <c r="LA39" s="35"/>
      <c r="LB39" s="35"/>
      <c r="LC39" s="35"/>
      <c r="LD39" s="35"/>
      <c r="LE39" s="35">
        <v>1</v>
      </c>
      <c r="LF39" s="35">
        <v>1</v>
      </c>
      <c r="LG39" s="35">
        <v>1</v>
      </c>
      <c r="LH39" s="35"/>
      <c r="LI39" s="35"/>
      <c r="LJ39" s="35"/>
      <c r="LK39" s="35">
        <v>1</v>
      </c>
      <c r="LL39" s="16">
        <v>1</v>
      </c>
      <c r="LM39" s="38">
        <v>1</v>
      </c>
      <c r="LN39" s="8">
        <v>1</v>
      </c>
      <c r="LO39" s="8"/>
      <c r="LP39" s="8"/>
      <c r="LQ39" s="8">
        <v>1</v>
      </c>
      <c r="LR39" s="8">
        <v>1</v>
      </c>
      <c r="LS39" s="8"/>
      <c r="LT39" s="8">
        <v>1</v>
      </c>
      <c r="LU39" s="35"/>
      <c r="LV39" s="35"/>
      <c r="LW39" s="41">
        <f t="shared" si="4"/>
        <v>12</v>
      </c>
      <c r="LX39" s="41">
        <f t="shared" si="5"/>
        <v>16</v>
      </c>
      <c r="LY39" s="41">
        <f t="shared" si="7"/>
        <v>5</v>
      </c>
    </row>
    <row r="40" spans="1:337" ht="15.75" thickBot="1" x14ac:dyDescent="0.3">
      <c r="A40" s="73"/>
      <c r="B40" s="23" t="s">
        <v>370</v>
      </c>
      <c r="C40" s="23" t="s">
        <v>405</v>
      </c>
      <c r="D40" s="3" t="s">
        <v>406</v>
      </c>
      <c r="E40" s="14" t="s">
        <v>23</v>
      </c>
      <c r="F40" s="15"/>
      <c r="G40" s="8"/>
      <c r="H40" s="8"/>
      <c r="I40" s="8"/>
      <c r="J40" s="8"/>
      <c r="K40" s="8"/>
      <c r="L40" s="8"/>
      <c r="M40" s="8"/>
      <c r="N40" s="8"/>
      <c r="O40" s="8"/>
      <c r="P40" s="8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>
        <v>1</v>
      </c>
      <c r="DT40" s="35">
        <v>1</v>
      </c>
      <c r="DU40" s="35"/>
      <c r="DV40" s="35"/>
      <c r="DW40" s="35">
        <v>1</v>
      </c>
      <c r="DX40" s="35">
        <v>1</v>
      </c>
      <c r="DY40" s="35">
        <v>1</v>
      </c>
      <c r="DZ40" s="35"/>
      <c r="EA40" s="35">
        <v>1</v>
      </c>
      <c r="EB40" s="35">
        <v>1</v>
      </c>
      <c r="EC40" s="35"/>
      <c r="ED40" s="35">
        <v>1</v>
      </c>
      <c r="EE40" s="35"/>
      <c r="EF40" s="35">
        <v>1</v>
      </c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>
        <v>1</v>
      </c>
      <c r="EW40" s="35">
        <v>1</v>
      </c>
      <c r="EX40" s="35">
        <v>1</v>
      </c>
      <c r="EY40" s="35">
        <v>1</v>
      </c>
      <c r="EZ40" s="35">
        <v>1</v>
      </c>
      <c r="FA40" s="35">
        <v>1</v>
      </c>
      <c r="FB40" s="35"/>
      <c r="FC40" s="35"/>
      <c r="FD40" s="35"/>
      <c r="FE40" s="35"/>
      <c r="FF40" s="35">
        <v>1</v>
      </c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15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35"/>
      <c r="IT40" s="35"/>
      <c r="IU40" s="35"/>
      <c r="IV40" s="35"/>
      <c r="IW40" s="35"/>
      <c r="IX40" s="35"/>
      <c r="IY40" s="35"/>
      <c r="IZ40" s="35"/>
      <c r="JA40" s="35"/>
      <c r="JB40" s="35"/>
      <c r="JC40" s="35"/>
      <c r="JD40" s="35"/>
      <c r="JE40" s="35"/>
      <c r="JF40" s="35"/>
      <c r="JG40" s="35"/>
      <c r="JH40" s="35"/>
      <c r="JI40" s="35"/>
      <c r="JJ40" s="35"/>
      <c r="JK40" s="35"/>
      <c r="JL40" s="35"/>
      <c r="JM40" s="35"/>
      <c r="JN40" s="35"/>
      <c r="JO40" s="35"/>
      <c r="JP40" s="35"/>
      <c r="JQ40" s="35"/>
      <c r="JR40" s="35"/>
      <c r="JS40" s="35"/>
      <c r="JT40" s="35"/>
      <c r="JU40" s="35"/>
      <c r="JV40" s="35"/>
      <c r="JW40" s="35"/>
      <c r="JX40" s="35"/>
      <c r="JY40" s="35"/>
      <c r="JZ40" s="35"/>
      <c r="KA40" s="35"/>
      <c r="KB40" s="35"/>
      <c r="KC40" s="35"/>
      <c r="KD40" s="35"/>
      <c r="KE40" s="35"/>
      <c r="KF40" s="35">
        <v>1</v>
      </c>
      <c r="KG40" s="35"/>
      <c r="KH40" s="35"/>
      <c r="KI40" s="35"/>
      <c r="KJ40" s="35">
        <v>1</v>
      </c>
      <c r="KK40" s="35">
        <v>1</v>
      </c>
      <c r="KL40" s="35"/>
      <c r="KM40" s="35">
        <v>1</v>
      </c>
      <c r="KN40" s="35">
        <v>1</v>
      </c>
      <c r="KO40" s="35">
        <v>1</v>
      </c>
      <c r="KP40" s="35"/>
      <c r="KQ40" s="35"/>
      <c r="KR40" s="35"/>
      <c r="KS40" s="35"/>
      <c r="KT40" s="35"/>
      <c r="KU40" s="35"/>
      <c r="KV40" s="35"/>
      <c r="KW40" s="35">
        <v>1</v>
      </c>
      <c r="KX40" s="35"/>
      <c r="KY40" s="35"/>
      <c r="KZ40" s="35"/>
      <c r="LA40" s="35"/>
      <c r="LB40" s="35"/>
      <c r="LC40" s="35"/>
      <c r="LD40" s="35"/>
      <c r="LE40" s="35"/>
      <c r="LF40" s="35"/>
      <c r="LG40" s="35">
        <v>1</v>
      </c>
      <c r="LH40" s="35">
        <v>1</v>
      </c>
      <c r="LI40" s="35"/>
      <c r="LJ40" s="35"/>
      <c r="LK40" s="35">
        <v>1</v>
      </c>
      <c r="LL40" s="16">
        <v>1</v>
      </c>
      <c r="LM40" s="38">
        <v>1</v>
      </c>
      <c r="LN40" s="8"/>
      <c r="LO40" s="8"/>
      <c r="LP40" s="8"/>
      <c r="LQ40" s="8">
        <v>1</v>
      </c>
      <c r="LR40" s="8">
        <v>1</v>
      </c>
      <c r="LS40" s="8"/>
      <c r="LT40" s="8">
        <v>1</v>
      </c>
      <c r="LU40" s="35"/>
      <c r="LV40" s="35"/>
      <c r="LW40" s="41">
        <f t="shared" si="4"/>
        <v>16</v>
      </c>
      <c r="LX40" s="41">
        <f t="shared" si="5"/>
        <v>11</v>
      </c>
      <c r="LY40" s="41">
        <f t="shared" si="7"/>
        <v>4</v>
      </c>
    </row>
    <row r="41" spans="1:337" ht="15.75" thickBot="1" x14ac:dyDescent="0.3">
      <c r="A41" s="73"/>
      <c r="B41" s="23" t="s">
        <v>378</v>
      </c>
      <c r="C41" s="23" t="s">
        <v>405</v>
      </c>
      <c r="D41" s="3" t="s">
        <v>404</v>
      </c>
      <c r="E41" s="25" t="s">
        <v>24</v>
      </c>
      <c r="F41" s="15"/>
      <c r="G41" s="8"/>
      <c r="H41" s="8"/>
      <c r="I41" s="8"/>
      <c r="J41" s="8"/>
      <c r="K41" s="8"/>
      <c r="L41" s="8"/>
      <c r="M41" s="8"/>
      <c r="N41" s="8"/>
      <c r="O41" s="8"/>
      <c r="P41" s="8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>
        <v>1</v>
      </c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>
        <v>1</v>
      </c>
      <c r="FD41" s="35">
        <v>1</v>
      </c>
      <c r="FE41" s="35">
        <v>1</v>
      </c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15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35"/>
      <c r="IT41" s="35"/>
      <c r="IU41" s="35"/>
      <c r="IV41" s="35"/>
      <c r="IW41" s="35"/>
      <c r="IX41" s="35"/>
      <c r="IY41" s="35"/>
      <c r="IZ41" s="35"/>
      <c r="JA41" s="35"/>
      <c r="JB41" s="35"/>
      <c r="JC41" s="35"/>
      <c r="JD41" s="35"/>
      <c r="JE41" s="35"/>
      <c r="JF41" s="35"/>
      <c r="JG41" s="35"/>
      <c r="JH41" s="35"/>
      <c r="JI41" s="35"/>
      <c r="JJ41" s="35"/>
      <c r="JK41" s="35"/>
      <c r="JL41" s="35"/>
      <c r="JM41" s="35"/>
      <c r="JN41" s="35"/>
      <c r="JO41" s="35"/>
      <c r="JP41" s="35"/>
      <c r="JQ41" s="35"/>
      <c r="JR41" s="35"/>
      <c r="JS41" s="35"/>
      <c r="JT41" s="35"/>
      <c r="JU41" s="35"/>
      <c r="JV41" s="35"/>
      <c r="JW41" s="35"/>
      <c r="JX41" s="35"/>
      <c r="JY41" s="35"/>
      <c r="JZ41" s="35"/>
      <c r="KA41" s="35"/>
      <c r="KB41" s="35"/>
      <c r="KC41" s="35"/>
      <c r="KD41" s="35"/>
      <c r="KE41" s="35"/>
      <c r="KF41" s="35"/>
      <c r="KG41" s="35"/>
      <c r="KH41" s="35"/>
      <c r="KI41" s="35"/>
      <c r="KJ41" s="35"/>
      <c r="KK41" s="35"/>
      <c r="KL41" s="35"/>
      <c r="KM41" s="35"/>
      <c r="KN41" s="35"/>
      <c r="KO41" s="35"/>
      <c r="KP41" s="35"/>
      <c r="KQ41" s="35"/>
      <c r="KR41" s="35"/>
      <c r="KS41" s="35"/>
      <c r="KT41" s="35"/>
      <c r="KU41" s="35"/>
      <c r="KV41" s="35"/>
      <c r="KW41" s="35">
        <v>1</v>
      </c>
      <c r="KX41" s="35"/>
      <c r="KY41" s="35">
        <v>1</v>
      </c>
      <c r="KZ41" s="35"/>
      <c r="LA41" s="35"/>
      <c r="LB41" s="35"/>
      <c r="LC41" s="35">
        <v>1</v>
      </c>
      <c r="LD41" s="35"/>
      <c r="LE41" s="35"/>
      <c r="LF41" s="35"/>
      <c r="LG41" s="35"/>
      <c r="LH41" s="35"/>
      <c r="LI41" s="35"/>
      <c r="LJ41" s="35"/>
      <c r="LK41" s="35"/>
      <c r="LL41" s="16"/>
      <c r="LM41" s="38"/>
      <c r="LN41" s="8"/>
      <c r="LO41" s="8"/>
      <c r="LP41" s="8"/>
      <c r="LQ41" s="8">
        <v>1</v>
      </c>
      <c r="LR41" s="8"/>
      <c r="LS41" s="8">
        <v>1</v>
      </c>
      <c r="LT41" s="8"/>
      <c r="LU41" s="35"/>
      <c r="LV41" s="35">
        <v>1</v>
      </c>
      <c r="LW41" s="41">
        <f t="shared" si="4"/>
        <v>4</v>
      </c>
      <c r="LX41" s="41">
        <f t="shared" si="5"/>
        <v>3</v>
      </c>
      <c r="LY41" s="41">
        <f t="shared" si="7"/>
        <v>3</v>
      </c>
    </row>
    <row r="42" spans="1:337" ht="15.75" thickBot="1" x14ac:dyDescent="0.3">
      <c r="A42" s="73"/>
      <c r="B42" s="23" t="s">
        <v>379</v>
      </c>
      <c r="C42" s="23" t="s">
        <v>396</v>
      </c>
      <c r="D42" s="3">
        <v>3</v>
      </c>
      <c r="E42" s="14" t="s">
        <v>27</v>
      </c>
      <c r="F42" s="15"/>
      <c r="G42" s="8"/>
      <c r="H42" s="8"/>
      <c r="I42" s="8"/>
      <c r="J42" s="8"/>
      <c r="K42" s="8"/>
      <c r="L42" s="8"/>
      <c r="M42" s="8"/>
      <c r="N42" s="8"/>
      <c r="O42" s="8"/>
      <c r="P42" s="8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>
        <v>1</v>
      </c>
      <c r="CV42" s="35">
        <v>1</v>
      </c>
      <c r="CW42" s="35">
        <v>1</v>
      </c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15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35"/>
      <c r="IT42" s="35"/>
      <c r="IU42" s="35"/>
      <c r="IV42" s="35"/>
      <c r="IW42" s="35"/>
      <c r="IX42" s="35"/>
      <c r="IY42" s="35"/>
      <c r="IZ42" s="35"/>
      <c r="JA42" s="35"/>
      <c r="JB42" s="35"/>
      <c r="JC42" s="35"/>
      <c r="JD42" s="35"/>
      <c r="JE42" s="35"/>
      <c r="JF42" s="35"/>
      <c r="JG42" s="35"/>
      <c r="JH42" s="35"/>
      <c r="JI42" s="35">
        <v>1</v>
      </c>
      <c r="JJ42" s="35">
        <v>1</v>
      </c>
      <c r="JK42" s="35">
        <v>1</v>
      </c>
      <c r="JL42" s="35"/>
      <c r="JM42" s="35"/>
      <c r="JN42" s="35"/>
      <c r="JO42" s="35"/>
      <c r="JP42" s="35"/>
      <c r="JQ42" s="35"/>
      <c r="JR42" s="35"/>
      <c r="JS42" s="35"/>
      <c r="JT42" s="35"/>
      <c r="JU42" s="35"/>
      <c r="JV42" s="35"/>
      <c r="JW42" s="35"/>
      <c r="JX42" s="35"/>
      <c r="JY42" s="35"/>
      <c r="JZ42" s="35"/>
      <c r="KA42" s="35"/>
      <c r="KB42" s="35"/>
      <c r="KC42" s="35"/>
      <c r="KD42" s="35"/>
      <c r="KE42" s="35"/>
      <c r="KF42" s="35"/>
      <c r="KG42" s="35"/>
      <c r="KH42" s="35"/>
      <c r="KI42" s="35"/>
      <c r="KJ42" s="35"/>
      <c r="KK42" s="35"/>
      <c r="KL42" s="35"/>
      <c r="KM42" s="35"/>
      <c r="KN42" s="35"/>
      <c r="KO42" s="35"/>
      <c r="KP42" s="35"/>
      <c r="KQ42" s="35"/>
      <c r="KR42" s="35"/>
      <c r="KS42" s="35"/>
      <c r="KT42" s="35"/>
      <c r="KU42" s="35"/>
      <c r="KV42" s="35"/>
      <c r="KW42" s="35"/>
      <c r="KX42" s="35"/>
      <c r="KY42" s="35"/>
      <c r="KZ42" s="35"/>
      <c r="LA42" s="35"/>
      <c r="LB42" s="35"/>
      <c r="LC42" s="35"/>
      <c r="LD42" s="35"/>
      <c r="LE42" s="35"/>
      <c r="LF42" s="35"/>
      <c r="LG42" s="35"/>
      <c r="LH42" s="35"/>
      <c r="LI42" s="35"/>
      <c r="LJ42" s="35"/>
      <c r="LK42" s="35"/>
      <c r="LL42" s="16"/>
      <c r="LM42" s="38"/>
      <c r="LN42" s="8"/>
      <c r="LO42" s="8"/>
      <c r="LP42" s="8"/>
      <c r="LQ42" s="8"/>
      <c r="LR42" s="8"/>
      <c r="LS42" s="8"/>
      <c r="LT42" s="8"/>
      <c r="LU42" s="35"/>
      <c r="LV42" s="35"/>
      <c r="LW42" s="41">
        <f t="shared" si="4"/>
        <v>3</v>
      </c>
      <c r="LX42" s="41">
        <f t="shared" si="5"/>
        <v>3</v>
      </c>
      <c r="LY42" s="41">
        <f t="shared" si="7"/>
        <v>0</v>
      </c>
    </row>
    <row r="43" spans="1:337" ht="15.75" thickBot="1" x14ac:dyDescent="0.3">
      <c r="A43" s="73"/>
      <c r="B43" s="23" t="s">
        <v>380</v>
      </c>
      <c r="C43" s="23" t="s">
        <v>396</v>
      </c>
      <c r="D43" s="3">
        <v>3</v>
      </c>
      <c r="E43" s="25" t="s">
        <v>24</v>
      </c>
      <c r="F43" s="15">
        <v>1</v>
      </c>
      <c r="G43" s="8"/>
      <c r="H43" s="8"/>
      <c r="I43" s="8"/>
      <c r="J43" s="8"/>
      <c r="K43" s="8"/>
      <c r="L43" s="8">
        <v>1</v>
      </c>
      <c r="M43" s="8">
        <v>1</v>
      </c>
      <c r="N43" s="8"/>
      <c r="O43" s="8"/>
      <c r="P43" s="8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15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>
        <v>1</v>
      </c>
      <c r="GE43" s="8"/>
      <c r="GF43" s="8"/>
      <c r="GG43" s="35"/>
      <c r="GH43" s="35"/>
      <c r="GI43" s="35">
        <v>1</v>
      </c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  <c r="IP43" s="35"/>
      <c r="IQ43" s="35"/>
      <c r="IR43" s="35"/>
      <c r="IS43" s="35"/>
      <c r="IT43" s="35"/>
      <c r="IU43" s="35"/>
      <c r="IV43" s="35"/>
      <c r="IW43" s="35"/>
      <c r="IX43" s="35"/>
      <c r="IY43" s="35"/>
      <c r="IZ43" s="35"/>
      <c r="JA43" s="35"/>
      <c r="JB43" s="35"/>
      <c r="JC43" s="35"/>
      <c r="JD43" s="35"/>
      <c r="JE43" s="35"/>
      <c r="JF43" s="35"/>
      <c r="JG43" s="35"/>
      <c r="JH43" s="35"/>
      <c r="JI43" s="35"/>
      <c r="JJ43" s="35"/>
      <c r="JK43" s="35"/>
      <c r="JL43" s="35"/>
      <c r="JM43" s="35"/>
      <c r="JN43" s="35"/>
      <c r="JO43" s="35"/>
      <c r="JP43" s="35"/>
      <c r="JQ43" s="35"/>
      <c r="JR43" s="35"/>
      <c r="JS43" s="35"/>
      <c r="JT43" s="35"/>
      <c r="JU43" s="35"/>
      <c r="JV43" s="35"/>
      <c r="JW43" s="35"/>
      <c r="JX43" s="35"/>
      <c r="JY43" s="35"/>
      <c r="JZ43" s="35"/>
      <c r="KA43" s="35"/>
      <c r="KB43" s="35"/>
      <c r="KC43" s="35"/>
      <c r="KD43" s="35"/>
      <c r="KE43" s="35"/>
      <c r="KF43" s="35"/>
      <c r="KG43" s="35"/>
      <c r="KH43" s="35"/>
      <c r="KI43" s="35"/>
      <c r="KJ43" s="35"/>
      <c r="KK43" s="35"/>
      <c r="KL43" s="35"/>
      <c r="KM43" s="35"/>
      <c r="KN43" s="35"/>
      <c r="KO43" s="35"/>
      <c r="KP43" s="35"/>
      <c r="KQ43" s="35"/>
      <c r="KR43" s="35"/>
      <c r="KS43" s="35"/>
      <c r="KT43" s="35"/>
      <c r="KU43" s="35"/>
      <c r="KV43" s="35"/>
      <c r="KW43" s="35"/>
      <c r="KX43" s="35"/>
      <c r="KY43" s="35"/>
      <c r="KZ43" s="35"/>
      <c r="LA43" s="35"/>
      <c r="LB43" s="35"/>
      <c r="LC43" s="35"/>
      <c r="LD43" s="35"/>
      <c r="LE43" s="35"/>
      <c r="LF43" s="35"/>
      <c r="LG43" s="35"/>
      <c r="LH43" s="35"/>
      <c r="LI43" s="35"/>
      <c r="LJ43" s="35"/>
      <c r="LK43" s="35"/>
      <c r="LL43" s="16"/>
      <c r="LM43" s="38"/>
      <c r="LN43" s="8"/>
      <c r="LO43" s="8"/>
      <c r="LP43" s="8"/>
      <c r="LQ43" s="8"/>
      <c r="LR43" s="8"/>
      <c r="LS43" s="8"/>
      <c r="LT43" s="8"/>
      <c r="LU43" s="35"/>
      <c r="LV43" s="35"/>
      <c r="LW43" s="41">
        <f t="shared" si="4"/>
        <v>3</v>
      </c>
      <c r="LX43" s="41">
        <f t="shared" si="5"/>
        <v>2</v>
      </c>
      <c r="LY43" s="41">
        <f t="shared" si="7"/>
        <v>0</v>
      </c>
    </row>
    <row r="44" spans="1:337" ht="15.75" thickBot="1" x14ac:dyDescent="0.3">
      <c r="A44" s="73"/>
      <c r="B44" s="23" t="s">
        <v>381</v>
      </c>
      <c r="C44" s="23" t="s">
        <v>399</v>
      </c>
      <c r="D44" s="3">
        <v>3.4</v>
      </c>
      <c r="E44" s="14" t="s">
        <v>14</v>
      </c>
      <c r="F44" s="15"/>
      <c r="G44" s="8"/>
      <c r="H44" s="8"/>
      <c r="I44" s="8"/>
      <c r="J44" s="8"/>
      <c r="K44" s="8"/>
      <c r="L44" s="8"/>
      <c r="M44" s="8"/>
      <c r="N44" s="8"/>
      <c r="O44" s="8"/>
      <c r="P44" s="8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>
        <v>1</v>
      </c>
      <c r="DW44" s="35">
        <v>1</v>
      </c>
      <c r="DX44" s="35">
        <v>1</v>
      </c>
      <c r="DY44" s="35"/>
      <c r="DZ44" s="35"/>
      <c r="EA44" s="35"/>
      <c r="EB44" s="35"/>
      <c r="EC44" s="35"/>
      <c r="ED44" s="35"/>
      <c r="EE44" s="35">
        <v>1</v>
      </c>
      <c r="EF44" s="35"/>
      <c r="EG44" s="35">
        <v>1</v>
      </c>
      <c r="EH44" s="35">
        <v>1</v>
      </c>
      <c r="EI44" s="35">
        <v>1</v>
      </c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15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35"/>
      <c r="IT44" s="35"/>
      <c r="IU44" s="35"/>
      <c r="IV44" s="35"/>
      <c r="IW44" s="35"/>
      <c r="IX44" s="35"/>
      <c r="IY44" s="35"/>
      <c r="IZ44" s="35"/>
      <c r="JA44" s="35"/>
      <c r="JB44" s="35"/>
      <c r="JC44" s="35"/>
      <c r="JD44" s="35"/>
      <c r="JE44" s="35"/>
      <c r="JF44" s="35"/>
      <c r="JG44" s="35"/>
      <c r="JH44" s="35"/>
      <c r="JI44" s="35"/>
      <c r="JJ44" s="35"/>
      <c r="JK44" s="35"/>
      <c r="JL44" s="35"/>
      <c r="JM44" s="35"/>
      <c r="JN44" s="35"/>
      <c r="JO44" s="35"/>
      <c r="JP44" s="35"/>
      <c r="JQ44" s="35"/>
      <c r="JR44" s="35"/>
      <c r="JS44" s="35"/>
      <c r="JT44" s="35"/>
      <c r="JU44" s="35"/>
      <c r="JV44" s="35"/>
      <c r="JW44" s="35"/>
      <c r="JX44" s="35"/>
      <c r="JY44" s="35"/>
      <c r="JZ44" s="35"/>
      <c r="KA44" s="35"/>
      <c r="KB44" s="35"/>
      <c r="KC44" s="35"/>
      <c r="KD44" s="35"/>
      <c r="KE44" s="35"/>
      <c r="KF44" s="35">
        <v>1</v>
      </c>
      <c r="KG44" s="35"/>
      <c r="KH44" s="35">
        <v>1</v>
      </c>
      <c r="KI44" s="35"/>
      <c r="KJ44" s="35">
        <v>1</v>
      </c>
      <c r="KK44" s="35"/>
      <c r="KL44" s="35"/>
      <c r="KM44" s="35">
        <v>1</v>
      </c>
      <c r="KN44" s="35"/>
      <c r="KO44" s="35"/>
      <c r="KP44" s="35"/>
      <c r="KQ44" s="35"/>
      <c r="KR44" s="35">
        <v>1</v>
      </c>
      <c r="KS44" s="35"/>
      <c r="KT44" s="35"/>
      <c r="KU44" s="35"/>
      <c r="KV44" s="35"/>
      <c r="KW44" s="35">
        <v>1</v>
      </c>
      <c r="KX44" s="35"/>
      <c r="KY44" s="35">
        <v>1</v>
      </c>
      <c r="KZ44" s="35"/>
      <c r="LA44" s="35"/>
      <c r="LB44" s="35"/>
      <c r="LC44" s="35"/>
      <c r="LD44" s="35"/>
      <c r="LE44" s="35"/>
      <c r="LF44" s="35"/>
      <c r="LG44" s="35"/>
      <c r="LH44" s="35"/>
      <c r="LI44" s="35"/>
      <c r="LJ44" s="35"/>
      <c r="LK44" s="35"/>
      <c r="LL44" s="16"/>
      <c r="LM44" s="38">
        <v>1</v>
      </c>
      <c r="LN44" s="8">
        <v>1</v>
      </c>
      <c r="LO44" s="8"/>
      <c r="LP44" s="8"/>
      <c r="LQ44" s="8"/>
      <c r="LR44" s="8"/>
      <c r="LS44" s="8"/>
      <c r="LT44" s="8"/>
      <c r="LU44" s="35"/>
      <c r="LV44" s="35"/>
      <c r="LW44" s="41">
        <f t="shared" si="4"/>
        <v>7</v>
      </c>
      <c r="LX44" s="41">
        <f t="shared" si="5"/>
        <v>7</v>
      </c>
      <c r="LY44" s="41">
        <f t="shared" si="7"/>
        <v>2</v>
      </c>
    </row>
    <row r="45" spans="1:337" ht="15.75" thickBot="1" x14ac:dyDescent="0.3">
      <c r="A45" s="73"/>
      <c r="B45" s="23" t="s">
        <v>382</v>
      </c>
      <c r="C45" s="23" t="s">
        <v>394</v>
      </c>
      <c r="D45" s="3">
        <v>3</v>
      </c>
      <c r="E45" s="14" t="s">
        <v>14</v>
      </c>
      <c r="F45" s="15"/>
      <c r="G45" s="8"/>
      <c r="H45" s="8"/>
      <c r="I45" s="8"/>
      <c r="J45" s="8"/>
      <c r="K45" s="8"/>
      <c r="L45" s="8"/>
      <c r="M45" s="8"/>
      <c r="N45" s="8"/>
      <c r="O45" s="8"/>
      <c r="P45" s="8"/>
      <c r="Q45" s="35"/>
      <c r="R45" s="35"/>
      <c r="S45" s="35"/>
      <c r="T45" s="35"/>
      <c r="U45" s="35">
        <v>1</v>
      </c>
      <c r="V45" s="35">
        <v>1</v>
      </c>
      <c r="W45" s="35">
        <v>1</v>
      </c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15"/>
      <c r="FT45" s="8"/>
      <c r="FU45" s="8"/>
      <c r="FV45" s="8"/>
      <c r="FW45" s="8"/>
      <c r="FX45" s="8"/>
      <c r="FY45" s="8"/>
      <c r="FZ45" s="8">
        <v>1</v>
      </c>
      <c r="GA45" s="8">
        <v>1</v>
      </c>
      <c r="GB45" s="8">
        <v>1</v>
      </c>
      <c r="GC45" s="8"/>
      <c r="GD45" s="8"/>
      <c r="GE45" s="8"/>
      <c r="GF45" s="8"/>
      <c r="GG45" s="35"/>
      <c r="GH45" s="35">
        <v>1</v>
      </c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35"/>
      <c r="IT45" s="35"/>
      <c r="IU45" s="35"/>
      <c r="IV45" s="35"/>
      <c r="IW45" s="35"/>
      <c r="IX45" s="35"/>
      <c r="IY45" s="35"/>
      <c r="IZ45" s="35"/>
      <c r="JA45" s="35"/>
      <c r="JB45" s="35"/>
      <c r="JC45" s="35"/>
      <c r="JD45" s="35"/>
      <c r="JE45" s="35"/>
      <c r="JF45" s="35"/>
      <c r="JG45" s="35"/>
      <c r="JH45" s="35"/>
      <c r="JI45" s="35"/>
      <c r="JJ45" s="35"/>
      <c r="JK45" s="35"/>
      <c r="JL45" s="35"/>
      <c r="JM45" s="35"/>
      <c r="JN45" s="35"/>
      <c r="JO45" s="35"/>
      <c r="JP45" s="35"/>
      <c r="JQ45" s="35"/>
      <c r="JR45" s="35"/>
      <c r="JS45" s="35"/>
      <c r="JT45" s="35"/>
      <c r="JU45" s="35"/>
      <c r="JV45" s="35"/>
      <c r="JW45" s="35"/>
      <c r="JX45" s="35"/>
      <c r="JY45" s="35"/>
      <c r="JZ45" s="35"/>
      <c r="KA45" s="35"/>
      <c r="KB45" s="35"/>
      <c r="KC45" s="35"/>
      <c r="KD45" s="35"/>
      <c r="KE45" s="35"/>
      <c r="KF45" s="35"/>
      <c r="KG45" s="35"/>
      <c r="KH45" s="35"/>
      <c r="KI45" s="35"/>
      <c r="KJ45" s="35"/>
      <c r="KK45" s="35"/>
      <c r="KL45" s="35"/>
      <c r="KM45" s="35"/>
      <c r="KN45" s="35"/>
      <c r="KO45" s="35"/>
      <c r="KP45" s="35"/>
      <c r="KQ45" s="35"/>
      <c r="KR45" s="35"/>
      <c r="KS45" s="35"/>
      <c r="KT45" s="35"/>
      <c r="KU45" s="35"/>
      <c r="KV45" s="35"/>
      <c r="KW45" s="35"/>
      <c r="KX45" s="35"/>
      <c r="KY45" s="35"/>
      <c r="KZ45" s="35"/>
      <c r="LA45" s="35"/>
      <c r="LB45" s="35"/>
      <c r="LC45" s="35"/>
      <c r="LD45" s="35"/>
      <c r="LE45" s="35"/>
      <c r="LF45" s="35"/>
      <c r="LG45" s="35"/>
      <c r="LH45" s="35"/>
      <c r="LI45" s="35"/>
      <c r="LJ45" s="35"/>
      <c r="LK45" s="35"/>
      <c r="LL45" s="16"/>
      <c r="LM45" s="38"/>
      <c r="LN45" s="8">
        <v>1</v>
      </c>
      <c r="LO45" s="8"/>
      <c r="LP45" s="8"/>
      <c r="LQ45" s="8"/>
      <c r="LR45" s="8">
        <v>1</v>
      </c>
      <c r="LS45" s="8"/>
      <c r="LT45" s="8"/>
      <c r="LU45" s="35"/>
      <c r="LV45" s="35"/>
      <c r="LW45" s="41">
        <f t="shared" si="4"/>
        <v>3</v>
      </c>
      <c r="LX45" s="41">
        <f t="shared" si="5"/>
        <v>4</v>
      </c>
      <c r="LY45" s="41">
        <f t="shared" si="7"/>
        <v>2</v>
      </c>
    </row>
    <row r="46" spans="1:337" ht="15.75" thickBot="1" x14ac:dyDescent="0.3">
      <c r="A46" s="73"/>
      <c r="B46" s="23" t="s">
        <v>383</v>
      </c>
      <c r="C46" s="23" t="s">
        <v>396</v>
      </c>
      <c r="D46" s="3">
        <v>4</v>
      </c>
      <c r="E46" s="14" t="s">
        <v>22</v>
      </c>
      <c r="F46" s="15"/>
      <c r="G46" s="8"/>
      <c r="H46" s="8"/>
      <c r="I46" s="8"/>
      <c r="J46" s="8"/>
      <c r="K46" s="8"/>
      <c r="L46" s="8"/>
      <c r="M46" s="8"/>
      <c r="N46" s="8"/>
      <c r="O46" s="8"/>
      <c r="P46" s="8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>
        <v>1</v>
      </c>
      <c r="DH46" s="35">
        <v>1</v>
      </c>
      <c r="DI46" s="35">
        <v>1</v>
      </c>
      <c r="DJ46" s="35">
        <v>1</v>
      </c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15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35"/>
      <c r="IT46" s="35"/>
      <c r="IU46" s="35"/>
      <c r="IV46" s="35"/>
      <c r="IW46" s="35"/>
      <c r="IX46" s="35"/>
      <c r="IY46" s="35"/>
      <c r="IZ46" s="35"/>
      <c r="JA46" s="35"/>
      <c r="JB46" s="35"/>
      <c r="JC46" s="35"/>
      <c r="JD46" s="35"/>
      <c r="JE46" s="35"/>
      <c r="JF46" s="35"/>
      <c r="JG46" s="35"/>
      <c r="JH46" s="35"/>
      <c r="JI46" s="35"/>
      <c r="JJ46" s="35"/>
      <c r="JK46" s="35"/>
      <c r="JL46" s="35"/>
      <c r="JM46" s="35"/>
      <c r="JN46" s="35"/>
      <c r="JO46" s="35"/>
      <c r="JP46" s="35"/>
      <c r="JQ46" s="35"/>
      <c r="JR46" s="35"/>
      <c r="JS46" s="35"/>
      <c r="JT46" s="35"/>
      <c r="JU46" s="35"/>
      <c r="JV46" s="35"/>
      <c r="JW46" s="35"/>
      <c r="JX46" s="35">
        <v>1</v>
      </c>
      <c r="JY46" s="35">
        <v>1</v>
      </c>
      <c r="JZ46" s="35"/>
      <c r="KA46" s="35"/>
      <c r="KB46" s="35"/>
      <c r="KC46" s="35"/>
      <c r="KD46" s="35"/>
      <c r="KE46" s="35"/>
      <c r="KF46" s="35"/>
      <c r="KG46" s="35"/>
      <c r="KH46" s="35"/>
      <c r="KI46" s="35"/>
      <c r="KJ46" s="35"/>
      <c r="KK46" s="35"/>
      <c r="KL46" s="35"/>
      <c r="KM46" s="35"/>
      <c r="KN46" s="35"/>
      <c r="KO46" s="35"/>
      <c r="KP46" s="35"/>
      <c r="KQ46" s="35"/>
      <c r="KR46" s="35"/>
      <c r="KS46" s="35"/>
      <c r="KT46" s="35"/>
      <c r="KU46" s="35"/>
      <c r="KV46" s="35"/>
      <c r="KW46" s="35"/>
      <c r="KX46" s="35"/>
      <c r="KY46" s="35"/>
      <c r="KZ46" s="35"/>
      <c r="LA46" s="35"/>
      <c r="LB46" s="35"/>
      <c r="LC46" s="35"/>
      <c r="LD46" s="35"/>
      <c r="LE46" s="35"/>
      <c r="LF46" s="35"/>
      <c r="LG46" s="35"/>
      <c r="LH46" s="35"/>
      <c r="LI46" s="35"/>
      <c r="LJ46" s="35"/>
      <c r="LK46" s="35"/>
      <c r="LL46" s="16"/>
      <c r="LM46" s="38"/>
      <c r="LN46" s="8"/>
      <c r="LO46" s="8"/>
      <c r="LP46" s="8"/>
      <c r="LQ46" s="8"/>
      <c r="LR46" s="8"/>
      <c r="LS46" s="8"/>
      <c r="LT46" s="8"/>
      <c r="LU46" s="35"/>
      <c r="LV46" s="35"/>
      <c r="LW46" s="41">
        <f t="shared" si="4"/>
        <v>4</v>
      </c>
      <c r="LX46" s="41">
        <f t="shared" si="5"/>
        <v>2</v>
      </c>
      <c r="LY46" s="41">
        <f t="shared" si="7"/>
        <v>0</v>
      </c>
    </row>
    <row r="47" spans="1:337" ht="15.75" thickBot="1" x14ac:dyDescent="0.3">
      <c r="A47" s="73"/>
      <c r="B47" s="23" t="s">
        <v>28</v>
      </c>
      <c r="C47" s="23" t="s">
        <v>396</v>
      </c>
      <c r="D47" s="3">
        <v>4</v>
      </c>
      <c r="E47" s="14" t="s">
        <v>16</v>
      </c>
      <c r="F47" s="15"/>
      <c r="G47" s="8"/>
      <c r="H47" s="8"/>
      <c r="I47" s="8"/>
      <c r="J47" s="8"/>
      <c r="K47" s="8"/>
      <c r="L47" s="8"/>
      <c r="M47" s="8"/>
      <c r="N47" s="8"/>
      <c r="O47" s="8"/>
      <c r="P47" s="8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>
        <v>1</v>
      </c>
      <c r="DL47" s="35">
        <v>1</v>
      </c>
      <c r="DM47" s="35">
        <v>1</v>
      </c>
      <c r="DN47" s="35">
        <v>1</v>
      </c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15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35"/>
      <c r="IT47" s="35"/>
      <c r="IU47" s="35"/>
      <c r="IV47" s="35"/>
      <c r="IW47" s="35"/>
      <c r="IX47" s="35"/>
      <c r="IY47" s="35"/>
      <c r="IZ47" s="35"/>
      <c r="JA47" s="35"/>
      <c r="JB47" s="35"/>
      <c r="JC47" s="35"/>
      <c r="JD47" s="35"/>
      <c r="JE47" s="35"/>
      <c r="JF47" s="35"/>
      <c r="JG47" s="35"/>
      <c r="JH47" s="35"/>
      <c r="JI47" s="35"/>
      <c r="JJ47" s="35"/>
      <c r="JK47" s="35"/>
      <c r="JL47" s="35"/>
      <c r="JM47" s="35"/>
      <c r="JN47" s="35"/>
      <c r="JO47" s="35"/>
      <c r="JP47" s="35"/>
      <c r="JQ47" s="35"/>
      <c r="JR47" s="35"/>
      <c r="JS47" s="35"/>
      <c r="JT47" s="35"/>
      <c r="JU47" s="35"/>
      <c r="JV47" s="35"/>
      <c r="JW47" s="35"/>
      <c r="JX47" s="35"/>
      <c r="JY47" s="35"/>
      <c r="JZ47" s="35"/>
      <c r="KA47" s="35">
        <v>1</v>
      </c>
      <c r="KB47" s="35">
        <v>1</v>
      </c>
      <c r="KC47" s="35">
        <v>1</v>
      </c>
      <c r="KD47" s="35"/>
      <c r="KE47" s="35"/>
      <c r="KF47" s="35"/>
      <c r="KG47" s="35"/>
      <c r="KH47" s="35"/>
      <c r="KI47" s="35"/>
      <c r="KJ47" s="35"/>
      <c r="KK47" s="35"/>
      <c r="KL47" s="35"/>
      <c r="KM47" s="35"/>
      <c r="KN47" s="35"/>
      <c r="KO47" s="35"/>
      <c r="KP47" s="35"/>
      <c r="KQ47" s="35"/>
      <c r="KR47" s="35"/>
      <c r="KS47" s="35"/>
      <c r="KT47" s="35"/>
      <c r="KU47" s="35"/>
      <c r="KV47" s="35"/>
      <c r="KW47" s="35"/>
      <c r="KX47" s="35"/>
      <c r="KY47" s="35"/>
      <c r="KZ47" s="35"/>
      <c r="LA47" s="35"/>
      <c r="LB47" s="35"/>
      <c r="LC47" s="35"/>
      <c r="LD47" s="35"/>
      <c r="LE47" s="35"/>
      <c r="LF47" s="35"/>
      <c r="LG47" s="35"/>
      <c r="LH47" s="35"/>
      <c r="LI47" s="35"/>
      <c r="LJ47" s="35"/>
      <c r="LK47" s="35"/>
      <c r="LL47" s="16"/>
      <c r="LM47" s="38"/>
      <c r="LN47" s="8"/>
      <c r="LO47" s="8"/>
      <c r="LP47" s="8"/>
      <c r="LQ47" s="8"/>
      <c r="LR47" s="8"/>
      <c r="LS47" s="8"/>
      <c r="LT47" s="8"/>
      <c r="LU47" s="35"/>
      <c r="LV47" s="35"/>
      <c r="LW47" s="41">
        <f t="shared" si="4"/>
        <v>4</v>
      </c>
      <c r="LX47" s="41">
        <f t="shared" si="5"/>
        <v>3</v>
      </c>
      <c r="LY47" s="41">
        <f t="shared" si="7"/>
        <v>0</v>
      </c>
    </row>
    <row r="48" spans="1:337" ht="15.75" thickBot="1" x14ac:dyDescent="0.3">
      <c r="A48" s="73"/>
      <c r="B48" s="23" t="s">
        <v>384</v>
      </c>
      <c r="C48" s="23" t="s">
        <v>396</v>
      </c>
      <c r="D48" s="3">
        <v>4</v>
      </c>
      <c r="E48" s="14" t="s">
        <v>22</v>
      </c>
      <c r="F48" s="15"/>
      <c r="G48" s="8"/>
      <c r="H48" s="8"/>
      <c r="I48" s="8"/>
      <c r="J48" s="8"/>
      <c r="K48" s="8"/>
      <c r="L48" s="8"/>
      <c r="M48" s="8"/>
      <c r="N48" s="8"/>
      <c r="O48" s="8"/>
      <c r="P48" s="8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>
        <v>1</v>
      </c>
      <c r="DP48" s="35">
        <v>1</v>
      </c>
      <c r="DQ48" s="35">
        <v>1</v>
      </c>
      <c r="DR48" s="35">
        <v>1</v>
      </c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15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35"/>
      <c r="IT48" s="35"/>
      <c r="IU48" s="35"/>
      <c r="IV48" s="35"/>
      <c r="IW48" s="35"/>
      <c r="IX48" s="35"/>
      <c r="IY48" s="35"/>
      <c r="IZ48" s="35"/>
      <c r="JA48" s="35"/>
      <c r="JB48" s="35"/>
      <c r="JC48" s="35"/>
      <c r="JD48" s="35"/>
      <c r="JE48" s="35"/>
      <c r="JF48" s="35"/>
      <c r="JG48" s="35"/>
      <c r="JH48" s="35"/>
      <c r="JI48" s="35"/>
      <c r="JJ48" s="35"/>
      <c r="JK48" s="35"/>
      <c r="JL48" s="35"/>
      <c r="JM48" s="35"/>
      <c r="JN48" s="35"/>
      <c r="JO48" s="35"/>
      <c r="JP48" s="35"/>
      <c r="JQ48" s="35"/>
      <c r="JR48" s="35"/>
      <c r="JS48" s="35"/>
      <c r="JT48" s="35"/>
      <c r="JU48" s="35"/>
      <c r="JV48" s="35"/>
      <c r="JW48" s="35"/>
      <c r="JX48" s="35"/>
      <c r="JY48" s="35"/>
      <c r="JZ48" s="35"/>
      <c r="KA48" s="35"/>
      <c r="KB48" s="35"/>
      <c r="KC48" s="35"/>
      <c r="KD48" s="35">
        <v>1</v>
      </c>
      <c r="KE48" s="35">
        <v>1</v>
      </c>
      <c r="KF48" s="35"/>
      <c r="KG48" s="35"/>
      <c r="KH48" s="35"/>
      <c r="KI48" s="35"/>
      <c r="KJ48" s="35"/>
      <c r="KK48" s="35"/>
      <c r="KL48" s="35"/>
      <c r="KM48" s="35"/>
      <c r="KN48" s="35"/>
      <c r="KO48" s="35"/>
      <c r="KP48" s="35"/>
      <c r="KQ48" s="35"/>
      <c r="KR48" s="35"/>
      <c r="KS48" s="35"/>
      <c r="KT48" s="35"/>
      <c r="KU48" s="35"/>
      <c r="KV48" s="35"/>
      <c r="KW48" s="35"/>
      <c r="KX48" s="35"/>
      <c r="KY48" s="35"/>
      <c r="KZ48" s="35"/>
      <c r="LA48" s="35"/>
      <c r="LB48" s="35"/>
      <c r="LC48" s="35"/>
      <c r="LD48" s="35"/>
      <c r="LE48" s="35"/>
      <c r="LF48" s="35"/>
      <c r="LG48" s="35"/>
      <c r="LH48" s="35"/>
      <c r="LI48" s="35"/>
      <c r="LJ48" s="35"/>
      <c r="LK48" s="35"/>
      <c r="LL48" s="16"/>
      <c r="LM48" s="38"/>
      <c r="LN48" s="8"/>
      <c r="LO48" s="8"/>
      <c r="LP48" s="8"/>
      <c r="LQ48" s="8"/>
      <c r="LR48" s="8"/>
      <c r="LS48" s="8"/>
      <c r="LT48" s="8"/>
      <c r="LU48" s="35"/>
      <c r="LV48" s="35"/>
      <c r="LW48" s="41">
        <f t="shared" si="4"/>
        <v>4</v>
      </c>
      <c r="LX48" s="41">
        <f t="shared" si="5"/>
        <v>2</v>
      </c>
      <c r="LY48" s="41">
        <f t="shared" si="7"/>
        <v>0</v>
      </c>
    </row>
    <row r="49" spans="1:337" ht="15.75" thickBot="1" x14ac:dyDescent="0.3">
      <c r="A49" s="22"/>
      <c r="B49" s="28" t="s">
        <v>1</v>
      </c>
      <c r="C49" s="28" t="s">
        <v>3</v>
      </c>
      <c r="D49" s="30" t="s">
        <v>2</v>
      </c>
      <c r="E49" s="31" t="s">
        <v>3</v>
      </c>
      <c r="F49" s="57" t="s">
        <v>29</v>
      </c>
      <c r="G49" s="57" t="s">
        <v>30</v>
      </c>
      <c r="H49" s="57" t="s">
        <v>31</v>
      </c>
      <c r="I49" s="57" t="s">
        <v>32</v>
      </c>
      <c r="J49" s="57" t="s">
        <v>33</v>
      </c>
      <c r="K49" s="57" t="s">
        <v>34</v>
      </c>
      <c r="L49" s="57" t="s">
        <v>35</v>
      </c>
      <c r="M49" s="57" t="s">
        <v>36</v>
      </c>
      <c r="N49" s="57" t="s">
        <v>37</v>
      </c>
      <c r="O49" s="57" t="s">
        <v>38</v>
      </c>
      <c r="P49" s="57" t="s">
        <v>39</v>
      </c>
      <c r="Q49" s="57" t="s">
        <v>40</v>
      </c>
      <c r="R49" s="57" t="s">
        <v>41</v>
      </c>
      <c r="S49" s="57" t="s">
        <v>42</v>
      </c>
      <c r="T49" s="57" t="s">
        <v>43</v>
      </c>
      <c r="U49" s="57" t="s">
        <v>44</v>
      </c>
      <c r="V49" s="57" t="s">
        <v>45</v>
      </c>
      <c r="W49" s="57" t="s">
        <v>46</v>
      </c>
      <c r="X49" s="57" t="s">
        <v>47</v>
      </c>
      <c r="Y49" s="57" t="s">
        <v>49</v>
      </c>
      <c r="Z49" s="57" t="s">
        <v>48</v>
      </c>
      <c r="AA49" s="58" t="s">
        <v>50</v>
      </c>
      <c r="AB49" s="58" t="s">
        <v>51</v>
      </c>
      <c r="AC49" s="58" t="s">
        <v>52</v>
      </c>
      <c r="AD49" s="58" t="s">
        <v>391</v>
      </c>
      <c r="AE49" s="58" t="s">
        <v>54</v>
      </c>
      <c r="AF49" s="58" t="s">
        <v>55</v>
      </c>
      <c r="AG49" s="58" t="s">
        <v>56</v>
      </c>
      <c r="AH49" s="58" t="s">
        <v>57</v>
      </c>
      <c r="AI49" s="58" t="s">
        <v>58</v>
      </c>
      <c r="AJ49" s="58" t="s">
        <v>59</v>
      </c>
      <c r="AK49" s="58" t="s">
        <v>60</v>
      </c>
      <c r="AL49" s="58" t="s">
        <v>61</v>
      </c>
      <c r="AM49" s="58" t="s">
        <v>62</v>
      </c>
      <c r="AN49" s="58" t="s">
        <v>63</v>
      </c>
      <c r="AO49" s="58" t="s">
        <v>64</v>
      </c>
      <c r="AP49" s="58" t="s">
        <v>65</v>
      </c>
      <c r="AQ49" s="58" t="s">
        <v>66</v>
      </c>
      <c r="AR49" s="58" t="s">
        <v>67</v>
      </c>
      <c r="AS49" s="58" t="s">
        <v>68</v>
      </c>
      <c r="AT49" s="58" t="s">
        <v>69</v>
      </c>
      <c r="AU49" s="58" t="s">
        <v>70</v>
      </c>
      <c r="AV49" s="58" t="s">
        <v>71</v>
      </c>
      <c r="AW49" s="58" t="s">
        <v>72</v>
      </c>
      <c r="AX49" s="58" t="s">
        <v>73</v>
      </c>
      <c r="AY49" s="58" t="s">
        <v>74</v>
      </c>
      <c r="AZ49" s="58" t="s">
        <v>75</v>
      </c>
      <c r="BA49" s="58" t="s">
        <v>76</v>
      </c>
      <c r="BB49" s="58" t="s">
        <v>77</v>
      </c>
      <c r="BC49" s="58" t="s">
        <v>78</v>
      </c>
      <c r="BD49" s="58" t="s">
        <v>79</v>
      </c>
      <c r="BE49" s="58" t="s">
        <v>80</v>
      </c>
      <c r="BF49" s="58" t="s">
        <v>81</v>
      </c>
      <c r="BG49" s="58" t="s">
        <v>82</v>
      </c>
      <c r="BH49" s="58" t="s">
        <v>83</v>
      </c>
      <c r="BI49" s="58" t="s">
        <v>84</v>
      </c>
      <c r="BJ49" s="58" t="s">
        <v>85</v>
      </c>
      <c r="BK49" s="58" t="s">
        <v>86</v>
      </c>
      <c r="BL49" s="58" t="s">
        <v>87</v>
      </c>
      <c r="BM49" s="58" t="s">
        <v>88</v>
      </c>
      <c r="BN49" s="58" t="s">
        <v>89</v>
      </c>
      <c r="BO49" s="58" t="s">
        <v>90</v>
      </c>
      <c r="BP49" s="58" t="s">
        <v>91</v>
      </c>
      <c r="BQ49" s="58" t="s">
        <v>92</v>
      </c>
      <c r="BR49" s="58" t="s">
        <v>93</v>
      </c>
      <c r="BS49" s="58" t="s">
        <v>94</v>
      </c>
      <c r="BT49" s="58" t="s">
        <v>95</v>
      </c>
      <c r="BU49" s="58" t="s">
        <v>96</v>
      </c>
      <c r="BV49" s="58" t="s">
        <v>99</v>
      </c>
      <c r="BW49" s="58" t="s">
        <v>97</v>
      </c>
      <c r="BX49" s="58" t="s">
        <v>98</v>
      </c>
      <c r="BY49" s="58" t="s">
        <v>100</v>
      </c>
      <c r="BZ49" s="58" t="s">
        <v>101</v>
      </c>
      <c r="CA49" s="58" t="s">
        <v>102</v>
      </c>
      <c r="CB49" s="58" t="s">
        <v>103</v>
      </c>
      <c r="CC49" s="58" t="s">
        <v>104</v>
      </c>
      <c r="CD49" s="58" t="s">
        <v>105</v>
      </c>
      <c r="CE49" s="58" t="s">
        <v>106</v>
      </c>
      <c r="CF49" s="58" t="s">
        <v>107</v>
      </c>
      <c r="CG49" s="58" t="s">
        <v>108</v>
      </c>
      <c r="CH49" s="58" t="s">
        <v>109</v>
      </c>
      <c r="CI49" s="58" t="s">
        <v>110</v>
      </c>
      <c r="CJ49" s="58" t="s">
        <v>111</v>
      </c>
      <c r="CK49" s="58" t="s">
        <v>112</v>
      </c>
      <c r="CL49" s="58" t="s">
        <v>113</v>
      </c>
      <c r="CM49" s="58" t="s">
        <v>114</v>
      </c>
      <c r="CN49" s="58" t="s">
        <v>115</v>
      </c>
      <c r="CO49" s="58" t="s">
        <v>116</v>
      </c>
      <c r="CP49" s="58" t="s">
        <v>117</v>
      </c>
      <c r="CQ49" s="58" t="s">
        <v>118</v>
      </c>
      <c r="CR49" s="58" t="s">
        <v>119</v>
      </c>
      <c r="CS49" s="58" t="s">
        <v>120</v>
      </c>
      <c r="CT49" s="58" t="s">
        <v>121</v>
      </c>
      <c r="CU49" s="58" t="s">
        <v>122</v>
      </c>
      <c r="CV49" s="58" t="s">
        <v>123</v>
      </c>
      <c r="CW49" s="58" t="s">
        <v>124</v>
      </c>
      <c r="CX49" s="58" t="s">
        <v>125</v>
      </c>
      <c r="CY49" s="58" t="s">
        <v>126</v>
      </c>
      <c r="CZ49" s="58" t="s">
        <v>127</v>
      </c>
      <c r="DA49" s="58" t="s">
        <v>128</v>
      </c>
      <c r="DB49" s="58" t="s">
        <v>129</v>
      </c>
      <c r="DC49" s="58" t="s">
        <v>130</v>
      </c>
      <c r="DD49" s="58" t="s">
        <v>131</v>
      </c>
      <c r="DE49" s="58" t="s">
        <v>132</v>
      </c>
      <c r="DF49" s="58" t="s">
        <v>133</v>
      </c>
      <c r="DG49" s="58" t="s">
        <v>134</v>
      </c>
      <c r="DH49" s="58" t="s">
        <v>135</v>
      </c>
      <c r="DI49" s="58" t="s">
        <v>136</v>
      </c>
      <c r="DJ49" s="58" t="s">
        <v>137</v>
      </c>
      <c r="DK49" s="58" t="s">
        <v>138</v>
      </c>
      <c r="DL49" s="58" t="s">
        <v>139</v>
      </c>
      <c r="DM49" s="58" t="s">
        <v>140</v>
      </c>
      <c r="DN49" s="58" t="s">
        <v>141</v>
      </c>
      <c r="DO49" s="58" t="s">
        <v>142</v>
      </c>
      <c r="DP49" s="58" t="s">
        <v>143</v>
      </c>
      <c r="DQ49" s="58" t="s">
        <v>144</v>
      </c>
      <c r="DR49" s="58" t="s">
        <v>145</v>
      </c>
      <c r="DS49" s="58" t="s">
        <v>146</v>
      </c>
      <c r="DT49" s="58" t="s">
        <v>147</v>
      </c>
      <c r="DU49" s="58" t="s">
        <v>148</v>
      </c>
      <c r="DV49" s="58" t="s">
        <v>149</v>
      </c>
      <c r="DW49" s="58" t="s">
        <v>150</v>
      </c>
      <c r="DX49" s="58" t="s">
        <v>151</v>
      </c>
      <c r="DY49" s="58" t="s">
        <v>152</v>
      </c>
      <c r="DZ49" s="58" t="s">
        <v>153</v>
      </c>
      <c r="EA49" s="58" t="s">
        <v>154</v>
      </c>
      <c r="EB49" s="58" t="s">
        <v>155</v>
      </c>
      <c r="EC49" s="58" t="s">
        <v>156</v>
      </c>
      <c r="ED49" s="58" t="s">
        <v>157</v>
      </c>
      <c r="EE49" s="58" t="s">
        <v>158</v>
      </c>
      <c r="EF49" s="58" t="s">
        <v>159</v>
      </c>
      <c r="EG49" s="58" t="s">
        <v>160</v>
      </c>
      <c r="EH49" s="58" t="s">
        <v>161</v>
      </c>
      <c r="EI49" s="58" t="s">
        <v>162</v>
      </c>
      <c r="EJ49" s="58" t="s">
        <v>163</v>
      </c>
      <c r="EK49" s="58" t="s">
        <v>164</v>
      </c>
      <c r="EL49" s="58" t="s">
        <v>165</v>
      </c>
      <c r="EM49" s="58" t="s">
        <v>166</v>
      </c>
      <c r="EN49" s="58" t="s">
        <v>167</v>
      </c>
      <c r="EO49" s="58" t="s">
        <v>168</v>
      </c>
      <c r="EP49" s="58" t="s">
        <v>169</v>
      </c>
      <c r="EQ49" s="58" t="s">
        <v>170</v>
      </c>
      <c r="ER49" s="58" t="s">
        <v>171</v>
      </c>
      <c r="ES49" s="58" t="s">
        <v>172</v>
      </c>
      <c r="ET49" s="58" t="s">
        <v>173</v>
      </c>
      <c r="EU49" s="58" t="s">
        <v>174</v>
      </c>
      <c r="EV49" s="58" t="s">
        <v>175</v>
      </c>
      <c r="EW49" s="58" t="s">
        <v>176</v>
      </c>
      <c r="EX49" s="58" t="s">
        <v>177</v>
      </c>
      <c r="EY49" s="58" t="s">
        <v>178</v>
      </c>
      <c r="EZ49" s="58" t="s">
        <v>179</v>
      </c>
      <c r="FA49" s="58" t="s">
        <v>180</v>
      </c>
      <c r="FB49" s="58" t="s">
        <v>181</v>
      </c>
      <c r="FC49" s="58" t="s">
        <v>182</v>
      </c>
      <c r="FD49" s="58" t="s">
        <v>183</v>
      </c>
      <c r="FE49" s="58" t="s">
        <v>184</v>
      </c>
      <c r="FF49" s="58" t="s">
        <v>185</v>
      </c>
      <c r="FG49" s="58" t="s">
        <v>185</v>
      </c>
      <c r="FH49" s="58" t="s">
        <v>186</v>
      </c>
      <c r="FI49" s="58" t="s">
        <v>187</v>
      </c>
      <c r="FJ49" s="58" t="s">
        <v>188</v>
      </c>
      <c r="FK49" s="58" t="s">
        <v>189</v>
      </c>
      <c r="FL49" s="58" t="s">
        <v>190</v>
      </c>
      <c r="FM49" s="58" t="s">
        <v>191</v>
      </c>
      <c r="FN49" s="58" t="s">
        <v>192</v>
      </c>
      <c r="FO49" s="58" t="s">
        <v>193</v>
      </c>
      <c r="FP49" s="58" t="s">
        <v>194</v>
      </c>
      <c r="FQ49" s="58" t="s">
        <v>195</v>
      </c>
      <c r="FR49" s="58" t="s">
        <v>196</v>
      </c>
      <c r="FS49" s="57" t="s">
        <v>197</v>
      </c>
      <c r="FT49" s="57" t="s">
        <v>198</v>
      </c>
      <c r="FU49" s="57" t="s">
        <v>199</v>
      </c>
      <c r="FV49" s="57" t="s">
        <v>200</v>
      </c>
      <c r="FW49" s="57" t="s">
        <v>201</v>
      </c>
      <c r="FX49" s="57" t="s">
        <v>202</v>
      </c>
      <c r="FY49" s="57" t="s">
        <v>203</v>
      </c>
      <c r="FZ49" s="57" t="s">
        <v>204</v>
      </c>
      <c r="GA49" s="57" t="s">
        <v>205</v>
      </c>
      <c r="GB49" s="57" t="s">
        <v>206</v>
      </c>
      <c r="GC49" s="57" t="s">
        <v>207</v>
      </c>
      <c r="GD49" s="57" t="s">
        <v>208</v>
      </c>
      <c r="GE49" s="57" t="s">
        <v>209</v>
      </c>
      <c r="GF49" s="57" t="s">
        <v>210</v>
      </c>
      <c r="GG49" s="57" t="s">
        <v>211</v>
      </c>
      <c r="GH49" s="57" t="s">
        <v>212</v>
      </c>
      <c r="GI49" s="57" t="s">
        <v>213</v>
      </c>
      <c r="GJ49" s="58" t="s">
        <v>214</v>
      </c>
      <c r="GK49" s="58" t="s">
        <v>215</v>
      </c>
      <c r="GL49" s="58" t="s">
        <v>216</v>
      </c>
      <c r="GM49" s="58" t="s">
        <v>217</v>
      </c>
      <c r="GN49" s="58" t="s">
        <v>218</v>
      </c>
      <c r="GO49" s="58" t="s">
        <v>219</v>
      </c>
      <c r="GP49" s="58" t="s">
        <v>220</v>
      </c>
      <c r="GQ49" s="58" t="s">
        <v>221</v>
      </c>
      <c r="GR49" s="58" t="s">
        <v>222</v>
      </c>
      <c r="GS49" s="58" t="s">
        <v>223</v>
      </c>
      <c r="GT49" s="58" t="s">
        <v>224</v>
      </c>
      <c r="GU49" s="58" t="s">
        <v>392</v>
      </c>
      <c r="GV49" s="58" t="s">
        <v>225</v>
      </c>
      <c r="GW49" s="58" t="s">
        <v>226</v>
      </c>
      <c r="GX49" s="58" t="s">
        <v>227</v>
      </c>
      <c r="GY49" s="58" t="s">
        <v>228</v>
      </c>
      <c r="GZ49" s="58" t="s">
        <v>229</v>
      </c>
      <c r="HA49" s="58" t="s">
        <v>230</v>
      </c>
      <c r="HB49" s="58" t="s">
        <v>231</v>
      </c>
      <c r="HC49" s="58" t="s">
        <v>232</v>
      </c>
      <c r="HD49" s="58" t="s">
        <v>233</v>
      </c>
      <c r="HE49" s="58" t="s">
        <v>234</v>
      </c>
      <c r="HF49" s="58" t="s">
        <v>235</v>
      </c>
      <c r="HG49" s="58" t="s">
        <v>236</v>
      </c>
      <c r="HH49" s="58" t="s">
        <v>237</v>
      </c>
      <c r="HI49" s="58" t="s">
        <v>238</v>
      </c>
      <c r="HJ49" s="58" t="s">
        <v>239</v>
      </c>
      <c r="HK49" s="58" t="s">
        <v>240</v>
      </c>
      <c r="HL49" s="58" t="s">
        <v>241</v>
      </c>
      <c r="HM49" s="58" t="s">
        <v>242</v>
      </c>
      <c r="HN49" s="58" t="s">
        <v>243</v>
      </c>
      <c r="HO49" s="58" t="s">
        <v>244</v>
      </c>
      <c r="HP49" s="58" t="s">
        <v>245</v>
      </c>
      <c r="HQ49" s="58" t="s">
        <v>246</v>
      </c>
      <c r="HR49" s="58" t="s">
        <v>247</v>
      </c>
      <c r="HS49" s="58" t="s">
        <v>248</v>
      </c>
      <c r="HT49" s="58" t="s">
        <v>249</v>
      </c>
      <c r="HU49" s="58" t="s">
        <v>250</v>
      </c>
      <c r="HV49" s="58" t="s">
        <v>251</v>
      </c>
      <c r="HW49" s="58" t="s">
        <v>252</v>
      </c>
      <c r="HX49" s="58" t="s">
        <v>253</v>
      </c>
      <c r="HY49" s="58" t="s">
        <v>254</v>
      </c>
      <c r="HZ49" s="58" t="s">
        <v>255</v>
      </c>
      <c r="IA49" s="58" t="s">
        <v>256</v>
      </c>
      <c r="IB49" s="58" t="s">
        <v>257</v>
      </c>
      <c r="IC49" s="58" t="s">
        <v>258</v>
      </c>
      <c r="ID49" s="58" t="s">
        <v>259</v>
      </c>
      <c r="IE49" s="58" t="s">
        <v>260</v>
      </c>
      <c r="IF49" s="58" t="s">
        <v>261</v>
      </c>
      <c r="IG49" s="58" t="s">
        <v>262</v>
      </c>
      <c r="IH49" s="58" t="s">
        <v>263</v>
      </c>
      <c r="II49" s="58" t="s">
        <v>264</v>
      </c>
      <c r="IJ49" s="58" t="s">
        <v>265</v>
      </c>
      <c r="IK49" s="58" t="s">
        <v>266</v>
      </c>
      <c r="IL49" s="58" t="s">
        <v>267</v>
      </c>
      <c r="IM49" s="58" t="s">
        <v>268</v>
      </c>
      <c r="IN49" s="58" t="s">
        <v>269</v>
      </c>
      <c r="IO49" s="58" t="s">
        <v>270</v>
      </c>
      <c r="IP49" s="58" t="s">
        <v>271</v>
      </c>
      <c r="IQ49" s="58" t="s">
        <v>272</v>
      </c>
      <c r="IR49" s="58" t="s">
        <v>273</v>
      </c>
      <c r="IS49" s="58" t="s">
        <v>274</v>
      </c>
      <c r="IT49" s="58" t="s">
        <v>275</v>
      </c>
      <c r="IU49" s="58" t="s">
        <v>276</v>
      </c>
      <c r="IV49" s="58" t="s">
        <v>277</v>
      </c>
      <c r="IW49" s="58" t="s">
        <v>278</v>
      </c>
      <c r="IX49" s="58" t="s">
        <v>279</v>
      </c>
      <c r="IY49" s="58" t="s">
        <v>280</v>
      </c>
      <c r="IZ49" s="58" t="s">
        <v>281</v>
      </c>
      <c r="JA49" s="58" t="s">
        <v>393</v>
      </c>
      <c r="JB49" s="58" t="s">
        <v>282</v>
      </c>
      <c r="JC49" s="58" t="s">
        <v>283</v>
      </c>
      <c r="JD49" s="58" t="s">
        <v>284</v>
      </c>
      <c r="JE49" s="58" t="s">
        <v>285</v>
      </c>
      <c r="JF49" s="58" t="s">
        <v>286</v>
      </c>
      <c r="JG49" s="58" t="s">
        <v>287</v>
      </c>
      <c r="JH49" s="58" t="s">
        <v>288</v>
      </c>
      <c r="JI49" s="58" t="s">
        <v>289</v>
      </c>
      <c r="JJ49" s="58" t="s">
        <v>290</v>
      </c>
      <c r="JK49" s="58" t="s">
        <v>291</v>
      </c>
      <c r="JL49" s="58" t="s">
        <v>292</v>
      </c>
      <c r="JM49" s="58" t="s">
        <v>293</v>
      </c>
      <c r="JN49" s="58" t="s">
        <v>294</v>
      </c>
      <c r="JO49" s="58" t="s">
        <v>295</v>
      </c>
      <c r="JP49" s="58" t="s">
        <v>296</v>
      </c>
      <c r="JQ49" s="58" t="s">
        <v>297</v>
      </c>
      <c r="JR49" s="58" t="s">
        <v>298</v>
      </c>
      <c r="JS49" s="58" t="s">
        <v>299</v>
      </c>
      <c r="JT49" s="58" t="s">
        <v>300</v>
      </c>
      <c r="JU49" s="58" t="s">
        <v>301</v>
      </c>
      <c r="JV49" s="58" t="s">
        <v>302</v>
      </c>
      <c r="JW49" s="58" t="s">
        <v>303</v>
      </c>
      <c r="JX49" s="58" t="s">
        <v>304</v>
      </c>
      <c r="JY49" s="58" t="s">
        <v>305</v>
      </c>
      <c r="JZ49" s="58" t="s">
        <v>306</v>
      </c>
      <c r="KA49" s="58" t="s">
        <v>307</v>
      </c>
      <c r="KB49" s="58" t="s">
        <v>308</v>
      </c>
      <c r="KC49" s="58" t="s">
        <v>309</v>
      </c>
      <c r="KD49" s="58" t="s">
        <v>310</v>
      </c>
      <c r="KE49" s="58" t="s">
        <v>311</v>
      </c>
      <c r="KF49" s="58" t="s">
        <v>312</v>
      </c>
      <c r="KG49" s="58" t="s">
        <v>313</v>
      </c>
      <c r="KH49" s="58" t="s">
        <v>314</v>
      </c>
      <c r="KI49" s="58" t="s">
        <v>315</v>
      </c>
      <c r="KJ49" s="58" t="s">
        <v>316</v>
      </c>
      <c r="KK49" s="58" t="s">
        <v>317</v>
      </c>
      <c r="KL49" s="58" t="s">
        <v>318</v>
      </c>
      <c r="KM49" s="58" t="s">
        <v>319</v>
      </c>
      <c r="KN49" s="58" t="s">
        <v>320</v>
      </c>
      <c r="KO49" s="58" t="s">
        <v>321</v>
      </c>
      <c r="KP49" s="58" t="s">
        <v>322</v>
      </c>
      <c r="KQ49" s="58" t="s">
        <v>323</v>
      </c>
      <c r="KR49" s="58" t="s">
        <v>324</v>
      </c>
      <c r="KS49" s="58" t="s">
        <v>325</v>
      </c>
      <c r="KT49" s="58" t="s">
        <v>326</v>
      </c>
      <c r="KU49" s="58" t="s">
        <v>327</v>
      </c>
      <c r="KV49" s="58" t="s">
        <v>328</v>
      </c>
      <c r="KW49" s="58" t="s">
        <v>329</v>
      </c>
      <c r="KX49" s="58" t="s">
        <v>330</v>
      </c>
      <c r="KY49" s="58" t="s">
        <v>331</v>
      </c>
      <c r="KZ49" s="58" t="s">
        <v>332</v>
      </c>
      <c r="LA49" s="58" t="s">
        <v>333</v>
      </c>
      <c r="LB49" s="58" t="s">
        <v>334</v>
      </c>
      <c r="LC49" s="58" t="s">
        <v>335</v>
      </c>
      <c r="LD49" s="58" t="s">
        <v>336</v>
      </c>
      <c r="LE49" s="58" t="s">
        <v>337</v>
      </c>
      <c r="LF49" s="58" t="s">
        <v>338</v>
      </c>
      <c r="LG49" s="58" t="s">
        <v>339</v>
      </c>
      <c r="LH49" s="58" t="s">
        <v>340</v>
      </c>
      <c r="LI49" s="58" t="s">
        <v>341</v>
      </c>
      <c r="LJ49" s="58" t="s">
        <v>342</v>
      </c>
      <c r="LK49" s="58" t="s">
        <v>343</v>
      </c>
      <c r="LL49" s="58" t="s">
        <v>345</v>
      </c>
      <c r="LM49" s="59" t="s">
        <v>344</v>
      </c>
      <c r="LN49" s="59" t="s">
        <v>346</v>
      </c>
      <c r="LO49" s="59" t="s">
        <v>347</v>
      </c>
      <c r="LP49" s="59" t="s">
        <v>348</v>
      </c>
      <c r="LQ49" s="59" t="s">
        <v>349</v>
      </c>
      <c r="LR49" s="59" t="s">
        <v>350</v>
      </c>
      <c r="LS49" s="59" t="s">
        <v>351</v>
      </c>
      <c r="LT49" s="59" t="s">
        <v>352</v>
      </c>
      <c r="LU49" s="59" t="s">
        <v>353</v>
      </c>
      <c r="LV49" s="59" t="s">
        <v>354</v>
      </c>
      <c r="LW49" s="42" t="s">
        <v>0</v>
      </c>
      <c r="LX49" s="42" t="s">
        <v>17</v>
      </c>
      <c r="LY49" s="42" t="s">
        <v>18</v>
      </c>
    </row>
    <row r="50" spans="1:337" ht="15.75" thickBot="1" x14ac:dyDescent="0.3">
      <c r="A50" s="66" t="s">
        <v>740</v>
      </c>
      <c r="B50" s="29" t="s">
        <v>385</v>
      </c>
      <c r="C50" s="29" t="s">
        <v>405</v>
      </c>
      <c r="D50" s="32" t="s">
        <v>407</v>
      </c>
      <c r="E50" s="25" t="s">
        <v>24</v>
      </c>
      <c r="F50" s="17"/>
      <c r="G50" s="9"/>
      <c r="H50" s="9"/>
      <c r="I50" s="9"/>
      <c r="J50" s="9"/>
      <c r="K50" s="9"/>
      <c r="L50" s="9"/>
      <c r="M50" s="9"/>
      <c r="N50" s="9"/>
      <c r="O50" s="9"/>
      <c r="P50" s="9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34"/>
      <c r="CI50" s="34"/>
      <c r="CJ50" s="34"/>
      <c r="CK50" s="34"/>
      <c r="CL50" s="34"/>
      <c r="CM50" s="34"/>
      <c r="CN50" s="34"/>
      <c r="CO50" s="34"/>
      <c r="CP50" s="34"/>
      <c r="CQ50" s="34"/>
      <c r="CR50" s="34"/>
      <c r="CS50" s="34"/>
      <c r="CT50" s="34"/>
      <c r="CU50" s="34"/>
      <c r="CV50" s="34"/>
      <c r="CW50" s="34"/>
      <c r="CX50" s="34"/>
      <c r="CY50" s="34"/>
      <c r="CZ50" s="34"/>
      <c r="DA50" s="34"/>
      <c r="DB50" s="34"/>
      <c r="DC50" s="34"/>
      <c r="DD50" s="34"/>
      <c r="DE50" s="34"/>
      <c r="DF50" s="34"/>
      <c r="DG50" s="34"/>
      <c r="DH50" s="34"/>
      <c r="DI50" s="34"/>
      <c r="DJ50" s="34"/>
      <c r="DK50" s="34"/>
      <c r="DL50" s="34"/>
      <c r="DM50" s="34"/>
      <c r="DN50" s="34"/>
      <c r="DO50" s="34"/>
      <c r="DP50" s="34"/>
      <c r="DQ50" s="34"/>
      <c r="DR50" s="34"/>
      <c r="DS50" s="34"/>
      <c r="DT50" s="34"/>
      <c r="DU50" s="34"/>
      <c r="DV50" s="34"/>
      <c r="DW50" s="34">
        <v>1</v>
      </c>
      <c r="DX50" s="34"/>
      <c r="DY50" s="34"/>
      <c r="DZ50" s="34"/>
      <c r="EA50" s="34"/>
      <c r="EB50" s="34"/>
      <c r="EC50" s="34"/>
      <c r="ED50" s="34"/>
      <c r="EE50" s="34"/>
      <c r="EF50" s="34">
        <v>1</v>
      </c>
      <c r="EG50" s="34"/>
      <c r="EH50" s="34"/>
      <c r="EI50" s="34"/>
      <c r="EJ50" s="34"/>
      <c r="EK50" s="34"/>
      <c r="EL50" s="34"/>
      <c r="EM50" s="34"/>
      <c r="EN50" s="34"/>
      <c r="EO50" s="34"/>
      <c r="EP50" s="34"/>
      <c r="EQ50" s="34"/>
      <c r="ER50" s="34"/>
      <c r="ES50" s="34"/>
      <c r="ET50" s="34"/>
      <c r="EU50" s="34"/>
      <c r="EV50" s="34"/>
      <c r="EW50" s="34"/>
      <c r="EX50" s="34"/>
      <c r="EY50" s="34"/>
      <c r="EZ50" s="34"/>
      <c r="FA50" s="34"/>
      <c r="FB50" s="34"/>
      <c r="FC50" s="34"/>
      <c r="FD50" s="34"/>
      <c r="FE50" s="34"/>
      <c r="FF50" s="34"/>
      <c r="FG50" s="34">
        <v>1</v>
      </c>
      <c r="FH50" s="34">
        <v>1</v>
      </c>
      <c r="FI50" s="34">
        <v>1</v>
      </c>
      <c r="FJ50" s="34">
        <v>1</v>
      </c>
      <c r="FK50" s="34">
        <v>1</v>
      </c>
      <c r="FL50" s="34">
        <v>1</v>
      </c>
      <c r="FM50" s="34">
        <v>1</v>
      </c>
      <c r="FN50" s="34">
        <v>1</v>
      </c>
      <c r="FO50" s="34"/>
      <c r="FP50" s="34"/>
      <c r="FQ50" s="34"/>
      <c r="FR50" s="34"/>
      <c r="FS50" s="19"/>
      <c r="FT50" s="20"/>
      <c r="FU50" s="20"/>
      <c r="FV50" s="20"/>
      <c r="FW50" s="20"/>
      <c r="FX50" s="20"/>
      <c r="FY50" s="20"/>
      <c r="FZ50" s="20"/>
      <c r="GA50" s="20"/>
      <c r="GB50" s="20"/>
      <c r="GC50" s="20"/>
      <c r="GD50" s="20"/>
      <c r="GE50" s="20"/>
      <c r="GF50" s="20"/>
      <c r="GG50" s="36"/>
      <c r="GH50" s="36"/>
      <c r="GI50" s="36"/>
      <c r="GJ50" s="36"/>
      <c r="GK50" s="36"/>
      <c r="GL50" s="36"/>
      <c r="GM50" s="36"/>
      <c r="GN50" s="36"/>
      <c r="GO50" s="36"/>
      <c r="GP50" s="36"/>
      <c r="GQ50" s="36"/>
      <c r="GR50" s="36"/>
      <c r="GS50" s="36"/>
      <c r="GT50" s="36"/>
      <c r="GU50" s="36"/>
      <c r="GV50" s="36"/>
      <c r="GW50" s="36"/>
      <c r="GX50" s="36"/>
      <c r="GY50" s="36"/>
      <c r="GZ50" s="36"/>
      <c r="HA50" s="36"/>
      <c r="HB50" s="36"/>
      <c r="HC50" s="36"/>
      <c r="HD50" s="36"/>
      <c r="HE50" s="36"/>
      <c r="HF50" s="36"/>
      <c r="HG50" s="36"/>
      <c r="HH50" s="36"/>
      <c r="HI50" s="36"/>
      <c r="HJ50" s="36"/>
      <c r="HK50" s="36"/>
      <c r="HL50" s="36"/>
      <c r="HM50" s="36"/>
      <c r="HN50" s="36"/>
      <c r="HO50" s="36"/>
      <c r="HP50" s="36"/>
      <c r="HQ50" s="36"/>
      <c r="HR50" s="36"/>
      <c r="HS50" s="36"/>
      <c r="HT50" s="36"/>
      <c r="HU50" s="36"/>
      <c r="HV50" s="36"/>
      <c r="HW50" s="36"/>
      <c r="HX50" s="36"/>
      <c r="HY50" s="36"/>
      <c r="HZ50" s="36"/>
      <c r="IA50" s="36"/>
      <c r="IB50" s="36"/>
      <c r="IC50" s="36"/>
      <c r="ID50" s="36"/>
      <c r="IE50" s="36"/>
      <c r="IF50" s="36"/>
      <c r="IG50" s="36"/>
      <c r="IH50" s="36"/>
      <c r="II50" s="36"/>
      <c r="IJ50" s="36"/>
      <c r="IK50" s="36"/>
      <c r="IL50" s="36"/>
      <c r="IM50" s="36"/>
      <c r="IN50" s="36"/>
      <c r="IO50" s="36"/>
      <c r="IP50" s="36"/>
      <c r="IQ50" s="36"/>
      <c r="IR50" s="36"/>
      <c r="IS50" s="36"/>
      <c r="IT50" s="36"/>
      <c r="IU50" s="36"/>
      <c r="IV50" s="36"/>
      <c r="IW50" s="36"/>
      <c r="IX50" s="36"/>
      <c r="IY50" s="36"/>
      <c r="IZ50" s="36"/>
      <c r="JA50" s="36"/>
      <c r="JB50" s="36"/>
      <c r="JC50" s="36"/>
      <c r="JD50" s="36"/>
      <c r="JE50" s="36"/>
      <c r="JF50" s="36"/>
      <c r="JG50" s="36"/>
      <c r="JH50" s="36"/>
      <c r="JI50" s="36"/>
      <c r="JJ50" s="36"/>
      <c r="JK50" s="36"/>
      <c r="JL50" s="36"/>
      <c r="JM50" s="36"/>
      <c r="JN50" s="36"/>
      <c r="JO50" s="36"/>
      <c r="JP50" s="36"/>
      <c r="JQ50" s="36"/>
      <c r="JR50" s="36"/>
      <c r="JS50" s="36"/>
      <c r="JT50" s="36"/>
      <c r="JU50" s="36"/>
      <c r="JV50" s="36"/>
      <c r="JW50" s="36"/>
      <c r="JX50" s="36"/>
      <c r="JY50" s="36"/>
      <c r="JZ50" s="36"/>
      <c r="KA50" s="36"/>
      <c r="KB50" s="36"/>
      <c r="KC50" s="36"/>
      <c r="KD50" s="36"/>
      <c r="KE50" s="36"/>
      <c r="KF50" s="36"/>
      <c r="KG50" s="36"/>
      <c r="KH50" s="36"/>
      <c r="KI50" s="36"/>
      <c r="KJ50" s="36"/>
      <c r="KK50" s="36"/>
      <c r="KL50" s="36"/>
      <c r="KM50" s="36"/>
      <c r="KN50" s="36"/>
      <c r="KO50" s="36"/>
      <c r="KP50" s="36"/>
      <c r="KQ50" s="36"/>
      <c r="KR50" s="36"/>
      <c r="KS50" s="36"/>
      <c r="KT50" s="36"/>
      <c r="KU50" s="36"/>
      <c r="KV50" s="36"/>
      <c r="KW50" s="36"/>
      <c r="KX50" s="36"/>
      <c r="KY50" s="36"/>
      <c r="KZ50" s="36">
        <v>1</v>
      </c>
      <c r="LA50" s="36"/>
      <c r="LB50" s="36"/>
      <c r="LC50" s="36"/>
      <c r="LD50" s="36"/>
      <c r="LE50" s="36"/>
      <c r="LF50" s="36"/>
      <c r="LG50" s="36"/>
      <c r="LH50" s="36"/>
      <c r="LI50" s="36"/>
      <c r="LJ50" s="36"/>
      <c r="LK50" s="36"/>
      <c r="LL50" s="21">
        <v>1</v>
      </c>
      <c r="LM50" s="37">
        <v>1</v>
      </c>
      <c r="LN50" s="9">
        <v>1</v>
      </c>
      <c r="LO50" s="9">
        <v>1</v>
      </c>
      <c r="LP50" s="9"/>
      <c r="LQ50" s="9"/>
      <c r="LR50" s="9"/>
      <c r="LS50" s="9"/>
      <c r="LT50" s="9"/>
      <c r="LU50" s="34"/>
      <c r="LV50" s="34"/>
      <c r="LW50" s="41">
        <f t="shared" ref="LW50:LW57" si="8">COUNTIF(F50:FR50,1)</f>
        <v>10</v>
      </c>
      <c r="LX50" s="41">
        <f t="shared" ref="LX50:LX57" si="9">COUNTIF(FS50:LL50,1)</f>
        <v>2</v>
      </c>
      <c r="LY50" s="41">
        <f t="shared" ref="LY50" si="10">COUNTIF(LM50:LV50,1)</f>
        <v>3</v>
      </c>
    </row>
    <row r="51" spans="1:337" ht="15.75" thickBot="1" x14ac:dyDescent="0.3">
      <c r="A51" s="67"/>
      <c r="B51" s="23" t="s">
        <v>386</v>
      </c>
      <c r="C51" s="23" t="s">
        <v>405</v>
      </c>
      <c r="D51" s="24" t="s">
        <v>407</v>
      </c>
      <c r="E51" s="25" t="s">
        <v>23</v>
      </c>
      <c r="F51" s="15"/>
      <c r="G51" s="8"/>
      <c r="H51" s="8"/>
      <c r="I51" s="8"/>
      <c r="J51" s="8"/>
      <c r="K51" s="8"/>
      <c r="L51" s="8"/>
      <c r="M51" s="8"/>
      <c r="N51" s="8"/>
      <c r="O51" s="8"/>
      <c r="P51" s="8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>
        <v>1</v>
      </c>
      <c r="EL51" s="35">
        <v>1</v>
      </c>
      <c r="EM51" s="35">
        <v>1</v>
      </c>
      <c r="EN51" s="35">
        <v>1</v>
      </c>
      <c r="EO51" s="35">
        <v>1</v>
      </c>
      <c r="EP51" s="35">
        <v>1</v>
      </c>
      <c r="EQ51" s="35"/>
      <c r="ER51" s="35"/>
      <c r="ES51" s="35"/>
      <c r="ET51" s="35"/>
      <c r="EU51" s="35"/>
      <c r="EV51" s="35"/>
      <c r="EW51" s="35"/>
      <c r="EX51" s="35">
        <v>1</v>
      </c>
      <c r="EY51" s="35"/>
      <c r="EZ51" s="35"/>
      <c r="FA51" s="35"/>
      <c r="FB51" s="35"/>
      <c r="FC51" s="35"/>
      <c r="FD51" s="35"/>
      <c r="FE51" s="35"/>
      <c r="FF51" s="35"/>
      <c r="FG51" s="35"/>
      <c r="FH51" s="35"/>
      <c r="FI51" s="35"/>
      <c r="FJ51" s="35"/>
      <c r="FK51" s="35"/>
      <c r="FL51" s="35"/>
      <c r="FM51" s="35"/>
      <c r="FN51" s="35"/>
      <c r="FO51" s="35"/>
      <c r="FP51" s="35"/>
      <c r="FQ51" s="35"/>
      <c r="FR51" s="35"/>
      <c r="FS51" s="15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35"/>
      <c r="GH51" s="35"/>
      <c r="GI51" s="35"/>
      <c r="GJ51" s="35"/>
      <c r="GK51" s="35"/>
      <c r="GL51" s="35"/>
      <c r="GM51" s="35"/>
      <c r="GN51" s="35"/>
      <c r="GO51" s="35"/>
      <c r="GP51" s="35"/>
      <c r="GQ51" s="35"/>
      <c r="GR51" s="35"/>
      <c r="GS51" s="35"/>
      <c r="GT51" s="35"/>
      <c r="GU51" s="35"/>
      <c r="GV51" s="35"/>
      <c r="GW51" s="35"/>
      <c r="GX51" s="35"/>
      <c r="GY51" s="35"/>
      <c r="GZ51" s="35"/>
      <c r="HA51" s="35"/>
      <c r="HB51" s="35"/>
      <c r="HC51" s="35"/>
      <c r="HD51" s="35"/>
      <c r="HE51" s="35"/>
      <c r="HF51" s="35"/>
      <c r="HG51" s="35"/>
      <c r="HH51" s="35"/>
      <c r="HI51" s="35"/>
      <c r="HJ51" s="35"/>
      <c r="HK51" s="35"/>
      <c r="HL51" s="35"/>
      <c r="HM51" s="35"/>
      <c r="HN51" s="35"/>
      <c r="HO51" s="35"/>
      <c r="HP51" s="35"/>
      <c r="HQ51" s="35"/>
      <c r="HR51" s="35"/>
      <c r="HS51" s="35"/>
      <c r="HT51" s="35"/>
      <c r="HU51" s="35"/>
      <c r="HV51" s="35"/>
      <c r="HW51" s="35"/>
      <c r="HX51" s="35"/>
      <c r="HY51" s="35"/>
      <c r="HZ51" s="35"/>
      <c r="IA51" s="35"/>
      <c r="IB51" s="35"/>
      <c r="IC51" s="35"/>
      <c r="ID51" s="35"/>
      <c r="IE51" s="35"/>
      <c r="IF51" s="35"/>
      <c r="IG51" s="35"/>
      <c r="IH51" s="35"/>
      <c r="II51" s="35"/>
      <c r="IJ51" s="35"/>
      <c r="IK51" s="35"/>
      <c r="IL51" s="35"/>
      <c r="IM51" s="35"/>
      <c r="IN51" s="35"/>
      <c r="IO51" s="35"/>
      <c r="IP51" s="35"/>
      <c r="IQ51" s="35"/>
      <c r="IR51" s="35"/>
      <c r="IS51" s="35"/>
      <c r="IT51" s="35"/>
      <c r="IU51" s="35"/>
      <c r="IV51" s="35"/>
      <c r="IW51" s="35"/>
      <c r="IX51" s="35"/>
      <c r="IY51" s="35"/>
      <c r="IZ51" s="35"/>
      <c r="JA51" s="35"/>
      <c r="JB51" s="35"/>
      <c r="JC51" s="35"/>
      <c r="JD51" s="35"/>
      <c r="JE51" s="35"/>
      <c r="JF51" s="35"/>
      <c r="JG51" s="35"/>
      <c r="JH51" s="35"/>
      <c r="JI51" s="35"/>
      <c r="JJ51" s="35"/>
      <c r="JK51" s="35"/>
      <c r="JL51" s="35"/>
      <c r="JM51" s="35"/>
      <c r="JN51" s="35"/>
      <c r="JO51" s="35"/>
      <c r="JP51" s="35"/>
      <c r="JQ51" s="35"/>
      <c r="JR51" s="35"/>
      <c r="JS51" s="35"/>
      <c r="JT51" s="35"/>
      <c r="JU51" s="35"/>
      <c r="JV51" s="35"/>
      <c r="JW51" s="35"/>
      <c r="JX51" s="35"/>
      <c r="JY51" s="35"/>
      <c r="JZ51" s="35"/>
      <c r="KA51" s="35"/>
      <c r="KB51" s="35"/>
      <c r="KC51" s="35"/>
      <c r="KD51" s="35"/>
      <c r="KE51" s="35"/>
      <c r="KF51" s="35">
        <v>1</v>
      </c>
      <c r="KG51" s="35"/>
      <c r="KH51" s="35">
        <v>1</v>
      </c>
      <c r="KI51" s="35"/>
      <c r="KJ51" s="35">
        <v>1</v>
      </c>
      <c r="KK51" s="35"/>
      <c r="KL51" s="35"/>
      <c r="KM51" s="35"/>
      <c r="KN51" s="35">
        <v>1</v>
      </c>
      <c r="KO51" s="35">
        <v>1</v>
      </c>
      <c r="KP51" s="35"/>
      <c r="KQ51" s="35">
        <v>1</v>
      </c>
      <c r="KR51" s="35"/>
      <c r="KS51" s="35"/>
      <c r="KT51" s="35"/>
      <c r="KU51" s="35"/>
      <c r="KV51" s="35"/>
      <c r="KW51" s="35"/>
      <c r="KX51" s="35"/>
      <c r="KY51" s="35"/>
      <c r="KZ51" s="35"/>
      <c r="LA51" s="35"/>
      <c r="LB51" s="35"/>
      <c r="LC51" s="35">
        <v>1</v>
      </c>
      <c r="LD51" s="35">
        <v>1</v>
      </c>
      <c r="LE51" s="35">
        <v>1</v>
      </c>
      <c r="LF51" s="35"/>
      <c r="LG51" s="35">
        <v>1</v>
      </c>
      <c r="LH51" s="35"/>
      <c r="LI51" s="35"/>
      <c r="LJ51" s="35"/>
      <c r="LK51" s="35">
        <v>1</v>
      </c>
      <c r="LL51" s="16">
        <v>1</v>
      </c>
      <c r="LM51" s="38">
        <v>1</v>
      </c>
      <c r="LN51" s="8"/>
      <c r="LO51" s="8"/>
      <c r="LP51" s="8"/>
      <c r="LQ51" s="8">
        <v>1</v>
      </c>
      <c r="LR51" s="8"/>
      <c r="LS51" s="8"/>
      <c r="LT51" s="8"/>
      <c r="LU51" s="35"/>
      <c r="LV51" s="35">
        <v>1</v>
      </c>
      <c r="LW51" s="41">
        <f t="shared" si="8"/>
        <v>7</v>
      </c>
      <c r="LX51" s="41">
        <f t="shared" si="9"/>
        <v>12</v>
      </c>
      <c r="LY51" s="41">
        <f t="shared" ref="LY51:LY57" si="11">COUNTIF(LM51:LV51,1)</f>
        <v>3</v>
      </c>
    </row>
    <row r="52" spans="1:337" ht="15.75" thickBot="1" x14ac:dyDescent="0.3">
      <c r="A52" s="67"/>
      <c r="B52" s="23" t="s">
        <v>387</v>
      </c>
      <c r="C52" s="23" t="s">
        <v>405</v>
      </c>
      <c r="D52" s="24" t="s">
        <v>407</v>
      </c>
      <c r="E52" s="25" t="s">
        <v>14</v>
      </c>
      <c r="F52" s="15"/>
      <c r="G52" s="8"/>
      <c r="H52" s="8"/>
      <c r="I52" s="8"/>
      <c r="J52" s="8"/>
      <c r="K52" s="8"/>
      <c r="L52" s="8"/>
      <c r="M52" s="8"/>
      <c r="N52" s="8"/>
      <c r="O52" s="8"/>
      <c r="P52" s="8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>
        <v>1</v>
      </c>
      <c r="CL52" s="35">
        <v>1</v>
      </c>
      <c r="CM52" s="35">
        <v>1</v>
      </c>
      <c r="CN52" s="35">
        <v>1</v>
      </c>
      <c r="CO52" s="35">
        <v>1</v>
      </c>
      <c r="CP52" s="35">
        <v>1</v>
      </c>
      <c r="CQ52" s="35">
        <v>1</v>
      </c>
      <c r="CR52" s="35">
        <v>1</v>
      </c>
      <c r="CS52" s="35">
        <v>1</v>
      </c>
      <c r="CT52" s="35">
        <v>1</v>
      </c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  <c r="EW52" s="35"/>
      <c r="EX52" s="35"/>
      <c r="EY52" s="35"/>
      <c r="EZ52" s="35"/>
      <c r="FA52" s="35"/>
      <c r="FB52" s="35"/>
      <c r="FC52" s="35"/>
      <c r="FD52" s="35"/>
      <c r="FE52" s="35"/>
      <c r="FF52" s="35"/>
      <c r="FG52" s="35"/>
      <c r="FH52" s="35"/>
      <c r="FI52" s="35"/>
      <c r="FJ52" s="35"/>
      <c r="FK52" s="35"/>
      <c r="FL52" s="35"/>
      <c r="FM52" s="35"/>
      <c r="FN52" s="35"/>
      <c r="FO52" s="35"/>
      <c r="FP52" s="35"/>
      <c r="FQ52" s="35"/>
      <c r="FR52" s="35"/>
      <c r="FS52" s="15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35"/>
      <c r="GH52" s="35"/>
      <c r="GI52" s="35"/>
      <c r="GJ52" s="35"/>
      <c r="GK52" s="35"/>
      <c r="GL52" s="35"/>
      <c r="GM52" s="35"/>
      <c r="GN52" s="35"/>
      <c r="GO52" s="35"/>
      <c r="GP52" s="35"/>
      <c r="GQ52" s="35"/>
      <c r="GR52" s="35"/>
      <c r="GS52" s="35"/>
      <c r="GT52" s="35"/>
      <c r="GU52" s="35"/>
      <c r="GV52" s="35"/>
      <c r="GW52" s="35"/>
      <c r="GX52" s="35"/>
      <c r="GY52" s="35"/>
      <c r="GZ52" s="35"/>
      <c r="HA52" s="35"/>
      <c r="HB52" s="35"/>
      <c r="HC52" s="35"/>
      <c r="HD52" s="35"/>
      <c r="HE52" s="35"/>
      <c r="HF52" s="35"/>
      <c r="HG52" s="35"/>
      <c r="HH52" s="35"/>
      <c r="HI52" s="35"/>
      <c r="HJ52" s="35"/>
      <c r="HK52" s="35"/>
      <c r="HL52" s="35"/>
      <c r="HM52" s="35"/>
      <c r="HN52" s="35"/>
      <c r="HO52" s="35"/>
      <c r="HP52" s="35"/>
      <c r="HQ52" s="35"/>
      <c r="HR52" s="35"/>
      <c r="HS52" s="35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35"/>
      <c r="IG52" s="35"/>
      <c r="IH52" s="35"/>
      <c r="II52" s="35"/>
      <c r="IJ52" s="35"/>
      <c r="IK52" s="35"/>
      <c r="IL52" s="35"/>
      <c r="IM52" s="35"/>
      <c r="IN52" s="35"/>
      <c r="IO52" s="35"/>
      <c r="IP52" s="35"/>
      <c r="IQ52" s="35"/>
      <c r="IR52" s="35"/>
      <c r="IS52" s="35"/>
      <c r="IT52" s="35"/>
      <c r="IU52" s="35"/>
      <c r="IV52" s="35"/>
      <c r="IW52" s="35"/>
      <c r="IX52" s="35"/>
      <c r="IY52" s="35"/>
      <c r="IZ52" s="35"/>
      <c r="JA52" s="35"/>
      <c r="JB52" s="35"/>
      <c r="JC52" s="35"/>
      <c r="JD52" s="35">
        <v>1</v>
      </c>
      <c r="JE52" s="35">
        <v>1</v>
      </c>
      <c r="JF52" s="35">
        <v>1</v>
      </c>
      <c r="JG52" s="35">
        <v>1</v>
      </c>
      <c r="JH52" s="35">
        <v>1</v>
      </c>
      <c r="JI52" s="35"/>
      <c r="JJ52" s="35"/>
      <c r="JK52" s="35"/>
      <c r="JL52" s="35"/>
      <c r="JM52" s="35"/>
      <c r="JN52" s="35"/>
      <c r="JO52" s="35"/>
      <c r="JP52" s="35"/>
      <c r="JQ52" s="35"/>
      <c r="JR52" s="35"/>
      <c r="JS52" s="35"/>
      <c r="JT52" s="35"/>
      <c r="JU52" s="35"/>
      <c r="JV52" s="35"/>
      <c r="JW52" s="35"/>
      <c r="JX52" s="35"/>
      <c r="JY52" s="35"/>
      <c r="JZ52" s="35"/>
      <c r="KA52" s="35"/>
      <c r="KB52" s="35"/>
      <c r="KC52" s="35"/>
      <c r="KD52" s="35"/>
      <c r="KE52" s="35"/>
      <c r="KF52" s="35"/>
      <c r="KG52" s="35"/>
      <c r="KH52" s="35"/>
      <c r="KI52" s="35"/>
      <c r="KJ52" s="35"/>
      <c r="KK52" s="35"/>
      <c r="KL52" s="35"/>
      <c r="KM52" s="35"/>
      <c r="KN52" s="35"/>
      <c r="KO52" s="35"/>
      <c r="KP52" s="35"/>
      <c r="KQ52" s="35"/>
      <c r="KR52" s="35"/>
      <c r="KS52" s="35"/>
      <c r="KT52" s="35"/>
      <c r="KU52" s="35"/>
      <c r="KV52" s="35"/>
      <c r="KW52" s="35"/>
      <c r="KX52" s="35"/>
      <c r="KY52" s="35"/>
      <c r="KZ52" s="35"/>
      <c r="LA52" s="35"/>
      <c r="LB52" s="35"/>
      <c r="LC52" s="35"/>
      <c r="LD52" s="35"/>
      <c r="LE52" s="35"/>
      <c r="LF52" s="35"/>
      <c r="LG52" s="35"/>
      <c r="LH52" s="35"/>
      <c r="LI52" s="35"/>
      <c r="LJ52" s="35"/>
      <c r="LK52" s="35"/>
      <c r="LL52" s="16"/>
      <c r="LM52" s="38"/>
      <c r="LN52" s="8"/>
      <c r="LO52" s="8"/>
      <c r="LP52" s="8"/>
      <c r="LQ52" s="8">
        <v>1</v>
      </c>
      <c r="LR52" s="8"/>
      <c r="LS52" s="8"/>
      <c r="LT52" s="8">
        <v>1</v>
      </c>
      <c r="LU52" s="35"/>
      <c r="LV52" s="35">
        <v>1</v>
      </c>
      <c r="LW52" s="41">
        <f t="shared" si="8"/>
        <v>10</v>
      </c>
      <c r="LX52" s="41">
        <f t="shared" si="9"/>
        <v>5</v>
      </c>
      <c r="LY52" s="41">
        <f t="shared" si="11"/>
        <v>3</v>
      </c>
    </row>
    <row r="53" spans="1:337" ht="15.75" thickBot="1" x14ac:dyDescent="0.3">
      <c r="A53" s="67"/>
      <c r="B53" s="23" t="s">
        <v>381</v>
      </c>
      <c r="C53" s="23" t="s">
        <v>405</v>
      </c>
      <c r="D53" s="24" t="s">
        <v>408</v>
      </c>
      <c r="E53" s="25" t="s">
        <v>14</v>
      </c>
      <c r="F53" s="15"/>
      <c r="G53" s="8"/>
      <c r="H53" s="8"/>
      <c r="I53" s="8"/>
      <c r="J53" s="8"/>
      <c r="K53" s="8"/>
      <c r="L53" s="8"/>
      <c r="M53" s="8"/>
      <c r="N53" s="8"/>
      <c r="O53" s="8"/>
      <c r="P53" s="8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>
        <v>1</v>
      </c>
      <c r="DT53" s="35">
        <v>1</v>
      </c>
      <c r="DU53" s="35"/>
      <c r="DV53" s="35">
        <v>1</v>
      </c>
      <c r="DW53" s="35">
        <v>1</v>
      </c>
      <c r="DX53" s="35">
        <v>1</v>
      </c>
      <c r="DY53" s="35">
        <v>1</v>
      </c>
      <c r="DZ53" s="35"/>
      <c r="EA53" s="35">
        <v>1</v>
      </c>
      <c r="EB53" s="35"/>
      <c r="EC53" s="35">
        <v>1</v>
      </c>
      <c r="ED53" s="35"/>
      <c r="EE53" s="35">
        <v>1</v>
      </c>
      <c r="EF53" s="35">
        <v>1</v>
      </c>
      <c r="EG53" s="35">
        <v>1</v>
      </c>
      <c r="EH53" s="35">
        <v>1</v>
      </c>
      <c r="EI53" s="35">
        <v>1</v>
      </c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35"/>
      <c r="FD53" s="35"/>
      <c r="FE53" s="35"/>
      <c r="FF53" s="35"/>
      <c r="FG53" s="35"/>
      <c r="FH53" s="35"/>
      <c r="FI53" s="35"/>
      <c r="FJ53" s="35"/>
      <c r="FK53" s="35"/>
      <c r="FL53" s="35"/>
      <c r="FM53" s="35"/>
      <c r="FN53" s="35"/>
      <c r="FO53" s="35"/>
      <c r="FP53" s="35"/>
      <c r="FQ53" s="35"/>
      <c r="FR53" s="35"/>
      <c r="FS53" s="15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35"/>
      <c r="GH53" s="35"/>
      <c r="GI53" s="35"/>
      <c r="GJ53" s="35"/>
      <c r="GK53" s="35"/>
      <c r="GL53" s="35"/>
      <c r="GM53" s="35"/>
      <c r="GN53" s="35"/>
      <c r="GO53" s="35"/>
      <c r="GP53" s="35"/>
      <c r="GQ53" s="35"/>
      <c r="GR53" s="35"/>
      <c r="GS53" s="35"/>
      <c r="GT53" s="35"/>
      <c r="GU53" s="35"/>
      <c r="GV53" s="35"/>
      <c r="GW53" s="35"/>
      <c r="GX53" s="35"/>
      <c r="GY53" s="35"/>
      <c r="GZ53" s="35"/>
      <c r="HA53" s="35"/>
      <c r="HB53" s="35"/>
      <c r="HC53" s="35"/>
      <c r="HD53" s="35"/>
      <c r="HE53" s="35"/>
      <c r="HF53" s="35"/>
      <c r="HG53" s="35"/>
      <c r="HH53" s="35"/>
      <c r="HI53" s="35"/>
      <c r="HJ53" s="35"/>
      <c r="HK53" s="35"/>
      <c r="HL53" s="35"/>
      <c r="HM53" s="35"/>
      <c r="HN53" s="35"/>
      <c r="HO53" s="35"/>
      <c r="HP53" s="35"/>
      <c r="HQ53" s="35"/>
      <c r="HR53" s="35"/>
      <c r="HS53" s="35"/>
      <c r="HT53" s="35"/>
      <c r="HU53" s="35"/>
      <c r="HV53" s="35"/>
      <c r="HW53" s="35"/>
      <c r="HX53" s="35"/>
      <c r="HY53" s="35"/>
      <c r="HZ53" s="35"/>
      <c r="IA53" s="35"/>
      <c r="IB53" s="35"/>
      <c r="IC53" s="35"/>
      <c r="ID53" s="35"/>
      <c r="IE53" s="35"/>
      <c r="IF53" s="35"/>
      <c r="IG53" s="35"/>
      <c r="IH53" s="35"/>
      <c r="II53" s="35"/>
      <c r="IJ53" s="35"/>
      <c r="IK53" s="35"/>
      <c r="IL53" s="35"/>
      <c r="IM53" s="35"/>
      <c r="IN53" s="35"/>
      <c r="IO53" s="35"/>
      <c r="IP53" s="35"/>
      <c r="IQ53" s="35"/>
      <c r="IR53" s="35"/>
      <c r="IS53" s="35"/>
      <c r="IT53" s="35"/>
      <c r="IU53" s="35"/>
      <c r="IV53" s="35"/>
      <c r="IW53" s="35"/>
      <c r="IX53" s="35"/>
      <c r="IY53" s="35"/>
      <c r="IZ53" s="35"/>
      <c r="JA53" s="35"/>
      <c r="JB53" s="35"/>
      <c r="JC53" s="35"/>
      <c r="JD53" s="35"/>
      <c r="JE53" s="35"/>
      <c r="JF53" s="35"/>
      <c r="JG53" s="35"/>
      <c r="JH53" s="35"/>
      <c r="JI53" s="35"/>
      <c r="JJ53" s="35"/>
      <c r="JK53" s="35"/>
      <c r="JL53" s="35"/>
      <c r="JM53" s="35"/>
      <c r="JN53" s="35"/>
      <c r="JO53" s="35"/>
      <c r="JP53" s="35"/>
      <c r="JQ53" s="35"/>
      <c r="JR53" s="35"/>
      <c r="JS53" s="35"/>
      <c r="JT53" s="35"/>
      <c r="JU53" s="35"/>
      <c r="JV53" s="35"/>
      <c r="JW53" s="35"/>
      <c r="JX53" s="35"/>
      <c r="JY53" s="35"/>
      <c r="JZ53" s="35"/>
      <c r="KA53" s="35"/>
      <c r="KB53" s="35"/>
      <c r="KC53" s="35"/>
      <c r="KD53" s="35"/>
      <c r="KE53" s="35"/>
      <c r="KF53" s="35">
        <v>1</v>
      </c>
      <c r="KG53" s="35">
        <v>1</v>
      </c>
      <c r="KH53" s="35">
        <v>1</v>
      </c>
      <c r="KI53" s="35"/>
      <c r="KJ53" s="35">
        <v>1</v>
      </c>
      <c r="KK53" s="35"/>
      <c r="KL53" s="35"/>
      <c r="KM53" s="35">
        <v>1</v>
      </c>
      <c r="KN53" s="35"/>
      <c r="KO53" s="35"/>
      <c r="KP53" s="35"/>
      <c r="KQ53" s="35"/>
      <c r="KR53" s="35">
        <v>1</v>
      </c>
      <c r="KS53" s="35"/>
      <c r="KT53" s="35"/>
      <c r="KU53" s="35"/>
      <c r="KV53" s="35"/>
      <c r="KW53" s="35">
        <v>1</v>
      </c>
      <c r="KX53" s="35">
        <v>1</v>
      </c>
      <c r="KY53" s="35">
        <v>1</v>
      </c>
      <c r="KZ53" s="35"/>
      <c r="LA53" s="35"/>
      <c r="LB53" s="35"/>
      <c r="LC53" s="35"/>
      <c r="LD53" s="35"/>
      <c r="LE53" s="35"/>
      <c r="LF53" s="35"/>
      <c r="LG53" s="35">
        <v>1</v>
      </c>
      <c r="LH53" s="35"/>
      <c r="LI53" s="35"/>
      <c r="LJ53" s="35"/>
      <c r="LK53" s="35"/>
      <c r="LL53" s="16"/>
      <c r="LM53" s="38">
        <v>1</v>
      </c>
      <c r="LN53" s="8"/>
      <c r="LO53" s="8"/>
      <c r="LP53" s="8"/>
      <c r="LQ53" s="8">
        <v>1</v>
      </c>
      <c r="LR53" s="8"/>
      <c r="LS53" s="8"/>
      <c r="LT53" s="8"/>
      <c r="LU53" s="35"/>
      <c r="LV53" s="35"/>
      <c r="LW53" s="41">
        <f t="shared" si="8"/>
        <v>13</v>
      </c>
      <c r="LX53" s="41">
        <f t="shared" si="9"/>
        <v>10</v>
      </c>
      <c r="LY53" s="41">
        <f t="shared" si="11"/>
        <v>2</v>
      </c>
    </row>
    <row r="54" spans="1:337" ht="15.75" thickBot="1" x14ac:dyDescent="0.3">
      <c r="A54" s="67"/>
      <c r="B54" s="23" t="s">
        <v>388</v>
      </c>
      <c r="C54" s="23" t="s">
        <v>405</v>
      </c>
      <c r="D54" s="24" t="s">
        <v>407</v>
      </c>
      <c r="E54" s="25" t="s">
        <v>24</v>
      </c>
      <c r="F54" s="15"/>
      <c r="G54" s="8"/>
      <c r="H54" s="8"/>
      <c r="I54" s="8"/>
      <c r="J54" s="8"/>
      <c r="K54" s="8"/>
      <c r="L54" s="8"/>
      <c r="M54" s="8"/>
      <c r="N54" s="8"/>
      <c r="O54" s="8"/>
      <c r="P54" s="8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>
        <v>1</v>
      </c>
      <c r="DX54" s="35"/>
      <c r="DY54" s="35"/>
      <c r="DZ54" s="35"/>
      <c r="EA54" s="35"/>
      <c r="EB54" s="35">
        <v>1</v>
      </c>
      <c r="EC54" s="35"/>
      <c r="ED54" s="35"/>
      <c r="EE54" s="35"/>
      <c r="EF54" s="35">
        <v>1</v>
      </c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>
        <v>1</v>
      </c>
      <c r="ER54" s="35">
        <v>1</v>
      </c>
      <c r="ES54" s="35"/>
      <c r="ET54" s="35"/>
      <c r="EU54" s="35"/>
      <c r="EV54" s="35"/>
      <c r="EW54" s="35"/>
      <c r="EX54" s="35"/>
      <c r="EY54" s="35"/>
      <c r="EZ54" s="35"/>
      <c r="FA54" s="35"/>
      <c r="FB54" s="35">
        <v>1</v>
      </c>
      <c r="FC54" s="35"/>
      <c r="FD54" s="35"/>
      <c r="FE54" s="35"/>
      <c r="FF54" s="35"/>
      <c r="FG54" s="35"/>
      <c r="FH54" s="35"/>
      <c r="FI54" s="35"/>
      <c r="FJ54" s="35"/>
      <c r="FK54" s="35"/>
      <c r="FL54" s="35"/>
      <c r="FM54" s="35"/>
      <c r="FN54" s="35"/>
      <c r="FO54" s="35"/>
      <c r="FP54" s="35"/>
      <c r="FQ54" s="35"/>
      <c r="FR54" s="35"/>
      <c r="FS54" s="15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35"/>
      <c r="GH54" s="35"/>
      <c r="GI54" s="35"/>
      <c r="GJ54" s="35"/>
      <c r="GK54" s="35"/>
      <c r="GL54" s="35"/>
      <c r="GM54" s="35"/>
      <c r="GN54" s="35"/>
      <c r="GO54" s="35"/>
      <c r="GP54" s="35"/>
      <c r="GQ54" s="35"/>
      <c r="GR54" s="35"/>
      <c r="GS54" s="35"/>
      <c r="GT54" s="35"/>
      <c r="GU54" s="35"/>
      <c r="GV54" s="35"/>
      <c r="GW54" s="35"/>
      <c r="GX54" s="35"/>
      <c r="GY54" s="35"/>
      <c r="GZ54" s="35"/>
      <c r="HA54" s="35"/>
      <c r="HB54" s="35"/>
      <c r="HC54" s="35"/>
      <c r="HD54" s="35"/>
      <c r="HE54" s="35"/>
      <c r="HF54" s="35"/>
      <c r="HG54" s="35"/>
      <c r="HH54" s="35"/>
      <c r="HI54" s="35"/>
      <c r="HJ54" s="35"/>
      <c r="HK54" s="35"/>
      <c r="HL54" s="35"/>
      <c r="HM54" s="35"/>
      <c r="HN54" s="35"/>
      <c r="HO54" s="35"/>
      <c r="HP54" s="35"/>
      <c r="HQ54" s="35"/>
      <c r="HR54" s="35"/>
      <c r="HS54" s="35"/>
      <c r="HT54" s="35"/>
      <c r="HU54" s="35"/>
      <c r="HV54" s="35"/>
      <c r="HW54" s="35"/>
      <c r="HX54" s="35"/>
      <c r="HY54" s="35"/>
      <c r="HZ54" s="35"/>
      <c r="IA54" s="35"/>
      <c r="IB54" s="35"/>
      <c r="IC54" s="35"/>
      <c r="ID54" s="35"/>
      <c r="IE54" s="35"/>
      <c r="IF54" s="35"/>
      <c r="IG54" s="35"/>
      <c r="IH54" s="35"/>
      <c r="II54" s="35"/>
      <c r="IJ54" s="35"/>
      <c r="IK54" s="35"/>
      <c r="IL54" s="35"/>
      <c r="IM54" s="35"/>
      <c r="IN54" s="35"/>
      <c r="IO54" s="35"/>
      <c r="IP54" s="35"/>
      <c r="IQ54" s="35"/>
      <c r="IR54" s="35"/>
      <c r="IS54" s="35"/>
      <c r="IT54" s="35"/>
      <c r="IU54" s="35"/>
      <c r="IV54" s="35"/>
      <c r="IW54" s="35"/>
      <c r="IX54" s="35"/>
      <c r="IY54" s="35"/>
      <c r="IZ54" s="35"/>
      <c r="JA54" s="35"/>
      <c r="JB54" s="35"/>
      <c r="JC54" s="35"/>
      <c r="JD54" s="35"/>
      <c r="JE54" s="35"/>
      <c r="JF54" s="35"/>
      <c r="JG54" s="35"/>
      <c r="JH54" s="35"/>
      <c r="JI54" s="35"/>
      <c r="JJ54" s="35"/>
      <c r="JK54" s="35"/>
      <c r="JL54" s="35"/>
      <c r="JM54" s="35"/>
      <c r="JN54" s="35"/>
      <c r="JO54" s="35"/>
      <c r="JP54" s="35"/>
      <c r="JQ54" s="35"/>
      <c r="JR54" s="35"/>
      <c r="JS54" s="35"/>
      <c r="JT54" s="35"/>
      <c r="JU54" s="35"/>
      <c r="JV54" s="35"/>
      <c r="JW54" s="35"/>
      <c r="JX54" s="35"/>
      <c r="JY54" s="35"/>
      <c r="JZ54" s="35"/>
      <c r="KA54" s="35"/>
      <c r="KB54" s="35"/>
      <c r="KC54" s="35"/>
      <c r="KD54" s="35"/>
      <c r="KE54" s="35"/>
      <c r="KF54" s="35">
        <v>1</v>
      </c>
      <c r="KG54" s="35">
        <v>1</v>
      </c>
      <c r="KH54" s="35"/>
      <c r="KI54" s="35"/>
      <c r="KJ54" s="35"/>
      <c r="KK54" s="35"/>
      <c r="KL54" s="35"/>
      <c r="KM54" s="35">
        <v>1</v>
      </c>
      <c r="KN54" s="35"/>
      <c r="KO54" s="35"/>
      <c r="KP54" s="35"/>
      <c r="KQ54" s="35"/>
      <c r="KR54" s="35"/>
      <c r="KS54" s="35"/>
      <c r="KT54" s="35"/>
      <c r="KU54" s="35"/>
      <c r="KV54" s="35"/>
      <c r="KW54" s="35"/>
      <c r="KX54" s="35"/>
      <c r="KY54" s="35"/>
      <c r="KZ54" s="35"/>
      <c r="LA54" s="35"/>
      <c r="LB54" s="35"/>
      <c r="LC54" s="35"/>
      <c r="LD54" s="35"/>
      <c r="LE54" s="35">
        <v>1</v>
      </c>
      <c r="LF54" s="35">
        <v>1</v>
      </c>
      <c r="LG54" s="35"/>
      <c r="LH54" s="35">
        <v>1</v>
      </c>
      <c r="LI54" s="35"/>
      <c r="LJ54" s="35"/>
      <c r="LK54" s="35"/>
      <c r="LL54" s="16">
        <v>1</v>
      </c>
      <c r="LM54" s="38">
        <v>1</v>
      </c>
      <c r="LN54" s="8"/>
      <c r="LO54" s="8"/>
      <c r="LP54" s="8"/>
      <c r="LQ54" s="8"/>
      <c r="LR54" s="8">
        <v>1</v>
      </c>
      <c r="LS54" s="8"/>
      <c r="LT54" s="8"/>
      <c r="LU54" s="35"/>
      <c r="LV54" s="35">
        <v>1</v>
      </c>
      <c r="LW54" s="41">
        <f t="shared" si="8"/>
        <v>6</v>
      </c>
      <c r="LX54" s="41">
        <f t="shared" si="9"/>
        <v>7</v>
      </c>
      <c r="LY54" s="41">
        <f t="shared" si="11"/>
        <v>3</v>
      </c>
    </row>
    <row r="55" spans="1:337" ht="15.75" thickBot="1" x14ac:dyDescent="0.3">
      <c r="A55" s="67"/>
      <c r="B55" s="23" t="s">
        <v>389</v>
      </c>
      <c r="C55" s="23" t="s">
        <v>405</v>
      </c>
      <c r="D55" s="24" t="s">
        <v>407</v>
      </c>
      <c r="E55" s="25" t="s">
        <v>22</v>
      </c>
      <c r="F55" s="15"/>
      <c r="G55" s="8"/>
      <c r="H55" s="8"/>
      <c r="I55" s="8"/>
      <c r="J55" s="8"/>
      <c r="K55" s="8"/>
      <c r="L55" s="8"/>
      <c r="M55" s="8"/>
      <c r="N55" s="8"/>
      <c r="O55" s="8"/>
      <c r="P55" s="8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>
        <v>1</v>
      </c>
      <c r="DT55" s="35">
        <v>1</v>
      </c>
      <c r="DU55" s="35">
        <v>1</v>
      </c>
      <c r="DV55" s="35"/>
      <c r="DW55" s="35">
        <v>1</v>
      </c>
      <c r="DX55" s="35"/>
      <c r="DY55" s="35"/>
      <c r="DZ55" s="35"/>
      <c r="EA55" s="35"/>
      <c r="EB55" s="35"/>
      <c r="EC55" s="35"/>
      <c r="ED55" s="35"/>
      <c r="EE55" s="35"/>
      <c r="EF55" s="35">
        <v>1</v>
      </c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  <c r="EW55" s="35"/>
      <c r="EX55" s="35"/>
      <c r="EY55" s="35"/>
      <c r="EZ55" s="35"/>
      <c r="FA55" s="35"/>
      <c r="FB55" s="35"/>
      <c r="FC55" s="35"/>
      <c r="FD55" s="35"/>
      <c r="FE55" s="35"/>
      <c r="FF55" s="35"/>
      <c r="FG55" s="35"/>
      <c r="FH55" s="35"/>
      <c r="FI55" s="35"/>
      <c r="FJ55" s="35"/>
      <c r="FK55" s="35"/>
      <c r="FL55" s="35"/>
      <c r="FM55" s="35"/>
      <c r="FN55" s="35"/>
      <c r="FO55" s="35"/>
      <c r="FP55" s="35"/>
      <c r="FQ55" s="35">
        <v>1</v>
      </c>
      <c r="FR55" s="35">
        <v>1</v>
      </c>
      <c r="FS55" s="15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35"/>
      <c r="GH55" s="35"/>
      <c r="GI55" s="35"/>
      <c r="GJ55" s="35"/>
      <c r="GK55" s="35"/>
      <c r="GL55" s="35"/>
      <c r="GM55" s="35"/>
      <c r="GN55" s="35"/>
      <c r="GO55" s="35"/>
      <c r="GP55" s="35"/>
      <c r="GQ55" s="35"/>
      <c r="GR55" s="35"/>
      <c r="GS55" s="35"/>
      <c r="GT55" s="35"/>
      <c r="GU55" s="35"/>
      <c r="GV55" s="35"/>
      <c r="GW55" s="35"/>
      <c r="GX55" s="35"/>
      <c r="GY55" s="35"/>
      <c r="GZ55" s="35"/>
      <c r="HA55" s="35"/>
      <c r="HB55" s="35"/>
      <c r="HC55" s="35"/>
      <c r="HD55" s="35"/>
      <c r="HE55" s="35"/>
      <c r="HF55" s="35"/>
      <c r="HG55" s="35"/>
      <c r="HH55" s="35"/>
      <c r="HI55" s="35"/>
      <c r="HJ55" s="35"/>
      <c r="HK55" s="35"/>
      <c r="HL55" s="35"/>
      <c r="HM55" s="35"/>
      <c r="HN55" s="35"/>
      <c r="HO55" s="35"/>
      <c r="HP55" s="35"/>
      <c r="HQ55" s="35"/>
      <c r="HR55" s="35"/>
      <c r="HS55" s="35"/>
      <c r="HT55" s="35"/>
      <c r="HU55" s="35"/>
      <c r="HV55" s="35"/>
      <c r="HW55" s="35"/>
      <c r="HX55" s="35"/>
      <c r="HY55" s="35"/>
      <c r="HZ55" s="35"/>
      <c r="IA55" s="35"/>
      <c r="IB55" s="35"/>
      <c r="IC55" s="35"/>
      <c r="ID55" s="35"/>
      <c r="IE55" s="35"/>
      <c r="IF55" s="35"/>
      <c r="IG55" s="35"/>
      <c r="IH55" s="35"/>
      <c r="II55" s="35"/>
      <c r="IJ55" s="35"/>
      <c r="IK55" s="35"/>
      <c r="IL55" s="35"/>
      <c r="IM55" s="35"/>
      <c r="IN55" s="35"/>
      <c r="IO55" s="35"/>
      <c r="IP55" s="35"/>
      <c r="IQ55" s="35"/>
      <c r="IR55" s="35"/>
      <c r="IS55" s="35"/>
      <c r="IT55" s="35"/>
      <c r="IU55" s="35"/>
      <c r="IV55" s="35"/>
      <c r="IW55" s="35"/>
      <c r="IX55" s="35"/>
      <c r="IY55" s="35"/>
      <c r="IZ55" s="35"/>
      <c r="JA55" s="35"/>
      <c r="JB55" s="35"/>
      <c r="JC55" s="35"/>
      <c r="JD55" s="35"/>
      <c r="JE55" s="35"/>
      <c r="JF55" s="35"/>
      <c r="JG55" s="35"/>
      <c r="JH55" s="35"/>
      <c r="JI55" s="35"/>
      <c r="JJ55" s="35"/>
      <c r="JK55" s="35"/>
      <c r="JL55" s="35"/>
      <c r="JM55" s="35"/>
      <c r="JN55" s="35"/>
      <c r="JO55" s="35"/>
      <c r="JP55" s="35"/>
      <c r="JQ55" s="35"/>
      <c r="JR55" s="35"/>
      <c r="JS55" s="35"/>
      <c r="JT55" s="35"/>
      <c r="JU55" s="35"/>
      <c r="JV55" s="35"/>
      <c r="JW55" s="35"/>
      <c r="JX55" s="35"/>
      <c r="JY55" s="35"/>
      <c r="JZ55" s="35"/>
      <c r="KA55" s="35"/>
      <c r="KB55" s="35"/>
      <c r="KC55" s="35"/>
      <c r="KD55" s="35"/>
      <c r="KE55" s="35"/>
      <c r="KF55" s="35"/>
      <c r="KG55" s="35"/>
      <c r="KH55" s="35">
        <v>1</v>
      </c>
      <c r="KI55" s="35">
        <v>1</v>
      </c>
      <c r="KJ55" s="35"/>
      <c r="KK55" s="35"/>
      <c r="KL55" s="35"/>
      <c r="KM55" s="35"/>
      <c r="KN55" s="35"/>
      <c r="KO55" s="35"/>
      <c r="KP55" s="35"/>
      <c r="KQ55" s="35"/>
      <c r="KR55" s="35"/>
      <c r="KS55" s="35"/>
      <c r="KT55" s="35"/>
      <c r="KU55" s="35"/>
      <c r="KV55" s="35"/>
      <c r="KW55" s="35"/>
      <c r="KX55" s="35"/>
      <c r="KY55" s="35"/>
      <c r="KZ55" s="35"/>
      <c r="LA55" s="35"/>
      <c r="LB55" s="35"/>
      <c r="LC55" s="35"/>
      <c r="LD55" s="35"/>
      <c r="LE55" s="35"/>
      <c r="LF55" s="35"/>
      <c r="LG55" s="35"/>
      <c r="LH55" s="35">
        <v>1</v>
      </c>
      <c r="LI55" s="35">
        <v>1</v>
      </c>
      <c r="LJ55" s="35"/>
      <c r="LK55" s="35"/>
      <c r="LL55" s="16"/>
      <c r="LM55" s="38">
        <v>1</v>
      </c>
      <c r="LN55" s="8"/>
      <c r="LO55" s="8">
        <v>1</v>
      </c>
      <c r="LP55" s="8"/>
      <c r="LQ55" s="8"/>
      <c r="LR55" s="8"/>
      <c r="LS55" s="8"/>
      <c r="LT55" s="8"/>
      <c r="LU55" s="35"/>
      <c r="LV55" s="35">
        <v>1</v>
      </c>
      <c r="LW55" s="41">
        <f t="shared" si="8"/>
        <v>7</v>
      </c>
      <c r="LX55" s="41">
        <f t="shared" si="9"/>
        <v>4</v>
      </c>
      <c r="LY55" s="41">
        <f t="shared" si="11"/>
        <v>3</v>
      </c>
    </row>
    <row r="56" spans="1:337" ht="15.75" thickBot="1" x14ac:dyDescent="0.3">
      <c r="A56" s="67"/>
      <c r="B56" s="23" t="s">
        <v>390</v>
      </c>
      <c r="C56" s="23" t="s">
        <v>405</v>
      </c>
      <c r="D56" s="24" t="s">
        <v>408</v>
      </c>
      <c r="E56" s="25" t="s">
        <v>16</v>
      </c>
      <c r="F56" s="15"/>
      <c r="G56" s="8"/>
      <c r="H56" s="8"/>
      <c r="I56" s="8"/>
      <c r="J56" s="8"/>
      <c r="K56" s="8"/>
      <c r="L56" s="8"/>
      <c r="M56" s="8"/>
      <c r="N56" s="8"/>
      <c r="O56" s="8"/>
      <c r="P56" s="8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>
        <v>1</v>
      </c>
      <c r="DX56" s="35">
        <v>1</v>
      </c>
      <c r="DY56" s="35"/>
      <c r="DZ56" s="35"/>
      <c r="EA56" s="35"/>
      <c r="EB56" s="35"/>
      <c r="EC56" s="35"/>
      <c r="ED56" s="35">
        <v>1</v>
      </c>
      <c r="EE56" s="35"/>
      <c r="EF56" s="35">
        <v>1</v>
      </c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>
        <v>1</v>
      </c>
      <c r="ET56" s="35">
        <v>1</v>
      </c>
      <c r="EU56" s="35">
        <v>1</v>
      </c>
      <c r="EV56" s="35"/>
      <c r="EW56" s="35"/>
      <c r="EX56" s="35"/>
      <c r="EY56" s="35"/>
      <c r="EZ56" s="35"/>
      <c r="FA56" s="35"/>
      <c r="FB56" s="35"/>
      <c r="FC56" s="35"/>
      <c r="FD56" s="35"/>
      <c r="FE56" s="35"/>
      <c r="FF56" s="35"/>
      <c r="FG56" s="35"/>
      <c r="FH56" s="35"/>
      <c r="FI56" s="35"/>
      <c r="FJ56" s="35"/>
      <c r="FK56" s="35"/>
      <c r="FL56" s="35"/>
      <c r="FM56" s="35"/>
      <c r="FN56" s="35"/>
      <c r="FO56" s="35"/>
      <c r="FP56" s="35"/>
      <c r="FQ56" s="35"/>
      <c r="FR56" s="35"/>
      <c r="FS56" s="15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35"/>
      <c r="GH56" s="35"/>
      <c r="GI56" s="35"/>
      <c r="GJ56" s="35"/>
      <c r="GK56" s="35"/>
      <c r="GL56" s="35"/>
      <c r="GM56" s="35"/>
      <c r="GN56" s="35"/>
      <c r="GO56" s="35"/>
      <c r="GP56" s="35"/>
      <c r="GQ56" s="35"/>
      <c r="GR56" s="35"/>
      <c r="GS56" s="35"/>
      <c r="GT56" s="35"/>
      <c r="GU56" s="35"/>
      <c r="GV56" s="35"/>
      <c r="GW56" s="35"/>
      <c r="GX56" s="35"/>
      <c r="GY56" s="35"/>
      <c r="GZ56" s="35"/>
      <c r="HA56" s="35"/>
      <c r="HB56" s="35"/>
      <c r="HC56" s="35"/>
      <c r="HD56" s="35"/>
      <c r="HE56" s="35"/>
      <c r="HF56" s="35"/>
      <c r="HG56" s="35"/>
      <c r="HH56" s="35"/>
      <c r="HI56" s="35"/>
      <c r="HJ56" s="35"/>
      <c r="HK56" s="35"/>
      <c r="HL56" s="35"/>
      <c r="HM56" s="35"/>
      <c r="HN56" s="35"/>
      <c r="HO56" s="35"/>
      <c r="HP56" s="35"/>
      <c r="HQ56" s="35"/>
      <c r="HR56" s="35"/>
      <c r="HS56" s="35"/>
      <c r="HT56" s="35"/>
      <c r="HU56" s="35"/>
      <c r="HV56" s="35"/>
      <c r="HW56" s="35"/>
      <c r="HX56" s="35"/>
      <c r="HY56" s="35"/>
      <c r="HZ56" s="35"/>
      <c r="IA56" s="35"/>
      <c r="IB56" s="35"/>
      <c r="IC56" s="35"/>
      <c r="ID56" s="35"/>
      <c r="IE56" s="35"/>
      <c r="IF56" s="35"/>
      <c r="IG56" s="35"/>
      <c r="IH56" s="35"/>
      <c r="II56" s="35"/>
      <c r="IJ56" s="35"/>
      <c r="IK56" s="35"/>
      <c r="IL56" s="35"/>
      <c r="IM56" s="35"/>
      <c r="IN56" s="35"/>
      <c r="IO56" s="35"/>
      <c r="IP56" s="35"/>
      <c r="IQ56" s="35"/>
      <c r="IR56" s="35"/>
      <c r="IS56" s="35"/>
      <c r="IT56" s="35"/>
      <c r="IU56" s="35"/>
      <c r="IV56" s="35"/>
      <c r="IW56" s="35"/>
      <c r="IX56" s="35"/>
      <c r="IY56" s="35"/>
      <c r="IZ56" s="35"/>
      <c r="JA56" s="35"/>
      <c r="JB56" s="35"/>
      <c r="JC56" s="35"/>
      <c r="JD56" s="35"/>
      <c r="JE56" s="35"/>
      <c r="JF56" s="35"/>
      <c r="JG56" s="35"/>
      <c r="JH56" s="35"/>
      <c r="JI56" s="35"/>
      <c r="JJ56" s="35"/>
      <c r="JK56" s="35"/>
      <c r="JL56" s="35"/>
      <c r="JM56" s="35"/>
      <c r="JN56" s="35"/>
      <c r="JO56" s="35"/>
      <c r="JP56" s="35"/>
      <c r="JQ56" s="35"/>
      <c r="JR56" s="35"/>
      <c r="JS56" s="35"/>
      <c r="JT56" s="35"/>
      <c r="JU56" s="35"/>
      <c r="JV56" s="35"/>
      <c r="JW56" s="35"/>
      <c r="JX56" s="35"/>
      <c r="JY56" s="35"/>
      <c r="JZ56" s="35"/>
      <c r="KA56" s="35"/>
      <c r="KB56" s="35"/>
      <c r="KC56" s="35"/>
      <c r="KD56" s="35"/>
      <c r="KE56" s="35"/>
      <c r="KF56" s="35">
        <v>1</v>
      </c>
      <c r="KG56" s="35"/>
      <c r="KH56" s="35"/>
      <c r="KI56" s="35"/>
      <c r="KJ56" s="35"/>
      <c r="KK56" s="35"/>
      <c r="KL56" s="35"/>
      <c r="KM56" s="35"/>
      <c r="KN56" s="35"/>
      <c r="KO56" s="35"/>
      <c r="KP56" s="35"/>
      <c r="KQ56" s="35"/>
      <c r="KR56" s="35"/>
      <c r="KS56" s="35"/>
      <c r="KT56" s="35"/>
      <c r="KU56" s="35"/>
      <c r="KV56" s="35"/>
      <c r="KW56" s="35"/>
      <c r="KX56" s="35"/>
      <c r="KY56" s="35"/>
      <c r="KZ56" s="35"/>
      <c r="LA56" s="35">
        <v>1</v>
      </c>
      <c r="LB56" s="35"/>
      <c r="LC56" s="35"/>
      <c r="LD56" s="35"/>
      <c r="LE56" s="35">
        <v>1</v>
      </c>
      <c r="LF56" s="35"/>
      <c r="LG56" s="35"/>
      <c r="LH56" s="35"/>
      <c r="LI56" s="35"/>
      <c r="LJ56" s="35">
        <v>1</v>
      </c>
      <c r="LK56" s="35">
        <v>1</v>
      </c>
      <c r="LL56" s="16">
        <v>1</v>
      </c>
      <c r="LM56" s="38">
        <v>1</v>
      </c>
      <c r="LN56" s="8"/>
      <c r="LO56" s="8"/>
      <c r="LP56" s="8"/>
      <c r="LQ56" s="8"/>
      <c r="LR56" s="8">
        <v>1</v>
      </c>
      <c r="LS56" s="8"/>
      <c r="LT56" s="8"/>
      <c r="LU56" s="35"/>
      <c r="LV56" s="35">
        <v>1</v>
      </c>
      <c r="LW56" s="41">
        <f t="shared" si="8"/>
        <v>7</v>
      </c>
      <c r="LX56" s="41">
        <f t="shared" si="9"/>
        <v>6</v>
      </c>
      <c r="LY56" s="41">
        <f t="shared" si="11"/>
        <v>3</v>
      </c>
    </row>
    <row r="57" spans="1:337" ht="15.75" thickBot="1" x14ac:dyDescent="0.3">
      <c r="A57" s="67"/>
      <c r="B57" s="23" t="s">
        <v>741</v>
      </c>
      <c r="C57" s="23" t="s">
        <v>742</v>
      </c>
      <c r="D57" s="24" t="s">
        <v>407</v>
      </c>
      <c r="E57" s="25" t="s">
        <v>24</v>
      </c>
      <c r="F57" s="15"/>
      <c r="G57" s="8"/>
      <c r="H57" s="8"/>
      <c r="I57" s="8"/>
      <c r="J57" s="8"/>
      <c r="K57" s="8"/>
      <c r="L57" s="8"/>
      <c r="M57" s="8"/>
      <c r="N57" s="8"/>
      <c r="O57" s="8"/>
      <c r="P57" s="8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>
        <v>1</v>
      </c>
      <c r="DC57" s="35">
        <v>1</v>
      </c>
      <c r="DD57" s="35">
        <v>1</v>
      </c>
      <c r="DE57" s="35">
        <v>1</v>
      </c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15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>
        <v>1</v>
      </c>
      <c r="JR57" s="35">
        <v>1</v>
      </c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16"/>
      <c r="LM57" s="38"/>
      <c r="LN57" s="8"/>
      <c r="LO57" s="8"/>
      <c r="LP57" s="8"/>
      <c r="LQ57" s="8"/>
      <c r="LR57" s="8"/>
      <c r="LS57" s="8"/>
      <c r="LT57" s="8"/>
      <c r="LU57" s="35"/>
      <c r="LV57" s="35"/>
      <c r="LW57" s="41">
        <f t="shared" si="8"/>
        <v>4</v>
      </c>
      <c r="LX57" s="41">
        <f t="shared" si="9"/>
        <v>2</v>
      </c>
      <c r="LY57" s="41">
        <f t="shared" si="11"/>
        <v>0</v>
      </c>
    </row>
    <row r="58" spans="1:337" ht="15.75" thickBot="1" x14ac:dyDescent="0.3">
      <c r="F58" s="13">
        <f t="shared" ref="F58:BQ58" si="12">COUNTIF(F16:F57,1)</f>
        <v>2</v>
      </c>
      <c r="G58" s="13">
        <f t="shared" si="12"/>
        <v>1</v>
      </c>
      <c r="H58" s="13">
        <f t="shared" si="12"/>
        <v>2</v>
      </c>
      <c r="I58" s="13">
        <f t="shared" si="12"/>
        <v>2</v>
      </c>
      <c r="J58" s="13">
        <f t="shared" si="12"/>
        <v>1</v>
      </c>
      <c r="K58" s="13">
        <f t="shared" si="12"/>
        <v>1</v>
      </c>
      <c r="L58" s="13">
        <f t="shared" si="12"/>
        <v>1</v>
      </c>
      <c r="M58" s="13">
        <f t="shared" si="12"/>
        <v>1</v>
      </c>
      <c r="N58" s="13">
        <f t="shared" si="12"/>
        <v>1</v>
      </c>
      <c r="O58" s="13">
        <f t="shared" si="12"/>
        <v>1</v>
      </c>
      <c r="P58" s="13">
        <f t="shared" si="12"/>
        <v>1</v>
      </c>
      <c r="Q58" s="13">
        <f t="shared" si="12"/>
        <v>1</v>
      </c>
      <c r="R58" s="13">
        <f t="shared" si="12"/>
        <v>1</v>
      </c>
      <c r="S58" s="13">
        <f t="shared" si="12"/>
        <v>1</v>
      </c>
      <c r="T58" s="13">
        <f t="shared" si="12"/>
        <v>1</v>
      </c>
      <c r="U58" s="13">
        <f t="shared" si="12"/>
        <v>2</v>
      </c>
      <c r="V58" s="13">
        <f t="shared" si="12"/>
        <v>1</v>
      </c>
      <c r="W58" s="13">
        <f t="shared" si="12"/>
        <v>1</v>
      </c>
      <c r="X58" s="13">
        <f t="shared" si="12"/>
        <v>1</v>
      </c>
      <c r="Y58" s="13">
        <f t="shared" si="12"/>
        <v>2</v>
      </c>
      <c r="Z58" s="13">
        <f t="shared" si="12"/>
        <v>2</v>
      </c>
      <c r="AA58" s="13">
        <f t="shared" si="12"/>
        <v>1</v>
      </c>
      <c r="AB58" s="13">
        <f t="shared" si="12"/>
        <v>1</v>
      </c>
      <c r="AC58" s="13">
        <f t="shared" si="12"/>
        <v>3</v>
      </c>
      <c r="AD58" s="13">
        <f t="shared" si="12"/>
        <v>1</v>
      </c>
      <c r="AE58" s="13">
        <f t="shared" si="12"/>
        <v>1</v>
      </c>
      <c r="AF58" s="13">
        <f t="shared" si="12"/>
        <v>1</v>
      </c>
      <c r="AG58" s="13">
        <f t="shared" si="12"/>
        <v>1</v>
      </c>
      <c r="AH58" s="13">
        <f t="shared" si="12"/>
        <v>1</v>
      </c>
      <c r="AI58" s="13">
        <f t="shared" si="12"/>
        <v>1</v>
      </c>
      <c r="AJ58" s="13">
        <f t="shared" si="12"/>
        <v>1</v>
      </c>
      <c r="AK58" s="13">
        <f t="shared" si="12"/>
        <v>1</v>
      </c>
      <c r="AL58" s="13">
        <f t="shared" si="12"/>
        <v>1</v>
      </c>
      <c r="AM58" s="13">
        <f t="shared" si="12"/>
        <v>1</v>
      </c>
      <c r="AN58" s="13">
        <f t="shared" si="12"/>
        <v>2</v>
      </c>
      <c r="AO58" s="13">
        <f t="shared" si="12"/>
        <v>1</v>
      </c>
      <c r="AP58" s="13">
        <f t="shared" si="12"/>
        <v>1</v>
      </c>
      <c r="AQ58" s="13">
        <f t="shared" si="12"/>
        <v>1</v>
      </c>
      <c r="AR58" s="13">
        <f t="shared" si="12"/>
        <v>1</v>
      </c>
      <c r="AS58" s="13">
        <f t="shared" si="12"/>
        <v>1</v>
      </c>
      <c r="AT58" s="13">
        <f t="shared" si="12"/>
        <v>2</v>
      </c>
      <c r="AU58" s="13">
        <f t="shared" si="12"/>
        <v>1</v>
      </c>
      <c r="AV58" s="13">
        <f t="shared" si="12"/>
        <v>1</v>
      </c>
      <c r="AW58" s="13">
        <f t="shared" si="12"/>
        <v>1</v>
      </c>
      <c r="AX58" s="13">
        <f t="shared" si="12"/>
        <v>1</v>
      </c>
      <c r="AY58" s="13">
        <f t="shared" si="12"/>
        <v>1</v>
      </c>
      <c r="AZ58" s="13">
        <f t="shared" si="12"/>
        <v>2</v>
      </c>
      <c r="BA58" s="13">
        <f t="shared" si="12"/>
        <v>1</v>
      </c>
      <c r="BB58" s="13">
        <f t="shared" si="12"/>
        <v>1</v>
      </c>
      <c r="BC58" s="13">
        <f t="shared" si="12"/>
        <v>3</v>
      </c>
      <c r="BD58" s="13">
        <f t="shared" si="12"/>
        <v>1</v>
      </c>
      <c r="BE58" s="13">
        <f t="shared" si="12"/>
        <v>1</v>
      </c>
      <c r="BF58" s="13">
        <f t="shared" si="12"/>
        <v>1</v>
      </c>
      <c r="BG58" s="13">
        <f t="shared" si="12"/>
        <v>1</v>
      </c>
      <c r="BH58" s="13">
        <f t="shared" si="12"/>
        <v>1</v>
      </c>
      <c r="BI58" s="13">
        <f t="shared" si="12"/>
        <v>2</v>
      </c>
      <c r="BJ58" s="13">
        <f t="shared" si="12"/>
        <v>1</v>
      </c>
      <c r="BK58" s="13">
        <f t="shared" si="12"/>
        <v>1</v>
      </c>
      <c r="BL58" s="13">
        <f t="shared" si="12"/>
        <v>1</v>
      </c>
      <c r="BM58" s="13">
        <f t="shared" si="12"/>
        <v>1</v>
      </c>
      <c r="BN58" s="13">
        <f t="shared" si="12"/>
        <v>1</v>
      </c>
      <c r="BO58" s="13">
        <f t="shared" si="12"/>
        <v>1</v>
      </c>
      <c r="BP58" s="13">
        <f t="shared" si="12"/>
        <v>1</v>
      </c>
      <c r="BQ58" s="13">
        <f t="shared" si="12"/>
        <v>1</v>
      </c>
      <c r="BR58" s="13">
        <f t="shared" ref="BR58:EC58" si="13">COUNTIF(BR16:BR57,1)</f>
        <v>1</v>
      </c>
      <c r="BS58" s="13">
        <f t="shared" si="13"/>
        <v>1</v>
      </c>
      <c r="BT58" s="13">
        <f t="shared" si="13"/>
        <v>2</v>
      </c>
      <c r="BU58" s="13">
        <f t="shared" si="13"/>
        <v>1</v>
      </c>
      <c r="BV58" s="13">
        <f t="shared" si="13"/>
        <v>1</v>
      </c>
      <c r="BW58" s="13">
        <f t="shared" si="13"/>
        <v>1</v>
      </c>
      <c r="BX58" s="13">
        <f t="shared" si="13"/>
        <v>1</v>
      </c>
      <c r="BY58" s="13">
        <f t="shared" si="13"/>
        <v>1</v>
      </c>
      <c r="BZ58" s="13">
        <f t="shared" si="13"/>
        <v>1</v>
      </c>
      <c r="CA58" s="13">
        <f t="shared" si="13"/>
        <v>1</v>
      </c>
      <c r="CB58" s="13">
        <f t="shared" si="13"/>
        <v>1</v>
      </c>
      <c r="CC58" s="13">
        <f t="shared" si="13"/>
        <v>1</v>
      </c>
      <c r="CD58" s="13">
        <f t="shared" si="13"/>
        <v>1</v>
      </c>
      <c r="CE58" s="13">
        <f t="shared" si="13"/>
        <v>1</v>
      </c>
      <c r="CF58" s="13">
        <f t="shared" si="13"/>
        <v>1</v>
      </c>
      <c r="CG58" s="13">
        <f t="shared" si="13"/>
        <v>1</v>
      </c>
      <c r="CH58" s="13">
        <f t="shared" si="13"/>
        <v>1</v>
      </c>
      <c r="CI58" s="13">
        <f t="shared" si="13"/>
        <v>1</v>
      </c>
      <c r="CJ58" s="13">
        <f t="shared" si="13"/>
        <v>1</v>
      </c>
      <c r="CK58" s="13">
        <f t="shared" si="13"/>
        <v>1</v>
      </c>
      <c r="CL58" s="13">
        <f t="shared" si="13"/>
        <v>1</v>
      </c>
      <c r="CM58" s="13">
        <f t="shared" si="13"/>
        <v>1</v>
      </c>
      <c r="CN58" s="13">
        <f t="shared" si="13"/>
        <v>1</v>
      </c>
      <c r="CO58" s="13">
        <f t="shared" si="13"/>
        <v>1</v>
      </c>
      <c r="CP58" s="13">
        <f t="shared" si="13"/>
        <v>1</v>
      </c>
      <c r="CQ58" s="13">
        <f t="shared" si="13"/>
        <v>1</v>
      </c>
      <c r="CR58" s="13">
        <f t="shared" si="13"/>
        <v>1</v>
      </c>
      <c r="CS58" s="13">
        <f t="shared" si="13"/>
        <v>1</v>
      </c>
      <c r="CT58" s="13">
        <f t="shared" si="13"/>
        <v>1</v>
      </c>
      <c r="CU58" s="13">
        <f t="shared" si="13"/>
        <v>1</v>
      </c>
      <c r="CV58" s="13">
        <f t="shared" si="13"/>
        <v>1</v>
      </c>
      <c r="CW58" s="13">
        <f t="shared" si="13"/>
        <v>1</v>
      </c>
      <c r="CX58" s="13">
        <f t="shared" si="13"/>
        <v>1</v>
      </c>
      <c r="CY58" s="13">
        <f t="shared" si="13"/>
        <v>1</v>
      </c>
      <c r="CZ58" s="13">
        <f t="shared" si="13"/>
        <v>1</v>
      </c>
      <c r="DA58" s="13">
        <f t="shared" si="13"/>
        <v>1</v>
      </c>
      <c r="DB58" s="13">
        <f t="shared" si="13"/>
        <v>2</v>
      </c>
      <c r="DC58" s="13">
        <f t="shared" si="13"/>
        <v>2</v>
      </c>
      <c r="DD58" s="13">
        <f t="shared" si="13"/>
        <v>2</v>
      </c>
      <c r="DE58" s="13">
        <f t="shared" si="13"/>
        <v>2</v>
      </c>
      <c r="DF58" s="13">
        <f t="shared" si="13"/>
        <v>1</v>
      </c>
      <c r="DG58" s="13">
        <f t="shared" si="13"/>
        <v>1</v>
      </c>
      <c r="DH58" s="13">
        <f t="shared" si="13"/>
        <v>1</v>
      </c>
      <c r="DI58" s="13">
        <f t="shared" si="13"/>
        <v>1</v>
      </c>
      <c r="DJ58" s="13">
        <f t="shared" si="13"/>
        <v>1</v>
      </c>
      <c r="DK58" s="13">
        <f t="shared" si="13"/>
        <v>1</v>
      </c>
      <c r="DL58" s="13">
        <f t="shared" si="13"/>
        <v>1</v>
      </c>
      <c r="DM58" s="13">
        <f t="shared" si="13"/>
        <v>1</v>
      </c>
      <c r="DN58" s="13">
        <f t="shared" si="13"/>
        <v>1</v>
      </c>
      <c r="DO58" s="13">
        <f t="shared" si="13"/>
        <v>1</v>
      </c>
      <c r="DP58" s="13">
        <f t="shared" si="13"/>
        <v>1</v>
      </c>
      <c r="DQ58" s="13">
        <f t="shared" si="13"/>
        <v>1</v>
      </c>
      <c r="DR58" s="13">
        <f t="shared" si="13"/>
        <v>1</v>
      </c>
      <c r="DS58" s="13">
        <f t="shared" si="13"/>
        <v>4</v>
      </c>
      <c r="DT58" s="13">
        <f t="shared" si="13"/>
        <v>5</v>
      </c>
      <c r="DU58" s="13">
        <f t="shared" si="13"/>
        <v>2</v>
      </c>
      <c r="DV58" s="13">
        <f t="shared" si="13"/>
        <v>3</v>
      </c>
      <c r="DW58" s="13">
        <f t="shared" si="13"/>
        <v>11</v>
      </c>
      <c r="DX58" s="13">
        <f t="shared" si="13"/>
        <v>8</v>
      </c>
      <c r="DY58" s="13">
        <f t="shared" si="13"/>
        <v>6</v>
      </c>
      <c r="DZ58" s="13">
        <f t="shared" si="13"/>
        <v>1</v>
      </c>
      <c r="EA58" s="13">
        <f t="shared" si="13"/>
        <v>4</v>
      </c>
      <c r="EB58" s="13">
        <f t="shared" si="13"/>
        <v>4</v>
      </c>
      <c r="EC58" s="13">
        <f t="shared" si="13"/>
        <v>4</v>
      </c>
      <c r="ED58" s="13">
        <f t="shared" ref="ED58:GO58" si="14">COUNTIF(ED16:ED57,1)</f>
        <v>4</v>
      </c>
      <c r="EE58" s="13">
        <f t="shared" si="14"/>
        <v>2</v>
      </c>
      <c r="EF58" s="13">
        <f t="shared" si="14"/>
        <v>9</v>
      </c>
      <c r="EG58" s="13">
        <f t="shared" si="14"/>
        <v>2</v>
      </c>
      <c r="EH58" s="13">
        <f t="shared" si="14"/>
        <v>2</v>
      </c>
      <c r="EI58" s="13">
        <f t="shared" si="14"/>
        <v>3</v>
      </c>
      <c r="EJ58" s="13">
        <f t="shared" si="14"/>
        <v>2</v>
      </c>
      <c r="EK58" s="13">
        <f t="shared" si="14"/>
        <v>3</v>
      </c>
      <c r="EL58" s="13">
        <f t="shared" si="14"/>
        <v>3</v>
      </c>
      <c r="EM58" s="13">
        <f t="shared" si="14"/>
        <v>1</v>
      </c>
      <c r="EN58" s="13">
        <f t="shared" si="14"/>
        <v>1</v>
      </c>
      <c r="EO58" s="13">
        <f t="shared" si="14"/>
        <v>1</v>
      </c>
      <c r="EP58" s="13">
        <f t="shared" si="14"/>
        <v>1</v>
      </c>
      <c r="EQ58" s="13">
        <f t="shared" si="14"/>
        <v>1</v>
      </c>
      <c r="ER58" s="13">
        <f t="shared" si="14"/>
        <v>2</v>
      </c>
      <c r="ES58" s="13">
        <f t="shared" si="14"/>
        <v>1</v>
      </c>
      <c r="ET58" s="13">
        <f t="shared" si="14"/>
        <v>1</v>
      </c>
      <c r="EU58" s="13">
        <f t="shared" si="14"/>
        <v>1</v>
      </c>
      <c r="EV58" s="13">
        <f t="shared" si="14"/>
        <v>2</v>
      </c>
      <c r="EW58" s="13">
        <f t="shared" si="14"/>
        <v>2</v>
      </c>
      <c r="EX58" s="13">
        <f t="shared" si="14"/>
        <v>3</v>
      </c>
      <c r="EY58" s="13">
        <f t="shared" si="14"/>
        <v>2</v>
      </c>
      <c r="EZ58" s="13">
        <f t="shared" si="14"/>
        <v>2</v>
      </c>
      <c r="FA58" s="13">
        <f t="shared" si="14"/>
        <v>2</v>
      </c>
      <c r="FB58" s="13">
        <f t="shared" si="14"/>
        <v>1</v>
      </c>
      <c r="FC58" s="13">
        <f t="shared" si="14"/>
        <v>1</v>
      </c>
      <c r="FD58" s="13">
        <f t="shared" si="14"/>
        <v>1</v>
      </c>
      <c r="FE58" s="13">
        <f t="shared" si="14"/>
        <v>1</v>
      </c>
      <c r="FF58" s="13">
        <f t="shared" si="14"/>
        <v>2</v>
      </c>
      <c r="FG58" s="13">
        <f t="shared" si="14"/>
        <v>2</v>
      </c>
      <c r="FH58" s="13">
        <f t="shared" si="14"/>
        <v>1</v>
      </c>
      <c r="FI58" s="13">
        <f t="shared" si="14"/>
        <v>1</v>
      </c>
      <c r="FJ58" s="13">
        <f t="shared" si="14"/>
        <v>1</v>
      </c>
      <c r="FK58" s="13">
        <f t="shared" si="14"/>
        <v>1</v>
      </c>
      <c r="FL58" s="13">
        <f t="shared" si="14"/>
        <v>2</v>
      </c>
      <c r="FM58" s="13">
        <f t="shared" si="14"/>
        <v>1</v>
      </c>
      <c r="FN58" s="13">
        <f t="shared" si="14"/>
        <v>1</v>
      </c>
      <c r="FO58" s="13">
        <f t="shared" si="14"/>
        <v>1</v>
      </c>
      <c r="FP58" s="13">
        <f t="shared" si="14"/>
        <v>1</v>
      </c>
      <c r="FQ58" s="13">
        <f t="shared" si="14"/>
        <v>1</v>
      </c>
      <c r="FR58" s="13">
        <f t="shared" si="14"/>
        <v>1</v>
      </c>
      <c r="FS58" s="40">
        <f t="shared" si="14"/>
        <v>1</v>
      </c>
      <c r="FT58" s="40">
        <f t="shared" si="14"/>
        <v>1</v>
      </c>
      <c r="FU58" s="40">
        <f t="shared" si="14"/>
        <v>2</v>
      </c>
      <c r="FV58" s="40">
        <f t="shared" si="14"/>
        <v>1</v>
      </c>
      <c r="FW58" s="40">
        <f t="shared" si="14"/>
        <v>1</v>
      </c>
      <c r="FX58" s="40">
        <f t="shared" si="14"/>
        <v>1</v>
      </c>
      <c r="FY58" s="40">
        <f t="shared" si="14"/>
        <v>1</v>
      </c>
      <c r="FZ58" s="40">
        <f t="shared" si="14"/>
        <v>1</v>
      </c>
      <c r="GA58" s="40">
        <f t="shared" si="14"/>
        <v>2</v>
      </c>
      <c r="GB58" s="40">
        <f t="shared" si="14"/>
        <v>1</v>
      </c>
      <c r="GC58" s="40">
        <f t="shared" si="14"/>
        <v>2</v>
      </c>
      <c r="GD58" s="40">
        <f t="shared" si="14"/>
        <v>3</v>
      </c>
      <c r="GE58" s="40">
        <f t="shared" si="14"/>
        <v>1</v>
      </c>
      <c r="GF58" s="40">
        <f t="shared" si="14"/>
        <v>1</v>
      </c>
      <c r="GG58" s="40">
        <f t="shared" si="14"/>
        <v>1</v>
      </c>
      <c r="GH58" s="40">
        <f t="shared" si="14"/>
        <v>1</v>
      </c>
      <c r="GI58" s="40">
        <f t="shared" si="14"/>
        <v>1</v>
      </c>
      <c r="GJ58" s="40">
        <f t="shared" si="14"/>
        <v>1</v>
      </c>
      <c r="GK58" s="40">
        <f t="shared" si="14"/>
        <v>4</v>
      </c>
      <c r="GL58" s="40">
        <f t="shared" si="14"/>
        <v>1</v>
      </c>
      <c r="GM58" s="40">
        <f t="shared" si="14"/>
        <v>1</v>
      </c>
      <c r="GN58" s="40">
        <f t="shared" si="14"/>
        <v>1</v>
      </c>
      <c r="GO58" s="40">
        <f t="shared" si="14"/>
        <v>3</v>
      </c>
      <c r="GP58" s="40">
        <f t="shared" ref="GP58:JA58" si="15">COUNTIF(GP16:GP57,1)</f>
        <v>1</v>
      </c>
      <c r="GQ58" s="40">
        <f t="shared" si="15"/>
        <v>1</v>
      </c>
      <c r="GR58" s="40">
        <f t="shared" si="15"/>
        <v>2</v>
      </c>
      <c r="GS58" s="40">
        <f t="shared" si="15"/>
        <v>2</v>
      </c>
      <c r="GT58" s="40">
        <f t="shared" si="15"/>
        <v>2</v>
      </c>
      <c r="GU58" s="40">
        <f t="shared" si="15"/>
        <v>1</v>
      </c>
      <c r="GV58" s="40">
        <f t="shared" si="15"/>
        <v>1</v>
      </c>
      <c r="GW58" s="40">
        <f t="shared" si="15"/>
        <v>1</v>
      </c>
      <c r="GX58" s="40">
        <f t="shared" si="15"/>
        <v>1</v>
      </c>
      <c r="GY58" s="40">
        <f t="shared" si="15"/>
        <v>1</v>
      </c>
      <c r="GZ58" s="40">
        <f t="shared" si="15"/>
        <v>1</v>
      </c>
      <c r="HA58" s="40">
        <f t="shared" si="15"/>
        <v>1</v>
      </c>
      <c r="HB58" s="40">
        <f t="shared" si="15"/>
        <v>1</v>
      </c>
      <c r="HC58" s="40">
        <f t="shared" si="15"/>
        <v>1</v>
      </c>
      <c r="HD58" s="40">
        <f t="shared" si="15"/>
        <v>1</v>
      </c>
      <c r="HE58" s="40">
        <f t="shared" si="15"/>
        <v>1</v>
      </c>
      <c r="HF58" s="40">
        <f t="shared" si="15"/>
        <v>1</v>
      </c>
      <c r="HG58" s="40">
        <f t="shared" si="15"/>
        <v>1</v>
      </c>
      <c r="HH58" s="40">
        <f t="shared" si="15"/>
        <v>1</v>
      </c>
      <c r="HI58" s="40">
        <f t="shared" si="15"/>
        <v>1</v>
      </c>
      <c r="HJ58" s="40">
        <f t="shared" si="15"/>
        <v>1</v>
      </c>
      <c r="HK58" s="40">
        <f t="shared" si="15"/>
        <v>1</v>
      </c>
      <c r="HL58" s="40">
        <f t="shared" si="15"/>
        <v>1</v>
      </c>
      <c r="HM58" s="40">
        <f t="shared" si="15"/>
        <v>1</v>
      </c>
      <c r="HN58" s="40">
        <f t="shared" si="15"/>
        <v>2</v>
      </c>
      <c r="HO58" s="40">
        <f t="shared" si="15"/>
        <v>2</v>
      </c>
      <c r="HP58" s="40">
        <f t="shared" si="15"/>
        <v>1</v>
      </c>
      <c r="HQ58" s="40">
        <f t="shared" si="15"/>
        <v>1</v>
      </c>
      <c r="HR58" s="40">
        <f t="shared" si="15"/>
        <v>1</v>
      </c>
      <c r="HS58" s="40">
        <f t="shared" si="15"/>
        <v>1</v>
      </c>
      <c r="HT58" s="40">
        <f t="shared" si="15"/>
        <v>1</v>
      </c>
      <c r="HU58" s="40">
        <f t="shared" si="15"/>
        <v>1</v>
      </c>
      <c r="HV58" s="40">
        <f t="shared" si="15"/>
        <v>1</v>
      </c>
      <c r="HW58" s="40">
        <f t="shared" si="15"/>
        <v>1</v>
      </c>
      <c r="HX58" s="40">
        <f t="shared" si="15"/>
        <v>1</v>
      </c>
      <c r="HY58" s="40">
        <f t="shared" si="15"/>
        <v>1</v>
      </c>
      <c r="HZ58" s="40">
        <f t="shared" si="15"/>
        <v>1</v>
      </c>
      <c r="IA58" s="40">
        <f t="shared" si="15"/>
        <v>1</v>
      </c>
      <c r="IB58" s="40">
        <f t="shared" si="15"/>
        <v>1</v>
      </c>
      <c r="IC58" s="40">
        <f t="shared" si="15"/>
        <v>1</v>
      </c>
      <c r="ID58" s="40">
        <f t="shared" si="15"/>
        <v>1</v>
      </c>
      <c r="IE58" s="40">
        <f t="shared" si="15"/>
        <v>1</v>
      </c>
      <c r="IF58" s="40">
        <f t="shared" si="15"/>
        <v>1</v>
      </c>
      <c r="IG58" s="40">
        <f t="shared" si="15"/>
        <v>1</v>
      </c>
      <c r="IH58" s="40">
        <f t="shared" si="15"/>
        <v>1</v>
      </c>
      <c r="II58" s="40">
        <f t="shared" si="15"/>
        <v>1</v>
      </c>
      <c r="IJ58" s="40">
        <f t="shared" si="15"/>
        <v>1</v>
      </c>
      <c r="IK58" s="40">
        <f t="shared" si="15"/>
        <v>1</v>
      </c>
      <c r="IL58" s="40">
        <f t="shared" si="15"/>
        <v>1</v>
      </c>
      <c r="IM58" s="40">
        <f t="shared" si="15"/>
        <v>1</v>
      </c>
      <c r="IN58" s="40">
        <f t="shared" si="15"/>
        <v>1</v>
      </c>
      <c r="IO58" s="40">
        <f t="shared" si="15"/>
        <v>1</v>
      </c>
      <c r="IP58" s="40">
        <f t="shared" si="15"/>
        <v>1</v>
      </c>
      <c r="IQ58" s="40">
        <f t="shared" si="15"/>
        <v>1</v>
      </c>
      <c r="IR58" s="40">
        <f t="shared" si="15"/>
        <v>1</v>
      </c>
      <c r="IS58" s="40">
        <f t="shared" si="15"/>
        <v>1</v>
      </c>
      <c r="IT58" s="40">
        <f t="shared" si="15"/>
        <v>1</v>
      </c>
      <c r="IU58" s="40">
        <f t="shared" si="15"/>
        <v>1</v>
      </c>
      <c r="IV58" s="40">
        <f t="shared" si="15"/>
        <v>1</v>
      </c>
      <c r="IW58" s="40">
        <f t="shared" si="15"/>
        <v>1</v>
      </c>
      <c r="IX58" s="40">
        <f t="shared" si="15"/>
        <v>1</v>
      </c>
      <c r="IY58" s="40">
        <f t="shared" si="15"/>
        <v>1</v>
      </c>
      <c r="IZ58" s="40">
        <f t="shared" si="15"/>
        <v>1</v>
      </c>
      <c r="JA58" s="40">
        <f t="shared" si="15"/>
        <v>1</v>
      </c>
      <c r="JB58" s="40">
        <f t="shared" ref="JB58:LM58" si="16">COUNTIF(JB16:JB57,1)</f>
        <v>1</v>
      </c>
      <c r="JC58" s="40">
        <f t="shared" si="16"/>
        <v>1</v>
      </c>
      <c r="JD58" s="40">
        <f t="shared" si="16"/>
        <v>1</v>
      </c>
      <c r="JE58" s="40">
        <f t="shared" si="16"/>
        <v>1</v>
      </c>
      <c r="JF58" s="40">
        <f t="shared" si="16"/>
        <v>2</v>
      </c>
      <c r="JG58" s="40">
        <f t="shared" si="16"/>
        <v>1</v>
      </c>
      <c r="JH58" s="40">
        <f t="shared" si="16"/>
        <v>2</v>
      </c>
      <c r="JI58" s="40">
        <f t="shared" si="16"/>
        <v>1</v>
      </c>
      <c r="JJ58" s="40">
        <f t="shared" si="16"/>
        <v>1</v>
      </c>
      <c r="JK58" s="40">
        <f t="shared" si="16"/>
        <v>1</v>
      </c>
      <c r="JL58" s="40">
        <f t="shared" si="16"/>
        <v>1</v>
      </c>
      <c r="JM58" s="40">
        <f t="shared" si="16"/>
        <v>1</v>
      </c>
      <c r="JN58" s="40">
        <f t="shared" si="16"/>
        <v>1</v>
      </c>
      <c r="JO58" s="40">
        <f t="shared" si="16"/>
        <v>1</v>
      </c>
      <c r="JP58" s="40">
        <f t="shared" si="16"/>
        <v>1</v>
      </c>
      <c r="JQ58" s="40">
        <f t="shared" si="16"/>
        <v>2</v>
      </c>
      <c r="JR58" s="40">
        <f t="shared" si="16"/>
        <v>2</v>
      </c>
      <c r="JS58" s="40">
        <f t="shared" si="16"/>
        <v>1</v>
      </c>
      <c r="JT58" s="40">
        <f t="shared" si="16"/>
        <v>1</v>
      </c>
      <c r="JU58" s="40">
        <f t="shared" si="16"/>
        <v>1</v>
      </c>
      <c r="JV58" s="40">
        <f t="shared" si="16"/>
        <v>1</v>
      </c>
      <c r="JW58" s="40">
        <f t="shared" si="16"/>
        <v>1</v>
      </c>
      <c r="JX58" s="40">
        <f t="shared" si="16"/>
        <v>1</v>
      </c>
      <c r="JY58" s="40">
        <f t="shared" si="16"/>
        <v>1</v>
      </c>
      <c r="JZ58" s="40">
        <f t="shared" si="16"/>
        <v>1</v>
      </c>
      <c r="KA58" s="40">
        <f t="shared" si="16"/>
        <v>1</v>
      </c>
      <c r="KB58" s="40">
        <f t="shared" si="16"/>
        <v>1</v>
      </c>
      <c r="KC58" s="40">
        <f t="shared" si="16"/>
        <v>1</v>
      </c>
      <c r="KD58" s="40">
        <f t="shared" si="16"/>
        <v>1</v>
      </c>
      <c r="KE58" s="40">
        <f t="shared" si="16"/>
        <v>1</v>
      </c>
      <c r="KF58" s="40">
        <f t="shared" si="16"/>
        <v>8</v>
      </c>
      <c r="KG58" s="40">
        <f t="shared" si="16"/>
        <v>3</v>
      </c>
      <c r="KH58" s="40">
        <f t="shared" si="16"/>
        <v>5</v>
      </c>
      <c r="KI58" s="40">
        <f t="shared" si="16"/>
        <v>1</v>
      </c>
      <c r="KJ58" s="40">
        <f t="shared" si="16"/>
        <v>5</v>
      </c>
      <c r="KK58" s="40">
        <f t="shared" si="16"/>
        <v>2</v>
      </c>
      <c r="KL58" s="40">
        <f t="shared" si="16"/>
        <v>1</v>
      </c>
      <c r="KM58" s="40">
        <f t="shared" si="16"/>
        <v>5</v>
      </c>
      <c r="KN58" s="40">
        <f t="shared" si="16"/>
        <v>4</v>
      </c>
      <c r="KO58" s="40">
        <f t="shared" si="16"/>
        <v>3</v>
      </c>
      <c r="KP58" s="40">
        <f t="shared" si="16"/>
        <v>1</v>
      </c>
      <c r="KQ58" s="40">
        <f t="shared" si="16"/>
        <v>3</v>
      </c>
      <c r="KR58" s="40">
        <f t="shared" si="16"/>
        <v>3</v>
      </c>
      <c r="KS58" s="40">
        <f t="shared" si="16"/>
        <v>1</v>
      </c>
      <c r="KT58" s="40">
        <f t="shared" si="16"/>
        <v>1</v>
      </c>
      <c r="KU58" s="40">
        <f t="shared" si="16"/>
        <v>1</v>
      </c>
      <c r="KV58" s="40">
        <f t="shared" si="16"/>
        <v>1</v>
      </c>
      <c r="KW58" s="40">
        <f t="shared" si="16"/>
        <v>4</v>
      </c>
      <c r="KX58" s="40">
        <f t="shared" si="16"/>
        <v>2</v>
      </c>
      <c r="KY58" s="40">
        <f t="shared" si="16"/>
        <v>3</v>
      </c>
      <c r="KZ58" s="40">
        <f t="shared" si="16"/>
        <v>1</v>
      </c>
      <c r="LA58" s="40">
        <f t="shared" si="16"/>
        <v>1</v>
      </c>
      <c r="LB58" s="40">
        <f t="shared" si="16"/>
        <v>1</v>
      </c>
      <c r="LC58" s="40">
        <f t="shared" si="16"/>
        <v>2</v>
      </c>
      <c r="LD58" s="40">
        <f t="shared" si="16"/>
        <v>1</v>
      </c>
      <c r="LE58" s="40">
        <f t="shared" si="16"/>
        <v>4</v>
      </c>
      <c r="LF58" s="40">
        <f t="shared" si="16"/>
        <v>2</v>
      </c>
      <c r="LG58" s="40">
        <f t="shared" si="16"/>
        <v>4</v>
      </c>
      <c r="LH58" s="40">
        <f t="shared" si="16"/>
        <v>3</v>
      </c>
      <c r="LI58" s="40">
        <f t="shared" si="16"/>
        <v>1</v>
      </c>
      <c r="LJ58" s="40">
        <f t="shared" si="16"/>
        <v>1</v>
      </c>
      <c r="LK58" s="40">
        <f t="shared" si="16"/>
        <v>5</v>
      </c>
      <c r="LL58" s="40">
        <f t="shared" si="16"/>
        <v>7</v>
      </c>
      <c r="LM58" s="40">
        <f t="shared" si="16"/>
        <v>13</v>
      </c>
      <c r="LN58" s="40">
        <f t="shared" ref="LN58:LV58" si="17">COUNTIF(LN16:LN57,1)</f>
        <v>17</v>
      </c>
      <c r="LO58" s="40">
        <f t="shared" si="17"/>
        <v>5</v>
      </c>
      <c r="LP58" s="40">
        <f t="shared" si="17"/>
        <v>4</v>
      </c>
      <c r="LQ58" s="40">
        <f t="shared" si="17"/>
        <v>8</v>
      </c>
      <c r="LR58" s="40">
        <f t="shared" si="17"/>
        <v>13</v>
      </c>
      <c r="LS58" s="40">
        <f t="shared" si="17"/>
        <v>3</v>
      </c>
      <c r="LT58" s="40">
        <f t="shared" si="17"/>
        <v>5</v>
      </c>
      <c r="LU58" s="40">
        <f t="shared" si="17"/>
        <v>2</v>
      </c>
      <c r="LV58" s="40">
        <f t="shared" si="17"/>
        <v>10</v>
      </c>
      <c r="LW58" s="46">
        <f>SUM(F58:FR58)</f>
        <v>261</v>
      </c>
      <c r="LX58" s="46">
        <f>SUM(FS58:LL58)</f>
        <v>226</v>
      </c>
      <c r="LY58" s="46">
        <f>SUM(LM58:LV58)</f>
        <v>80</v>
      </c>
    </row>
  </sheetData>
  <sheetProtection password="C796" sheet="1" objects="1" scenarios="1" selectLockedCells="1" selectUnlockedCells="1"/>
  <mergeCells count="6">
    <mergeCell ref="A50:A57"/>
    <mergeCell ref="LM14:LV14"/>
    <mergeCell ref="A16:A35"/>
    <mergeCell ref="A37:A48"/>
    <mergeCell ref="F14:FR14"/>
    <mergeCell ref="FS14:LL14"/>
  </mergeCells>
  <conditionalFormatting sqref="F58:LV58">
    <cfRule type="cellIs" dxfId="2" priority="376" operator="equal">
      <formula>0</formula>
    </cfRule>
  </conditionalFormatting>
  <conditionalFormatting sqref="F16:LV35 F50:LV57 F37:LV48">
    <cfRule type="cellIs" dxfId="1" priority="252" operator="equal">
      <formula>1</formula>
    </cfRule>
    <cfRule type="cellIs" dxfId="0" priority="253" operator="notEqual">
      <formula>1</formula>
    </cfRule>
  </conditionalFormatting>
  <pageMargins left="0.25" right="0.25" top="0.75" bottom="0.75" header="0.3" footer="0.3"/>
  <pageSetup paperSize="8" scale="27" fitToHeight="0" orientation="portrait" horizontalDpi="300" r:id="rId1"/>
  <ignoredErrors>
    <ignoredError sqref="LW55:LW57 LW46:LW47 LW4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D333"/>
  <sheetViews>
    <sheetView topLeftCell="A319" workbookViewId="0">
      <selection activeCell="C333" sqref="C333"/>
    </sheetView>
  </sheetViews>
  <sheetFormatPr defaultColWidth="8.85546875" defaultRowHeight="15" x14ac:dyDescent="0.25"/>
  <cols>
    <col min="1" max="1" width="3.85546875" customWidth="1"/>
    <col min="2" max="2" width="12" customWidth="1"/>
    <col min="3" max="3" width="86.42578125" customWidth="1"/>
    <col min="4" max="4" width="17.42578125" customWidth="1"/>
  </cols>
  <sheetData>
    <row r="2" spans="2:4" ht="84.75" customHeight="1" x14ac:dyDescent="0.25">
      <c r="B2" s="10" t="s">
        <v>12</v>
      </c>
      <c r="C2" s="10" t="s">
        <v>409</v>
      </c>
      <c r="D2" s="10" t="s">
        <v>11</v>
      </c>
    </row>
    <row r="3" spans="2:4" x14ac:dyDescent="0.25">
      <c r="B3" s="44"/>
      <c r="C3" s="11" t="s">
        <v>5</v>
      </c>
      <c r="D3" s="44"/>
    </row>
    <row r="4" spans="2:4" x14ac:dyDescent="0.25">
      <c r="B4" s="55" t="s">
        <v>29</v>
      </c>
      <c r="C4" s="55" t="s">
        <v>411</v>
      </c>
      <c r="D4" s="82" t="s">
        <v>734</v>
      </c>
    </row>
    <row r="5" spans="2:4" ht="75" x14ac:dyDescent="0.25">
      <c r="B5" s="55" t="s">
        <v>30</v>
      </c>
      <c r="C5" s="55" t="s">
        <v>410</v>
      </c>
      <c r="D5" s="83"/>
    </row>
    <row r="6" spans="2:4" ht="30" x14ac:dyDescent="0.25">
      <c r="B6" s="55" t="s">
        <v>31</v>
      </c>
      <c r="C6" s="55" t="s">
        <v>412</v>
      </c>
      <c r="D6" s="83"/>
    </row>
    <row r="7" spans="2:4" ht="30" x14ac:dyDescent="0.25">
      <c r="B7" s="55" t="s">
        <v>32</v>
      </c>
      <c r="C7" s="55" t="s">
        <v>413</v>
      </c>
      <c r="D7" s="83"/>
    </row>
    <row r="8" spans="2:4" ht="45" x14ac:dyDescent="0.25">
      <c r="B8" s="55" t="s">
        <v>33</v>
      </c>
      <c r="C8" s="55" t="s">
        <v>414</v>
      </c>
      <c r="D8" s="83"/>
    </row>
    <row r="9" spans="2:4" ht="30" x14ac:dyDescent="0.25">
      <c r="B9" s="55" t="s">
        <v>34</v>
      </c>
      <c r="C9" s="55" t="s">
        <v>744</v>
      </c>
      <c r="D9" s="83"/>
    </row>
    <row r="10" spans="2:4" x14ac:dyDescent="0.25">
      <c r="B10" s="55" t="s">
        <v>35</v>
      </c>
      <c r="C10" s="55" t="s">
        <v>415</v>
      </c>
      <c r="D10" s="83"/>
    </row>
    <row r="11" spans="2:4" x14ac:dyDescent="0.25">
      <c r="B11" s="55" t="s">
        <v>36</v>
      </c>
      <c r="C11" s="55" t="s">
        <v>416</v>
      </c>
      <c r="D11" s="83"/>
    </row>
    <row r="12" spans="2:4" ht="45" x14ac:dyDescent="0.25">
      <c r="B12" s="55" t="s">
        <v>37</v>
      </c>
      <c r="C12" s="55" t="s">
        <v>417</v>
      </c>
      <c r="D12" s="83"/>
    </row>
    <row r="13" spans="2:4" ht="30" x14ac:dyDescent="0.25">
      <c r="B13" s="55" t="s">
        <v>38</v>
      </c>
      <c r="C13" s="55" t="s">
        <v>418</v>
      </c>
      <c r="D13" s="83"/>
    </row>
    <row r="14" spans="2:4" ht="30" x14ac:dyDescent="0.25">
      <c r="B14" s="55" t="s">
        <v>39</v>
      </c>
      <c r="C14" s="55" t="s">
        <v>419</v>
      </c>
      <c r="D14" s="83"/>
    </row>
    <row r="15" spans="2:4" ht="30" x14ac:dyDescent="0.25">
      <c r="B15" s="55" t="s">
        <v>40</v>
      </c>
      <c r="C15" s="55" t="s">
        <v>420</v>
      </c>
      <c r="D15" s="83"/>
    </row>
    <row r="16" spans="2:4" ht="30" x14ac:dyDescent="0.25">
      <c r="B16" s="55" t="s">
        <v>41</v>
      </c>
      <c r="C16" s="55" t="s">
        <v>421</v>
      </c>
      <c r="D16" s="83"/>
    </row>
    <row r="17" spans="2:4" x14ac:dyDescent="0.25">
      <c r="B17" s="55" t="s">
        <v>42</v>
      </c>
      <c r="C17" s="55" t="s">
        <v>422</v>
      </c>
      <c r="D17" s="83"/>
    </row>
    <row r="18" spans="2:4" ht="30" x14ac:dyDescent="0.25">
      <c r="B18" s="55" t="s">
        <v>43</v>
      </c>
      <c r="C18" s="55" t="s">
        <v>423</v>
      </c>
      <c r="D18" s="83"/>
    </row>
    <row r="19" spans="2:4" ht="30" x14ac:dyDescent="0.25">
      <c r="B19" s="55" t="s">
        <v>44</v>
      </c>
      <c r="C19" s="55" t="s">
        <v>424</v>
      </c>
      <c r="D19" s="83"/>
    </row>
    <row r="20" spans="2:4" x14ac:dyDescent="0.25">
      <c r="B20" s="55" t="s">
        <v>45</v>
      </c>
      <c r="C20" s="55" t="s">
        <v>425</v>
      </c>
      <c r="D20" s="83"/>
    </row>
    <row r="21" spans="2:4" ht="30" x14ac:dyDescent="0.25">
      <c r="B21" s="55" t="s">
        <v>46</v>
      </c>
      <c r="C21" s="55" t="s">
        <v>426</v>
      </c>
      <c r="D21" s="83"/>
    </row>
    <row r="22" spans="2:4" ht="30" x14ac:dyDescent="0.25">
      <c r="B22" s="55" t="s">
        <v>47</v>
      </c>
      <c r="C22" s="55" t="s">
        <v>427</v>
      </c>
      <c r="D22" s="83"/>
    </row>
    <row r="23" spans="2:4" ht="30" x14ac:dyDescent="0.25">
      <c r="B23" s="55" t="s">
        <v>49</v>
      </c>
      <c r="C23" s="55" t="s">
        <v>428</v>
      </c>
      <c r="D23" s="83"/>
    </row>
    <row r="24" spans="2:4" ht="30" x14ac:dyDescent="0.25">
      <c r="B24" s="55" t="s">
        <v>48</v>
      </c>
      <c r="C24" s="55" t="s">
        <v>429</v>
      </c>
      <c r="D24" s="84"/>
    </row>
    <row r="25" spans="2:4" ht="30" x14ac:dyDescent="0.25">
      <c r="B25" s="55" t="s">
        <v>50</v>
      </c>
      <c r="C25" s="55" t="s">
        <v>430</v>
      </c>
      <c r="D25" s="85" t="s">
        <v>735</v>
      </c>
    </row>
    <row r="26" spans="2:4" x14ac:dyDescent="0.25">
      <c r="B26" s="55" t="s">
        <v>51</v>
      </c>
      <c r="C26" s="55" t="s">
        <v>431</v>
      </c>
      <c r="D26" s="86"/>
    </row>
    <row r="27" spans="2:4" x14ac:dyDescent="0.25">
      <c r="B27" s="55" t="s">
        <v>52</v>
      </c>
      <c r="C27" s="55" t="s">
        <v>432</v>
      </c>
      <c r="D27" s="86"/>
    </row>
    <row r="28" spans="2:4" x14ac:dyDescent="0.25">
      <c r="B28" s="55" t="s">
        <v>391</v>
      </c>
      <c r="C28" s="55" t="s">
        <v>433</v>
      </c>
      <c r="D28" s="86"/>
    </row>
    <row r="29" spans="2:4" x14ac:dyDescent="0.25">
      <c r="B29" s="55" t="s">
        <v>54</v>
      </c>
      <c r="C29" s="55" t="s">
        <v>434</v>
      </c>
      <c r="D29" s="86"/>
    </row>
    <row r="30" spans="2:4" ht="30" x14ac:dyDescent="0.25">
      <c r="B30" s="55" t="s">
        <v>55</v>
      </c>
      <c r="C30" s="55" t="s">
        <v>435</v>
      </c>
      <c r="D30" s="86"/>
    </row>
    <row r="31" spans="2:4" x14ac:dyDescent="0.25">
      <c r="B31" s="55" t="s">
        <v>56</v>
      </c>
      <c r="C31" s="55" t="s">
        <v>436</v>
      </c>
      <c r="D31" s="86"/>
    </row>
    <row r="32" spans="2:4" ht="30" x14ac:dyDescent="0.25">
      <c r="B32" s="55" t="s">
        <v>57</v>
      </c>
      <c r="C32" s="55" t="s">
        <v>437</v>
      </c>
      <c r="D32" s="86"/>
    </row>
    <row r="33" spans="2:4" ht="30" x14ac:dyDescent="0.25">
      <c r="B33" s="55" t="s">
        <v>58</v>
      </c>
      <c r="C33" s="55" t="s">
        <v>438</v>
      </c>
      <c r="D33" s="86"/>
    </row>
    <row r="34" spans="2:4" x14ac:dyDescent="0.25">
      <c r="B34" s="55" t="s">
        <v>59</v>
      </c>
      <c r="C34" s="55" t="s">
        <v>439</v>
      </c>
      <c r="D34" s="86"/>
    </row>
    <row r="35" spans="2:4" ht="30" x14ac:dyDescent="0.25">
      <c r="B35" s="55" t="s">
        <v>60</v>
      </c>
      <c r="C35" s="55" t="s">
        <v>440</v>
      </c>
      <c r="D35" s="86"/>
    </row>
    <row r="36" spans="2:4" ht="30" x14ac:dyDescent="0.25">
      <c r="B36" s="55" t="s">
        <v>61</v>
      </c>
      <c r="C36" s="55" t="s">
        <v>441</v>
      </c>
      <c r="D36" s="86"/>
    </row>
    <row r="37" spans="2:4" x14ac:dyDescent="0.25">
      <c r="B37" s="55" t="s">
        <v>62</v>
      </c>
      <c r="C37" s="55" t="s">
        <v>442</v>
      </c>
      <c r="D37" s="86"/>
    </row>
    <row r="38" spans="2:4" ht="30" x14ac:dyDescent="0.25">
      <c r="B38" s="55" t="s">
        <v>63</v>
      </c>
      <c r="C38" s="55" t="s">
        <v>443</v>
      </c>
      <c r="D38" s="86"/>
    </row>
    <row r="39" spans="2:4" x14ac:dyDescent="0.25">
      <c r="B39" s="55" t="s">
        <v>64</v>
      </c>
      <c r="C39" s="55" t="s">
        <v>444</v>
      </c>
      <c r="D39" s="86"/>
    </row>
    <row r="40" spans="2:4" ht="45" x14ac:dyDescent="0.25">
      <c r="B40" s="55" t="s">
        <v>65</v>
      </c>
      <c r="C40" s="55" t="s">
        <v>445</v>
      </c>
      <c r="D40" s="86"/>
    </row>
    <row r="41" spans="2:4" x14ac:dyDescent="0.25">
      <c r="B41" s="55" t="s">
        <v>66</v>
      </c>
      <c r="C41" s="55" t="s">
        <v>446</v>
      </c>
      <c r="D41" s="86"/>
    </row>
    <row r="42" spans="2:4" ht="30" x14ac:dyDescent="0.25">
      <c r="B42" s="55" t="s">
        <v>67</v>
      </c>
      <c r="C42" s="55" t="s">
        <v>447</v>
      </c>
      <c r="D42" s="86"/>
    </row>
    <row r="43" spans="2:4" ht="30" x14ac:dyDescent="0.25">
      <c r="B43" s="55" t="s">
        <v>68</v>
      </c>
      <c r="C43" s="55" t="s">
        <v>448</v>
      </c>
      <c r="D43" s="86"/>
    </row>
    <row r="44" spans="2:4" ht="60" x14ac:dyDescent="0.25">
      <c r="B44" s="55" t="s">
        <v>69</v>
      </c>
      <c r="C44" s="55" t="s">
        <v>449</v>
      </c>
      <c r="D44" s="86"/>
    </row>
    <row r="45" spans="2:4" ht="75" x14ac:dyDescent="0.25">
      <c r="B45" s="55" t="s">
        <v>70</v>
      </c>
      <c r="C45" s="55" t="s">
        <v>450</v>
      </c>
      <c r="D45" s="86"/>
    </row>
    <row r="46" spans="2:4" ht="30" x14ac:dyDescent="0.25">
      <c r="B46" s="55" t="s">
        <v>71</v>
      </c>
      <c r="C46" s="55" t="s">
        <v>451</v>
      </c>
      <c r="D46" s="86"/>
    </row>
    <row r="47" spans="2:4" x14ac:dyDescent="0.25">
      <c r="B47" s="55" t="s">
        <v>72</v>
      </c>
      <c r="C47" s="55" t="s">
        <v>452</v>
      </c>
      <c r="D47" s="86"/>
    </row>
    <row r="48" spans="2:4" ht="30" x14ac:dyDescent="0.25">
      <c r="B48" s="55" t="s">
        <v>73</v>
      </c>
      <c r="C48" s="55" t="s">
        <v>453</v>
      </c>
      <c r="D48" s="86"/>
    </row>
    <row r="49" spans="2:4" x14ac:dyDescent="0.25">
      <c r="B49" s="55" t="s">
        <v>74</v>
      </c>
      <c r="C49" s="55" t="s">
        <v>454</v>
      </c>
      <c r="D49" s="86"/>
    </row>
    <row r="50" spans="2:4" x14ac:dyDescent="0.25">
      <c r="B50" s="55" t="s">
        <v>75</v>
      </c>
      <c r="C50" s="55" t="s">
        <v>455</v>
      </c>
      <c r="D50" s="86"/>
    </row>
    <row r="51" spans="2:4" x14ac:dyDescent="0.25">
      <c r="B51" s="55" t="s">
        <v>76</v>
      </c>
      <c r="C51" s="55" t="s">
        <v>456</v>
      </c>
      <c r="D51" s="86"/>
    </row>
    <row r="52" spans="2:4" x14ac:dyDescent="0.25">
      <c r="B52" s="55" t="s">
        <v>77</v>
      </c>
      <c r="C52" s="55" t="s">
        <v>457</v>
      </c>
      <c r="D52" s="86"/>
    </row>
    <row r="53" spans="2:4" x14ac:dyDescent="0.25">
      <c r="B53" s="55" t="s">
        <v>78</v>
      </c>
      <c r="C53" s="55" t="s">
        <v>458</v>
      </c>
      <c r="D53" s="86"/>
    </row>
    <row r="54" spans="2:4" x14ac:dyDescent="0.25">
      <c r="B54" s="55" t="s">
        <v>79</v>
      </c>
      <c r="C54" s="55" t="s">
        <v>459</v>
      </c>
      <c r="D54" s="86"/>
    </row>
    <row r="55" spans="2:4" ht="30" x14ac:dyDescent="0.25">
      <c r="B55" s="55" t="s">
        <v>80</v>
      </c>
      <c r="C55" s="55" t="s">
        <v>460</v>
      </c>
      <c r="D55" s="86"/>
    </row>
    <row r="56" spans="2:4" ht="30" x14ac:dyDescent="0.25">
      <c r="B56" s="55" t="s">
        <v>81</v>
      </c>
      <c r="C56" s="55" t="s">
        <v>461</v>
      </c>
      <c r="D56" s="86"/>
    </row>
    <row r="57" spans="2:4" ht="30" x14ac:dyDescent="0.25">
      <c r="B57" s="55" t="s">
        <v>82</v>
      </c>
      <c r="C57" s="55" t="s">
        <v>462</v>
      </c>
      <c r="D57" s="86"/>
    </row>
    <row r="58" spans="2:4" x14ac:dyDescent="0.25">
      <c r="B58" s="55" t="s">
        <v>83</v>
      </c>
      <c r="C58" s="55" t="s">
        <v>463</v>
      </c>
      <c r="D58" s="86"/>
    </row>
    <row r="59" spans="2:4" ht="30" x14ac:dyDescent="0.25">
      <c r="B59" s="55" t="s">
        <v>84</v>
      </c>
      <c r="C59" s="55" t="s">
        <v>464</v>
      </c>
      <c r="D59" s="86"/>
    </row>
    <row r="60" spans="2:4" ht="30" x14ac:dyDescent="0.25">
      <c r="B60" s="55" t="s">
        <v>85</v>
      </c>
      <c r="C60" s="55" t="s">
        <v>465</v>
      </c>
      <c r="D60" s="86"/>
    </row>
    <row r="61" spans="2:4" x14ac:dyDescent="0.25">
      <c r="B61" s="55" t="s">
        <v>86</v>
      </c>
      <c r="C61" s="55" t="s">
        <v>466</v>
      </c>
      <c r="D61" s="86"/>
    </row>
    <row r="62" spans="2:4" x14ac:dyDescent="0.25">
      <c r="B62" s="55" t="s">
        <v>87</v>
      </c>
      <c r="C62" s="55" t="s">
        <v>467</v>
      </c>
      <c r="D62" s="86"/>
    </row>
    <row r="63" spans="2:4" x14ac:dyDescent="0.25">
      <c r="B63" s="55" t="s">
        <v>88</v>
      </c>
      <c r="C63" s="55" t="s">
        <v>468</v>
      </c>
      <c r="D63" s="86"/>
    </row>
    <row r="64" spans="2:4" ht="30" x14ac:dyDescent="0.25">
      <c r="B64" s="55" t="s">
        <v>89</v>
      </c>
      <c r="C64" s="55" t="s">
        <v>469</v>
      </c>
      <c r="D64" s="86"/>
    </row>
    <row r="65" spans="2:4" x14ac:dyDescent="0.25">
      <c r="B65" s="55" t="s">
        <v>90</v>
      </c>
      <c r="C65" s="55" t="s">
        <v>470</v>
      </c>
      <c r="D65" s="86"/>
    </row>
    <row r="66" spans="2:4" ht="45" x14ac:dyDescent="0.25">
      <c r="B66" s="55" t="s">
        <v>91</v>
      </c>
      <c r="C66" s="55" t="s">
        <v>471</v>
      </c>
      <c r="D66" s="86"/>
    </row>
    <row r="67" spans="2:4" ht="30" x14ac:dyDescent="0.25">
      <c r="B67" s="55" t="s">
        <v>92</v>
      </c>
      <c r="C67" s="55" t="s">
        <v>472</v>
      </c>
      <c r="D67" s="86"/>
    </row>
    <row r="68" spans="2:4" ht="30" x14ac:dyDescent="0.25">
      <c r="B68" s="55" t="s">
        <v>93</v>
      </c>
      <c r="C68" s="55" t="s">
        <v>473</v>
      </c>
      <c r="D68" s="86"/>
    </row>
    <row r="69" spans="2:4" x14ac:dyDescent="0.25">
      <c r="B69" s="55" t="s">
        <v>94</v>
      </c>
      <c r="C69" s="55" t="s">
        <v>474</v>
      </c>
      <c r="D69" s="86"/>
    </row>
    <row r="70" spans="2:4" ht="30" x14ac:dyDescent="0.25">
      <c r="B70" s="55" t="s">
        <v>95</v>
      </c>
      <c r="C70" s="55" t="s">
        <v>475</v>
      </c>
      <c r="D70" s="87"/>
    </row>
    <row r="71" spans="2:4" ht="30" x14ac:dyDescent="0.25">
      <c r="B71" s="55" t="s">
        <v>96</v>
      </c>
      <c r="C71" s="55" t="s">
        <v>476</v>
      </c>
      <c r="D71" s="88" t="s">
        <v>736</v>
      </c>
    </row>
    <row r="72" spans="2:4" ht="30" x14ac:dyDescent="0.25">
      <c r="B72" s="55" t="s">
        <v>99</v>
      </c>
      <c r="C72" s="55" t="s">
        <v>477</v>
      </c>
      <c r="D72" s="89"/>
    </row>
    <row r="73" spans="2:4" x14ac:dyDescent="0.25">
      <c r="B73" s="55" t="s">
        <v>97</v>
      </c>
      <c r="C73" s="55" t="s">
        <v>478</v>
      </c>
      <c r="D73" s="89"/>
    </row>
    <row r="74" spans="2:4" ht="30" x14ac:dyDescent="0.25">
      <c r="B74" s="55" t="s">
        <v>98</v>
      </c>
      <c r="C74" s="55" t="s">
        <v>479</v>
      </c>
      <c r="D74" s="89"/>
    </row>
    <row r="75" spans="2:4" ht="45" x14ac:dyDescent="0.25">
      <c r="B75" s="55" t="s">
        <v>100</v>
      </c>
      <c r="C75" s="55" t="s">
        <v>480</v>
      </c>
      <c r="D75" s="89"/>
    </row>
    <row r="76" spans="2:4" x14ac:dyDescent="0.25">
      <c r="B76" s="55" t="s">
        <v>101</v>
      </c>
      <c r="C76" s="55" t="s">
        <v>481</v>
      </c>
      <c r="D76" s="89"/>
    </row>
    <row r="77" spans="2:4" ht="30" x14ac:dyDescent="0.25">
      <c r="B77" s="55" t="s">
        <v>102</v>
      </c>
      <c r="C77" s="55" t="s">
        <v>482</v>
      </c>
      <c r="D77" s="89"/>
    </row>
    <row r="78" spans="2:4" ht="30" x14ac:dyDescent="0.25">
      <c r="B78" s="55" t="s">
        <v>103</v>
      </c>
      <c r="C78" s="55" t="s">
        <v>483</v>
      </c>
      <c r="D78" s="89"/>
    </row>
    <row r="79" spans="2:4" ht="30" x14ac:dyDescent="0.25">
      <c r="B79" s="55" t="s">
        <v>104</v>
      </c>
      <c r="C79" s="55" t="s">
        <v>484</v>
      </c>
      <c r="D79" s="89"/>
    </row>
    <row r="80" spans="2:4" ht="30" x14ac:dyDescent="0.25">
      <c r="B80" s="55" t="s">
        <v>105</v>
      </c>
      <c r="C80" s="55" t="s">
        <v>485</v>
      </c>
      <c r="D80" s="89"/>
    </row>
    <row r="81" spans="2:4" x14ac:dyDescent="0.25">
      <c r="B81" s="55" t="s">
        <v>106</v>
      </c>
      <c r="C81" s="55" t="s">
        <v>486</v>
      </c>
      <c r="D81" s="89"/>
    </row>
    <row r="82" spans="2:4" ht="30" x14ac:dyDescent="0.25">
      <c r="B82" s="55" t="s">
        <v>107</v>
      </c>
      <c r="C82" s="55" t="s">
        <v>487</v>
      </c>
      <c r="D82" s="89"/>
    </row>
    <row r="83" spans="2:4" ht="30" x14ac:dyDescent="0.25">
      <c r="B83" s="55" t="s">
        <v>108</v>
      </c>
      <c r="C83" s="55" t="s">
        <v>488</v>
      </c>
      <c r="D83" s="89"/>
    </row>
    <row r="84" spans="2:4" x14ac:dyDescent="0.25">
      <c r="B84" s="55" t="s">
        <v>109</v>
      </c>
      <c r="C84" s="55" t="s">
        <v>489</v>
      </c>
      <c r="D84" s="89"/>
    </row>
    <row r="85" spans="2:4" ht="30" x14ac:dyDescent="0.25">
      <c r="B85" s="55" t="s">
        <v>110</v>
      </c>
      <c r="C85" s="55" t="s">
        <v>490</v>
      </c>
      <c r="D85" s="89"/>
    </row>
    <row r="86" spans="2:4" x14ac:dyDescent="0.25">
      <c r="B86" s="55" t="s">
        <v>111</v>
      </c>
      <c r="C86" s="55" t="s">
        <v>491</v>
      </c>
      <c r="D86" s="89"/>
    </row>
    <row r="87" spans="2:4" ht="30" x14ac:dyDescent="0.25">
      <c r="B87" s="55" t="s">
        <v>112</v>
      </c>
      <c r="C87" s="55" t="s">
        <v>492</v>
      </c>
      <c r="D87" s="89"/>
    </row>
    <row r="88" spans="2:4" x14ac:dyDescent="0.25">
      <c r="B88" s="55" t="s">
        <v>113</v>
      </c>
      <c r="C88" s="55" t="s">
        <v>493</v>
      </c>
      <c r="D88" s="89"/>
    </row>
    <row r="89" spans="2:4" x14ac:dyDescent="0.25">
      <c r="B89" s="55" t="s">
        <v>114</v>
      </c>
      <c r="C89" s="55" t="s">
        <v>494</v>
      </c>
      <c r="D89" s="89"/>
    </row>
    <row r="90" spans="2:4" ht="30" x14ac:dyDescent="0.25">
      <c r="B90" s="55" t="s">
        <v>115</v>
      </c>
      <c r="C90" s="55" t="s">
        <v>495</v>
      </c>
      <c r="D90" s="89"/>
    </row>
    <row r="91" spans="2:4" ht="45" x14ac:dyDescent="0.25">
      <c r="B91" s="55" t="s">
        <v>116</v>
      </c>
      <c r="C91" s="55" t="s">
        <v>496</v>
      </c>
      <c r="D91" s="89"/>
    </row>
    <row r="92" spans="2:4" ht="45" x14ac:dyDescent="0.25">
      <c r="B92" s="55" t="s">
        <v>117</v>
      </c>
      <c r="C92" s="55" t="s">
        <v>497</v>
      </c>
      <c r="D92" s="89"/>
    </row>
    <row r="93" spans="2:4" ht="30" x14ac:dyDescent="0.25">
      <c r="B93" s="55" t="s">
        <v>118</v>
      </c>
      <c r="C93" s="55" t="s">
        <v>498</v>
      </c>
      <c r="D93" s="89"/>
    </row>
    <row r="94" spans="2:4" ht="30" x14ac:dyDescent="0.25">
      <c r="B94" s="55" t="s">
        <v>119</v>
      </c>
      <c r="C94" s="55" t="s">
        <v>499</v>
      </c>
      <c r="D94" s="89"/>
    </row>
    <row r="95" spans="2:4" ht="30" x14ac:dyDescent="0.25">
      <c r="B95" s="55" t="s">
        <v>120</v>
      </c>
      <c r="C95" s="55" t="s">
        <v>500</v>
      </c>
      <c r="D95" s="89"/>
    </row>
    <row r="96" spans="2:4" x14ac:dyDescent="0.25">
      <c r="B96" s="55" t="s">
        <v>121</v>
      </c>
      <c r="C96" s="55" t="s">
        <v>501</v>
      </c>
      <c r="D96" s="89"/>
    </row>
    <row r="97" spans="2:4" ht="30" x14ac:dyDescent="0.25">
      <c r="B97" s="55" t="s">
        <v>122</v>
      </c>
      <c r="C97" s="55" t="s">
        <v>502</v>
      </c>
      <c r="D97" s="89"/>
    </row>
    <row r="98" spans="2:4" ht="30" x14ac:dyDescent="0.25">
      <c r="B98" s="55" t="s">
        <v>123</v>
      </c>
      <c r="C98" s="55" t="s">
        <v>503</v>
      </c>
      <c r="D98" s="89"/>
    </row>
    <row r="99" spans="2:4" x14ac:dyDescent="0.25">
      <c r="B99" s="55" t="s">
        <v>124</v>
      </c>
      <c r="C99" s="55" t="s">
        <v>504</v>
      </c>
      <c r="D99" s="89"/>
    </row>
    <row r="100" spans="2:4" ht="30" x14ac:dyDescent="0.25">
      <c r="B100" s="55" t="s">
        <v>125</v>
      </c>
      <c r="C100" s="55" t="s">
        <v>505</v>
      </c>
      <c r="D100" s="89"/>
    </row>
    <row r="101" spans="2:4" ht="30" x14ac:dyDescent="0.25">
      <c r="B101" s="55" t="s">
        <v>126</v>
      </c>
      <c r="C101" s="55" t="s">
        <v>506</v>
      </c>
      <c r="D101" s="89"/>
    </row>
    <row r="102" spans="2:4" ht="30" x14ac:dyDescent="0.25">
      <c r="B102" s="55" t="s">
        <v>127</v>
      </c>
      <c r="C102" s="55" t="s">
        <v>507</v>
      </c>
      <c r="D102" s="89"/>
    </row>
    <row r="103" spans="2:4" x14ac:dyDescent="0.25">
      <c r="B103" s="55" t="s">
        <v>128</v>
      </c>
      <c r="C103" s="55" t="s">
        <v>508</v>
      </c>
      <c r="D103" s="89"/>
    </row>
    <row r="104" spans="2:4" x14ac:dyDescent="0.25">
      <c r="B104" s="55" t="s">
        <v>129</v>
      </c>
      <c r="C104" s="55" t="s">
        <v>509</v>
      </c>
      <c r="D104" s="89"/>
    </row>
    <row r="105" spans="2:4" x14ac:dyDescent="0.25">
      <c r="B105" s="55" t="s">
        <v>130</v>
      </c>
      <c r="C105" s="55" t="s">
        <v>510</v>
      </c>
      <c r="D105" s="89"/>
    </row>
    <row r="106" spans="2:4" x14ac:dyDescent="0.25">
      <c r="B106" s="55" t="s">
        <v>131</v>
      </c>
      <c r="C106" s="55" t="s">
        <v>511</v>
      </c>
      <c r="D106" s="89"/>
    </row>
    <row r="107" spans="2:4" x14ac:dyDescent="0.25">
      <c r="B107" s="55" t="s">
        <v>132</v>
      </c>
      <c r="C107" s="55" t="s">
        <v>512</v>
      </c>
      <c r="D107" s="89"/>
    </row>
    <row r="108" spans="2:4" x14ac:dyDescent="0.25">
      <c r="B108" s="55" t="s">
        <v>133</v>
      </c>
      <c r="C108" s="55" t="s">
        <v>513</v>
      </c>
      <c r="D108" s="89"/>
    </row>
    <row r="109" spans="2:4" ht="30" x14ac:dyDescent="0.25">
      <c r="B109" s="55" t="s">
        <v>134</v>
      </c>
      <c r="C109" s="55" t="s">
        <v>514</v>
      </c>
      <c r="D109" s="89"/>
    </row>
    <row r="110" spans="2:4" ht="30" x14ac:dyDescent="0.25">
      <c r="B110" s="55" t="s">
        <v>135</v>
      </c>
      <c r="C110" s="55" t="s">
        <v>515</v>
      </c>
      <c r="D110" s="89"/>
    </row>
    <row r="111" spans="2:4" ht="45" x14ac:dyDescent="0.25">
      <c r="B111" s="55" t="s">
        <v>136</v>
      </c>
      <c r="C111" s="55" t="s">
        <v>516</v>
      </c>
      <c r="D111" s="89"/>
    </row>
    <row r="112" spans="2:4" ht="30" x14ac:dyDescent="0.25">
      <c r="B112" s="55" t="s">
        <v>137</v>
      </c>
      <c r="C112" s="55" t="s">
        <v>517</v>
      </c>
      <c r="D112" s="89"/>
    </row>
    <row r="113" spans="2:4" ht="30" x14ac:dyDescent="0.25">
      <c r="B113" s="55" t="s">
        <v>138</v>
      </c>
      <c r="C113" s="55" t="s">
        <v>518</v>
      </c>
      <c r="D113" s="89"/>
    </row>
    <row r="114" spans="2:4" x14ac:dyDescent="0.25">
      <c r="B114" s="55" t="s">
        <v>139</v>
      </c>
      <c r="C114" s="55" t="s">
        <v>519</v>
      </c>
      <c r="D114" s="89"/>
    </row>
    <row r="115" spans="2:4" ht="30" x14ac:dyDescent="0.25">
      <c r="B115" s="55" t="s">
        <v>140</v>
      </c>
      <c r="C115" s="55" t="s">
        <v>520</v>
      </c>
      <c r="D115" s="89"/>
    </row>
    <row r="116" spans="2:4" x14ac:dyDescent="0.25">
      <c r="B116" s="55" t="s">
        <v>141</v>
      </c>
      <c r="C116" s="55" t="s">
        <v>521</v>
      </c>
      <c r="D116" s="89"/>
    </row>
    <row r="117" spans="2:4" x14ac:dyDescent="0.25">
      <c r="B117" s="55" t="s">
        <v>142</v>
      </c>
      <c r="C117" s="55" t="s">
        <v>522</v>
      </c>
      <c r="D117" s="89"/>
    </row>
    <row r="118" spans="2:4" x14ac:dyDescent="0.25">
      <c r="B118" s="55" t="s">
        <v>143</v>
      </c>
      <c r="C118" s="55" t="s">
        <v>523</v>
      </c>
      <c r="D118" s="89"/>
    </row>
    <row r="119" spans="2:4" ht="30" x14ac:dyDescent="0.25">
      <c r="B119" s="55" t="s">
        <v>144</v>
      </c>
      <c r="C119" s="55" t="s">
        <v>524</v>
      </c>
      <c r="D119" s="89"/>
    </row>
    <row r="120" spans="2:4" ht="30" x14ac:dyDescent="0.25">
      <c r="B120" s="55" t="s">
        <v>145</v>
      </c>
      <c r="C120" s="55" t="s">
        <v>525</v>
      </c>
      <c r="D120" s="90"/>
    </row>
    <row r="121" spans="2:4" x14ac:dyDescent="0.25">
      <c r="B121" s="55" t="s">
        <v>146</v>
      </c>
      <c r="C121" s="55" t="s">
        <v>526</v>
      </c>
      <c r="D121" s="91" t="s">
        <v>737</v>
      </c>
    </row>
    <row r="122" spans="2:4" ht="30" x14ac:dyDescent="0.25">
      <c r="B122" s="55" t="s">
        <v>147</v>
      </c>
      <c r="C122" s="55" t="s">
        <v>527</v>
      </c>
      <c r="D122" s="92"/>
    </row>
    <row r="123" spans="2:4" ht="75" x14ac:dyDescent="0.25">
      <c r="B123" s="55" t="s">
        <v>148</v>
      </c>
      <c r="C123" s="55" t="s">
        <v>528</v>
      </c>
      <c r="D123" s="92"/>
    </row>
    <row r="124" spans="2:4" x14ac:dyDescent="0.25">
      <c r="B124" s="55" t="s">
        <v>149</v>
      </c>
      <c r="C124" s="55" t="s">
        <v>529</v>
      </c>
      <c r="D124" s="92"/>
    </row>
    <row r="125" spans="2:4" ht="45" x14ac:dyDescent="0.25">
      <c r="B125" s="55" t="s">
        <v>150</v>
      </c>
      <c r="C125" s="55" t="s">
        <v>530</v>
      </c>
      <c r="D125" s="92"/>
    </row>
    <row r="126" spans="2:4" x14ac:dyDescent="0.25">
      <c r="B126" s="55" t="s">
        <v>151</v>
      </c>
      <c r="C126" s="55" t="s">
        <v>531</v>
      </c>
      <c r="D126" s="92"/>
    </row>
    <row r="127" spans="2:4" ht="30" x14ac:dyDescent="0.25">
      <c r="B127" s="55" t="s">
        <v>152</v>
      </c>
      <c r="C127" s="55" t="s">
        <v>532</v>
      </c>
      <c r="D127" s="92"/>
    </row>
    <row r="128" spans="2:4" ht="45" x14ac:dyDescent="0.25">
      <c r="B128" s="55" t="s">
        <v>153</v>
      </c>
      <c r="C128" s="55" t="s">
        <v>533</v>
      </c>
      <c r="D128" s="92"/>
    </row>
    <row r="129" spans="2:4" ht="30" x14ac:dyDescent="0.25">
      <c r="B129" s="55" t="s">
        <v>154</v>
      </c>
      <c r="C129" s="55" t="s">
        <v>534</v>
      </c>
      <c r="D129" s="92"/>
    </row>
    <row r="130" spans="2:4" ht="30" x14ac:dyDescent="0.25">
      <c r="B130" s="55" t="s">
        <v>155</v>
      </c>
      <c r="C130" s="55" t="s">
        <v>535</v>
      </c>
      <c r="D130" s="92"/>
    </row>
    <row r="131" spans="2:4" ht="30" x14ac:dyDescent="0.25">
      <c r="B131" s="55" t="s">
        <v>156</v>
      </c>
      <c r="C131" s="55" t="s">
        <v>536</v>
      </c>
      <c r="D131" s="92"/>
    </row>
    <row r="132" spans="2:4" ht="30" x14ac:dyDescent="0.25">
      <c r="B132" s="55" t="s">
        <v>157</v>
      </c>
      <c r="C132" s="55" t="s">
        <v>537</v>
      </c>
      <c r="D132" s="92"/>
    </row>
    <row r="133" spans="2:4" x14ac:dyDescent="0.25">
      <c r="B133" s="55" t="s">
        <v>158</v>
      </c>
      <c r="C133" s="55" t="s">
        <v>538</v>
      </c>
      <c r="D133" s="92"/>
    </row>
    <row r="134" spans="2:4" ht="45" x14ac:dyDescent="0.25">
      <c r="B134" s="55" t="s">
        <v>159</v>
      </c>
      <c r="C134" s="55" t="s">
        <v>539</v>
      </c>
      <c r="D134" s="92"/>
    </row>
    <row r="135" spans="2:4" ht="30" x14ac:dyDescent="0.25">
      <c r="B135" s="55" t="s">
        <v>160</v>
      </c>
      <c r="C135" s="55" t="s">
        <v>540</v>
      </c>
      <c r="D135" s="92"/>
    </row>
    <row r="136" spans="2:4" x14ac:dyDescent="0.25">
      <c r="B136" s="55" t="s">
        <v>161</v>
      </c>
      <c r="C136" s="55" t="s">
        <v>541</v>
      </c>
      <c r="D136" s="92"/>
    </row>
    <row r="137" spans="2:4" x14ac:dyDescent="0.25">
      <c r="B137" s="55" t="s">
        <v>162</v>
      </c>
      <c r="C137" s="55" t="s">
        <v>542</v>
      </c>
      <c r="D137" s="92"/>
    </row>
    <row r="138" spans="2:4" ht="45" x14ac:dyDescent="0.25">
      <c r="B138" s="55" t="s">
        <v>163</v>
      </c>
      <c r="C138" s="55" t="s">
        <v>543</v>
      </c>
      <c r="D138" s="92"/>
    </row>
    <row r="139" spans="2:4" ht="30" x14ac:dyDescent="0.25">
      <c r="B139" s="55" t="s">
        <v>164</v>
      </c>
      <c r="C139" s="55" t="s">
        <v>544</v>
      </c>
      <c r="D139" s="92"/>
    </row>
    <row r="140" spans="2:4" x14ac:dyDescent="0.25">
      <c r="B140" s="55" t="s">
        <v>165</v>
      </c>
      <c r="C140" s="55" t="s">
        <v>545</v>
      </c>
      <c r="D140" s="92"/>
    </row>
    <row r="141" spans="2:4" x14ac:dyDescent="0.25">
      <c r="B141" s="55" t="s">
        <v>166</v>
      </c>
      <c r="C141" s="55" t="s">
        <v>546</v>
      </c>
      <c r="D141" s="92"/>
    </row>
    <row r="142" spans="2:4" x14ac:dyDescent="0.25">
      <c r="B142" s="55" t="s">
        <v>167</v>
      </c>
      <c r="C142" s="55" t="s">
        <v>547</v>
      </c>
      <c r="D142" s="92"/>
    </row>
    <row r="143" spans="2:4" x14ac:dyDescent="0.25">
      <c r="B143" s="55" t="s">
        <v>168</v>
      </c>
      <c r="C143" s="55" t="s">
        <v>548</v>
      </c>
      <c r="D143" s="92"/>
    </row>
    <row r="144" spans="2:4" x14ac:dyDescent="0.25">
      <c r="B144" s="55" t="s">
        <v>169</v>
      </c>
      <c r="C144" s="55" t="s">
        <v>549</v>
      </c>
      <c r="D144" s="92"/>
    </row>
    <row r="145" spans="2:4" x14ac:dyDescent="0.25">
      <c r="B145" s="55" t="s">
        <v>170</v>
      </c>
      <c r="C145" s="55" t="s">
        <v>550</v>
      </c>
      <c r="D145" s="92"/>
    </row>
    <row r="146" spans="2:4" x14ac:dyDescent="0.25">
      <c r="B146" s="55" t="s">
        <v>171</v>
      </c>
      <c r="C146" s="55" t="s">
        <v>551</v>
      </c>
      <c r="D146" s="92"/>
    </row>
    <row r="147" spans="2:4" x14ac:dyDescent="0.25">
      <c r="B147" s="55" t="s">
        <v>172</v>
      </c>
      <c r="C147" s="55" t="s">
        <v>552</v>
      </c>
      <c r="D147" s="92"/>
    </row>
    <row r="148" spans="2:4" x14ac:dyDescent="0.25">
      <c r="B148" s="55" t="s">
        <v>173</v>
      </c>
      <c r="C148" s="55" t="s">
        <v>553</v>
      </c>
      <c r="D148" s="92"/>
    </row>
    <row r="149" spans="2:4" x14ac:dyDescent="0.25">
      <c r="B149" s="55" t="s">
        <v>174</v>
      </c>
      <c r="C149" s="55" t="s">
        <v>554</v>
      </c>
      <c r="D149" s="92"/>
    </row>
    <row r="150" spans="2:4" ht="30" x14ac:dyDescent="0.25">
      <c r="B150" s="55" t="s">
        <v>175</v>
      </c>
      <c r="C150" s="55" t="s">
        <v>555</v>
      </c>
      <c r="D150" s="92"/>
    </row>
    <row r="151" spans="2:4" x14ac:dyDescent="0.25">
      <c r="B151" s="55" t="s">
        <v>176</v>
      </c>
      <c r="C151" s="55" t="s">
        <v>556</v>
      </c>
      <c r="D151" s="92"/>
    </row>
    <row r="152" spans="2:4" ht="30" x14ac:dyDescent="0.25">
      <c r="B152" s="55" t="s">
        <v>177</v>
      </c>
      <c r="C152" s="55" t="s">
        <v>557</v>
      </c>
      <c r="D152" s="92"/>
    </row>
    <row r="153" spans="2:4" ht="30" x14ac:dyDescent="0.25">
      <c r="B153" s="55" t="s">
        <v>178</v>
      </c>
      <c r="C153" s="55" t="s">
        <v>558</v>
      </c>
      <c r="D153" s="92"/>
    </row>
    <row r="154" spans="2:4" ht="30" x14ac:dyDescent="0.25">
      <c r="B154" s="55" t="s">
        <v>179</v>
      </c>
      <c r="C154" s="55" t="s">
        <v>559</v>
      </c>
      <c r="D154" s="92"/>
    </row>
    <row r="155" spans="2:4" ht="30" x14ac:dyDescent="0.25">
      <c r="B155" s="55" t="s">
        <v>180</v>
      </c>
      <c r="C155" s="55" t="s">
        <v>560</v>
      </c>
      <c r="D155" s="92"/>
    </row>
    <row r="156" spans="2:4" ht="30" x14ac:dyDescent="0.25">
      <c r="B156" s="55" t="s">
        <v>181</v>
      </c>
      <c r="C156" s="55" t="s">
        <v>561</v>
      </c>
      <c r="D156" s="92"/>
    </row>
    <row r="157" spans="2:4" ht="30" x14ac:dyDescent="0.25">
      <c r="B157" s="55" t="s">
        <v>182</v>
      </c>
      <c r="C157" s="55" t="s">
        <v>562</v>
      </c>
      <c r="D157" s="92"/>
    </row>
    <row r="158" spans="2:4" ht="30" x14ac:dyDescent="0.25">
      <c r="B158" s="55" t="s">
        <v>183</v>
      </c>
      <c r="C158" s="55" t="s">
        <v>563</v>
      </c>
      <c r="D158" s="92"/>
    </row>
    <row r="159" spans="2:4" x14ac:dyDescent="0.25">
      <c r="B159" s="55" t="s">
        <v>184</v>
      </c>
      <c r="C159" s="55" t="s">
        <v>564</v>
      </c>
      <c r="D159" s="92"/>
    </row>
    <row r="160" spans="2:4" x14ac:dyDescent="0.25">
      <c r="B160" s="55" t="s">
        <v>185</v>
      </c>
      <c r="C160" s="55" t="s">
        <v>565</v>
      </c>
      <c r="D160" s="92"/>
    </row>
    <row r="161" spans="2:4" x14ac:dyDescent="0.25">
      <c r="B161" s="55" t="s">
        <v>186</v>
      </c>
      <c r="C161" s="55" t="s">
        <v>566</v>
      </c>
      <c r="D161" s="92"/>
    </row>
    <row r="162" spans="2:4" ht="30" x14ac:dyDescent="0.25">
      <c r="B162" s="55" t="s">
        <v>187</v>
      </c>
      <c r="C162" s="55" t="s">
        <v>567</v>
      </c>
      <c r="D162" s="92"/>
    </row>
    <row r="163" spans="2:4" ht="30" x14ac:dyDescent="0.25">
      <c r="B163" s="55" t="s">
        <v>188</v>
      </c>
      <c r="C163" s="55" t="s">
        <v>568</v>
      </c>
      <c r="D163" s="92"/>
    </row>
    <row r="164" spans="2:4" ht="30" x14ac:dyDescent="0.25">
      <c r="B164" s="55" t="s">
        <v>189</v>
      </c>
      <c r="C164" s="55" t="s">
        <v>569</v>
      </c>
      <c r="D164" s="92"/>
    </row>
    <row r="165" spans="2:4" ht="30" x14ac:dyDescent="0.25">
      <c r="B165" s="55" t="s">
        <v>190</v>
      </c>
      <c r="C165" s="55" t="s">
        <v>570</v>
      </c>
      <c r="D165" s="92"/>
    </row>
    <row r="166" spans="2:4" ht="45" x14ac:dyDescent="0.25">
      <c r="B166" s="55" t="s">
        <v>191</v>
      </c>
      <c r="C166" s="55" t="s">
        <v>571</v>
      </c>
      <c r="D166" s="92"/>
    </row>
    <row r="167" spans="2:4" x14ac:dyDescent="0.25">
      <c r="B167" s="55" t="s">
        <v>192</v>
      </c>
      <c r="C167" s="55" t="s">
        <v>572</v>
      </c>
      <c r="D167" s="92"/>
    </row>
    <row r="168" spans="2:4" ht="30" x14ac:dyDescent="0.25">
      <c r="B168" s="55" t="s">
        <v>193</v>
      </c>
      <c r="C168" s="55" t="s">
        <v>573</v>
      </c>
      <c r="D168" s="92"/>
    </row>
    <row r="169" spans="2:4" x14ac:dyDescent="0.25">
      <c r="B169" s="55" t="s">
        <v>194</v>
      </c>
      <c r="C169" s="55" t="s">
        <v>574</v>
      </c>
      <c r="D169" s="92"/>
    </row>
    <row r="170" spans="2:4" x14ac:dyDescent="0.25">
      <c r="B170" s="55" t="s">
        <v>195</v>
      </c>
      <c r="C170" s="55" t="s">
        <v>575</v>
      </c>
      <c r="D170" s="92"/>
    </row>
    <row r="171" spans="2:4" x14ac:dyDescent="0.25">
      <c r="B171" s="55" t="s">
        <v>196</v>
      </c>
      <c r="C171" s="55" t="s">
        <v>576</v>
      </c>
      <c r="D171" s="93"/>
    </row>
    <row r="172" spans="2:4" x14ac:dyDescent="0.25">
      <c r="B172" s="45"/>
      <c r="C172" s="12" t="s">
        <v>6</v>
      </c>
      <c r="D172" s="45"/>
    </row>
    <row r="173" spans="2:4" ht="30" x14ac:dyDescent="0.25">
      <c r="B173" s="55" t="s">
        <v>197</v>
      </c>
      <c r="C173" s="55" t="s">
        <v>745</v>
      </c>
      <c r="D173" s="82" t="s">
        <v>734</v>
      </c>
    </row>
    <row r="174" spans="2:4" x14ac:dyDescent="0.25">
      <c r="B174" s="55" t="s">
        <v>198</v>
      </c>
      <c r="C174" s="55" t="s">
        <v>587</v>
      </c>
      <c r="D174" s="83"/>
    </row>
    <row r="175" spans="2:4" x14ac:dyDescent="0.25">
      <c r="B175" s="55" t="s">
        <v>199</v>
      </c>
      <c r="C175" s="55" t="s">
        <v>588</v>
      </c>
      <c r="D175" s="83"/>
    </row>
    <row r="176" spans="2:4" x14ac:dyDescent="0.25">
      <c r="B176" s="55" t="s">
        <v>200</v>
      </c>
      <c r="C176" s="55" t="s">
        <v>589</v>
      </c>
      <c r="D176" s="83"/>
    </row>
    <row r="177" spans="2:4" ht="30" x14ac:dyDescent="0.25">
      <c r="B177" s="55" t="s">
        <v>201</v>
      </c>
      <c r="C177" s="55" t="s">
        <v>590</v>
      </c>
      <c r="D177" s="83"/>
    </row>
    <row r="178" spans="2:4" ht="30" x14ac:dyDescent="0.25">
      <c r="B178" s="55" t="s">
        <v>202</v>
      </c>
      <c r="C178" s="55" t="s">
        <v>591</v>
      </c>
      <c r="D178" s="83"/>
    </row>
    <row r="179" spans="2:4" ht="60" x14ac:dyDescent="0.25">
      <c r="B179" s="55" t="s">
        <v>203</v>
      </c>
      <c r="C179" s="55" t="s">
        <v>592</v>
      </c>
      <c r="D179" s="83"/>
    </row>
    <row r="180" spans="2:4" ht="30" x14ac:dyDescent="0.25">
      <c r="B180" s="55" t="s">
        <v>204</v>
      </c>
      <c r="C180" s="55" t="s">
        <v>593</v>
      </c>
      <c r="D180" s="83"/>
    </row>
    <row r="181" spans="2:4" x14ac:dyDescent="0.25">
      <c r="B181" s="55" t="s">
        <v>205</v>
      </c>
      <c r="C181" s="55" t="s">
        <v>594</v>
      </c>
      <c r="D181" s="83"/>
    </row>
    <row r="182" spans="2:4" x14ac:dyDescent="0.25">
      <c r="B182" s="55" t="s">
        <v>206</v>
      </c>
      <c r="C182" s="55" t="s">
        <v>595</v>
      </c>
      <c r="D182" s="83"/>
    </row>
    <row r="183" spans="2:4" ht="30" x14ac:dyDescent="0.25">
      <c r="B183" s="55" t="s">
        <v>207</v>
      </c>
      <c r="C183" s="55" t="s">
        <v>596</v>
      </c>
      <c r="D183" s="83"/>
    </row>
    <row r="184" spans="2:4" ht="30" x14ac:dyDescent="0.25">
      <c r="B184" s="55" t="s">
        <v>208</v>
      </c>
      <c r="C184" s="55" t="s">
        <v>597</v>
      </c>
      <c r="D184" s="83"/>
    </row>
    <row r="185" spans="2:4" ht="30" x14ac:dyDescent="0.25">
      <c r="B185" s="55" t="s">
        <v>209</v>
      </c>
      <c r="C185" s="55" t="s">
        <v>598</v>
      </c>
      <c r="D185" s="83"/>
    </row>
    <row r="186" spans="2:4" ht="30" x14ac:dyDescent="0.25">
      <c r="B186" s="55" t="s">
        <v>210</v>
      </c>
      <c r="C186" s="55" t="s">
        <v>599</v>
      </c>
      <c r="D186" s="83"/>
    </row>
    <row r="187" spans="2:4" ht="30" x14ac:dyDescent="0.25">
      <c r="B187" s="55" t="s">
        <v>211</v>
      </c>
      <c r="C187" s="55" t="s">
        <v>600</v>
      </c>
      <c r="D187" s="83"/>
    </row>
    <row r="188" spans="2:4" ht="30" x14ac:dyDescent="0.25">
      <c r="B188" s="55" t="s">
        <v>212</v>
      </c>
      <c r="C188" s="55" t="s">
        <v>601</v>
      </c>
      <c r="D188" s="83"/>
    </row>
    <row r="189" spans="2:4" ht="30" x14ac:dyDescent="0.25">
      <c r="B189" s="55" t="s">
        <v>213</v>
      </c>
      <c r="C189" s="55" t="s">
        <v>602</v>
      </c>
      <c r="D189" s="84"/>
    </row>
    <row r="190" spans="2:4" x14ac:dyDescent="0.25">
      <c r="B190" s="55" t="s">
        <v>214</v>
      </c>
      <c r="C190" s="55" t="s">
        <v>603</v>
      </c>
      <c r="D190" s="85" t="s">
        <v>735</v>
      </c>
    </row>
    <row r="191" spans="2:4" ht="30" x14ac:dyDescent="0.25">
      <c r="B191" s="55" t="s">
        <v>215</v>
      </c>
      <c r="C191" s="55" t="s">
        <v>604</v>
      </c>
      <c r="D191" s="86"/>
    </row>
    <row r="192" spans="2:4" ht="30" x14ac:dyDescent="0.25">
      <c r="B192" s="55" t="s">
        <v>216</v>
      </c>
      <c r="C192" s="55" t="s">
        <v>605</v>
      </c>
      <c r="D192" s="86"/>
    </row>
    <row r="193" spans="2:4" ht="30" x14ac:dyDescent="0.25">
      <c r="B193" s="55" t="s">
        <v>217</v>
      </c>
      <c r="C193" s="55" t="s">
        <v>606</v>
      </c>
      <c r="D193" s="86"/>
    </row>
    <row r="194" spans="2:4" x14ac:dyDescent="0.25">
      <c r="B194" s="55" t="s">
        <v>218</v>
      </c>
      <c r="C194" s="55" t="s">
        <v>607</v>
      </c>
      <c r="D194" s="86"/>
    </row>
    <row r="195" spans="2:4" ht="30" x14ac:dyDescent="0.25">
      <c r="B195" s="55" t="s">
        <v>219</v>
      </c>
      <c r="C195" s="55" t="s">
        <v>608</v>
      </c>
      <c r="D195" s="86"/>
    </row>
    <row r="196" spans="2:4" x14ac:dyDescent="0.25">
      <c r="B196" s="55" t="s">
        <v>220</v>
      </c>
      <c r="C196" s="55" t="s">
        <v>609</v>
      </c>
      <c r="D196" s="86"/>
    </row>
    <row r="197" spans="2:4" x14ac:dyDescent="0.25">
      <c r="B197" s="55" t="s">
        <v>221</v>
      </c>
      <c r="C197" s="55" t="s">
        <v>610</v>
      </c>
      <c r="D197" s="86"/>
    </row>
    <row r="198" spans="2:4" x14ac:dyDescent="0.25">
      <c r="B198" s="55" t="s">
        <v>222</v>
      </c>
      <c r="C198" s="55" t="s">
        <v>611</v>
      </c>
      <c r="D198" s="86"/>
    </row>
    <row r="199" spans="2:4" x14ac:dyDescent="0.25">
      <c r="B199" s="55" t="s">
        <v>223</v>
      </c>
      <c r="C199" s="55" t="s">
        <v>612</v>
      </c>
      <c r="D199" s="86"/>
    </row>
    <row r="200" spans="2:4" ht="30" x14ac:dyDescent="0.25">
      <c r="B200" s="55" t="s">
        <v>224</v>
      </c>
      <c r="C200" s="55" t="s">
        <v>613</v>
      </c>
      <c r="D200" s="86"/>
    </row>
    <row r="201" spans="2:4" ht="30" x14ac:dyDescent="0.25">
      <c r="B201" s="55" t="s">
        <v>392</v>
      </c>
      <c r="C201" s="55" t="s">
        <v>614</v>
      </c>
      <c r="D201" s="86"/>
    </row>
    <row r="202" spans="2:4" x14ac:dyDescent="0.25">
      <c r="B202" s="55" t="s">
        <v>225</v>
      </c>
      <c r="C202" s="55" t="s">
        <v>615</v>
      </c>
      <c r="D202" s="86"/>
    </row>
    <row r="203" spans="2:4" x14ac:dyDescent="0.25">
      <c r="B203" s="55" t="s">
        <v>226</v>
      </c>
      <c r="C203" s="55" t="s">
        <v>616</v>
      </c>
      <c r="D203" s="86"/>
    </row>
    <row r="204" spans="2:4" x14ac:dyDescent="0.25">
      <c r="B204" s="55" t="s">
        <v>227</v>
      </c>
      <c r="C204" s="55" t="s">
        <v>617</v>
      </c>
      <c r="D204" s="86"/>
    </row>
    <row r="205" spans="2:4" ht="30" x14ac:dyDescent="0.25">
      <c r="B205" s="55" t="s">
        <v>228</v>
      </c>
      <c r="C205" s="55" t="s">
        <v>618</v>
      </c>
      <c r="D205" s="86"/>
    </row>
    <row r="206" spans="2:4" ht="30" x14ac:dyDescent="0.25">
      <c r="B206" s="55" t="s">
        <v>229</v>
      </c>
      <c r="C206" s="55" t="s">
        <v>619</v>
      </c>
      <c r="D206" s="86"/>
    </row>
    <row r="207" spans="2:4" ht="30" x14ac:dyDescent="0.25">
      <c r="B207" s="55" t="s">
        <v>230</v>
      </c>
      <c r="C207" s="55" t="s">
        <v>620</v>
      </c>
      <c r="D207" s="86"/>
    </row>
    <row r="208" spans="2:4" ht="30" x14ac:dyDescent="0.25">
      <c r="B208" s="55" t="s">
        <v>231</v>
      </c>
      <c r="C208" s="55" t="s">
        <v>621</v>
      </c>
      <c r="D208" s="86"/>
    </row>
    <row r="209" spans="2:4" ht="30" x14ac:dyDescent="0.25">
      <c r="B209" s="55" t="s">
        <v>232</v>
      </c>
      <c r="C209" s="55" t="s">
        <v>622</v>
      </c>
      <c r="D209" s="86"/>
    </row>
    <row r="210" spans="2:4" ht="30" x14ac:dyDescent="0.25">
      <c r="B210" s="55" t="s">
        <v>233</v>
      </c>
      <c r="C210" s="55" t="s">
        <v>623</v>
      </c>
      <c r="D210" s="86"/>
    </row>
    <row r="211" spans="2:4" ht="30" x14ac:dyDescent="0.25">
      <c r="B211" s="55" t="s">
        <v>234</v>
      </c>
      <c r="C211" s="55" t="s">
        <v>624</v>
      </c>
      <c r="D211" s="86"/>
    </row>
    <row r="212" spans="2:4" ht="30" x14ac:dyDescent="0.25">
      <c r="B212" s="55" t="s">
        <v>235</v>
      </c>
      <c r="C212" s="55" t="s">
        <v>625</v>
      </c>
      <c r="D212" s="86"/>
    </row>
    <row r="213" spans="2:4" ht="30" x14ac:dyDescent="0.25">
      <c r="B213" s="55" t="s">
        <v>236</v>
      </c>
      <c r="C213" s="55" t="s">
        <v>626</v>
      </c>
      <c r="D213" s="86"/>
    </row>
    <row r="214" spans="2:4" ht="30" x14ac:dyDescent="0.25">
      <c r="B214" s="55" t="s">
        <v>237</v>
      </c>
      <c r="C214" s="55" t="s">
        <v>627</v>
      </c>
      <c r="D214" s="86"/>
    </row>
    <row r="215" spans="2:4" x14ac:dyDescent="0.25">
      <c r="B215" s="55" t="s">
        <v>238</v>
      </c>
      <c r="C215" s="55" t="s">
        <v>628</v>
      </c>
      <c r="D215" s="86"/>
    </row>
    <row r="216" spans="2:4" ht="30" x14ac:dyDescent="0.25">
      <c r="B216" s="55" t="s">
        <v>239</v>
      </c>
      <c r="C216" s="55" t="s">
        <v>629</v>
      </c>
      <c r="D216" s="86"/>
    </row>
    <row r="217" spans="2:4" x14ac:dyDescent="0.25">
      <c r="B217" s="55" t="s">
        <v>240</v>
      </c>
      <c r="C217" s="55" t="s">
        <v>630</v>
      </c>
      <c r="D217" s="86"/>
    </row>
    <row r="218" spans="2:4" x14ac:dyDescent="0.25">
      <c r="B218" s="55" t="s">
        <v>241</v>
      </c>
      <c r="C218" s="55" t="s">
        <v>631</v>
      </c>
      <c r="D218" s="86"/>
    </row>
    <row r="219" spans="2:4" x14ac:dyDescent="0.25">
      <c r="B219" s="55" t="s">
        <v>242</v>
      </c>
      <c r="C219" s="55" t="s">
        <v>632</v>
      </c>
      <c r="D219" s="86"/>
    </row>
    <row r="220" spans="2:4" x14ac:dyDescent="0.25">
      <c r="B220" s="55" t="s">
        <v>243</v>
      </c>
      <c r="C220" s="55" t="s">
        <v>634</v>
      </c>
      <c r="D220" s="86"/>
    </row>
    <row r="221" spans="2:4" ht="30" x14ac:dyDescent="0.25">
      <c r="B221" s="55" t="s">
        <v>244</v>
      </c>
      <c r="C221" s="55" t="s">
        <v>633</v>
      </c>
      <c r="D221" s="87"/>
    </row>
    <row r="222" spans="2:4" x14ac:dyDescent="0.25">
      <c r="B222" s="55" t="s">
        <v>245</v>
      </c>
      <c r="C222" s="55" t="s">
        <v>635</v>
      </c>
      <c r="D222" s="88" t="s">
        <v>736</v>
      </c>
    </row>
    <row r="223" spans="2:4" ht="45" x14ac:dyDescent="0.25">
      <c r="B223" s="55" t="s">
        <v>246</v>
      </c>
      <c r="C223" s="55" t="s">
        <v>636</v>
      </c>
      <c r="D223" s="89"/>
    </row>
    <row r="224" spans="2:4" ht="30" x14ac:dyDescent="0.25">
      <c r="B224" s="55" t="s">
        <v>247</v>
      </c>
      <c r="C224" s="55" t="s">
        <v>637</v>
      </c>
      <c r="D224" s="89"/>
    </row>
    <row r="225" spans="2:4" x14ac:dyDescent="0.25">
      <c r="B225" s="55" t="s">
        <v>248</v>
      </c>
      <c r="C225" s="55" t="s">
        <v>638</v>
      </c>
      <c r="D225" s="89"/>
    </row>
    <row r="226" spans="2:4" x14ac:dyDescent="0.25">
      <c r="B226" s="55" t="s">
        <v>249</v>
      </c>
      <c r="C226" s="55" t="s">
        <v>639</v>
      </c>
      <c r="D226" s="89"/>
    </row>
    <row r="227" spans="2:4" ht="30" x14ac:dyDescent="0.25">
      <c r="B227" s="55" t="s">
        <v>250</v>
      </c>
      <c r="C227" s="55" t="s">
        <v>640</v>
      </c>
      <c r="D227" s="89"/>
    </row>
    <row r="228" spans="2:4" ht="60" x14ac:dyDescent="0.25">
      <c r="B228" s="55" t="s">
        <v>251</v>
      </c>
      <c r="C228" s="55" t="s">
        <v>641</v>
      </c>
      <c r="D228" s="89"/>
    </row>
    <row r="229" spans="2:4" ht="30" x14ac:dyDescent="0.25">
      <c r="B229" s="55" t="s">
        <v>252</v>
      </c>
      <c r="C229" s="55" t="s">
        <v>642</v>
      </c>
      <c r="D229" s="89"/>
    </row>
    <row r="230" spans="2:4" x14ac:dyDescent="0.25">
      <c r="B230" s="55" t="s">
        <v>253</v>
      </c>
      <c r="C230" s="55" t="s">
        <v>643</v>
      </c>
      <c r="D230" s="89"/>
    </row>
    <row r="231" spans="2:4" ht="30" x14ac:dyDescent="0.25">
      <c r="B231" s="55" t="s">
        <v>254</v>
      </c>
      <c r="C231" s="55" t="s">
        <v>644</v>
      </c>
      <c r="D231" s="89"/>
    </row>
    <row r="232" spans="2:4" x14ac:dyDescent="0.25">
      <c r="B232" s="55" t="s">
        <v>255</v>
      </c>
      <c r="C232" s="55" t="s">
        <v>645</v>
      </c>
      <c r="D232" s="89"/>
    </row>
    <row r="233" spans="2:4" ht="30" x14ac:dyDescent="0.25">
      <c r="B233" s="55" t="s">
        <v>256</v>
      </c>
      <c r="C233" s="55" t="s">
        <v>646</v>
      </c>
      <c r="D233" s="89"/>
    </row>
    <row r="234" spans="2:4" ht="30" x14ac:dyDescent="0.25">
      <c r="B234" s="55" t="s">
        <v>257</v>
      </c>
      <c r="C234" s="55" t="s">
        <v>647</v>
      </c>
      <c r="D234" s="89"/>
    </row>
    <row r="235" spans="2:4" x14ac:dyDescent="0.25">
      <c r="B235" s="55" t="s">
        <v>258</v>
      </c>
      <c r="C235" s="55" t="s">
        <v>648</v>
      </c>
      <c r="D235" s="89"/>
    </row>
    <row r="236" spans="2:4" x14ac:dyDescent="0.25">
      <c r="B236" s="55" t="s">
        <v>259</v>
      </c>
      <c r="C236" s="55" t="s">
        <v>649</v>
      </c>
      <c r="D236" s="89"/>
    </row>
    <row r="237" spans="2:4" ht="30" x14ac:dyDescent="0.25">
      <c r="B237" s="55" t="s">
        <v>260</v>
      </c>
      <c r="C237" s="55" t="s">
        <v>650</v>
      </c>
      <c r="D237" s="89"/>
    </row>
    <row r="238" spans="2:4" x14ac:dyDescent="0.25">
      <c r="B238" s="55" t="s">
        <v>261</v>
      </c>
      <c r="C238" s="55" t="s">
        <v>651</v>
      </c>
      <c r="D238" s="89"/>
    </row>
    <row r="239" spans="2:4" ht="30" x14ac:dyDescent="0.25">
      <c r="B239" s="55" t="s">
        <v>262</v>
      </c>
      <c r="C239" s="55" t="s">
        <v>652</v>
      </c>
      <c r="D239" s="89"/>
    </row>
    <row r="240" spans="2:4" ht="30" x14ac:dyDescent="0.25">
      <c r="B240" s="55" t="s">
        <v>263</v>
      </c>
      <c r="C240" s="55" t="s">
        <v>653</v>
      </c>
      <c r="D240" s="89"/>
    </row>
    <row r="241" spans="2:4" x14ac:dyDescent="0.25">
      <c r="B241" s="55" t="s">
        <v>264</v>
      </c>
      <c r="C241" s="55" t="s">
        <v>654</v>
      </c>
      <c r="D241" s="89"/>
    </row>
    <row r="242" spans="2:4" x14ac:dyDescent="0.25">
      <c r="B242" s="55" t="s">
        <v>265</v>
      </c>
      <c r="C242" s="55" t="s">
        <v>655</v>
      </c>
      <c r="D242" s="89"/>
    </row>
    <row r="243" spans="2:4" x14ac:dyDescent="0.25">
      <c r="B243" s="55" t="s">
        <v>266</v>
      </c>
      <c r="C243" s="55" t="s">
        <v>656</v>
      </c>
      <c r="D243" s="89"/>
    </row>
    <row r="244" spans="2:4" x14ac:dyDescent="0.25">
      <c r="B244" s="55" t="s">
        <v>267</v>
      </c>
      <c r="C244" s="55" t="s">
        <v>657</v>
      </c>
      <c r="D244" s="89"/>
    </row>
    <row r="245" spans="2:4" x14ac:dyDescent="0.25">
      <c r="B245" s="55" t="s">
        <v>268</v>
      </c>
      <c r="C245" s="55" t="s">
        <v>658</v>
      </c>
      <c r="D245" s="89"/>
    </row>
    <row r="246" spans="2:4" x14ac:dyDescent="0.25">
      <c r="B246" s="55" t="s">
        <v>269</v>
      </c>
      <c r="C246" s="55" t="s">
        <v>659</v>
      </c>
      <c r="D246" s="89"/>
    </row>
    <row r="247" spans="2:4" x14ac:dyDescent="0.25">
      <c r="B247" s="55" t="s">
        <v>270</v>
      </c>
      <c r="C247" s="55" t="s">
        <v>660</v>
      </c>
      <c r="D247" s="89"/>
    </row>
    <row r="248" spans="2:4" ht="30" x14ac:dyDescent="0.25">
      <c r="B248" s="55" t="s">
        <v>271</v>
      </c>
      <c r="C248" s="55" t="s">
        <v>661</v>
      </c>
      <c r="D248" s="89"/>
    </row>
    <row r="249" spans="2:4" x14ac:dyDescent="0.25">
      <c r="B249" s="55" t="s">
        <v>272</v>
      </c>
      <c r="C249" s="55" t="s">
        <v>662</v>
      </c>
      <c r="D249" s="89"/>
    </row>
    <row r="250" spans="2:4" ht="30" x14ac:dyDescent="0.25">
      <c r="B250" s="55" t="s">
        <v>273</v>
      </c>
      <c r="C250" s="55" t="s">
        <v>663</v>
      </c>
      <c r="D250" s="89"/>
    </row>
    <row r="251" spans="2:4" x14ac:dyDescent="0.25">
      <c r="B251" s="55" t="s">
        <v>274</v>
      </c>
      <c r="C251" s="55" t="s">
        <v>664</v>
      </c>
      <c r="D251" s="89"/>
    </row>
    <row r="252" spans="2:4" x14ac:dyDescent="0.25">
      <c r="B252" s="55" t="s">
        <v>275</v>
      </c>
      <c r="C252" s="55" t="s">
        <v>665</v>
      </c>
      <c r="D252" s="89"/>
    </row>
    <row r="253" spans="2:4" x14ac:dyDescent="0.25">
      <c r="B253" s="55" t="s">
        <v>276</v>
      </c>
      <c r="C253" s="55" t="s">
        <v>666</v>
      </c>
      <c r="D253" s="89"/>
    </row>
    <row r="254" spans="2:4" ht="30" x14ac:dyDescent="0.25">
      <c r="B254" s="55" t="s">
        <v>277</v>
      </c>
      <c r="C254" s="55" t="s">
        <v>667</v>
      </c>
      <c r="D254" s="89"/>
    </row>
    <row r="255" spans="2:4" x14ac:dyDescent="0.25">
      <c r="B255" s="55" t="s">
        <v>278</v>
      </c>
      <c r="C255" s="55" t="s">
        <v>668</v>
      </c>
      <c r="D255" s="89"/>
    </row>
    <row r="256" spans="2:4" ht="30" x14ac:dyDescent="0.25">
      <c r="B256" s="55" t="s">
        <v>279</v>
      </c>
      <c r="C256" s="55" t="s">
        <v>669</v>
      </c>
      <c r="D256" s="89"/>
    </row>
    <row r="257" spans="2:4" ht="30" x14ac:dyDescent="0.25">
      <c r="B257" s="55" t="s">
        <v>280</v>
      </c>
      <c r="C257" s="55" t="s">
        <v>670</v>
      </c>
      <c r="D257" s="89"/>
    </row>
    <row r="258" spans="2:4" ht="30" x14ac:dyDescent="0.25">
      <c r="B258" s="55" t="s">
        <v>281</v>
      </c>
      <c r="C258" s="55" t="s">
        <v>671</v>
      </c>
      <c r="D258" s="89"/>
    </row>
    <row r="259" spans="2:4" ht="30" x14ac:dyDescent="0.25">
      <c r="B259" s="55" t="s">
        <v>393</v>
      </c>
      <c r="C259" s="55" t="s">
        <v>672</v>
      </c>
      <c r="D259" s="89"/>
    </row>
    <row r="260" spans="2:4" ht="30" x14ac:dyDescent="0.25">
      <c r="B260" s="55" t="s">
        <v>282</v>
      </c>
      <c r="C260" s="55" t="s">
        <v>673</v>
      </c>
      <c r="D260" s="89"/>
    </row>
    <row r="261" spans="2:4" ht="30" x14ac:dyDescent="0.25">
      <c r="B261" s="55" t="s">
        <v>283</v>
      </c>
      <c r="C261" s="55" t="s">
        <v>674</v>
      </c>
      <c r="D261" s="89"/>
    </row>
    <row r="262" spans="2:4" x14ac:dyDescent="0.25">
      <c r="B262" s="55" t="s">
        <v>284</v>
      </c>
      <c r="C262" s="55" t="s">
        <v>675</v>
      </c>
      <c r="D262" s="89"/>
    </row>
    <row r="263" spans="2:4" ht="30" x14ac:dyDescent="0.25">
      <c r="B263" s="55" t="s">
        <v>285</v>
      </c>
      <c r="C263" s="55" t="s">
        <v>676</v>
      </c>
      <c r="D263" s="89"/>
    </row>
    <row r="264" spans="2:4" ht="30" x14ac:dyDescent="0.25">
      <c r="B264" s="55" t="s">
        <v>286</v>
      </c>
      <c r="C264" s="55" t="s">
        <v>499</v>
      </c>
      <c r="D264" s="89"/>
    </row>
    <row r="265" spans="2:4" ht="30" x14ac:dyDescent="0.25">
      <c r="B265" s="55" t="s">
        <v>287</v>
      </c>
      <c r="C265" s="55" t="s">
        <v>500</v>
      </c>
      <c r="D265" s="89"/>
    </row>
    <row r="266" spans="2:4" x14ac:dyDescent="0.25">
      <c r="B266" s="55" t="s">
        <v>288</v>
      </c>
      <c r="C266" s="55" t="s">
        <v>677</v>
      </c>
      <c r="D266" s="89"/>
    </row>
    <row r="267" spans="2:4" ht="30" x14ac:dyDescent="0.25">
      <c r="B267" s="55" t="s">
        <v>289</v>
      </c>
      <c r="C267" s="55" t="s">
        <v>678</v>
      </c>
      <c r="D267" s="89"/>
    </row>
    <row r="268" spans="2:4" x14ac:dyDescent="0.25">
      <c r="B268" s="55" t="s">
        <v>290</v>
      </c>
      <c r="C268" s="55" t="s">
        <v>679</v>
      </c>
      <c r="D268" s="89"/>
    </row>
    <row r="269" spans="2:4" ht="30" x14ac:dyDescent="0.25">
      <c r="B269" s="55" t="s">
        <v>291</v>
      </c>
      <c r="C269" s="55" t="s">
        <v>680</v>
      </c>
      <c r="D269" s="89"/>
    </row>
    <row r="270" spans="2:4" ht="30" x14ac:dyDescent="0.25">
      <c r="B270" s="55" t="s">
        <v>292</v>
      </c>
      <c r="C270" s="55" t="s">
        <v>681</v>
      </c>
      <c r="D270" s="89"/>
    </row>
    <row r="271" spans="2:4" ht="30" x14ac:dyDescent="0.25">
      <c r="B271" s="55" t="s">
        <v>293</v>
      </c>
      <c r="C271" s="55" t="s">
        <v>682</v>
      </c>
      <c r="D271" s="89"/>
    </row>
    <row r="272" spans="2:4" ht="60" x14ac:dyDescent="0.25">
      <c r="B272" s="55" t="s">
        <v>294</v>
      </c>
      <c r="C272" s="55" t="s">
        <v>683</v>
      </c>
      <c r="D272" s="89"/>
    </row>
    <row r="273" spans="2:4" ht="30" x14ac:dyDescent="0.25">
      <c r="B273" s="55" t="s">
        <v>295</v>
      </c>
      <c r="C273" s="55" t="s">
        <v>684</v>
      </c>
      <c r="D273" s="89"/>
    </row>
    <row r="274" spans="2:4" ht="30" x14ac:dyDescent="0.25">
      <c r="B274" s="55" t="s">
        <v>296</v>
      </c>
      <c r="C274" s="55" t="s">
        <v>685</v>
      </c>
      <c r="D274" s="89"/>
    </row>
    <row r="275" spans="2:4" x14ac:dyDescent="0.25">
      <c r="B275" s="55" t="s">
        <v>297</v>
      </c>
      <c r="C275" s="55" t="s">
        <v>686</v>
      </c>
      <c r="D275" s="89"/>
    </row>
    <row r="276" spans="2:4" x14ac:dyDescent="0.25">
      <c r="B276" s="55" t="s">
        <v>298</v>
      </c>
      <c r="C276" s="55" t="s">
        <v>687</v>
      </c>
      <c r="D276" s="89"/>
    </row>
    <row r="277" spans="2:4" ht="30" x14ac:dyDescent="0.25">
      <c r="B277" s="55" t="s">
        <v>299</v>
      </c>
      <c r="C277" s="55" t="s">
        <v>688</v>
      </c>
      <c r="D277" s="89"/>
    </row>
    <row r="278" spans="2:4" x14ac:dyDescent="0.25">
      <c r="B278" s="55" t="s">
        <v>300</v>
      </c>
      <c r="C278" s="55" t="s">
        <v>689</v>
      </c>
      <c r="D278" s="89"/>
    </row>
    <row r="279" spans="2:4" x14ac:dyDescent="0.25">
      <c r="B279" s="55" t="s">
        <v>301</v>
      </c>
      <c r="C279" s="55" t="s">
        <v>690</v>
      </c>
      <c r="D279" s="89"/>
    </row>
    <row r="280" spans="2:4" x14ac:dyDescent="0.25">
      <c r="B280" s="55" t="s">
        <v>302</v>
      </c>
      <c r="C280" s="55" t="s">
        <v>691</v>
      </c>
      <c r="D280" s="89"/>
    </row>
    <row r="281" spans="2:4" x14ac:dyDescent="0.25">
      <c r="B281" s="55" t="s">
        <v>303</v>
      </c>
      <c r="C281" s="55" t="s">
        <v>692</v>
      </c>
      <c r="D281" s="89"/>
    </row>
    <row r="282" spans="2:4" ht="30" x14ac:dyDescent="0.25">
      <c r="B282" s="55" t="s">
        <v>304</v>
      </c>
      <c r="C282" s="55" t="s">
        <v>693</v>
      </c>
      <c r="D282" s="89"/>
    </row>
    <row r="283" spans="2:4" x14ac:dyDescent="0.25">
      <c r="B283" s="55" t="s">
        <v>305</v>
      </c>
      <c r="C283" s="55" t="s">
        <v>694</v>
      </c>
      <c r="D283" s="89"/>
    </row>
    <row r="284" spans="2:4" x14ac:dyDescent="0.25">
      <c r="B284" s="55" t="s">
        <v>306</v>
      </c>
      <c r="C284" s="55" t="s">
        <v>695</v>
      </c>
      <c r="D284" s="89"/>
    </row>
    <row r="285" spans="2:4" x14ac:dyDescent="0.25">
      <c r="B285" s="55" t="s">
        <v>307</v>
      </c>
      <c r="C285" s="55" t="s">
        <v>696</v>
      </c>
      <c r="D285" s="89"/>
    </row>
    <row r="286" spans="2:4" ht="30" x14ac:dyDescent="0.25">
      <c r="B286" s="55" t="s">
        <v>308</v>
      </c>
      <c r="C286" s="55" t="s">
        <v>697</v>
      </c>
      <c r="D286" s="89"/>
    </row>
    <row r="287" spans="2:4" ht="30" x14ac:dyDescent="0.25">
      <c r="B287" s="55" t="s">
        <v>309</v>
      </c>
      <c r="C287" s="55" t="s">
        <v>698</v>
      </c>
      <c r="D287" s="89"/>
    </row>
    <row r="288" spans="2:4" x14ac:dyDescent="0.25">
      <c r="B288" s="55" t="s">
        <v>310</v>
      </c>
      <c r="C288" s="55" t="s">
        <v>699</v>
      </c>
      <c r="D288" s="89"/>
    </row>
    <row r="289" spans="2:4" ht="30" x14ac:dyDescent="0.25">
      <c r="B289" s="55" t="s">
        <v>311</v>
      </c>
      <c r="C289" s="55" t="s">
        <v>700</v>
      </c>
      <c r="D289" s="90"/>
    </row>
    <row r="290" spans="2:4" ht="30" x14ac:dyDescent="0.25">
      <c r="B290" s="55" t="s">
        <v>312</v>
      </c>
      <c r="C290" s="55" t="s">
        <v>701</v>
      </c>
      <c r="D290" s="91" t="s">
        <v>737</v>
      </c>
    </row>
    <row r="291" spans="2:4" ht="30" x14ac:dyDescent="0.25">
      <c r="B291" s="55" t="s">
        <v>313</v>
      </c>
      <c r="C291" s="55" t="s">
        <v>702</v>
      </c>
      <c r="D291" s="92"/>
    </row>
    <row r="292" spans="2:4" ht="30" x14ac:dyDescent="0.25">
      <c r="B292" s="55" t="s">
        <v>314</v>
      </c>
      <c r="C292" s="55" t="s">
        <v>703</v>
      </c>
      <c r="D292" s="92"/>
    </row>
    <row r="293" spans="2:4" x14ac:dyDescent="0.25">
      <c r="B293" s="55" t="s">
        <v>315</v>
      </c>
      <c r="C293" s="55" t="s">
        <v>704</v>
      </c>
      <c r="D293" s="92"/>
    </row>
    <row r="294" spans="2:4" x14ac:dyDescent="0.25">
      <c r="B294" s="55" t="s">
        <v>316</v>
      </c>
      <c r="C294" s="55" t="s">
        <v>705</v>
      </c>
      <c r="D294" s="92"/>
    </row>
    <row r="295" spans="2:4" x14ac:dyDescent="0.25">
      <c r="B295" s="55" t="s">
        <v>317</v>
      </c>
      <c r="C295" s="55" t="s">
        <v>706</v>
      </c>
      <c r="D295" s="92"/>
    </row>
    <row r="296" spans="2:4" ht="30" x14ac:dyDescent="0.25">
      <c r="B296" s="55" t="s">
        <v>318</v>
      </c>
      <c r="C296" s="55" t="s">
        <v>707</v>
      </c>
      <c r="D296" s="92"/>
    </row>
    <row r="297" spans="2:4" x14ac:dyDescent="0.25">
      <c r="B297" s="55" t="s">
        <v>319</v>
      </c>
      <c r="C297" s="55" t="s">
        <v>708</v>
      </c>
      <c r="D297" s="92"/>
    </row>
    <row r="298" spans="2:4" x14ac:dyDescent="0.25">
      <c r="B298" s="55" t="s">
        <v>320</v>
      </c>
      <c r="C298" s="55" t="s">
        <v>709</v>
      </c>
      <c r="D298" s="92"/>
    </row>
    <row r="299" spans="2:4" ht="30" x14ac:dyDescent="0.25">
      <c r="B299" s="55" t="s">
        <v>321</v>
      </c>
      <c r="C299" s="55" t="s">
        <v>710</v>
      </c>
      <c r="D299" s="92"/>
    </row>
    <row r="300" spans="2:4" x14ac:dyDescent="0.25">
      <c r="B300" s="55" t="s">
        <v>322</v>
      </c>
      <c r="C300" s="55" t="s">
        <v>711</v>
      </c>
      <c r="D300" s="92"/>
    </row>
    <row r="301" spans="2:4" x14ac:dyDescent="0.25">
      <c r="B301" s="55" t="s">
        <v>323</v>
      </c>
      <c r="C301" s="55" t="s">
        <v>712</v>
      </c>
      <c r="D301" s="92"/>
    </row>
    <row r="302" spans="2:4" ht="30" x14ac:dyDescent="0.25">
      <c r="B302" s="55" t="s">
        <v>324</v>
      </c>
      <c r="C302" s="55" t="s">
        <v>713</v>
      </c>
      <c r="D302" s="92"/>
    </row>
    <row r="303" spans="2:4" ht="30" x14ac:dyDescent="0.25">
      <c r="B303" s="55" t="s">
        <v>325</v>
      </c>
      <c r="C303" s="55" t="s">
        <v>714</v>
      </c>
      <c r="D303" s="92"/>
    </row>
    <row r="304" spans="2:4" x14ac:dyDescent="0.25">
      <c r="B304" s="55" t="s">
        <v>326</v>
      </c>
      <c r="C304" s="55" t="s">
        <v>715</v>
      </c>
      <c r="D304" s="92"/>
    </row>
    <row r="305" spans="2:4" x14ac:dyDescent="0.25">
      <c r="B305" s="55" t="s">
        <v>327</v>
      </c>
      <c r="C305" s="55" t="s">
        <v>716</v>
      </c>
      <c r="D305" s="92"/>
    </row>
    <row r="306" spans="2:4" x14ac:dyDescent="0.25">
      <c r="B306" s="55" t="s">
        <v>328</v>
      </c>
      <c r="C306" s="55" t="s">
        <v>717</v>
      </c>
      <c r="D306" s="92"/>
    </row>
    <row r="307" spans="2:4" ht="30" x14ac:dyDescent="0.25">
      <c r="B307" s="55" t="s">
        <v>329</v>
      </c>
      <c r="C307" s="55" t="s">
        <v>718</v>
      </c>
      <c r="D307" s="92"/>
    </row>
    <row r="308" spans="2:4" ht="30" x14ac:dyDescent="0.25">
      <c r="B308" s="55" t="s">
        <v>330</v>
      </c>
      <c r="C308" s="55" t="s">
        <v>719</v>
      </c>
      <c r="D308" s="92"/>
    </row>
    <row r="309" spans="2:4" ht="30" x14ac:dyDescent="0.25">
      <c r="B309" s="55" t="s">
        <v>331</v>
      </c>
      <c r="C309" s="55" t="s">
        <v>720</v>
      </c>
      <c r="D309" s="92"/>
    </row>
    <row r="310" spans="2:4" x14ac:dyDescent="0.25">
      <c r="B310" s="55" t="s">
        <v>332</v>
      </c>
      <c r="C310" s="55" t="s">
        <v>721</v>
      </c>
      <c r="D310" s="92"/>
    </row>
    <row r="311" spans="2:4" x14ac:dyDescent="0.25">
      <c r="B311" s="55" t="s">
        <v>333</v>
      </c>
      <c r="C311" s="55" t="s">
        <v>722</v>
      </c>
      <c r="D311" s="92"/>
    </row>
    <row r="312" spans="2:4" x14ac:dyDescent="0.25">
      <c r="B312" s="55" t="s">
        <v>334</v>
      </c>
      <c r="C312" s="55" t="s">
        <v>723</v>
      </c>
      <c r="D312" s="92"/>
    </row>
    <row r="313" spans="2:4" ht="30" x14ac:dyDescent="0.25">
      <c r="B313" s="55" t="s">
        <v>335</v>
      </c>
      <c r="C313" s="55" t="s">
        <v>724</v>
      </c>
      <c r="D313" s="92"/>
    </row>
    <row r="314" spans="2:4" x14ac:dyDescent="0.25">
      <c r="B314" s="55" t="s">
        <v>336</v>
      </c>
      <c r="C314" s="55" t="s">
        <v>725</v>
      </c>
      <c r="D314" s="92"/>
    </row>
    <row r="315" spans="2:4" x14ac:dyDescent="0.25">
      <c r="B315" s="55" t="s">
        <v>337</v>
      </c>
      <c r="C315" s="55" t="s">
        <v>726</v>
      </c>
      <c r="D315" s="92"/>
    </row>
    <row r="316" spans="2:4" x14ac:dyDescent="0.25">
      <c r="B316" s="55" t="s">
        <v>338</v>
      </c>
      <c r="C316" s="55" t="s">
        <v>727</v>
      </c>
      <c r="D316" s="92"/>
    </row>
    <row r="317" spans="2:4" ht="45" x14ac:dyDescent="0.25">
      <c r="B317" s="55" t="s">
        <v>339</v>
      </c>
      <c r="C317" s="55" t="s">
        <v>728</v>
      </c>
      <c r="D317" s="92"/>
    </row>
    <row r="318" spans="2:4" ht="30" x14ac:dyDescent="0.25">
      <c r="B318" s="55" t="s">
        <v>340</v>
      </c>
      <c r="C318" s="55" t="s">
        <v>729</v>
      </c>
      <c r="D318" s="92"/>
    </row>
    <row r="319" spans="2:4" x14ac:dyDescent="0.25">
      <c r="B319" s="55" t="s">
        <v>341</v>
      </c>
      <c r="C319" s="55" t="s">
        <v>730</v>
      </c>
      <c r="D319" s="92"/>
    </row>
    <row r="320" spans="2:4" x14ac:dyDescent="0.25">
      <c r="B320" s="55" t="s">
        <v>342</v>
      </c>
      <c r="C320" s="55" t="s">
        <v>731</v>
      </c>
      <c r="D320" s="92"/>
    </row>
    <row r="321" spans="2:4" x14ac:dyDescent="0.25">
      <c r="B321" s="55" t="s">
        <v>343</v>
      </c>
      <c r="C321" s="55" t="s">
        <v>732</v>
      </c>
      <c r="D321" s="92"/>
    </row>
    <row r="322" spans="2:4" x14ac:dyDescent="0.25">
      <c r="B322" s="55" t="s">
        <v>345</v>
      </c>
      <c r="C322" s="55" t="s">
        <v>733</v>
      </c>
      <c r="D322" s="93"/>
    </row>
    <row r="323" spans="2:4" x14ac:dyDescent="0.25">
      <c r="B323" s="45"/>
      <c r="C323" s="12" t="s">
        <v>7</v>
      </c>
      <c r="D323" s="45"/>
    </row>
    <row r="324" spans="2:4" x14ac:dyDescent="0.25">
      <c r="B324" s="55" t="s">
        <v>344</v>
      </c>
      <c r="C324" s="55" t="s">
        <v>577</v>
      </c>
      <c r="D324" s="79" t="s">
        <v>10</v>
      </c>
    </row>
    <row r="325" spans="2:4" ht="30" x14ac:dyDescent="0.25">
      <c r="B325" s="55" t="s">
        <v>346</v>
      </c>
      <c r="C325" s="55" t="s">
        <v>578</v>
      </c>
      <c r="D325" s="80"/>
    </row>
    <row r="326" spans="2:4" x14ac:dyDescent="0.25">
      <c r="B326" s="55" t="s">
        <v>347</v>
      </c>
      <c r="C326" s="55" t="s">
        <v>579</v>
      </c>
      <c r="D326" s="80"/>
    </row>
    <row r="327" spans="2:4" x14ac:dyDescent="0.25">
      <c r="B327" s="55" t="s">
        <v>348</v>
      </c>
      <c r="C327" s="55" t="s">
        <v>580</v>
      </c>
      <c r="D327" s="80"/>
    </row>
    <row r="328" spans="2:4" x14ac:dyDescent="0.25">
      <c r="B328" s="55" t="s">
        <v>349</v>
      </c>
      <c r="C328" s="55" t="s">
        <v>581</v>
      </c>
      <c r="D328" s="80"/>
    </row>
    <row r="329" spans="2:4" x14ac:dyDescent="0.25">
      <c r="B329" s="55" t="s">
        <v>350</v>
      </c>
      <c r="C329" s="55" t="s">
        <v>582</v>
      </c>
      <c r="D329" s="80"/>
    </row>
    <row r="330" spans="2:4" x14ac:dyDescent="0.25">
      <c r="B330" s="55" t="s">
        <v>351</v>
      </c>
      <c r="C330" s="55" t="s">
        <v>583</v>
      </c>
      <c r="D330" s="80"/>
    </row>
    <row r="331" spans="2:4" ht="30" x14ac:dyDescent="0.25">
      <c r="B331" s="55" t="s">
        <v>352</v>
      </c>
      <c r="C331" s="55" t="s">
        <v>584</v>
      </c>
      <c r="D331" s="80"/>
    </row>
    <row r="332" spans="2:4" x14ac:dyDescent="0.25">
      <c r="B332" s="55" t="s">
        <v>353</v>
      </c>
      <c r="C332" s="55" t="s">
        <v>585</v>
      </c>
      <c r="D332" s="80"/>
    </row>
    <row r="333" spans="2:4" x14ac:dyDescent="0.25">
      <c r="B333" s="55" t="s">
        <v>354</v>
      </c>
      <c r="C333" s="55" t="s">
        <v>586</v>
      </c>
      <c r="D333" s="81"/>
    </row>
  </sheetData>
  <mergeCells count="9">
    <mergeCell ref="D324:D333"/>
    <mergeCell ref="D4:D24"/>
    <mergeCell ref="D25:D70"/>
    <mergeCell ref="D71:D120"/>
    <mergeCell ref="D121:D171"/>
    <mergeCell ref="D173:D189"/>
    <mergeCell ref="D190:D221"/>
    <mergeCell ref="D222:D289"/>
    <mergeCell ref="D290:D322"/>
  </mergeCells>
  <pageMargins left="0.7" right="0.7" top="0.75" bottom="0.75" header="0.3" footer="0.3"/>
  <pageSetup paperSize="9" scale="73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licencjat</vt:lpstr>
      <vt:lpstr>efekty kształcenia lic</vt:lpstr>
      <vt:lpstr>licencjat!Tytuły_wydruku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Natalia</cp:lastModifiedBy>
  <cp:lastPrinted>2015-09-19T12:28:53Z</cp:lastPrinted>
  <dcterms:created xsi:type="dcterms:W3CDTF">2013-09-28T22:08:15Z</dcterms:created>
  <dcterms:modified xsi:type="dcterms:W3CDTF">2022-09-06T09:58:37Z</dcterms:modified>
</cp:coreProperties>
</file>