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695" yWindow="465" windowWidth="21840" windowHeight="13740"/>
  </bookViews>
  <sheets>
    <sheet name="licencjat" sheetId="1" r:id="rId1"/>
    <sheet name="efekty kształcenia lic" sheetId="4" r:id="rId2"/>
  </sheets>
  <definedNames>
    <definedName name="_GoBack" localSheetId="1">'efekty kształcenia lic'!#REF!</definedName>
    <definedName name="_xlnm.Print_Titles" localSheetId="0">licencjat!$A:$E,licencjat!$1:$15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I46" i="1"/>
  <c r="MJ46"/>
  <c r="MK46"/>
  <c r="MI47"/>
  <c r="MJ47"/>
  <c r="MK47"/>
  <c r="MI28"/>
  <c r="MJ28"/>
  <c r="MK28"/>
  <c r="MI29"/>
  <c r="MJ29"/>
  <c r="MK29"/>
  <c r="MI30"/>
  <c r="MJ30"/>
  <c r="MK30"/>
  <c r="MI31"/>
  <c r="MJ31"/>
  <c r="MK31"/>
  <c r="MI32"/>
  <c r="MJ32"/>
  <c r="MK32"/>
  <c r="MI33"/>
  <c r="MJ33"/>
  <c r="MK33"/>
  <c r="MI34"/>
  <c r="MJ34"/>
  <c r="MK34"/>
  <c r="MK21"/>
  <c r="MJ21"/>
  <c r="MI21"/>
  <c r="LU60"/>
  <c r="LV60"/>
  <c r="LW60"/>
  <c r="LX60"/>
  <c r="LY60"/>
  <c r="KN60"/>
  <c r="KO60"/>
  <c r="KP60"/>
  <c r="KQ60"/>
  <c r="KR60"/>
  <c r="KS60"/>
  <c r="KT60"/>
  <c r="KU60"/>
  <c r="KV60"/>
  <c r="KW60"/>
  <c r="KX60"/>
  <c r="KY60"/>
  <c r="KZ60"/>
  <c r="LA60"/>
  <c r="LB60"/>
  <c r="LC60"/>
  <c r="LD60"/>
  <c r="LE60"/>
  <c r="LF60"/>
  <c r="LG60"/>
  <c r="LH60"/>
  <c r="LI60"/>
  <c r="LJ60"/>
  <c r="LK60"/>
  <c r="LL60"/>
  <c r="LM60"/>
  <c r="LN60"/>
  <c r="HA60"/>
  <c r="HB60"/>
  <c r="HC60"/>
  <c r="HD60"/>
  <c r="HE60"/>
  <c r="HF60"/>
  <c r="HG60"/>
  <c r="HH60"/>
  <c r="HI60"/>
  <c r="HJ60"/>
  <c r="HK60"/>
  <c r="HL60"/>
  <c r="HM60"/>
  <c r="HN60"/>
  <c r="HO60"/>
  <c r="HP60"/>
  <c r="HQ60"/>
  <c r="HR60"/>
  <c r="HS60"/>
  <c r="HT60"/>
  <c r="HU60"/>
  <c r="HV60"/>
  <c r="HW60"/>
  <c r="HX60"/>
  <c r="HY60"/>
  <c r="HZ60"/>
  <c r="IA60"/>
  <c r="IB60"/>
  <c r="IC60"/>
  <c r="ID60"/>
  <c r="IE60"/>
  <c r="IF60"/>
  <c r="IG60"/>
  <c r="IH60"/>
  <c r="II60"/>
  <c r="IJ60"/>
  <c r="FW60"/>
  <c r="FX60"/>
  <c r="FY60"/>
  <c r="FZ60"/>
  <c r="GA60"/>
  <c r="GB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DW60"/>
  <c r="AA60"/>
  <c r="AB60"/>
  <c r="AC60"/>
  <c r="AD60"/>
  <c r="IK60"/>
  <c r="IL60"/>
  <c r="IM60"/>
  <c r="IN60"/>
  <c r="IO60"/>
  <c r="IP60"/>
  <c r="IQ60"/>
  <c r="IR60"/>
  <c r="IS60"/>
  <c r="IT60"/>
  <c r="IU60"/>
  <c r="IV60"/>
  <c r="IW60"/>
  <c r="IX60"/>
  <c r="IY60"/>
  <c r="IZ60"/>
  <c r="JA60"/>
  <c r="JB60"/>
  <c r="JC60"/>
  <c r="JD60"/>
  <c r="JE60"/>
  <c r="JF60"/>
  <c r="JG60"/>
  <c r="JH60"/>
  <c r="JI60"/>
  <c r="JJ60"/>
  <c r="JK60"/>
  <c r="JL60"/>
  <c r="JM60"/>
  <c r="JN60"/>
  <c r="JO60"/>
  <c r="JP60"/>
  <c r="JQ60"/>
  <c r="JR60"/>
  <c r="JS60"/>
  <c r="JT60"/>
  <c r="JU60"/>
  <c r="JV60"/>
  <c r="JW60"/>
  <c r="JX60"/>
  <c r="JY60"/>
  <c r="JZ60"/>
  <c r="KA60"/>
  <c r="KB60"/>
  <c r="KC60"/>
  <c r="KD60"/>
  <c r="KE60"/>
  <c r="KF60"/>
  <c r="KG60"/>
  <c r="KH60"/>
  <c r="KI60"/>
  <c r="KJ60"/>
  <c r="KK60"/>
  <c r="KL60"/>
  <c r="KM60"/>
  <c r="LO60"/>
  <c r="LP60"/>
  <c r="LQ60"/>
  <c r="LR60"/>
  <c r="LS60"/>
  <c r="LT60"/>
  <c r="LZ60"/>
  <c r="MA60"/>
  <c r="MB60"/>
  <c r="MC60"/>
  <c r="MD60"/>
  <c r="ME60"/>
  <c r="MF60"/>
  <c r="MG60"/>
  <c r="MH60"/>
  <c r="Q60"/>
  <c r="R60"/>
  <c r="S60"/>
  <c r="T60"/>
  <c r="U60"/>
  <c r="V60"/>
  <c r="W60"/>
  <c r="X60"/>
  <c r="Y60"/>
  <c r="Z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U60"/>
  <c r="DV60"/>
  <c r="DX60"/>
  <c r="DY60"/>
  <c r="DZ60"/>
  <c r="EA60"/>
  <c r="EB60"/>
  <c r="EC60"/>
  <c r="ED60"/>
  <c r="EE60"/>
  <c r="EF60"/>
  <c r="EG60"/>
  <c r="EH60"/>
  <c r="EI60"/>
  <c r="EJ60"/>
  <c r="EK60"/>
  <c r="EL60"/>
  <c r="EM60"/>
  <c r="EN60"/>
  <c r="EO60"/>
  <c r="EP60"/>
  <c r="EQ60"/>
  <c r="ER60"/>
  <c r="ES60"/>
  <c r="ET60"/>
  <c r="EU60"/>
  <c r="EV60"/>
  <c r="EW60"/>
  <c r="EX60"/>
  <c r="EY60"/>
  <c r="EZ60"/>
  <c r="FA60"/>
  <c r="FB60"/>
  <c r="FC60"/>
  <c r="FD60"/>
  <c r="FE60"/>
  <c r="FF60"/>
  <c r="FG60"/>
  <c r="FH60"/>
  <c r="FI60"/>
  <c r="FJ60"/>
  <c r="FK60"/>
  <c r="FL60"/>
  <c r="FM60"/>
  <c r="FN60"/>
  <c r="FO60"/>
  <c r="FP60"/>
  <c r="FQ60"/>
  <c r="FR60"/>
  <c r="FS60"/>
  <c r="FT60"/>
  <c r="FU60"/>
  <c r="FV60"/>
  <c r="MK23"/>
  <c r="MJ23"/>
  <c r="MI23"/>
  <c r="MJ52"/>
  <c r="MK52"/>
  <c r="MJ53"/>
  <c r="MK53"/>
  <c r="MJ54"/>
  <c r="MK54"/>
  <c r="MJ55"/>
  <c r="MK55"/>
  <c r="MJ56"/>
  <c r="MK56"/>
  <c r="MJ57"/>
  <c r="MK57"/>
  <c r="MJ59"/>
  <c r="MK59"/>
  <c r="MK51"/>
  <c r="MJ51"/>
  <c r="MJ39"/>
  <c r="MK39"/>
  <c r="MJ40"/>
  <c r="MK40"/>
  <c r="MJ41"/>
  <c r="MK41"/>
  <c r="MJ42"/>
  <c r="MK42"/>
  <c r="MJ43"/>
  <c r="MK43"/>
  <c r="MJ44"/>
  <c r="MK44"/>
  <c r="MJ45"/>
  <c r="MK45"/>
  <c r="MJ48"/>
  <c r="MK48"/>
  <c r="MJ49"/>
  <c r="MK49"/>
  <c r="MK38"/>
  <c r="MJ38"/>
  <c r="MK17"/>
  <c r="MK18"/>
  <c r="MK19"/>
  <c r="MK20"/>
  <c r="MK22"/>
  <c r="MK24"/>
  <c r="MK25"/>
  <c r="MK26"/>
  <c r="MK27"/>
  <c r="MK35"/>
  <c r="MK36"/>
  <c r="MK16"/>
  <c r="MJ17"/>
  <c r="MJ18"/>
  <c r="MJ19"/>
  <c r="MJ20"/>
  <c r="MJ22"/>
  <c r="MJ24"/>
  <c r="MJ25"/>
  <c r="MJ26"/>
  <c r="MJ27"/>
  <c r="MJ35"/>
  <c r="MJ36"/>
  <c r="MJ16"/>
  <c r="MI17"/>
  <c r="MI18"/>
  <c r="MI19"/>
  <c r="MI20"/>
  <c r="MI22"/>
  <c r="MI24"/>
  <c r="MI25"/>
  <c r="MI26"/>
  <c r="MI27"/>
  <c r="MI35"/>
  <c r="MI36"/>
  <c r="MI38"/>
  <c r="MI39"/>
  <c r="MI40"/>
  <c r="MI41"/>
  <c r="MI42"/>
  <c r="MI43"/>
  <c r="MI44"/>
  <c r="MI45"/>
  <c r="MI48"/>
  <c r="MI49"/>
  <c r="MI51"/>
  <c r="MI52"/>
  <c r="MI53"/>
  <c r="MI54"/>
  <c r="MI55"/>
  <c r="MI56"/>
  <c r="MI57"/>
  <c r="MI59"/>
  <c r="MI16"/>
  <c r="G60"/>
  <c r="H60"/>
  <c r="I60"/>
  <c r="J60"/>
  <c r="K60"/>
  <c r="L60"/>
  <c r="M60"/>
  <c r="N60"/>
  <c r="O60"/>
  <c r="P60"/>
  <c r="F60"/>
  <c r="MI60"/>
  <c r="MJ60"/>
  <c r="MK60"/>
</calcChain>
</file>

<file path=xl/sharedStrings.xml><?xml version="1.0" encoding="utf-8"?>
<sst xmlns="http://schemas.openxmlformats.org/spreadsheetml/2006/main" count="2237" uniqueCount="1116">
  <si>
    <t>W</t>
  </si>
  <si>
    <t>Przedmiot</t>
  </si>
  <si>
    <t>Semestr</t>
  </si>
  <si>
    <t>Forma zajęć</t>
  </si>
  <si>
    <t>Psychologia</t>
  </si>
  <si>
    <t>WIEDZA</t>
  </si>
  <si>
    <t>UMIEJĘTNOŚCI</t>
  </si>
  <si>
    <t>KOMPETENCJE SPOŁECZNE</t>
  </si>
  <si>
    <t>Wiedza</t>
  </si>
  <si>
    <t>Umiejętności</t>
  </si>
  <si>
    <t>Kompetencje społeczne</t>
  </si>
  <si>
    <t>Efekty kształcenia obszaru (-ów), do których odnosi się kierunek</t>
  </si>
  <si>
    <t>Kod efektu kształcenia</t>
  </si>
  <si>
    <t>stacjonarne</t>
  </si>
  <si>
    <t>WF</t>
  </si>
  <si>
    <t>Studia I stopnia (lic)</t>
  </si>
  <si>
    <t>CK</t>
  </si>
  <si>
    <t>U</t>
  </si>
  <si>
    <t>K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</si>
  <si>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</si>
  <si>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</si>
  <si>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</si>
  <si>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</si>
  <si>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</si>
  <si>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</si>
  <si>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</si>
  <si>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</si>
  <si>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</si>
  <si>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</si>
  <si>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</si>
  <si>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</si>
  <si>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</si>
  <si>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</si>
  <si>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</si>
  <si>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</si>
  <si>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</si>
  <si>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</si>
  <si>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</si>
  <si>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</si>
  <si>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</si>
  <si>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</si>
  <si>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</si>
  <si>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</si>
  <si>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</si>
  <si>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</si>
  <si>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</si>
  <si>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</si>
  <si>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</si>
  <si>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</si>
  <si>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</si>
  <si>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</si>
  <si>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</si>
  <si>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</si>
  <si>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</si>
  <si>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</si>
  <si>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</si>
  <si>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</si>
  <si>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</si>
  <si>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</si>
  <si>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</si>
  <si>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</si>
  <si>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</si>
  <si>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</si>
  <si>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</si>
  <si>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</si>
  <si>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</si>
  <si>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</si>
  <si>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</si>
  <si>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</si>
  <si>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</si>
  <si>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</si>
  <si>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</si>
  <si>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</si>
  <si>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</si>
  <si>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</si>
  <si>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</si>
  <si>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</si>
  <si>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</si>
  <si>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</si>
  <si>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</si>
  <si>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</si>
  <si>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</si>
  <si>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</si>
  <si>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</si>
  <si>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</si>
  <si>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</si>
  <si>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</si>
  <si>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</si>
  <si>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</si>
  <si>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</si>
  <si>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</si>
  <si>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</si>
  <si>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</si>
  <si>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</si>
  <si>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</si>
  <si>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</si>
  <si>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</si>
  <si>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</si>
  <si>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</si>
  <si>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</si>
  <si>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</si>
  <si>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</si>
  <si>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</si>
  <si>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</si>
  <si>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</si>
  <si>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</si>
  <si>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</si>
  <si>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</si>
  <si>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</si>
  <si>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</si>
  <si>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</si>
  <si>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</si>
  <si>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</si>
  <si>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</si>
  <si>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</si>
  <si>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</si>
  <si>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</si>
  <si>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</si>
  <si>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</si>
  <si>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</si>
  <si>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</si>
  <si>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</si>
  <si>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</si>
  <si>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</si>
  <si>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</si>
  <si>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</si>
  <si>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</si>
  <si>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</si>
  <si>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</si>
  <si>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</si>
  <si>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</si>
  <si>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</si>
  <si>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</si>
  <si>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</si>
  <si>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</si>
  <si>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</si>
  <si>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</si>
  <si>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</si>
  <si>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</si>
  <si>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</si>
  <si>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</si>
  <si>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</si>
  <si>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</si>
  <si>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</si>
  <si>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</si>
  <si>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</si>
  <si>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</si>
  <si>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</si>
  <si>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</si>
  <si>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</si>
  <si>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</si>
  <si>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</si>
  <si>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</si>
  <si>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</si>
  <si>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</si>
  <si>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</si>
  <si>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</si>
  <si>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</si>
  <si>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</si>
  <si>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</si>
  <si>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</si>
  <si>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</si>
  <si>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</si>
  <si>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</si>
  <si>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</si>
  <si>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</si>
  <si>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</si>
  <si>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</si>
  <si>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</si>
  <si>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</si>
  <si>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</si>
  <si>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</si>
  <si>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</si>
  <si>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</si>
  <si>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</si>
  <si>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</si>
  <si>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</si>
  <si>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</si>
  <si>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</si>
  <si>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</si>
  <si>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</si>
  <si>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</si>
  <si>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</si>
  <si>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</si>
  <si>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</si>
  <si>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</si>
  <si>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DW41</t>
  </si>
  <si>
    <t>DW42</t>
  </si>
  <si>
    <t>DW43</t>
  </si>
  <si>
    <t>DW44</t>
  </si>
  <si>
    <t>DW45</t>
  </si>
  <si>
    <t>DW46</t>
  </si>
  <si>
    <t>DW47</t>
  </si>
  <si>
    <t>DW48</t>
  </si>
  <si>
    <t>DW49</t>
  </si>
  <si>
    <t>DW50</t>
  </si>
  <si>
    <t>DW51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</si>
  <si>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</si>
  <si>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</si>
  <si>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</si>
  <si>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</si>
  <si>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</si>
  <si>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</si>
  <si>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</si>
  <si>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</si>
  <si>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</si>
  <si>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</si>
  <si>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</si>
  <si>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</si>
  <si>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</si>
  <si>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</si>
  <si>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</si>
  <si>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</si>
  <si>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</si>
  <si>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</si>
  <si>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</si>
  <si>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</si>
  <si>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</si>
  <si>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</si>
  <si>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</si>
  <si>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</si>
  <si>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</si>
  <si>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</si>
  <si>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</si>
  <si>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</si>
  <si>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</si>
  <si>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</si>
  <si>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</si>
  <si>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</si>
  <si>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</si>
  <si>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</si>
  <si>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</si>
  <si>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</si>
  <si>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</si>
  <si>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</si>
  <si>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</si>
  <si>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</si>
  <si>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</si>
  <si>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</si>
  <si>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</si>
  <si>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</si>
  <si>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</si>
  <si>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</si>
  <si>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BU32</t>
  </si>
  <si>
    <t>BU33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</si>
  <si>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</si>
  <si>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</si>
  <si>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</si>
  <si>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</si>
  <si>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</si>
  <si>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</si>
  <si>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</si>
  <si>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</si>
  <si>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</si>
  <si>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</si>
  <si>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</si>
  <si>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</si>
  <si>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</si>
  <si>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</si>
  <si>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</si>
  <si>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</si>
  <si>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</si>
  <si>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</si>
  <si>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</si>
  <si>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</si>
  <si>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</si>
  <si>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</si>
  <si>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</si>
  <si>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</si>
  <si>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</si>
  <si>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</si>
  <si>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</si>
  <si>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</si>
  <si>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</si>
  <si>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</si>
  <si>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</si>
  <si>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</si>
  <si>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</si>
  <si>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</si>
  <si>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</si>
  <si>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</si>
  <si>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</si>
  <si>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</si>
  <si>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</si>
  <si>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</si>
  <si>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</si>
  <si>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</si>
  <si>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</si>
  <si>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</si>
  <si>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</si>
  <si>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</si>
  <si>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</si>
  <si>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</si>
  <si>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</si>
  <si>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</si>
  <si>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</si>
  <si>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</si>
  <si>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</si>
  <si>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</si>
  <si>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</si>
  <si>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</si>
  <si>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CU58</t>
  </si>
  <si>
    <t>CU59</t>
  </si>
  <si>
    <t>CU60</t>
  </si>
  <si>
    <t>CU61</t>
  </si>
  <si>
    <t>CU62</t>
  </si>
  <si>
    <t>CU63</t>
  </si>
  <si>
    <t>CU64</t>
  </si>
  <si>
    <t>CU65</t>
  </si>
  <si>
    <t>CU66</t>
  </si>
  <si>
    <t>CU67</t>
  </si>
  <si>
    <t>CU68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</si>
  <si>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</si>
  <si>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</si>
  <si>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</si>
  <si>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</si>
  <si>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</si>
  <si>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</si>
  <si>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</si>
  <si>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</si>
  <si>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</si>
  <si>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</si>
  <si>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</si>
  <si>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</si>
  <si>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</si>
  <si>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</si>
  <si>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</si>
  <si>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</si>
  <si>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</si>
  <si>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</si>
  <si>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</si>
  <si>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</si>
  <si>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</si>
  <si>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</si>
  <si>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</si>
  <si>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</si>
  <si>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</si>
  <si>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</si>
  <si>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</si>
  <si>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</si>
  <si>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</si>
  <si>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</si>
  <si>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</si>
  <si>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</si>
  <si>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DK01</t>
  </si>
  <si>
    <t>DU33</t>
  </si>
  <si>
    <t>DK02</t>
  </si>
  <si>
    <t>DK03</t>
  </si>
  <si>
    <t>DK04</t>
  </si>
  <si>
    <t>DK05</t>
  </si>
  <si>
    <t>DK06</t>
  </si>
  <si>
    <t>DK07</t>
  </si>
  <si>
    <t>DK08</t>
  </si>
  <si>
    <t>DK09</t>
  </si>
  <si>
    <t>DK10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</si>
  <si>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</si>
  <si>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</si>
  <si>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</si>
  <si>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</si>
  <si>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</si>
  <si>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</si>
  <si>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</si>
  <si>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</si>
  <si>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</si>
  <si>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</si>
  <si>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Badania naukowe w pielęgniarstwie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</si>
  <si>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</si>
  <si>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</si>
  <si>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</si>
  <si>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</si>
  <si>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</si>
  <si>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</si>
  <si>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Prawo</t>
  </si>
  <si>
    <t>Socjologia</t>
  </si>
  <si>
    <t>Pedagogika</t>
  </si>
  <si>
    <t>Zdrowie Publiczne</t>
  </si>
  <si>
    <t>Filozofia i etyka zawodu pielęgniarki</t>
  </si>
  <si>
    <t>Interna i pielęgniarstwo internistyczne</t>
  </si>
  <si>
    <t>Rehabilitacja i pielęgnowanie niepełnosprawnych</t>
  </si>
  <si>
    <t>Dietetyka</t>
  </si>
  <si>
    <t>Radiologia</t>
  </si>
  <si>
    <t>Geriatria i pielęgniarstwo geriatryczne</t>
  </si>
  <si>
    <t>Farmakologia</t>
  </si>
  <si>
    <t>Zakażenia szpitalne</t>
  </si>
  <si>
    <t>Promocja zdrowia psychicznego</t>
  </si>
  <si>
    <t>Anestezjologia i pielęgniarstwo w zagrożeniu życia</t>
  </si>
  <si>
    <t>Położnictwo, ginekologia i pielęgniarstwo połozniczo-ginekologiczne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</si>
  <si>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</si>
  <si>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</si>
  <si>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</si>
  <si>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</si>
  <si>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</si>
  <si>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</si>
  <si>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</si>
  <si>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WY,SE,SK</t>
  </si>
  <si>
    <t>WY,CL,SK</t>
  </si>
  <si>
    <t>WY,SK</t>
  </si>
  <si>
    <t>WY,CS,SK,PP,PZ</t>
  </si>
  <si>
    <t>1, 2</t>
  </si>
  <si>
    <t>WY, PP, SK</t>
  </si>
  <si>
    <t>CK- ćwiczenia kliniczne</t>
  </si>
  <si>
    <t>PZ - praktyka zawodowa</t>
  </si>
  <si>
    <t>CL - ćwiczenia labolatoryjne</t>
  </si>
  <si>
    <t xml:space="preserve">3, 4 </t>
  </si>
  <si>
    <t>3, 4</t>
  </si>
  <si>
    <t xml:space="preserve">5, 6 </t>
  </si>
  <si>
    <t>5, 6</t>
  </si>
  <si>
    <t>Omawia budowę ciała ludzkiego w ujęciu topograficznym (kończyna górna i dolna, klatka piersiowa, brzuch, miednica, grzbiet, szyja, głowa) oraz czynnościowym (układ kostno-stawowy, układ mięśniowy, układ krążenia, układ oddechowy, układ pokarmowy, układ moczowy, układy płciowe, układ nerwowy i narządy zmysłów, powłoka wspólna, krążenie matczyno-płodowe);</t>
  </si>
  <si>
    <t>Posługuje się mianownictwem anatomicznym;</t>
  </si>
  <si>
    <t>Rozumie neurohormonalną regulację procesów fizjologicznych oraz procesów elektrofizjologicznych;</t>
  </si>
  <si>
    <t>Charaktetryzuje specyfikę i znaczenie oraz zaburzenia gospodarki wodno-elektrolitowej i kwasowo-zasadowej w utrzymaniu homeostazy ustroju;</t>
  </si>
  <si>
    <t>Określa podstawowe reakcje związków organicznych i nieorganicznuch w roztworach wodnych oraz prawa fizyczne  wpływające na przepływ cieczy, a także czynniki oddziałujące na opór naczyniowy przepływu krwi ;</t>
  </si>
  <si>
    <t>Wyjasnia podstawy fizykochemiczne działania zmysłów wykorzystujących fizyczne nośniki informacji( fale dźwiekowe i elektromagnetyczne);</t>
  </si>
  <si>
    <t>Określa fizyczne  podstawy inwazyjnych i nieinwazyjnych metod obrazowania;</t>
  </si>
  <si>
    <t>Posiada wiedzę z zakresu diagnostyki radiologicznej;</t>
  </si>
  <si>
    <t>Różnicuje witaminy oraz budowę aminokwasów, nukleozydów, monosacharydów, kwasów karboksylowych i ich pochodnych, wchodzących w skład makrocząsteczek obecnych w komórkach, macierzy zewnątrzkomórkowej i płynach ustrojowych;</t>
  </si>
  <si>
    <t>Omawia funkcje genomu, transkryptomu i proteomu człowieka oraz podstawowe koncepcje regulacji ekspresji genów, wtym regulacji epigenetycznej;</t>
  </si>
  <si>
    <t>Opisuje budowę chromosomów oraz molekularne podłoże mutagenezy i zna profile metaboliczne podstawowych narządów;</t>
  </si>
  <si>
    <t>Wymienia zasady dziedziczenia różnej liczby cech, dziedziczenia cech ilościowych, niezależnego dziedziczenia cech oraz dziedziczenia pozajądrowej informacji genetycznej;</t>
  </si>
  <si>
    <t>Wylicza enzymy biorące udział w trawieniu, objaśnia podstawowe defekty enzymów trawiennych oraz określa skutki ich zaburzeń;</t>
  </si>
  <si>
    <t>Definiuje podstawowe pojęcia z zakresu mikrobiologii i paqrazytologii;</t>
  </si>
  <si>
    <t>Różnicuje epidemiologię zakażeń wirusami, bakteriami, grzybami i pasożytami, z uwzględnieniem geograficznego zasięgu ich występowania;</t>
  </si>
  <si>
    <t>Charakteryzuje poszczególne grupy środków leczniczych, główne mechanizmy ich działania, ich przemiany w ustroju i działania uboczne;</t>
  </si>
  <si>
    <t>Omawia podstawowe zasady farmakoterapii;</t>
  </si>
  <si>
    <t>Charakteryzuje poszczególne grupy leków i ich zastosowanie lecznicze oraz zasady leczenia krwią i środkami krwiozastępczymi; </t>
  </si>
  <si>
    <t>Definiuje podstawowe pojęcia z zakresu patologii ogólnej, w tym zaburzeń w krążeniu, zmian wstecznych, zmain postępowych, zapaleń i nowotworów;</t>
  </si>
  <si>
    <t>Omawia wybrane zagadnienia z zakresu patologii narządowej  układu krążenia , ukladu oddechowego, trawiennego , moczowo - płciowego i nerwowego;</t>
  </si>
  <si>
    <t>Wymienia czynniki chorobotwórcze zewnetrzne i wewnętrzne , modyfikowalne i niemodyfikowalne;</t>
  </si>
  <si>
    <t>Zna podstawy z zakresu psychologii dotyczące zachowania i rozwoju człowieka oraz uwarunkowań jego prawidłowego i zaburzonego funkcjonowania;</t>
  </si>
  <si>
    <t>Zna problematykę relacji człowiek – środowisko społeczne;</t>
  </si>
  <si>
    <t>Omawia mechanizmy funkcjonowania człowieka w sytuacjach trudnych;</t>
  </si>
  <si>
    <t>Wymienia etapy i prawidłowości rozwoju psychicznego człowieka;</t>
  </si>
  <si>
    <t>Różnicuje pojęcie emocji i motywacji oraz osobowości i jej zaburzeń;</t>
  </si>
  <si>
    <t>Charakteryzuje istotę, strukturę i zjawiska zachodzące w procesie przekazywania i wymiany informacji, definiuje modele i style komunikacji interpersonalnej;</t>
  </si>
  <si>
    <t>Definiuje style i modele komunikacji interpersonalnej;</t>
  </si>
  <si>
    <t>Zna techniki redukowania lęku i sposoby relaksacji oraz mechanizmy powstawania, działania i zapobiegania zespołowi wypalenia zawodowego;</t>
  </si>
  <si>
    <t>Omawia mające zastosowanie w pielęgniarstwie wybrane teorie i metody modelowania rzeczywistości z perspektywy socjologii;</t>
  </si>
  <si>
    <t>Omawia wybrane obszary odrębności kulturowych i religijnych;</t>
  </si>
  <si>
    <t>Charakteryzuje zakres interakcji społecznej i procesu socjalizacji oraz działanie lokalnych społeczności i ekosystemu;</t>
  </si>
  <si>
    <t>Definiuje pojęcia grupy, organizacji, instytucji, populacji, społeczności i ekosystemu oraz zna zasady ich funkcjonowania;</t>
  </si>
  <si>
    <t>Różnicuje pojęcia dewiacji i zaburzenia ze szczególnym uwzględnieniem  patologii dziecięcej;</t>
  </si>
  <si>
    <t>Rozumie procesy poznawcze  i różnicuje zachowania zachowania prawidłowe , zaburzone , patologiczne;</t>
  </si>
  <si>
    <t>Definiuje i interpretuje zjawisko nierówności klasowej, etnicznej, płci i dyskryminacji;</t>
  </si>
  <si>
    <t>Objaśnia podstawowe pojęcia i zagadnienia z zakresu pedagogiki jako nauki stosowanej i procesu wychowania w aspekcie zjawiska społecznego (chorowania, zdrowienia, hospitalizacji, umierania);;</t>
  </si>
  <si>
    <t>Wykazuje znajomość procesu kształcenia w ujęciu edukacji zdrowotnej;</t>
  </si>
  <si>
    <t>Zna problematykę  metodyki edukacji zdrowotnej w odniesieniu do  dzieci, młodzieży i dorosłych;</t>
  </si>
  <si>
    <t>Zna podstawowe pojęcia z zakresu prawa i jego miejsce w życiu społeczeństwa, ze szczególnym uwzględnieniem praw człowieka i prawa pracy;</t>
  </si>
  <si>
    <t>Zna na poziomie podstawowym problematykę ubezpieczeń zdrowotnych i ich systemu w Polsce i w Unii Europejskiej, charakteryzuje ubezpieczenia obowiązkowe i dobrowolne oraz wybrane trendy w polityce ochrony zdrowia w Polsce i w państwach członkowskich Unii Europejskiej;;</t>
  </si>
  <si>
    <t>Zna podstawy prawne wykonywania zawodów medycznych: prawa i obowiązki pielęgniarki, strukturę organizacyjną i zasady funkcjonowania samorządu zawodowego pielęgniarek i położnych, zadania samorządu w zakresie przyznawania prawa wykonywania zawodu i wydawania pozwolenia na wykonywanie indywidualnej lub grupowej praktyki pielęgniarskiej;;</t>
  </si>
  <si>
    <t>Różnicuje odpowiedzialność karną, cywilną i pracowniczą związaną z wykonywaniem zawodu pielęgniarki;</t>
  </si>
  <si>
    <t>Zna Kartę Praw Pacjenta, Kartę Praw Człowieka i Kartę Praw Dziecka;</t>
  </si>
  <si>
    <t>Przedstawia genezę, założenia i zadania zdrowia publicznego w ramach systemowej koncepcji ochrony zdrowia;</t>
  </si>
  <si>
    <t>Wskazuje kulturowe, społeczne i ekonomiczne uwarunkowania zdrowia publicznego;</t>
  </si>
  <si>
    <t>Zna podstawowe pojęcia dotyczące zdrowia i choroby;</t>
  </si>
  <si>
    <t xml:space="preserve">Klasyfikuje czynniki warunkujące zdrowie w ujęciu jednostkowym i globalnym;    </t>
  </si>
  <si>
    <t>Omawia zasady racjonalnego żywienia w świetle  najnowszych badań naukowych;</t>
  </si>
  <si>
    <t>Charakteryzuje istotę profilaktyki i prewencji chorób;</t>
  </si>
  <si>
    <t xml:space="preserve">Omawia  podstawy organizacji Narodowego Systemu Zdrowia w Polsce;    </t>
  </si>
  <si>
    <t xml:space="preserve">Wyjaśnia założenia modeli edukacji zdrowotnej, w tym model medycyny rodzinnej, rolę i zadania pielęgniarki podstawowej opieki zdrowotnej; </t>
  </si>
  <si>
    <t>Wymienia zasady funkcjonowania rynku usług  medycznych  w Polsce  oraz wybranych  krajach Unii Europejskiej</t>
  </si>
  <si>
    <t>Określa swoiste zagrożenia zdrowotne występujące w środowisku zamieszkania, edukacji i pracy;</t>
  </si>
  <si>
    <t>Omawia strukturę i funkcje jednostek opieki zdrowotnej;</t>
  </si>
  <si>
    <t>Omawia pojęcia: stanowisko pracy, odpowiedzialność, obowiązki i uprawnienia, czas pracy; praca zmianowa; rozkład czasu pracy, standard opieki, procedura, algorytm;</t>
  </si>
  <si>
    <t>Charakteryzuje podstawowe metody organizacji opieki pielęgniarskiej i rodzaje dokumentacji obowiązującej na pielęgniarskich stanowiskach pracy;  </t>
  </si>
  <si>
    <t>Definiuje pojęcia: obciążenie pracą, choroba zawodowa i wypadek przy pracy;</t>
  </si>
  <si>
    <t>Wskazuje typowe etapy poszukiwania pracy;</t>
  </si>
  <si>
    <t>Opisuje etapy planowania pracy własnej i ich znaczenia w rozwoju zawodowym;</t>
  </si>
  <si>
    <t>Definiuje pojęcie jakości w opiece zdrowotnej i pielęgnowaniu, różnicuje kryteria opieki zdrowotnej oraz pielęgniarskiej;</t>
  </si>
  <si>
    <t>Różnicuje przedmiot etyki ogólnej i zawodowej;</t>
  </si>
  <si>
    <t>Posiada wiedzę z zakresu koncepcji filozoficzno-etycznych przydatnych w pielęgniarstwie (psychologiczno-personalistyczna, egzystencjalistyczna, personalistyczna, kosmiczno-ewolucyjna, etyka niezależna Tadeusza Kotarbińskiego);;</t>
  </si>
  <si>
    <t>Charakteryzuje istotę podejmowania decyzji etycznych i rozwiązywania dylematów moralnych w pracy pielęgniarki;</t>
  </si>
  <si>
    <t>Zna problematykę etyki normatywnej w tym aksjologii wartości, powinności i sprawności moralnych istotnych w pracy pielęgniarki;</t>
  </si>
  <si>
    <t>Rozumie treść kodeksu etyki zawodowej pielęgniarki i zasad etycznych;</t>
  </si>
  <si>
    <t>Zna język angielski na poziomie biegłości B1 Europejskiego Systemu Opisu Kształcenia  Językowego;</t>
  </si>
  <si>
    <t>Wskazuje uwarunkowania rozwoju pielęgniarstwa z perspektywy czasu (przeszłość, teraźniejszość, przyszłość) na tle transformacji opieki;</t>
  </si>
  <si>
    <t>Omawia istotę współczesnego pielęgniarstwa w wymiarze teoretycznym i praktycznym oraz procesu profesjonalizacji;</t>
  </si>
  <si>
    <t>Definiuje pielęgnowanie oraz określa w nim miejsce wspierania, pomagania i towarzyszenia;</t>
  </si>
  <si>
    <t>Charakteryzuje rolę i funkcje zawodowe pielęgniarki oraz rolę pacjenta w procesie realizacji opieki zdrowotnej;</t>
  </si>
  <si>
    <t>Opisuje proces pielęgnowania (istota, etapy, zasady stosowania) i primary nursing (istota, odrębności) oraz wpływu pielęgnowania tradycyjnego na funkcjonowanie praktyki pielęgniarskiej;</t>
  </si>
  <si>
    <t>Zna i stosuje klasyfikacje diagnoz pielęgniarskich;</t>
  </si>
  <si>
    <t>Określa istotę opieki pielęgniarskiej opartej o założenia teoretycznie F. Nightingale, V. Henderson, D. Orem, C. Roy i B.Neuman oraz innych teorii klasycznych pielęgniarstwa;</t>
  </si>
  <si>
    <t>Różnicuje udział pielęgniarki w zespole interdyscyplinarnym w procesie promowania zdrowia, profilaktyki, diagnozowania, leczenia i rehabilitacji;</t>
  </si>
  <si>
    <t>Wyjaśnia zakres działań pielęgniarki w zespole interdyscyplinarnym w procesie promowania zdrowia, profilaktyki, diagnozowania, leczenia i rehabilitacji;</t>
  </si>
  <si>
    <t xml:space="preserve">Różnicuje zadania pielęgniarki w opiece nad pacjentem zdrowym, zagrożonym chorobą, chorym i o niepomyślnym rokowaniu; </t>
  </si>
  <si>
    <t>Charakteryzuje warunki pracy i zakres zadań zawodowych pielęgniarki;</t>
  </si>
  <si>
    <t>Opisuje istotę, cel, wskazania, przeciwwskazania, niebezpieczeństwa, obowiązujące zasady i strukturę wykonywania podstawowych czynności pielęgniarskich;</t>
  </si>
  <si>
    <t>Definiuje zdrowie, promocję zdrowia, profilaktyę, zachowania zdrowotne,styl życia  oraz wskazuje ich podstawy teoretyczne;</t>
  </si>
  <si>
    <t>Wyjaśnia paradygmaty zdrowia  i ich wpływ na promocję zdrowia i profilaktykę zdrowotną;</t>
  </si>
  <si>
    <t>Określa zakres  i charakter zadań pielęgniarki w promocji zdrowia , zna zasady konstruowania  programów promocji zdrowia i edukacji zdrowotnej;</t>
  </si>
  <si>
    <t>Zna strategie promocji zdrowia  o zasięgu lokalnym, narodowym i ponadnarodowym;</t>
  </si>
  <si>
    <t>Charakteryzuje  podstawową opiekę zdrowotną  w polsce  i na świecie z uwzglednieniem  zadań pielęgniarki i innych pracowników  ochrony zdrowia;</t>
  </si>
  <si>
    <t>Zna system zarządzania  informacją  w podstawowej opiece zdrowotnej;</t>
  </si>
  <si>
    <t>Wskazuje determinanty i mierniki  jakości podstawowej opieki zdrowotnej;</t>
  </si>
  <si>
    <t>Omawia modele opieki środowiskowo - rodzinnej i formy świadczenia  opieki pielęgniarskiej w ramach podstawowej opieki zdrowotnej;</t>
  </si>
  <si>
    <t>Formułuje  odrębności  w opiece środowiskowo- rodzinnej  w zakresie gromadzenia informacji, diagnozowania , metod pracy i dokumentowania, ze względu  na środowisko zamieszkania , nauki i pracy ;</t>
  </si>
  <si>
    <t xml:space="preserve">Formułuje  odrębności  w opiece środowiskowo- rodzinnej  w zakresie gromadzenia informacji, diagnozowania , metod pracy i dokumentowania, ze    względu  na odbiorce indywidualnego i jego stan, charakterystyke rodziny i społeczności lokalnej </t>
  </si>
  <si>
    <t>Realizuje świadczenia zdrowotne w zakresie podstawowej opieki zdrowotnej, w tym świadczenia gwarantowane i zapewnianie opieki nad pacjentem chorym;</t>
  </si>
  <si>
    <t>Ocenia środowisko nauczania i wychowania w zakresie rozpoznawania problemów zdrowotnych dzieci i młodzieży;</t>
  </si>
  <si>
    <t>Przygotowuje sprzęt i środki do realizacji opieki pielęgniarskiej w środowisku zamieszkania pacjenta;</t>
  </si>
  <si>
    <t>Stosuje standardy i procedury pielęgniarskie w podstawowej opiece zdrowotnej;</t>
  </si>
  <si>
    <t>Definiuje zapotrzebowanie (ilościowe i jakościowe) organizmu na składniki pokarmowe niezbędne do utrzymania życia w warunkach zdrowia i choroby;</t>
  </si>
  <si>
    <t>Wymienia zasady żywienia osób zdrowych w różnym wieku i charakteryzuje istotę żywienia dojelitowego i pozajelitowego;</t>
  </si>
  <si>
    <t>Zna zasady profilaktyki i leczenia dietetycznego oraz powikłania dietoterapii;</t>
  </si>
  <si>
    <t>Omawia badanie podmiotowe ogólne i szczegółowe, zasady jego prowadzenia i dokumentowania;</t>
  </si>
  <si>
    <t>Charakteryzuje techniki badania fizykalnego i kompleksowego badania fizykalnego pacjenta dla potrzeb opieki pielęgniarskiej;</t>
  </si>
  <si>
    <t>Określa znaczenie wyników badania podmiotowego i przedmiotowego w formułowaniu oceny stanu zdrowia pacjenta dla potrzeb opieki pielęgniarskiej;</t>
  </si>
  <si>
    <t>Definiuje przedmiot, cel, obszar badań oraz paradygmaty pielęgniarstwa;</t>
  </si>
  <si>
    <t xml:space="preserve">Charakteryzuje etapy postępowania badawczego; </t>
  </si>
  <si>
    <t xml:space="preserve"> Opisuje metody i techniki badań;</t>
  </si>
  <si>
    <t>Określa zasady interpretowania danych empirycznych i wnioskowania;</t>
  </si>
  <si>
    <t>Zna podstawowe przepisy z zakresu prawa autorskiego i ochrony własności intelektualnej;</t>
  </si>
  <si>
    <t>Określa istotę etyki w badaniach naukowych;</t>
  </si>
  <si>
    <t>Definiuje zakażenia szpitalne, z uwzględnieniem źródeł i rezerwuaru drobnoustrojów w środowisku szpitalnym, dróg szerzenia, zapobiegania i zwalczania zakażeń szpitalnych;</t>
  </si>
  <si>
    <t>Wyjaśnia sposoby kontroli szerzenia się, zapobiegania i zwalczania zakażeń szpitalnych, w tym mikroflory środowiska szpitalnego;</t>
  </si>
  <si>
    <t>Wyjaśnia mechanizm i sposoby postępowania w zakażeniu krwi, zakażeniu ogólnoustrojowym, szpitalnym zapaleniu płuc, zakażeniu dróg moczowych i zakażeniu grzybiczym;</t>
  </si>
  <si>
    <t>Analizuje zagrożenia epidemiologiczne w skupiskach ludzi takich jak szkoły, przedszkola, uczelnie, szpitale, koncerty, koszary wojskowe;</t>
  </si>
  <si>
    <t>Wyjaśnia przyczyny zaburzeń słuchu i mowy w kontekście porozumiewania się i rozumie znaczenie wczesnego ich wykrywania;</t>
  </si>
  <si>
    <t xml:space="preserve">Rozróżnia sposoby i środki komunikowania się osób z uszkodzeniem słuchu; </t>
  </si>
  <si>
    <t>Rozpoznaje znaki daktylograficzne: statyczne, dynamiczne, liczbowe i idiograficzne w zakresie gromadzenia informacji o sytuacji zdrowotnej pacjenta;</t>
  </si>
  <si>
    <t xml:space="preserve"> Zna zasady komunikacji z pacjentem niesłyszącym; </t>
  </si>
  <si>
    <t>Charakteryzuje teorie rozwojowe zdrowia psychicznego i definiuje zdrowie psychiczne;</t>
  </si>
  <si>
    <t>Rozpoznaje zagrożenia i pozytywne czynniki w kształtowaniu zdrowia psychicznego;</t>
  </si>
  <si>
    <t>Omawia stres jako determinant równowagi biopsychospołecznej organizmu w aspekcie zdrowia psychicznego;</t>
  </si>
  <si>
    <t>Wskazuje rolę pielęgniarki w profilaktyce wypalenia zawodowego, agresji, przemocy i mobbingu w różnych okresach życia człowieka;</t>
  </si>
  <si>
    <t xml:space="preserve">Wymienia objawy zagrożenia życia u pacjentów w różnym wieku; </t>
  </si>
  <si>
    <t>Charakteryzuje czynniki ryzyka i zagrożeń zdrowotnych pacjentów w różnym wieku i stanie zdrowia;</t>
  </si>
  <si>
    <t>Wyjaśnia etiopatogenezę, objawy kliniczne, przebieg, leczenie, rokowanie i opiekę pielęgniarską w schorzeniach: układu krążenia (serca, naczyń krwionośnych), układu oddechowego, układu nerwowego, układu pokarmowego (żołądka, jelit, wielkich gruczołów), wątroby, trzustki, układu moczowego (nerek i pęcherza moczowego), układu kostno-stawowego, mięśni, układu dokrewnego oraz krwi;</t>
  </si>
  <si>
    <t xml:space="preserve">Zna zasady oceny stanu chorego w zależności od wieku; </t>
  </si>
  <si>
    <t>Zna zasady diagnozowania w pielęgniarstwie internistycznym, geriatrycznym, chirurgicznym, pediatrycznym, neurologicznym, psychiatrycznym, anestezjologicznym, położniczo-ginekologicznym i opiece paliatywnej;</t>
  </si>
  <si>
    <t xml:space="preserve">Zna zasady planowania opieki nad chorymi w zależności od wieku i stanu zdrowia; </t>
  </si>
  <si>
    <t>Zna zasady przygotowania, opieki w trakcie oraz po badaniach i zabiegach diagnostycznych wykonywanych u pacjentów w różnym wieku i stanie zdrowia;</t>
  </si>
  <si>
    <t>Charakteryzuje grupy leków i ich działanie na układy i narządy chorego w różnych schorzeniach, w zależności od wieku i stanu zdrowia, z uwzględnieniem działań niepożądanych, interakcji z innymi lekami i dróg podania;</t>
  </si>
  <si>
    <t xml:space="preserve"> charakteryzuje techniki i procedury pielęgniarskie stosowane w opiece nad chorym, uzależnione od jego wieku i stanu zdrowia;</t>
  </si>
  <si>
    <t xml:space="preserve"> Charakteryzuje techniki i procedury pielęgniarskie stosowane w opiece nad chorym, uzależnione od jego wieku i stanu zdrowia;</t>
  </si>
  <si>
    <t>Różnicuje reakcje chorego na chorobę i hospitalizację, z uwzględnieniem wieku i stanu zdrowia;</t>
  </si>
  <si>
    <t xml:space="preserve">Zna rolę pielęgniarki przy przyjęciu chorego do przedsiębiorstwa podmiotu leczniczego, z uwzględnieniem wieku i stanu zdrowia pacjenta; </t>
  </si>
  <si>
    <t xml:space="preserve">Charakteryzuje proces starzenia w aspekcie bio-psycho-społeczno-ekonomicznym; </t>
  </si>
  <si>
    <t>Zna swoiste zasady organizacji opieki specjalistycznej (geriatrycznej, intensywnej opieki medycznej, neurologicznej, psychiatrycznej, pediatrycznej, internistycznej, chirurgicznej, paliatywnej oraz systemu ratownictwa medycznego w Polsce);</t>
  </si>
  <si>
    <t>Różnicuje etiopatogenezę schorzeń wieku podeszłego: cukrzycy, chorób serca, nadciśnienia tętniczego, miażdżycy, zespołów otępiennych, zespołu Parkinsona i depresji;</t>
  </si>
  <si>
    <t>Charakteryzuje narzędzia i skale oceny wsparcia osób starszych i ich rodzin;</t>
  </si>
  <si>
    <t>Zna zasady aktywizacji chorego niepełnosprawnego i objętego opieką geriatryczną;</t>
  </si>
  <si>
    <t xml:space="preserve">Wyjaśnia patofizjologię i objawy kliniczne chorób wieku rozwojowego: układu oddechowego, układu krążenia, dróg moczowych, układu pokarmowego, chorób alergicznych oraz chorób krwi; </t>
  </si>
  <si>
    <t>Omawia patofizjologię i objawy kliniczne chorób i stanów zagrożenia życia noworodka i wcześniaka;</t>
  </si>
  <si>
    <t xml:space="preserve">Charakteryzuje podstawy opieki nad wcześniakiem i noworodkiem; </t>
  </si>
  <si>
    <t>Wyjaśnia cel i zasady opieki przedkoncepcyjnej;</t>
  </si>
  <si>
    <t>Charakteryzuje mechanizm i okresy porodu fizjologicznego;</t>
  </si>
  <si>
    <t xml:space="preserve">Zna zasady planowania opieki nad kobietą w ciąży fizjologicznej i połogu; </t>
  </si>
  <si>
    <t xml:space="preserve"> Identyfikuje etiopatogenezę schorzeń ginekologicznych; </t>
  </si>
  <si>
    <t>Zna następstwa długotrwałego unieruchomienia;</t>
  </si>
  <si>
    <t>Zna metody, techniki i narzędzia oceny stanu świadomości i przytomności;</t>
  </si>
  <si>
    <t>Zna etiopatogenezę i objawy kliniczne podstawowych zaburzeń psychicznych;</t>
  </si>
  <si>
    <t>Zna zasady obowiązujące przy zastosowaniu przymusu bezpośredniego;</t>
  </si>
  <si>
    <t xml:space="preserve">Zna możliwości stosowania psychoterapii u chorych z zaburzeniami układu nerwowego; </t>
  </si>
  <si>
    <t>Zna zasady żywienia chorych, z uwzględnieniem leczenia dietetycznego, wskazań przed- i pooperacyjnych;</t>
  </si>
  <si>
    <t xml:space="preserve"> Charakteryzuje czynniki zwiększające ryzyko okołooperacyjne;</t>
  </si>
  <si>
    <t>Zna zasady przygotowania pacjenta do zabiegu operacyjnego w trybie pilnym i planowym oraz w chirurgii jednego dnia;</t>
  </si>
  <si>
    <t xml:space="preserve"> Zna kierunki obserwacji pacjenta po zabiegu operacyjnym, w celu zapobiegania wczesnym i późnym powikłaniom;</t>
  </si>
  <si>
    <t>Wymienia objawy, charakteryzuje przebieg i sposoby postępowania w określonych jednostkach chorobowych leczonych chirurgicznie;</t>
  </si>
  <si>
    <t>Wyjaśnia działania zintegrowanego systemu opieki stomijnej i innych stowarzyszeń na rzecz zdrowia;</t>
  </si>
  <si>
    <t>Wyjaśnia patofizjologię zaburzeń występujących w przebiegu chorób, urazów układu nerwowego i grożących powikłań;</t>
  </si>
  <si>
    <t>Zna podstawowe kierunki rehabilitacji leczniczej (ergoterapia, psychoterapia, kinezyterapia, fizjoterapia);</t>
  </si>
  <si>
    <t>Charakteryzuje przebieg i sposoby postępowania rehabilitacyjnego w jednostkach chorobowych;</t>
  </si>
  <si>
    <t>Zna formy rehabilitacji zawodowej;</t>
  </si>
  <si>
    <t>Zna standardy i procedury postępowania w stanach nagłych i zabiegach ratujących życie;</t>
  </si>
  <si>
    <t>Zna zasady przygotowania sali operacyjnej do zabiegu w znieczuleniu ogólnym i regionalnym;</t>
  </si>
  <si>
    <t>Charakteryzuje kierunki obserwacji pacjenta w trakcie zabiegu operacyjnego, obejmujące monitorowanie w zakresie podstawowym i rozszerzonym;</t>
  </si>
  <si>
    <t>Zna przebieg procesu znieczulania i wskazuje na zasady i metody opieki nad pacjentem po znieczuleniu;</t>
  </si>
  <si>
    <t>Charakteryzuje metody znieczulenia regionalnego i zadania pielęgniarki anestezjologicznej w trakcie i po znieczuleniu regionalnym;</t>
  </si>
  <si>
    <t xml:space="preserve">Rozpoznaje stany zagrożenia życia i opisuje monitorowanie pacjentów metodami przyrządowymi i bezprzyrządowymi; </t>
  </si>
  <si>
    <t>Objaśnia algorytmy postępowania resuscytacyjnego w zakresie podstawowych zabiegów resuscytacyjnych ( BLS- basic life suport) i zaaansowanego podtrzymywania życia (ALS-advanced life suport)</t>
  </si>
  <si>
    <t>Zna zasady profilaktyki zakażeń w oddziałach intensywnej terapii i na bloku operacyjnym;</t>
  </si>
  <si>
    <t>Opisuje procedury zabezpieczenia medycznego w zdarzeniach masowych i katastrofach oraz w sytuacjach szczególnych, takich jak skażenia chemiczne, radiacyjne i biologiczne;</t>
  </si>
  <si>
    <t xml:space="preserve">Zna zasady pierwszej pomocy przedmedycznej; </t>
  </si>
  <si>
    <t>Zna patofizjologię, objawy kliniczne i powikłania chorób nowotworowych;</t>
  </si>
  <si>
    <t>Zna procedurę postępowania z ciałem pacjenta zmarłego.</t>
  </si>
  <si>
    <t>Szanuje godność i autonomię osób powierzonych opiece;</t>
  </si>
  <si>
    <t xml:space="preserve">Systematycznie wzbogaca wiedzę zawodową i kształtuje umiejętności, dążąc do profesjonalizmu;   </t>
  </si>
  <si>
    <t>Przestrzega wartości, powinności i sprawności moralnych w opiece;</t>
  </si>
  <si>
    <t>Wykazuje odpowiedzialność moralną za człowieka i wykonywanie zadań zawodowych;</t>
  </si>
  <si>
    <t>Przestrzega praw pacjenta;</t>
  </si>
  <si>
    <t>Rzetelnie i dokładnie wykonuje powierzone obowiązki zawodowe;</t>
  </si>
  <si>
    <t>Przestrzega tajemnicy zawodowej;</t>
  </si>
  <si>
    <t xml:space="preserve">Współdziała w ramach zespołu interdyscyplinarnego w rozwiązywaniu dylematów etycznych z zachowaniem zasad kodeksu etyki zawodowej; </t>
  </si>
  <si>
    <t xml:space="preserve"> Jest otwarty na rozwój podmiotowości własnej i pacjenta;</t>
  </si>
  <si>
    <t>Przejawia empatię w relacji z pacjentem i jego rodziną oraz współpracownikami;</t>
  </si>
  <si>
    <t>Posługuje sięw praktyce  mianownictwem anatomicznym oraz wykorzystuje znajomość topografii narządów ciała ludzkiego;</t>
  </si>
  <si>
    <t>Wykazuje różnice w budowie i charakteryzuje funkcje życiowe człowieka dorosłego i dziecka;</t>
  </si>
  <si>
    <t>Prognozuje kierunek procesów biochemicznych w poszczególnych stanach klinicznych;</t>
  </si>
  <si>
    <t>Konstruuje wzór wykorzystania podstaw wiedzy anatomicznej w badaniu przedmiotowym;</t>
  </si>
  <si>
    <t>Rozpoznaje najczęściej spotykane pasożyty człowieka na podstawie ich budowy i cykli życiowych oraz objawów chorobowych;</t>
  </si>
  <si>
    <t>Szacuje ryzyko ujawnienia się danej choroby w oparciu o zasady dziedziczenia i wpływ czynników środowiskowych;</t>
  </si>
  <si>
    <t>Wykorzystuje znajomość praw fizyki do opisu zagadnień z zakresu biologii komórek, tkanek oraz procesów fizjologicznych, w szczególności do wyjaśnienia wpływu czynników zewnętrznych, takich jak temperatura, grawitacja, ciśnienie, pole elektromagnetyczne oraz promieniowanie jonizujące na organizm ludzki;;</t>
  </si>
  <si>
    <t>Ocenia wpływ leczenia farmakologicznego na fizjologiczne i biochemiczne procesy zachodzące w poszczególnych narządach;;</t>
  </si>
  <si>
    <t>Różnicuje poszczególne grupy leków i ich zastosowanie lecznicze;</t>
  </si>
  <si>
    <t>Zna problematykę leczenia krwią i środkami krwiozastępczymi;</t>
  </si>
  <si>
    <t>Opisuje zmiany w funkcjonowaniu organizmu jako całości w sytuacji zaburzenia jego homeostazy</t>
  </si>
  <si>
    <t>Powiązuje obrazy uszkodzeń tkankowych i narządowych z objawami klinicznymi choroby, wywiadem i wynikami badań diagnostycznych;</t>
  </si>
  <si>
    <t>Wykorzystuje wiedzę na temat chorób uwarunkowanych genetycznie w profilaktyce nowotworów oraz diagnostyce prenatalnej;</t>
  </si>
  <si>
    <t>Klasyfikuje drobnoustroje, z uwzględnieniem  mikroorganizmów chorobotwórczych i obecnych we florze fizjologicznej;</t>
  </si>
  <si>
    <t>Wykorzystuje wiedzę na temat  funkcjonowania układu pasożyt - żywiciel dla prawidłowej terapii chorób wywołanych przez pasożyty;</t>
  </si>
  <si>
    <t>Szacuje niebezpieczeństwo toksykologiczne w określonych grupach wiekowych oraz w różnych stanach klinicznych;</t>
  </si>
  <si>
    <t>Ocenia szkodliwość dawki promieniowania jonizującego i stosuje się do zasad ochrony radiologicznej;</t>
  </si>
  <si>
    <t>Opracowuje zestawienia podstawowych determinantów zdrowia;</t>
  </si>
  <si>
    <t>Ocenia wpływ choroby, hospitalizacji i innych sytuacji trudnych na stan fizyczny, psychiczny i funkcjonowanie społeczne człowieka;</t>
  </si>
  <si>
    <t>Projektuje i realizuje w warunkach symulowanych elementarne formy pomocy psychologicznej;</t>
  </si>
  <si>
    <t>Analizuje postawy, proces ich kształtowania i zmiany;</t>
  </si>
  <si>
    <t xml:space="preserve"> Wykazuje umiejętność oceny funkcjonowania człowieka w sytuacjach trudnych (stres, konflikt, frustracja);</t>
  </si>
  <si>
    <t>Zna  psychologiczne aspekty funkcjonowania człowieka w różnych okresach rozwojowych;</t>
  </si>
  <si>
    <t>Zna psychospołeczne aspekty wychowania seksualnego i prorodzinnego</t>
  </si>
  <si>
    <t>Kontroluje błędy i bariery w procesie komunikowania;</t>
  </si>
  <si>
    <t>Wskazuje umiejętność aktywnego słuchania;</t>
  </si>
  <si>
    <t>Wykorzystuje techniki komunikacji werbalnej, niewerbalnej i parawerbalnej w opiece zdrowotnej;</t>
  </si>
  <si>
    <t>Tworzy  warunki prawidłowej komunikacji pielęgniarka – pacjent oraz pielęgniarka – personel medyczny;</t>
  </si>
  <si>
    <t>Dokonuje wyboru właściwych technik redukowania lęku i metod relaksacyjnych;</t>
  </si>
  <si>
    <t>Stosuje techniki zapobiegania zespołowi wypalenia zawodowego;</t>
  </si>
  <si>
    <t>Analizuje i krytycznie ocenia zjawisko dyskryminacji i rasizmu;;</t>
  </si>
  <si>
    <t>Kontroluje i koordynuje działania zapobiegające dewiacjom i patologiom wśród dzieci i młodzieży;;</t>
  </si>
  <si>
    <t>Zna przepisy prawne dotyczące wykonywania zawodu pielęgniarki i udzielania świadczeń zdrowotnych;</t>
  </si>
  <si>
    <t>Zna możliwości stosowania odpowiedzialności zawodowej, karnej i cywilnej w zakresie funkcjonowania systemu ochrony zdrowia i udzielania świadczeń zdrowotnych;;</t>
  </si>
  <si>
    <t xml:space="preserve">Opracowuje projekty pielęgniarskich działań prozdrowotnych w środowisku zamieszkania, edukacji i pracy;; </t>
  </si>
  <si>
    <t>Ocenia globalne trendy dotyczące ochrony zdrowia w aspekcie najnowszych danych epidemiologicznych i demograficznych;</t>
  </si>
  <si>
    <t>Interpretuje działania w zakresie polityki zdrowotnej i społecznej prowadzonej przez państwo na rzecz zdrowia publicznego;;</t>
  </si>
  <si>
    <t>Dokonuje analizy i oceny funkcjonowania różnych systemów opieki medycznej oraz identyfikowania źródeł ich finansowania;</t>
  </si>
  <si>
    <t>Projektuje metody i formy profilaktyki i prewencji chorób oraz kształtowania prawidłowych zachowań zdrowotnych wobec różnych grup społecznych;;</t>
  </si>
  <si>
    <t xml:space="preserve">Kontroluje czynniki obciążające w pracy pielęgniarki oraz sprzyjające występowaniu chorób zawodowych i wypadków przy pracy; </t>
  </si>
  <si>
    <t>Rozwija umiejętności aktywnego poszukiwania pracy (metody poszukiwania, curriculum vitae, list motywacyjny, rozmowa kwalifikacyjna, autoprezentacja);;</t>
  </si>
  <si>
    <t xml:space="preserve">Przeprowadza ocenę jakości opieki pielęgniarskiej dla potrzeb doskonalenia pielęgnowania; </t>
  </si>
  <si>
    <t>Różnicuje zakres uprawnień, obowiązków zawodowych i powinności moralnych w zindywidualizowanej sytuacji podmiotu opieki;</t>
  </si>
  <si>
    <t>Szanuje godność osoby ludzkiej w relacji z podopiecznym i jego rodziną</t>
  </si>
  <si>
    <t xml:space="preserve">Wie, jak rozwiązywac dylematy moralne w praktyce zawodowej </t>
  </si>
  <si>
    <t>Dba o rozwój moralny i kształtowanie sumienia</t>
  </si>
  <si>
    <t>Porozumiewa się w języku angielskim  w sposób odpowiadający  poziomowi biegłosci B1 Europejskiego Systemu Opisu Kształcenia Językowego;</t>
  </si>
  <si>
    <t xml:space="preserve"> Analizuje piśmiennictwo w języku angielskim;</t>
  </si>
  <si>
    <t>Proponuje model pielęgnowania i stosuje w praktyce wybrane teorie pielęgniarstwa;</t>
  </si>
  <si>
    <t>Gromadzi informacje metodą wywiadu, obserwacji, pomiarów bezpośrednich i pośrednich (skale), analizy dokumentacji (w tym analizy badań diagnostycznych), badania fizykalnego w celu rozpoznawania stanu zdrowia pacjenta i sformułowania diagnozy pielęgniarskiej;</t>
  </si>
  <si>
    <t>Wykonuje testy diagnostyczne dla oznaczenia ciał ketonowych i glukozy we krwi i w moczu oraz cholesterolu we krwi, a także inne testy paskowe;</t>
  </si>
  <si>
    <t>Oznacza glikemię za pomocą gleukometru;</t>
  </si>
  <si>
    <t>Ustala cele i plan opieki nad człowiekiem chorym lub niepełnosprawnym;</t>
  </si>
  <si>
    <t xml:space="preserve">Planuje i realizuje opiekę pielęgniarską wspólnie z chorym lub niepełnosprawnym i jego rodziną; </t>
  </si>
  <si>
    <t>Monitoruje stan zdrowia pacjenta na wszystkich etapach pobytu chorego w szpitalu lub innych placówkach opieki zdrowotnej, między innymi przez ocenę podstawowych parametrów życiowych: temperatury, tętna, ciśnienia tętniczego krwi, oddechu i świadomości, masy ciała i wzrostu;</t>
  </si>
  <si>
    <t>Dokonuje bieżącej i końcowej oceny stanu zdrowia pacjenta i skuteczności działań pielęgniarskich;</t>
  </si>
  <si>
    <t>Przechowuje leki zgodnie z obowiązującymi standardami;</t>
  </si>
  <si>
    <t>Podaje choremu leki różnymi drogami, zgodnie z pisemnym zleceniem lekarza oraz oblicza dawki leków;</t>
  </si>
  <si>
    <t>Pomaga choremu w jedzeniu, wydalaniu, poruszaniu się i dbaniu o higienę osobistą</t>
  </si>
  <si>
    <t>Pielęgnuje skórę i jej wytwory oraz błony śluzowe z zastosowaniem środków farmakologicznych i materiałów medycznych, w tym stosuje kąpiele lecznicze;</t>
  </si>
  <si>
    <t>Dobiera technikę i sposoby zakładania opatrunków na rany, w tym wykorzystuje bandażowanie;</t>
  </si>
  <si>
    <t>Wykorzystuje różne techniki karmienia pacjenta;</t>
  </si>
  <si>
    <t>Wykonuje zabiegi doodbytnicze – lewatywę, wlewkę, kroplówkę, suchą rurkę do odbytu;</t>
  </si>
  <si>
    <t>Zakłada cewnik do pęcherza moczowego, monitoruje diurezę, usuwa cewnik, wykonuje płukanie pęcherza moczowego;</t>
  </si>
  <si>
    <t>Układa chorego w łóżku w pozycjach terapeutycznych i zmienia pozycje;</t>
  </si>
  <si>
    <t>Wykonuje gimnastykę oddechową i drenaż złożeniowy, inhalację i odśluzowywanie dróg oddechowych;</t>
  </si>
  <si>
    <t>Wykonuje nacieranie, oklepywanie i inne techniki masażu klasycznego, ćwiczenia czynne i bierne;</t>
  </si>
  <si>
    <t>Zapewnia choremu bezpieczne otoczenie;</t>
  </si>
  <si>
    <t>Stwarza choremu warunki do snu i wypoczynku;</t>
  </si>
  <si>
    <t>Wykonuje płukanie oka i ucha;</t>
  </si>
  <si>
    <t>Podłącza i obsługuje zestawy do kroplowych wlewów dożylnych;</t>
  </si>
  <si>
    <t>Zakłada zgłębnik do żołądka i obarcza treści;</t>
  </si>
  <si>
    <t>Stosuje zabiegi przeciwzapalne i bańki lekarskie;</t>
  </si>
  <si>
    <t>Zakłada i usuwa cewnik z żył obwodowych;</t>
  </si>
  <si>
    <t>Monitoruje, ocenia i pielęgnuje miejsce wkłucia centralnego, obwodowego i portu naczyniowego;</t>
  </si>
  <si>
    <t>Wykonuje pulsoksymetrię i kapnometrię;</t>
  </si>
  <si>
    <t>Asystuje lekarzowi przy badaniach diagnostycznych: nakłuciu jamy brzusznej, opłucnej, pobieraniu szpiku i punkcji lędźwiowej;</t>
  </si>
  <si>
    <t>Pobiera materiał do badań laboratoryjnych i bakteriologicznych;</t>
  </si>
  <si>
    <t>Wykonuje kąpiel noworodka i niemowlęcia oraz monitoruje jego rozwój;</t>
  </si>
  <si>
    <t>Przygotowuje siebie i sprzęt do instrumentowania i zmiany opatrunku na ranie;</t>
  </si>
  <si>
    <t>Prowadzi dokumentację opieki pielęgniarskiej, w tym historię pielęgnowania, kartę obserwacji, karę gorączkową, książkę raportów, kartę profilaktyki i leczenia odleżyn;</t>
  </si>
  <si>
    <t>Odnotowuje wykonanie zleceń w karcie zleceń lekarskich;</t>
  </si>
  <si>
    <t>Pomaga pacjentowi w adaptacji do warunków panujących w szpitalu i w innych przedsiębiorstwach podmiotu leczniczego;</t>
  </si>
  <si>
    <t>Ocenia stan zdrowia jednostki i rodziny - „potencjał zdrowotny człowieka” z wykorzystaniem swoistej metodyki (skale, siatki, pomiary przyrządowe);</t>
  </si>
  <si>
    <t>Rozpoznaje uwarunkowania zachowań zdrowotnych jednostki i czynniki ryzyka chorób wynikających ze stylu życia;</t>
  </si>
  <si>
    <t>Uczy odbiorcę usług pielęgniarskich samokontroli stanu zdrowia i motywuje do zachowań prozdrowotnych;</t>
  </si>
  <si>
    <t>Inicjuje i wspiera jednostkę i rodzinę w utrzymaniu zdrowia przez tworzenie środowiskowej „koalicji na rzecz zdrowia”;</t>
  </si>
  <si>
    <t>Realizuje programy promocji zdrowia i edukacji zdrowotnej dostosowane do rozpoznanych potrzeb zdrowotnych;</t>
  </si>
  <si>
    <t>Opracowuje i wdraża indywidualne programy promocji zdrowia jednostek i rodzin;</t>
  </si>
  <si>
    <t>Realizuje świadczenia zdrowotne w zakresie podstawowej opieki zdrowotnej, w tym: świadczenia gwarantowane i zapewnianie opieki nad pacjentem chorym;</t>
  </si>
  <si>
    <t>Stosuje standardy i procedury pielęgniarskie w podstawowej opiece medycznej;</t>
  </si>
  <si>
    <t>Ocenia stan odżywienia organizmu z wykorzystaniem metod antropometrycznych, biochemicznych i badania podmiotowego;</t>
  </si>
  <si>
    <t>Prowadzi poradnictwo w zakresie żywienia dorosłych oraz dzieci zdrowych;</t>
  </si>
  <si>
    <t xml:space="preserve">Stosuje wybrane diety terapeutyczne w otyłości, niedożywieniu, cukrzycy, hyperlipidemii, nadciśnieniu tętniczym, chorobach serca i naczyń krwionośnych, trzustki i wątroby; </t>
  </si>
  <si>
    <t>Przeprowadza badanie podmiotowe pacjenta, analizuje, interpretuje wyniki dla potrzeb diagnozy pielęgniarskiej i jej dokumentowania;</t>
  </si>
  <si>
    <t>Rozpoznaje i interpretuje podstawowe odrębności w badaniu noworodka, niemowlęcia, osoby dorosłej i w wieku geriatrycznym;</t>
  </si>
  <si>
    <t>Wykorzystuje techniki badania fizykalnego do oceny fizjologicznych funkcji skóry, zmysłów, głowy, klatki piersiowej w tym układu sercowo-naczyniowego, układu oddechowego, gruczołów piersiowych, jamy brzusznej, narządów płciowych, obwodowego układu krążenia, układu mięśniowo-szkieletowego i układu nerwowego;</t>
  </si>
  <si>
    <t xml:space="preserve">Dokumentuje wyniki badania fizykalnego i ich wykorzystywanie w zakresie oceny stanu zdrowia pacjenta; </t>
  </si>
  <si>
    <t>Wykonuje badanie fizykalne umożliwiające wczesne wykrywanie chorób sutka i uczy pacjentów samobadania piersi;</t>
  </si>
  <si>
    <t>Uczestniczy w realizacji projektu badawczego;</t>
  </si>
  <si>
    <t>Krytycznie analizuje publikowane wyniki badań naukowych;</t>
  </si>
  <si>
    <t>Wykorzystuje wyniki badań naukowych w zapewnianiu wysokiej jakości opieki nad pacjentem;</t>
  </si>
  <si>
    <t xml:space="preserve">Uczestniczy w kształceniu zawodowym studentów; </t>
  </si>
  <si>
    <t>Opracowuje i realizuje własny projekt badawczy w ramach badań o charakterze jakościowym;</t>
  </si>
  <si>
    <t>Analizuje i opracowuje raporty z badań naukowych (np. artykuły naukowe);</t>
  </si>
  <si>
    <t>Postępuje zgodnie z zasadami etyki badań naukowych i ochrony własności intelektualnej;</t>
  </si>
  <si>
    <t>Wdraża standardy postępowania zapobiegającego zakażeniom szpitalnym i zakażeniom w innych przedsiębiorstwach podmiotu leczniczego;</t>
  </si>
  <si>
    <t>Prowadzi ocenę i izoluje chorych potencjalnie zakażonych lub chorych zakaźnie;</t>
  </si>
  <si>
    <t>Bezpiecznie stosuje środki dezynfekcyjne i segreguje odpady medyczne;</t>
  </si>
  <si>
    <t>Nawiązuje kontakt z osobą słabo słyszącą i niesłyszącą;</t>
  </si>
  <si>
    <t>Posługuje się znakami języka migowego w opiece nad pacjentem głuchoniemym w celu przygotowania do świadomego uczestnictwa w procedurach medyczno-opiekuńczych;</t>
  </si>
  <si>
    <t>Posługuje się językiem migowym w zakresie terminologii sytuacyjnej: udzielanie pierwszej pomocy, przekazywanie informacji rodzinie;</t>
  </si>
  <si>
    <t>Podejmuje działania promujące zdrowie psychiczne i rozpoznaje sieci wsparcia społecznego;</t>
  </si>
  <si>
    <t>Podejmuje działania zapobiegające oraz diagnostyczne w zakresie występowania przemocy, agresji, mobbingu i wypalenia zawodowego.</t>
  </si>
  <si>
    <t>Gromadzi informacje, formułuje diagnozę pielęgniarską, ustala cele i plan opieki, wdraża interwencje pielęgniarskie oraz dokonuje ewaluacji opieki;</t>
  </si>
  <si>
    <t xml:space="preserve">Rozpoznaje uwarunkowania zachowania zdrowia odbiorców opieki w różnym wieku i stanie zdrowia; </t>
  </si>
  <si>
    <t>Prowadzi poradnictwo w zakresie samoopieki pacjentów w różnym wieku i stanie zdrowia, dotyczące wad rozwojowych, chorób i uzależnień;</t>
  </si>
  <si>
    <t>Motywuje chorego i jego opiekunów do wejścia do grup wsparcia społecznego;</t>
  </si>
  <si>
    <t>Prowadzi profilaktykę powikłań w przebiegu chorób;</t>
  </si>
  <si>
    <t>Organizuje izolację chorych zakaźnie w miejscach publicznych i w warunkach domowych;</t>
  </si>
  <si>
    <t>Ocenia rozwój psychofizyczny dziecka, wykonuje testy przesiewowe, wykrywa zaburzenia w rozwoju;</t>
  </si>
  <si>
    <t>Diagnozuje stopień ryzyka rozwoju odleżyn i dokonuje ich klasyfikacji;</t>
  </si>
  <si>
    <t xml:space="preserve">Pobiera materiał do badań diagnostycznych; </t>
  </si>
  <si>
    <t>Ocenia stan ogólny pacjenta w kierunku powikłań po specjalistycznych badaniach diagnostycznych i powikłań pooperacyjnych;</t>
  </si>
  <si>
    <t xml:space="preserve">Doraźnie podaje tlen, modyfikuje dawkę stałą insuliny szybko i krótko działającej; </t>
  </si>
  <si>
    <t>Przygotowuje chorego do badań diagnostycznych pod względem fizycznym i psychicznym;</t>
  </si>
  <si>
    <t>Dokumentuje sytuację zdrowotną pacjenta, jej dynamikę zmian i realizowaną opiekę pielęgniarską;</t>
  </si>
  <si>
    <t>Doraźnie unieruchamia złamanie kości, zwichnięcia i skręcenia oraz przygotowuje pacjenta do transportu;</t>
  </si>
  <si>
    <t>Prowadzi edukację w zakresie udzielania pierwszej pomocy w stanach zagrożenia zdrowia;</t>
  </si>
  <si>
    <t>Rozpoznaje stany nagłego zagrożenia zdrowia;</t>
  </si>
  <si>
    <t xml:space="preserve">Wykonuje defibrylację automatyczną (AED) i bezprzyrządowe udrażnianie dróg oddechowych; </t>
  </si>
  <si>
    <t xml:space="preserve">Instruuje pacjenta i jego opiekuna w zakresie użytkowania sprzętu pielęgnacyjno-rehabilitacyjnego oraz środków pomocniczych; </t>
  </si>
  <si>
    <t>Prowadzi żywienie enteralne i parenteralne dorosłych i dzieci z wykorzystaniem różnych technik, w tym pompy obrotowo-perystaltycznej;</t>
  </si>
  <si>
    <t xml:space="preserve">Rozpoznaje powikłania leczenia farmakologicznego, dietetycznego, rehabilitacyjnego i leczniczo-pielęgnacyjnego; </t>
  </si>
  <si>
    <t xml:space="preserve">Pielęgnuje pacjenta z przetoką, rurką intubacyjną i tracheotomijną; </t>
  </si>
  <si>
    <t xml:space="preserve">Prowadzi rozmowę terapeutyczną; </t>
  </si>
  <si>
    <t>Doraźnie tamuje krwawienia i krwotoki;</t>
  </si>
  <si>
    <t>Prowadzi rehabilitację przyłóżkową i usprawnianie ruchowe pacjenta oraz aktywizację z wykorzystaniem elementów terapii zajęciowej;</t>
  </si>
  <si>
    <t>Prowadzi, dokumentuje i ocenia bilans płynów pacjenta;</t>
  </si>
  <si>
    <t>Przekazuje informacje o stanie zdrowia chorego członkom zespołu terapeutycznego;</t>
  </si>
  <si>
    <t xml:space="preserve"> Asystuje lekarzowi w trakcie badań diagnostycznych i leczniczych;</t>
  </si>
  <si>
    <t>Prowadzi dokumentację opieki nad chorym: kartę obserwacji, zabiegów pielęgniarskich i raportów, kartę rejestru zakażeń szpitalnych, profilaktyki i leczenia odleżyn oraz kartę informacyjną z zaleceniami w zakresie samoopieki;</t>
  </si>
  <si>
    <t xml:space="preserve">Ocenia poziom bólu, reakcję chorego na ból i nasilenie bólu oraz stosuje postępowanie przeciwbólowe; </t>
  </si>
  <si>
    <t>Tworzy warunki do godnego umierania;</t>
  </si>
  <si>
    <t>Przewiduje skutki postępowania pacjenta z określonymi zaburzeniami psychicznymi;</t>
  </si>
  <si>
    <t>Dostosowuje interwencje pielęgniarskie do rodzaju problemów pielęgnacyjnych;</t>
  </si>
  <si>
    <t>Przygotowuje i podaje leki różnymi drogami, samodzielnie lub na zlecenie lekarza.</t>
  </si>
  <si>
    <t>Nauki podstawowe</t>
  </si>
  <si>
    <t>Nauki w zakresie podstaw opieki pielęgniarskiej</t>
  </si>
  <si>
    <t>Nauki w zakresie opieki specjalistycznej</t>
  </si>
  <si>
    <t>AW22</t>
  </si>
  <si>
    <t>Zna wpływ procesów chorobowych na metabolizm i eliminację leków;</t>
  </si>
  <si>
    <t>AW23</t>
  </si>
  <si>
    <t>Zna ważniejsze działania niepożądane leków, w tym wynkające z ich interakcji, oraz zna procedurę zgłaszania działań niepożądanych leków;</t>
  </si>
  <si>
    <t>AW24</t>
  </si>
  <si>
    <t>Zna zasady wystawiania recept w ramach realizacji zleceń lekarskich;</t>
  </si>
  <si>
    <t>AW25</t>
  </si>
  <si>
    <t>Zna grupy leków, substancje czynne zawarte w lekach oraz postacie i drogi podania leków;</t>
  </si>
  <si>
    <t>AU18</t>
  </si>
  <si>
    <t>Posługuje się informatorami farmaceutycznymi i bazami danych o produktach leczniczych;</t>
  </si>
  <si>
    <t>AU19</t>
  </si>
  <si>
    <t>Posiada umiejętności umożliwiające wystawianie recept na leki niezbędne do kontynuacji leczenia, w ramach realizacji zleceń lekarskich;</t>
  </si>
  <si>
    <t>AU20</t>
  </si>
  <si>
    <t>Posiada umiejętność przygotowania zapisu form recepturowych substancji leczniczych i środków spożywczych specjalnego przeznaczenia żywieniowego zleconego przez lekarza;</t>
  </si>
  <si>
    <t>CW51</t>
  </si>
  <si>
    <t>Zna środki spożywcze specjalnego przeznaczenia żywieniowego;</t>
  </si>
  <si>
    <t>CU69</t>
  </si>
  <si>
    <t>Posiada umiejętność doboru środków spożywczych specjalnego przeznaczenia żywieniowego i umiejętności umożliwiające wystawianie recept na środki specjalnego przeznaczenia żywieniowego niezbędne do kontynuacji leczenia, w ramach realizacji zleceń lekarskich, oraz potrfai udzielać informacji o ich stosowaniu;</t>
  </si>
  <si>
    <t>DW52</t>
  </si>
  <si>
    <t>Zna rodzaje badań diagnostycznych i posiada wiedzę w zakresie ich zlecania;</t>
  </si>
  <si>
    <t>DU34</t>
  </si>
  <si>
    <t>Potrafi rozpoznawać wskazania  do wykonania określonych badań diagnostycznych i posiada umiejętności umożliwiające wystawianie skierowań na określone badania diagnostyczne;</t>
  </si>
  <si>
    <t>DU35</t>
  </si>
  <si>
    <t>Potrafi przygotować zapisy form recepturowych substancji leczniczych w porozumieniu z lekarzem lub na jego zlecenie;</t>
  </si>
  <si>
    <t>WY,CN,SK</t>
  </si>
  <si>
    <t>WY,CK,CS, SK</t>
  </si>
  <si>
    <t>WY, PP, SK, PZ</t>
  </si>
  <si>
    <t xml:space="preserve">WY, PP, SK, </t>
  </si>
  <si>
    <t>CN - ćwiczenia kierunkowe, niekliniczne</t>
  </si>
  <si>
    <t xml:space="preserve">            </t>
  </si>
  <si>
    <t>WY, SK</t>
  </si>
  <si>
    <t xml:space="preserve"> 3, 4 </t>
  </si>
  <si>
    <t>Seminarium dyplomowe (licencjackie)</t>
  </si>
  <si>
    <t>SE, SK</t>
  </si>
  <si>
    <t>Badania w pielęgniarstwie: część teoretyczne, część praktyczna</t>
  </si>
  <si>
    <t>Odniesienie do
charakterystyk drugiego stopnia Polskiej Ramy Kwalifikacji poziom 6</t>
  </si>
  <si>
    <t>P6SM_WG01</t>
  </si>
  <si>
    <t>Nauki społeczne z językiem angielskim</t>
  </si>
  <si>
    <t>P6SM_WG02</t>
  </si>
  <si>
    <t>P6SM_WG03</t>
  </si>
  <si>
    <t>P6SM_WG04</t>
  </si>
  <si>
    <t>P6SM_WG05</t>
  </si>
  <si>
    <t>P6SM_WG06</t>
  </si>
  <si>
    <t>P6SM_WG07</t>
  </si>
  <si>
    <t>P6SM_WG08</t>
  </si>
  <si>
    <t>P6SM_WG09</t>
  </si>
  <si>
    <t>P6SM_WG10</t>
  </si>
  <si>
    <t>P6SM_WG11</t>
  </si>
  <si>
    <t>P6SM_WG12</t>
  </si>
  <si>
    <t>P6SM_WG13</t>
  </si>
  <si>
    <t>P6SM_WG14</t>
  </si>
  <si>
    <t>P6SM_WG15</t>
  </si>
  <si>
    <t>P6SM_WG16</t>
  </si>
  <si>
    <t>P6SM_WG17</t>
  </si>
  <si>
    <t>P6SM_WG18</t>
  </si>
  <si>
    <t>P6SM_WG19</t>
  </si>
  <si>
    <t>P6SM_WG20</t>
  </si>
  <si>
    <t>P6SM_WG21</t>
  </si>
  <si>
    <t>P6SM_WG22</t>
  </si>
  <si>
    <t>P6SM_WG23</t>
  </si>
  <si>
    <t>P6SM_WK01</t>
  </si>
  <si>
    <t>P6SM_WG24</t>
  </si>
  <si>
    <t>P6SM_WK02</t>
  </si>
  <si>
    <t>P6SM_WK03</t>
  </si>
  <si>
    <t>P6SM_WK04</t>
  </si>
  <si>
    <t>P6SM_WG25
P6SM_WK05</t>
  </si>
  <si>
    <t>P6SM_WG26</t>
  </si>
  <si>
    <t>P6SM_WK06</t>
  </si>
  <si>
    <t>P6SM_WK07</t>
  </si>
  <si>
    <t>P6SM_WK08</t>
  </si>
  <si>
    <t>P6SM_WK09</t>
  </si>
  <si>
    <t>P6SM_WK10</t>
  </si>
  <si>
    <t>P6SM_WK11</t>
  </si>
  <si>
    <t>P6SM_WK12</t>
  </si>
  <si>
    <t>P6SM_WK13</t>
  </si>
  <si>
    <t>P6SM_WK14</t>
  </si>
  <si>
    <t>P6SM_WK15</t>
  </si>
  <si>
    <t>P6SM_WK16</t>
  </si>
  <si>
    <t>P6SM_WK17</t>
  </si>
  <si>
    <t>P6SM_WK18</t>
  </si>
  <si>
    <t>P6SM_WK19</t>
  </si>
  <si>
    <t>P6SM_WK20</t>
  </si>
  <si>
    <t>P6SM_WK21</t>
  </si>
  <si>
    <t>P6SM_WK22</t>
  </si>
  <si>
    <t>P6SM_WK23</t>
  </si>
  <si>
    <t>P6SM_WK24</t>
  </si>
  <si>
    <t>P6SM_WK25</t>
  </si>
  <si>
    <t>P6SM_WK26</t>
  </si>
  <si>
    <t>P6SM_WK27</t>
  </si>
  <si>
    <t>P6SM_WK28</t>
  </si>
  <si>
    <t>P6SM_WK29</t>
  </si>
  <si>
    <t>P6SM_WK30</t>
  </si>
  <si>
    <t>P6SM_WK31</t>
  </si>
  <si>
    <t>P6SM_WK32</t>
  </si>
  <si>
    <t>P6SM_WK33</t>
  </si>
  <si>
    <t>P6SM_WK34</t>
  </si>
  <si>
    <t>P6SM_WK35</t>
  </si>
  <si>
    <t>P6SM_WK36</t>
  </si>
  <si>
    <t>P6SM_WK37</t>
  </si>
  <si>
    <t>P6SM_WK38</t>
  </si>
  <si>
    <t>P6SM_WK39</t>
  </si>
  <si>
    <t>P6SM_WK40</t>
  </si>
  <si>
    <t>P6SM_WK41</t>
  </si>
  <si>
    <t>P6SM_WK42</t>
  </si>
  <si>
    <t>P6SM_WK43</t>
  </si>
  <si>
    <t>P6SM_WK44</t>
  </si>
  <si>
    <t>P6SM_WK45</t>
  </si>
  <si>
    <t>P6SM_WK46</t>
  </si>
  <si>
    <t>P6SM_WK47</t>
  </si>
  <si>
    <t>P6SM_WK48</t>
  </si>
  <si>
    <t>P6SM_WK49</t>
  </si>
  <si>
    <t>P6SM_WK50</t>
  </si>
  <si>
    <t>P6SM_WK51</t>
  </si>
  <si>
    <t>P6SM_WK52</t>
  </si>
  <si>
    <t>P6SM_WK53</t>
  </si>
  <si>
    <t>P6SM_WK54</t>
  </si>
  <si>
    <t>P6SM_WK55</t>
  </si>
  <si>
    <t>P6SM_WK56</t>
  </si>
  <si>
    <t>P6SM_WK57</t>
  </si>
  <si>
    <t>P6SM_WK58</t>
  </si>
  <si>
    <t>P6SM_WK59</t>
  </si>
  <si>
    <t>P6SM_WK60</t>
  </si>
  <si>
    <t>P6SM_WK61</t>
  </si>
  <si>
    <t>P6SM_WK62</t>
  </si>
  <si>
    <t>P6SM_WK63</t>
  </si>
  <si>
    <t>P6SM_WK64</t>
  </si>
  <si>
    <t>P6SM_WK65</t>
  </si>
  <si>
    <t>P6SM_WK66</t>
  </si>
  <si>
    <t>P6SM_WK67</t>
  </si>
  <si>
    <t>P6SM_WK68</t>
  </si>
  <si>
    <t>P6SM_WK69</t>
  </si>
  <si>
    <t>P6SM_WK70</t>
  </si>
  <si>
    <t>P6SM_WK71</t>
  </si>
  <si>
    <t>P6SM_WG27
PGSM_WK72</t>
  </si>
  <si>
    <t>P6SM_WG28
PGSM_WK73</t>
  </si>
  <si>
    <t>P6SM_WG29
P6SM_WK74</t>
  </si>
  <si>
    <t>P6SM_WG30</t>
  </si>
  <si>
    <t>P6SM_WG31</t>
  </si>
  <si>
    <t>P6SM_WG32</t>
  </si>
  <si>
    <t>P6SM_WG33</t>
  </si>
  <si>
    <t>P6SM_WK75</t>
  </si>
  <si>
    <t>P6SM_WK77</t>
  </si>
  <si>
    <t>P6SM_WK76</t>
  </si>
  <si>
    <t>P6SM_WK78</t>
  </si>
  <si>
    <t>P6SM_WK79</t>
  </si>
  <si>
    <t>P6SM_WK80</t>
  </si>
  <si>
    <t>P6SM_WK81</t>
  </si>
  <si>
    <t>P6SM_WK82</t>
  </si>
  <si>
    <t>P6SM_WK83</t>
  </si>
  <si>
    <t>P6SM_WK84</t>
  </si>
  <si>
    <t>P6SM_WK85</t>
  </si>
  <si>
    <t>P6SM_WK86</t>
  </si>
  <si>
    <t>P6SM_WK87</t>
  </si>
  <si>
    <t>P6SM_WK88</t>
  </si>
  <si>
    <t>P6SM_WK89</t>
  </si>
  <si>
    <t>P6SM_WK90</t>
  </si>
  <si>
    <t>P6SM_WK91</t>
  </si>
  <si>
    <t>P6SM_WK92</t>
  </si>
  <si>
    <t>P6SM_WG34</t>
  </si>
  <si>
    <t>P6SM_WG35</t>
  </si>
  <si>
    <t>P6SM_WG36
P6SM_WK93</t>
  </si>
  <si>
    <t>P6SM_WG37</t>
  </si>
  <si>
    <t>P6SM_WG38</t>
  </si>
  <si>
    <t>P6SM_WK94</t>
  </si>
  <si>
    <t>P6SM_WK95</t>
  </si>
  <si>
    <t>P6SM_WG39</t>
  </si>
  <si>
    <t>P6SM_WK96</t>
  </si>
  <si>
    <t>P6SM_WK97</t>
  </si>
  <si>
    <t>P6SM_WK98</t>
  </si>
  <si>
    <t>P6SM_WK99</t>
  </si>
  <si>
    <t>P6SM_WK100
P6SM_WG40</t>
  </si>
  <si>
    <t>P6SM_WK101</t>
  </si>
  <si>
    <t>P6SM_WK103</t>
  </si>
  <si>
    <t>P6SM_WG41
P6SM_WK102</t>
  </si>
  <si>
    <t>P6SM_WK104</t>
  </si>
  <si>
    <t>P6SM_WG42</t>
  </si>
  <si>
    <t>P6SM_WG43
P6SM_WK105</t>
  </si>
  <si>
    <t>P6SM_WK106</t>
  </si>
  <si>
    <t>P6SM_WK107</t>
  </si>
  <si>
    <t>P6SM_WK108</t>
  </si>
  <si>
    <t>P6SM_WK109</t>
  </si>
  <si>
    <t>P6SM_WG44</t>
  </si>
  <si>
    <t>P6SM_WK110</t>
  </si>
  <si>
    <t>P6SM_WG45
P6SM_WK111</t>
  </si>
  <si>
    <t>P6SM_WG46</t>
  </si>
  <si>
    <t>P6SM_WK112</t>
  </si>
  <si>
    <t>P6SM_WK113</t>
  </si>
  <si>
    <t>P6SM_WK114</t>
  </si>
  <si>
    <t>P6SM_WG47</t>
  </si>
  <si>
    <t>P6SM_WK115</t>
  </si>
  <si>
    <t>P6SM_WG48</t>
  </si>
  <si>
    <t>P6SM_WK117</t>
  </si>
  <si>
    <t>P6SM_WG50</t>
  </si>
  <si>
    <t xml:space="preserve"> P6SM_WK118</t>
  </si>
  <si>
    <t>P6SM_WK119</t>
  </si>
  <si>
    <t>P6SM_WK120</t>
  </si>
  <si>
    <t>P6SM_WK121</t>
  </si>
  <si>
    <t>P6SM_WK122</t>
  </si>
  <si>
    <t>P6SM_WK123</t>
  </si>
  <si>
    <t>P6SM_WK124</t>
  </si>
  <si>
    <t>P6SM_WK125</t>
  </si>
  <si>
    <t>P6SM_WK126</t>
  </si>
  <si>
    <t>P6SM_WK127</t>
  </si>
  <si>
    <t>P6SM_WK128</t>
  </si>
  <si>
    <t>P6SM_WK129</t>
  </si>
  <si>
    <t>P6SM_WK130</t>
  </si>
  <si>
    <t>P6SM_WK131</t>
  </si>
  <si>
    <t>P6SM_WK132</t>
  </si>
  <si>
    <t>P6SM_WG49
P6SM_WK116</t>
  </si>
  <si>
    <t>P6SM_WG51</t>
  </si>
  <si>
    <t>P6SM_UW01</t>
  </si>
  <si>
    <t>P6SM_UO01</t>
  </si>
  <si>
    <t>P6SM_U002</t>
  </si>
  <si>
    <t>P6SM_U003</t>
  </si>
  <si>
    <t>P6SM_UW02</t>
  </si>
  <si>
    <t>P6SM_UW03</t>
  </si>
  <si>
    <t>P6SM_UW04</t>
  </si>
  <si>
    <t>P6SM_UW05</t>
  </si>
  <si>
    <t>P6SM_UW06</t>
  </si>
  <si>
    <t>P6SM_UW07</t>
  </si>
  <si>
    <t>P6SM_UW08</t>
  </si>
  <si>
    <t>P6SM_UW09</t>
  </si>
  <si>
    <t>P6SM_UW10</t>
  </si>
  <si>
    <t>P6SM_UW11</t>
  </si>
  <si>
    <t>P6SM_UW12</t>
  </si>
  <si>
    <t>P6SM_UW13</t>
  </si>
  <si>
    <t>P6SM_UW14</t>
  </si>
  <si>
    <t>P6SM_UW15</t>
  </si>
  <si>
    <t>P6SM_UW16</t>
  </si>
  <si>
    <t>P6SM_UW17</t>
  </si>
  <si>
    <t>P6SM_UW18</t>
  </si>
  <si>
    <t>P6SM_UW19</t>
  </si>
  <si>
    <t>P6SM_UW20
P6SM_UK01</t>
  </si>
  <si>
    <t>P6SM_UW21</t>
  </si>
  <si>
    <t>Prognozuje wpływ choroby  i hospitalizacji na stan psychiczny człowieka oraz  zależności  somatopsychiczne;</t>
  </si>
  <si>
    <t>P6SM_UO04</t>
  </si>
  <si>
    <t>P6SM_UW22</t>
  </si>
  <si>
    <t>P6SM_UO05</t>
  </si>
  <si>
    <t>P6SM_U006</t>
  </si>
  <si>
    <t>P6SM_UW23
P6SM_UK02</t>
  </si>
  <si>
    <t>P6SM_UK03</t>
  </si>
  <si>
    <t>P6SM_UK04</t>
  </si>
  <si>
    <t>P6SM_UK05</t>
  </si>
  <si>
    <t>P6SM_UO07</t>
  </si>
  <si>
    <t>P6SM_UO08</t>
  </si>
  <si>
    <t>P6SM_UW24
P6SM_UO09</t>
  </si>
  <si>
    <t>P6SM_UW26
P6SM_UO10</t>
  </si>
  <si>
    <t>P6SM_UW27
P6SM_UO11</t>
  </si>
  <si>
    <t>P6SM_UO12
P6SM_UW28</t>
  </si>
  <si>
    <t>P6SM_UW29</t>
  </si>
  <si>
    <t xml:space="preserve">P6SM_UW30
</t>
  </si>
  <si>
    <t>P6SM_UW31</t>
  </si>
  <si>
    <t>P6SM_UO13</t>
  </si>
  <si>
    <t>P6SM_UO14</t>
  </si>
  <si>
    <t>P6SM_UU01</t>
  </si>
  <si>
    <t>P6SM_U015</t>
  </si>
  <si>
    <t>P6SM_UW32</t>
  </si>
  <si>
    <t>P6SM_UW33</t>
  </si>
  <si>
    <t>P6SM_UK06</t>
  </si>
  <si>
    <t>P6SM_UO16</t>
  </si>
  <si>
    <t>P6SM_UO17</t>
  </si>
  <si>
    <t>P6SM_UK07</t>
  </si>
  <si>
    <t>P6SM_UK08</t>
  </si>
  <si>
    <t>P6SM_UO18</t>
  </si>
  <si>
    <t>P6SM_UW34</t>
  </si>
  <si>
    <t>P6SM_UW35</t>
  </si>
  <si>
    <t>P6SM_UW36</t>
  </si>
  <si>
    <t>P6SM_U019</t>
  </si>
  <si>
    <t>P6SM_UO20</t>
  </si>
  <si>
    <t>P6SM_UW37</t>
  </si>
  <si>
    <t>P6SM_UW38</t>
  </si>
  <si>
    <t>P6SM_UO21</t>
  </si>
  <si>
    <t>P6SM_UW39</t>
  </si>
  <si>
    <t>P6SM_UW40</t>
  </si>
  <si>
    <t>P6SM_UW41</t>
  </si>
  <si>
    <t>P6SM_UW42</t>
  </si>
  <si>
    <t>P6SM_UW43</t>
  </si>
  <si>
    <t>P6SM_UW44</t>
  </si>
  <si>
    <t>P6SM_UW45</t>
  </si>
  <si>
    <t>P6SM_UW46</t>
  </si>
  <si>
    <t>P6SM_UW47
P6SM_UO22</t>
  </si>
  <si>
    <t>P6SM_UW48</t>
  </si>
  <si>
    <t>P6SM_UW49</t>
  </si>
  <si>
    <t>P6SM_UW51</t>
  </si>
  <si>
    <t>P6SM_UW52</t>
  </si>
  <si>
    <t>P6SM_UW53</t>
  </si>
  <si>
    <t>P6SM_UW54</t>
  </si>
  <si>
    <t>P6SM_UW55</t>
  </si>
  <si>
    <t>P6SM_UW56</t>
  </si>
  <si>
    <t>P6SM_UW57</t>
  </si>
  <si>
    <t>P6SM_UW58</t>
  </si>
  <si>
    <t>P6SM_UW59</t>
  </si>
  <si>
    <t>P6SM_UW60</t>
  </si>
  <si>
    <t>P6SM_UW61</t>
  </si>
  <si>
    <t>P6SM_UW62</t>
  </si>
  <si>
    <t>P6SM_UO23
P6SM_UW63</t>
  </si>
  <si>
    <t>P6SM_UO24
P6SM_UW64</t>
  </si>
  <si>
    <t>P6SM_UW65</t>
  </si>
  <si>
    <t>P6SM_UW66</t>
  </si>
  <si>
    <t>P6SM_UW67</t>
  </si>
  <si>
    <t>P6SM_UW68
P6SM_UK09</t>
  </si>
  <si>
    <t>P6SM_UW69
P6SM_UK10
P6SM_U025</t>
  </si>
  <si>
    <t>P6SM_UW70
P6SM_UK11</t>
  </si>
  <si>
    <t>P6SM_UW71
PGSM_UK12</t>
  </si>
  <si>
    <t>P6SM_UW72
P6SM_UK13</t>
  </si>
  <si>
    <t>P6SM_UW73
P6SM_UK14</t>
  </si>
  <si>
    <t>P6SM_UW74</t>
  </si>
  <si>
    <t>P6SM_U025
P6SM_UW75</t>
  </si>
  <si>
    <t>P6SM_UW76</t>
  </si>
  <si>
    <t>P6SM_UW77
P6SM_UO26</t>
  </si>
  <si>
    <t>P6SM_UW78
P6SM_UO27</t>
  </si>
  <si>
    <t>P6SM_UW79
P6SM_UO28</t>
  </si>
  <si>
    <t>P6SM_UW80
P6SM_U029</t>
  </si>
  <si>
    <t>P6SM_UW81</t>
  </si>
  <si>
    <t>P6SM_UW82
P6SM_UO30</t>
  </si>
  <si>
    <t>P6SM_UW83</t>
  </si>
  <si>
    <t>P6SM_UU02
P6SM_UO31
P6SM_UW84</t>
  </si>
  <si>
    <t>P6SM_UW85</t>
  </si>
  <si>
    <t>P6SM_UW86</t>
  </si>
  <si>
    <t>P6SM_UO32</t>
  </si>
  <si>
    <t>P6SM_UU03
P6SM_UW87</t>
  </si>
  <si>
    <t>P6SM_UW88</t>
  </si>
  <si>
    <t>P6SM_UO33</t>
  </si>
  <si>
    <t>P6SM_U034</t>
  </si>
  <si>
    <t>P6SM_UW89</t>
  </si>
  <si>
    <t>P6SM_UW90
P6SM_UO35</t>
  </si>
  <si>
    <t>P6SM_UK15</t>
  </si>
  <si>
    <t>P6SM_UK16</t>
  </si>
  <si>
    <t>P6SM_UK17</t>
  </si>
  <si>
    <t>P6SM_UW91</t>
  </si>
  <si>
    <t>P6SM_UW92</t>
  </si>
  <si>
    <t>P6SM_UW93
P6SM_UO36</t>
  </si>
  <si>
    <t>P6SM_UW94</t>
  </si>
  <si>
    <t>P6SM_UW95</t>
  </si>
  <si>
    <t>P6SM_UW96
P6SM_UO37</t>
  </si>
  <si>
    <t>P6SM_UW97
P6SM_UO38
P6SM_UK18</t>
  </si>
  <si>
    <t>P6SM_UW98
P6SM_UO39</t>
  </si>
  <si>
    <t>P6SM_UW99</t>
  </si>
  <si>
    <t>P6SM_UW100</t>
  </si>
  <si>
    <t>P6SM_UW101</t>
  </si>
  <si>
    <t>P6SM_U040
P6SM_UW102</t>
  </si>
  <si>
    <t>P6SM_UW103</t>
  </si>
  <si>
    <t>P6SM_UW104</t>
  </si>
  <si>
    <t>P6SM_UO41</t>
  </si>
  <si>
    <t>P6SM_U042</t>
  </si>
  <si>
    <t>P6SM_UW106</t>
  </si>
  <si>
    <t>P6SM_UW105
P6SM_UO43</t>
  </si>
  <si>
    <t>P6SM_UW107</t>
  </si>
  <si>
    <t>P6SM_UW108
P6SM_UO44</t>
  </si>
  <si>
    <t>P6SM_UW109
P6SM_UO45</t>
  </si>
  <si>
    <t>P6SM_UW110</t>
  </si>
  <si>
    <t>P6SM_UW111
P6SM_UO46</t>
  </si>
  <si>
    <t>P6SM_UK19</t>
  </si>
  <si>
    <t>P6SM_UO47</t>
  </si>
  <si>
    <t>P6SM_UW112
P6SM_UO48</t>
  </si>
  <si>
    <t>P6SM_UO49</t>
  </si>
  <si>
    <t>P6SM_UK20</t>
  </si>
  <si>
    <t>P6SM_UO50</t>
  </si>
  <si>
    <t>P6SM_UO51
P6SM_UW113</t>
  </si>
  <si>
    <t>P6SM_UW114</t>
  </si>
  <si>
    <t>P6SM_U052</t>
  </si>
  <si>
    <t>P6SM_UW115</t>
  </si>
  <si>
    <t>P6SM_UO53</t>
  </si>
  <si>
    <t>P6SM_UW116
P6SM_UO54</t>
  </si>
  <si>
    <t>P6SM_UW117</t>
  </si>
  <si>
    <t>P6SM_UO55</t>
  </si>
  <si>
    <t>P6SM_KR01</t>
  </si>
  <si>
    <t>P6SM_KK01
P6SM_UU03</t>
  </si>
  <si>
    <t>P6SM_KK02</t>
  </si>
  <si>
    <t>P6SM_KK03
P6SM_KR02
P6SM_KO01</t>
  </si>
  <si>
    <t>P6SM_KR03</t>
  </si>
  <si>
    <t xml:space="preserve">P6SM_UO56
P6SM_KK04
P6SM_O02
</t>
  </si>
  <si>
    <t>P6SM_U057</t>
  </si>
  <si>
    <t>P6SM_UK21
P6SM_KR04</t>
  </si>
  <si>
    <t>P6SM_KR05</t>
  </si>
  <si>
    <t>Cykl kształcenia: 2018-2021</t>
  </si>
  <si>
    <t>Rok 1
2018/2019</t>
  </si>
  <si>
    <t>Rok 2
2019/2020</t>
  </si>
  <si>
    <t>Rok 3
2020/2021</t>
  </si>
  <si>
    <t>Efekty kształcenia
(cykl 2018-2021)
Po ukończeniu studiów pierwszego stopnia na kierunku studiów Pielęgniarstwo absolwent:</t>
  </si>
  <si>
    <t>WY,SE,CK,CS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</si>
</sst>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 tint="0.34998626667073579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12" borderId="0" xfId="0" applyFont="1" applyFill="1" applyAlignment="1">
      <alignment horizontal="center" wrapText="1"/>
    </xf>
    <xf numFmtId="0" fontId="0" fillId="0" borderId="0" xfId="0" applyFont="1"/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5" xfId="0" applyBorder="1" applyAlignment="1">
      <alignment wrapText="1"/>
    </xf>
    <xf numFmtId="0" fontId="0" fillId="0" borderId="35" xfId="0" applyBorder="1"/>
    <xf numFmtId="0" fontId="0" fillId="10" borderId="2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6660148044533008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2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14"/>
            <c:spPr>
              <a:solidFill>
                <a:srgbClr val="00B050"/>
              </a:solidFill>
            </c:spPr>
          </c:dPt>
          <c:dPt>
            <c:idx val="15"/>
            <c:spPr>
              <a:solidFill>
                <a:srgbClr val="00B050"/>
              </a:solidFill>
            </c:spPr>
          </c:dPt>
          <c:dPt>
            <c:idx val="122"/>
            <c:spPr>
              <a:solidFill>
                <a:srgbClr val="00B050"/>
              </a:solidFill>
            </c:spPr>
          </c:dPt>
          <c:dPt>
            <c:idx val="123"/>
            <c:spPr>
              <a:solidFill>
                <a:srgbClr val="00B050"/>
              </a:solidFill>
            </c:spPr>
          </c:dPt>
          <c:dPt>
            <c:idx val="124"/>
            <c:spPr>
              <a:solidFill>
                <a:srgbClr val="00B050"/>
              </a:solidFill>
            </c:spPr>
          </c:dPt>
          <c:dPt>
            <c:idx val="125"/>
            <c:spPr>
              <a:solidFill>
                <a:srgbClr val="00B050"/>
              </a:solidFill>
            </c:spPr>
          </c:dPt>
          <c:dPt>
            <c:idx val="126"/>
            <c:spPr>
              <a:solidFill>
                <a:srgbClr val="00B050"/>
              </a:solidFill>
            </c:spPr>
          </c:dPt>
          <c:dPt>
            <c:idx val="127"/>
            <c:spPr>
              <a:solidFill>
                <a:srgbClr val="00B050"/>
              </a:solidFill>
            </c:spPr>
          </c:dPt>
          <c:dPt>
            <c:idx val="128"/>
            <c:spPr>
              <a:solidFill>
                <a:srgbClr val="00B050"/>
              </a:solidFill>
            </c:spPr>
          </c:dPt>
          <c:dPt>
            <c:idx val="129"/>
            <c:spPr>
              <a:solidFill>
                <a:srgbClr val="00B050"/>
              </a:solidFill>
            </c:spPr>
          </c:dPt>
          <c:dPt>
            <c:idx val="130"/>
            <c:spPr>
              <a:solidFill>
                <a:srgbClr val="00B050"/>
              </a:solidFill>
            </c:spPr>
          </c:dPt>
          <c:dPt>
            <c:idx val="131"/>
            <c:spPr>
              <a:solidFill>
                <a:srgbClr val="00B050"/>
              </a:solidFill>
            </c:spPr>
          </c:dPt>
          <c:dPt>
            <c:idx val="132"/>
            <c:spPr>
              <a:solidFill>
                <a:srgbClr val="00B050"/>
              </a:solidFill>
            </c:spPr>
          </c:dPt>
          <c:dPt>
            <c:idx val="133"/>
            <c:spPr>
              <a:solidFill>
                <a:srgbClr val="00B050"/>
              </a:solidFill>
            </c:spPr>
          </c:dPt>
          <c:dPt>
            <c:idx val="134"/>
            <c:spPr>
              <a:solidFill>
                <a:srgbClr val="00B050"/>
              </a:solidFill>
            </c:spPr>
          </c:dPt>
          <c:dPt>
            <c:idx val="135"/>
            <c:spPr>
              <a:solidFill>
                <a:srgbClr val="00B050"/>
              </a:solidFill>
            </c:spPr>
          </c:dPt>
          <c:dPt>
            <c:idx val="136"/>
            <c:spPr>
              <a:solidFill>
                <a:srgbClr val="00B050"/>
              </a:solidFill>
            </c:spPr>
          </c:dPt>
          <c:dPt>
            <c:idx val="137"/>
            <c:spPr>
              <a:solidFill>
                <a:srgbClr val="00B050"/>
              </a:solidFill>
            </c:spPr>
          </c:dPt>
          <c:dPt>
            <c:idx val="138"/>
            <c:spPr>
              <a:solidFill>
                <a:srgbClr val="00B050"/>
              </a:solidFill>
            </c:spPr>
          </c:dPt>
          <c:dPt>
            <c:idx val="139"/>
            <c:spPr>
              <a:solidFill>
                <a:srgbClr val="00B050"/>
              </a:solidFill>
            </c:spPr>
          </c:dPt>
          <c:dPt>
            <c:idx val="140"/>
            <c:spPr>
              <a:solidFill>
                <a:srgbClr val="00B050"/>
              </a:solidFill>
            </c:spPr>
          </c:dPt>
          <c:dPt>
            <c:idx val="141"/>
            <c:spPr>
              <a:solidFill>
                <a:srgbClr val="00B050"/>
              </a:solidFill>
            </c:spPr>
          </c:dPt>
          <c:dPt>
            <c:idx val="142"/>
            <c:spPr>
              <a:solidFill>
                <a:srgbClr val="00B050"/>
              </a:solidFill>
            </c:spPr>
          </c:dPt>
          <c:dPt>
            <c:idx val="143"/>
            <c:spPr>
              <a:solidFill>
                <a:srgbClr val="00B050"/>
              </a:solidFill>
            </c:spPr>
          </c:dPt>
          <c:dPt>
            <c:idx val="144"/>
            <c:spPr>
              <a:solidFill>
                <a:srgbClr val="00B050"/>
              </a:solidFill>
            </c:spPr>
          </c:dPt>
          <c:dPt>
            <c:idx val="145"/>
            <c:spPr>
              <a:solidFill>
                <a:srgbClr val="00B050"/>
              </a:solidFill>
            </c:spPr>
          </c:dPt>
          <c:dPt>
            <c:idx val="146"/>
            <c:spPr>
              <a:solidFill>
                <a:srgbClr val="00B050"/>
              </a:solidFill>
            </c:spPr>
          </c:dPt>
          <c:dPt>
            <c:idx val="147"/>
            <c:spPr>
              <a:solidFill>
                <a:srgbClr val="00B050"/>
              </a:solidFill>
            </c:spPr>
          </c:dPt>
          <c:dPt>
            <c:idx val="148"/>
            <c:spPr>
              <a:solidFill>
                <a:srgbClr val="00B050"/>
              </a:solidFill>
            </c:spPr>
          </c:dPt>
          <c:dPt>
            <c:idx val="149"/>
            <c:spPr>
              <a:solidFill>
                <a:srgbClr val="00B050"/>
              </a:solidFill>
            </c:spPr>
          </c:dPt>
          <c:dPt>
            <c:idx val="150"/>
            <c:spPr>
              <a:solidFill>
                <a:srgbClr val="00B050"/>
              </a:solidFill>
            </c:spPr>
          </c:dPt>
          <c:dPt>
            <c:idx val="151"/>
            <c:spPr>
              <a:solidFill>
                <a:srgbClr val="00B050"/>
              </a:solidFill>
            </c:spPr>
          </c:dPt>
          <c:dPt>
            <c:idx val="152"/>
            <c:spPr>
              <a:solidFill>
                <a:srgbClr val="00B050"/>
              </a:solidFill>
            </c:spPr>
          </c:dPt>
          <c:dPt>
            <c:idx val="153"/>
            <c:spPr>
              <a:solidFill>
                <a:srgbClr val="00B050"/>
              </a:solidFill>
            </c:spPr>
          </c:dPt>
          <c:dPt>
            <c:idx val="154"/>
            <c:spPr>
              <a:solidFill>
                <a:srgbClr val="00B050"/>
              </a:solidFill>
            </c:spPr>
          </c:dPt>
          <c:dPt>
            <c:idx val="155"/>
            <c:spPr>
              <a:solidFill>
                <a:srgbClr val="00B050"/>
              </a:solidFill>
            </c:spPr>
          </c:dPt>
          <c:dPt>
            <c:idx val="156"/>
            <c:spPr>
              <a:solidFill>
                <a:srgbClr val="00B050"/>
              </a:solidFill>
            </c:spPr>
          </c:dPt>
          <c:dPt>
            <c:idx val="157"/>
            <c:spPr>
              <a:solidFill>
                <a:srgbClr val="00B050"/>
              </a:solidFill>
            </c:spPr>
          </c:dPt>
          <c:dPt>
            <c:idx val="158"/>
            <c:spPr>
              <a:solidFill>
                <a:srgbClr val="00B050"/>
              </a:solidFill>
            </c:spPr>
          </c:dPt>
          <c:dPt>
            <c:idx val="159"/>
            <c:spPr>
              <a:solidFill>
                <a:srgbClr val="00B050"/>
              </a:solidFill>
            </c:spPr>
          </c:dPt>
          <c:dPt>
            <c:idx val="160"/>
            <c:spPr>
              <a:solidFill>
                <a:srgbClr val="00B050"/>
              </a:solidFill>
            </c:spPr>
          </c:dPt>
          <c:dPt>
            <c:idx val="161"/>
            <c:spPr>
              <a:solidFill>
                <a:srgbClr val="00B050"/>
              </a:solidFill>
            </c:spPr>
          </c:dPt>
          <c:dPt>
            <c:idx val="162"/>
            <c:spPr>
              <a:solidFill>
                <a:srgbClr val="00B050"/>
              </a:solidFill>
            </c:spPr>
          </c:dPt>
          <c:dPt>
            <c:idx val="163"/>
            <c:spPr>
              <a:solidFill>
                <a:srgbClr val="00B050"/>
              </a:solidFill>
            </c:spPr>
          </c:dPt>
          <c:dPt>
            <c:idx val="164"/>
            <c:spPr>
              <a:solidFill>
                <a:srgbClr val="00B050"/>
              </a:solidFill>
            </c:spPr>
          </c:dPt>
          <c:dPt>
            <c:idx val="165"/>
            <c:spPr>
              <a:solidFill>
                <a:srgbClr val="00B050"/>
              </a:solidFill>
            </c:spPr>
          </c:dPt>
          <c:dPt>
            <c:idx val="166"/>
            <c:spPr>
              <a:solidFill>
                <a:srgbClr val="00B050"/>
              </a:solidFill>
            </c:spPr>
          </c:dPt>
          <c:dPt>
            <c:idx val="167"/>
            <c:spPr>
              <a:solidFill>
                <a:srgbClr val="00B050"/>
              </a:solidFill>
            </c:spPr>
          </c:dPt>
          <c:dPt>
            <c:idx val="168"/>
            <c:spPr>
              <a:solidFill>
                <a:srgbClr val="00B050"/>
              </a:solidFill>
            </c:spPr>
          </c:dPt>
          <c:dPt>
            <c:idx val="169"/>
            <c:spPr>
              <a:solidFill>
                <a:srgbClr val="00B050"/>
              </a:solidFill>
            </c:spPr>
          </c:dPt>
          <c:dPt>
            <c:idx val="170"/>
            <c:spPr>
              <a:solidFill>
                <a:srgbClr val="00B050"/>
              </a:solidFill>
            </c:spPr>
          </c:dPt>
          <c:dPt>
            <c:idx val="171"/>
            <c:spPr>
              <a:solidFill>
                <a:srgbClr val="00B050"/>
              </a:solidFill>
            </c:spPr>
          </c:dPt>
          <c:dPt>
            <c:idx val="172"/>
            <c:spPr>
              <a:solidFill>
                <a:srgbClr val="00B050"/>
              </a:solidFill>
            </c:spPr>
          </c:dPt>
          <c:dPt>
            <c:idx val="173"/>
            <c:spPr>
              <a:solidFill>
                <a:srgbClr val="00B050"/>
              </a:solidFill>
            </c:spPr>
          </c:dPt>
          <c:dPt>
            <c:idx val="174"/>
            <c:spPr>
              <a:solidFill>
                <a:srgbClr val="00B050"/>
              </a:solidFill>
            </c:spPr>
          </c:dPt>
          <c:dPt>
            <c:idx val="327"/>
            <c:spPr>
              <a:solidFill>
                <a:schemeClr val="accent1"/>
              </a:solidFill>
            </c:spPr>
          </c:dPt>
          <c:dPt>
            <c:idx val="330"/>
            <c:spPr>
              <a:solidFill>
                <a:schemeClr val="accent1"/>
              </a:solidFill>
            </c:spPr>
          </c:dPt>
          <c:dPt>
            <c:idx val="331"/>
            <c:spPr>
              <a:solidFill>
                <a:srgbClr val="7030A0"/>
              </a:solidFill>
            </c:spPr>
          </c:dPt>
          <c:dPt>
            <c:idx val="332"/>
            <c:spPr>
              <a:solidFill>
                <a:srgbClr val="7030A0"/>
              </a:solidFill>
            </c:spPr>
          </c:dPt>
          <c:dPt>
            <c:idx val="333"/>
            <c:spPr>
              <a:solidFill>
                <a:srgbClr val="7030A0"/>
              </a:solidFill>
            </c:spPr>
          </c:dPt>
          <c:dPt>
            <c:idx val="334"/>
            <c:spPr>
              <a:solidFill>
                <a:srgbClr val="7030A0"/>
              </a:solidFill>
            </c:spPr>
          </c:dPt>
          <c:dPt>
            <c:idx val="335"/>
            <c:spPr>
              <a:solidFill>
                <a:srgbClr val="7030A0"/>
              </a:solidFill>
            </c:spPr>
          </c:dPt>
          <c:dPt>
            <c:idx val="336"/>
            <c:spPr>
              <a:solidFill>
                <a:srgbClr val="7030A0"/>
              </a:solidFill>
            </c:spPr>
          </c:dPt>
          <c:dPt>
            <c:idx val="337"/>
            <c:spPr>
              <a:solidFill>
                <a:srgbClr val="7030A0"/>
              </a:solidFill>
            </c:spPr>
          </c:dPt>
          <c:dPt>
            <c:idx val="338"/>
            <c:spPr>
              <a:solidFill>
                <a:srgbClr val="7030A0"/>
              </a:solidFill>
            </c:spPr>
          </c:dPt>
          <c:dPt>
            <c:idx val="339"/>
            <c:spPr>
              <a:solidFill>
                <a:srgbClr val="7030A0"/>
              </a:solidFill>
            </c:spPr>
          </c:dPt>
          <c:dPt>
            <c:idx val="340"/>
            <c:spPr>
              <a:solidFill>
                <a:srgbClr val="7030A0"/>
              </a:solidFill>
            </c:spPr>
          </c:dPt>
          <c:cat>
            <c:strRef>
              <c:f>licencjat!$F$15:$MH$15</c:f>
              <c:strCache>
                <c:ptCount val="341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BW01</c:v>
                </c:pt>
                <c:pt idx="26">
                  <c:v>BW02</c:v>
                </c:pt>
                <c:pt idx="27">
                  <c:v>BW03</c:v>
                </c:pt>
                <c:pt idx="28">
                  <c:v>BWO4</c:v>
                </c:pt>
                <c:pt idx="29">
                  <c:v>BW05</c:v>
                </c:pt>
                <c:pt idx="30">
                  <c:v>BW06</c:v>
                </c:pt>
                <c:pt idx="31">
                  <c:v>BW07</c:v>
                </c:pt>
                <c:pt idx="32">
                  <c:v>BW08</c:v>
                </c:pt>
                <c:pt idx="33">
                  <c:v>BW09</c:v>
                </c:pt>
                <c:pt idx="34">
                  <c:v>BW10</c:v>
                </c:pt>
                <c:pt idx="35">
                  <c:v>BW11</c:v>
                </c:pt>
                <c:pt idx="36">
                  <c:v>BW12</c:v>
                </c:pt>
                <c:pt idx="37">
                  <c:v>BW13</c:v>
                </c:pt>
                <c:pt idx="38">
                  <c:v>BW14</c:v>
                </c:pt>
                <c:pt idx="39">
                  <c:v>BW15</c:v>
                </c:pt>
                <c:pt idx="40">
                  <c:v>BW16</c:v>
                </c:pt>
                <c:pt idx="41">
                  <c:v>BW17</c:v>
                </c:pt>
                <c:pt idx="42">
                  <c:v>BW18</c:v>
                </c:pt>
                <c:pt idx="43">
                  <c:v>BW19</c:v>
                </c:pt>
                <c:pt idx="44">
                  <c:v>BW20</c:v>
                </c:pt>
                <c:pt idx="45">
                  <c:v>BW21</c:v>
                </c:pt>
                <c:pt idx="46">
                  <c:v>BW22</c:v>
                </c:pt>
                <c:pt idx="47">
                  <c:v>BW23</c:v>
                </c:pt>
                <c:pt idx="48">
                  <c:v>BW24</c:v>
                </c:pt>
                <c:pt idx="49">
                  <c:v>BW25</c:v>
                </c:pt>
                <c:pt idx="50">
                  <c:v>BW26</c:v>
                </c:pt>
                <c:pt idx="51">
                  <c:v>BW27</c:v>
                </c:pt>
                <c:pt idx="52">
                  <c:v>BW28</c:v>
                </c:pt>
                <c:pt idx="53">
                  <c:v>BW29</c:v>
                </c:pt>
                <c:pt idx="54">
                  <c:v>BW30</c:v>
                </c:pt>
                <c:pt idx="55">
                  <c:v>BW31</c:v>
                </c:pt>
                <c:pt idx="56">
                  <c:v>BW32</c:v>
                </c:pt>
                <c:pt idx="57">
                  <c:v>BW33</c:v>
                </c:pt>
                <c:pt idx="58">
                  <c:v>BW34</c:v>
                </c:pt>
                <c:pt idx="59">
                  <c:v>BW35</c:v>
                </c:pt>
                <c:pt idx="60">
                  <c:v>BW36</c:v>
                </c:pt>
                <c:pt idx="61">
                  <c:v>BW37</c:v>
                </c:pt>
                <c:pt idx="62">
                  <c:v>BW38</c:v>
                </c:pt>
                <c:pt idx="63">
                  <c:v>BW39</c:v>
                </c:pt>
                <c:pt idx="64">
                  <c:v>BW40</c:v>
                </c:pt>
                <c:pt idx="65">
                  <c:v>BW41</c:v>
                </c:pt>
                <c:pt idx="66">
                  <c:v>BW42</c:v>
                </c:pt>
                <c:pt idx="67">
                  <c:v>BW43</c:v>
                </c:pt>
                <c:pt idx="68">
                  <c:v>BW44</c:v>
                </c:pt>
                <c:pt idx="69">
                  <c:v>BW45</c:v>
                </c:pt>
                <c:pt idx="70">
                  <c:v>BW46</c:v>
                </c:pt>
                <c:pt idx="71">
                  <c:v>CW01</c:v>
                </c:pt>
                <c:pt idx="72">
                  <c:v>CW02</c:v>
                </c:pt>
                <c:pt idx="73">
                  <c:v>CW03</c:v>
                </c:pt>
                <c:pt idx="74">
                  <c:v>CW04</c:v>
                </c:pt>
                <c:pt idx="75">
                  <c:v>CW05</c:v>
                </c:pt>
                <c:pt idx="76">
                  <c:v>CW06</c:v>
                </c:pt>
                <c:pt idx="77">
                  <c:v>CW07</c:v>
                </c:pt>
                <c:pt idx="78">
                  <c:v>CW08</c:v>
                </c:pt>
                <c:pt idx="79">
                  <c:v>CW09</c:v>
                </c:pt>
                <c:pt idx="80">
                  <c:v>CW10</c:v>
                </c:pt>
                <c:pt idx="81">
                  <c:v>CW11</c:v>
                </c:pt>
                <c:pt idx="82">
                  <c:v>CW12</c:v>
                </c:pt>
                <c:pt idx="83">
                  <c:v>CW13</c:v>
                </c:pt>
                <c:pt idx="84">
                  <c:v>CW14</c:v>
                </c:pt>
                <c:pt idx="85">
                  <c:v>CW15</c:v>
                </c:pt>
                <c:pt idx="86">
                  <c:v>CW16</c:v>
                </c:pt>
                <c:pt idx="87">
                  <c:v>CW17</c:v>
                </c:pt>
                <c:pt idx="88">
                  <c:v>CW18</c:v>
                </c:pt>
                <c:pt idx="89">
                  <c:v>CW19</c:v>
                </c:pt>
                <c:pt idx="90">
                  <c:v>CW20</c:v>
                </c:pt>
                <c:pt idx="91">
                  <c:v>CW21</c:v>
                </c:pt>
                <c:pt idx="92">
                  <c:v>CW22</c:v>
                </c:pt>
                <c:pt idx="93">
                  <c:v>CW23</c:v>
                </c:pt>
                <c:pt idx="94">
                  <c:v>CW24</c:v>
                </c:pt>
                <c:pt idx="95">
                  <c:v>CW25</c:v>
                </c:pt>
                <c:pt idx="96">
                  <c:v>CW26</c:v>
                </c:pt>
                <c:pt idx="97">
                  <c:v>CW27</c:v>
                </c:pt>
                <c:pt idx="98">
                  <c:v>CW28</c:v>
                </c:pt>
                <c:pt idx="99">
                  <c:v>CW29</c:v>
                </c:pt>
                <c:pt idx="100">
                  <c:v>CW30</c:v>
                </c:pt>
                <c:pt idx="101">
                  <c:v>CW31</c:v>
                </c:pt>
                <c:pt idx="102">
                  <c:v>CW32</c:v>
                </c:pt>
                <c:pt idx="103">
                  <c:v>CW33</c:v>
                </c:pt>
                <c:pt idx="104">
                  <c:v>CW34</c:v>
                </c:pt>
                <c:pt idx="105">
                  <c:v>CW35</c:v>
                </c:pt>
                <c:pt idx="106">
                  <c:v>CW36</c:v>
                </c:pt>
                <c:pt idx="107">
                  <c:v>CW37</c:v>
                </c:pt>
                <c:pt idx="108">
                  <c:v>CW38</c:v>
                </c:pt>
                <c:pt idx="109">
                  <c:v>CW39</c:v>
                </c:pt>
                <c:pt idx="110">
                  <c:v>CW40</c:v>
                </c:pt>
                <c:pt idx="111">
                  <c:v>CW41</c:v>
                </c:pt>
                <c:pt idx="112">
                  <c:v>CW42</c:v>
                </c:pt>
                <c:pt idx="113">
                  <c:v>CW43</c:v>
                </c:pt>
                <c:pt idx="114">
                  <c:v>CW44</c:v>
                </c:pt>
                <c:pt idx="115">
                  <c:v>CW45</c:v>
                </c:pt>
                <c:pt idx="116">
                  <c:v>CW46</c:v>
                </c:pt>
                <c:pt idx="117">
                  <c:v>CW47</c:v>
                </c:pt>
                <c:pt idx="118">
                  <c:v>CW48</c:v>
                </c:pt>
                <c:pt idx="119">
                  <c:v>CW49</c:v>
                </c:pt>
                <c:pt idx="120">
                  <c:v>CW50</c:v>
                </c:pt>
                <c:pt idx="121">
                  <c:v>CW51</c:v>
                </c:pt>
                <c:pt idx="122">
                  <c:v>DW01</c:v>
                </c:pt>
                <c:pt idx="123">
                  <c:v>DW02</c:v>
                </c:pt>
                <c:pt idx="124">
                  <c:v>DW03</c:v>
                </c:pt>
                <c:pt idx="125">
                  <c:v>DW04</c:v>
                </c:pt>
                <c:pt idx="126">
                  <c:v>DW05</c:v>
                </c:pt>
                <c:pt idx="127">
                  <c:v>DW06</c:v>
                </c:pt>
                <c:pt idx="128">
                  <c:v>DW07</c:v>
                </c:pt>
                <c:pt idx="129">
                  <c:v>DW08</c:v>
                </c:pt>
                <c:pt idx="130">
                  <c:v>DW09</c:v>
                </c:pt>
                <c:pt idx="131">
                  <c:v>DW10</c:v>
                </c:pt>
                <c:pt idx="132">
                  <c:v>DW11</c:v>
                </c:pt>
                <c:pt idx="133">
                  <c:v>DW12</c:v>
                </c:pt>
                <c:pt idx="134">
                  <c:v>DW13</c:v>
                </c:pt>
                <c:pt idx="135">
                  <c:v>DW14</c:v>
                </c:pt>
                <c:pt idx="136">
                  <c:v>DW15</c:v>
                </c:pt>
                <c:pt idx="137">
                  <c:v>DW16</c:v>
                </c:pt>
                <c:pt idx="138">
                  <c:v>DW17</c:v>
                </c:pt>
                <c:pt idx="139">
                  <c:v>DW18</c:v>
                </c:pt>
                <c:pt idx="140">
                  <c:v>DW19</c:v>
                </c:pt>
                <c:pt idx="141">
                  <c:v>DW20</c:v>
                </c:pt>
                <c:pt idx="142">
                  <c:v>DW21</c:v>
                </c:pt>
                <c:pt idx="143">
                  <c:v>DW22</c:v>
                </c:pt>
                <c:pt idx="144">
                  <c:v>DW23</c:v>
                </c:pt>
                <c:pt idx="145">
                  <c:v>DW24</c:v>
                </c:pt>
                <c:pt idx="146">
                  <c:v>DW25</c:v>
                </c:pt>
                <c:pt idx="147">
                  <c:v>DW26</c:v>
                </c:pt>
                <c:pt idx="148">
                  <c:v>DW27</c:v>
                </c:pt>
                <c:pt idx="149">
                  <c:v>DW28</c:v>
                </c:pt>
                <c:pt idx="150">
                  <c:v>DW29</c:v>
                </c:pt>
                <c:pt idx="151">
                  <c:v>DW30</c:v>
                </c:pt>
                <c:pt idx="152">
                  <c:v>DW31</c:v>
                </c:pt>
                <c:pt idx="153">
                  <c:v>DW32</c:v>
                </c:pt>
                <c:pt idx="154">
                  <c:v>DW33</c:v>
                </c:pt>
                <c:pt idx="155">
                  <c:v>DW34</c:v>
                </c:pt>
                <c:pt idx="156">
                  <c:v>DW35</c:v>
                </c:pt>
                <c:pt idx="157">
                  <c:v>DW36</c:v>
                </c:pt>
                <c:pt idx="158">
                  <c:v>DW37</c:v>
                </c:pt>
                <c:pt idx="159">
                  <c:v>DW38</c:v>
                </c:pt>
                <c:pt idx="160">
                  <c:v>DW39</c:v>
                </c:pt>
                <c:pt idx="161">
                  <c:v>DW40</c:v>
                </c:pt>
                <c:pt idx="162">
                  <c:v>DW40</c:v>
                </c:pt>
                <c:pt idx="163">
                  <c:v>DW41</c:v>
                </c:pt>
                <c:pt idx="164">
                  <c:v>DW42</c:v>
                </c:pt>
                <c:pt idx="165">
                  <c:v>DW43</c:v>
                </c:pt>
                <c:pt idx="166">
                  <c:v>DW44</c:v>
                </c:pt>
                <c:pt idx="167">
                  <c:v>DW45</c:v>
                </c:pt>
                <c:pt idx="168">
                  <c:v>DW46</c:v>
                </c:pt>
                <c:pt idx="169">
                  <c:v>DW47</c:v>
                </c:pt>
                <c:pt idx="170">
                  <c:v>DW48</c:v>
                </c:pt>
                <c:pt idx="171">
                  <c:v>DW49</c:v>
                </c:pt>
                <c:pt idx="172">
                  <c:v>DW50</c:v>
                </c:pt>
                <c:pt idx="173">
                  <c:v>DW51</c:v>
                </c:pt>
                <c:pt idx="174">
                  <c:v>DW52</c:v>
                </c:pt>
                <c:pt idx="175">
                  <c:v>AU01</c:v>
                </c:pt>
                <c:pt idx="176">
                  <c:v>AU02</c:v>
                </c:pt>
                <c:pt idx="177">
                  <c:v>AU03</c:v>
                </c:pt>
                <c:pt idx="178">
                  <c:v>AU04</c:v>
                </c:pt>
                <c:pt idx="179">
                  <c:v>AU05</c:v>
                </c:pt>
                <c:pt idx="180">
                  <c:v>AU06</c:v>
                </c:pt>
                <c:pt idx="181">
                  <c:v>AU07</c:v>
                </c:pt>
                <c:pt idx="182">
                  <c:v>AU08</c:v>
                </c:pt>
                <c:pt idx="183">
                  <c:v>AU09</c:v>
                </c:pt>
                <c:pt idx="184">
                  <c:v>AU10</c:v>
                </c:pt>
                <c:pt idx="185">
                  <c:v>AU11</c:v>
                </c:pt>
                <c:pt idx="186">
                  <c:v>AU12</c:v>
                </c:pt>
                <c:pt idx="187">
                  <c:v>AU13</c:v>
                </c:pt>
                <c:pt idx="188">
                  <c:v>AU14</c:v>
                </c:pt>
                <c:pt idx="189">
                  <c:v>AU15</c:v>
                </c:pt>
                <c:pt idx="190">
                  <c:v>AU16</c:v>
                </c:pt>
                <c:pt idx="191">
                  <c:v>AU17</c:v>
                </c:pt>
                <c:pt idx="192">
                  <c:v>AU18</c:v>
                </c:pt>
                <c:pt idx="193">
                  <c:v>AU19</c:v>
                </c:pt>
                <c:pt idx="194">
                  <c:v>AU20</c:v>
                </c:pt>
                <c:pt idx="195">
                  <c:v>BU01</c:v>
                </c:pt>
                <c:pt idx="196">
                  <c:v>BU02</c:v>
                </c:pt>
                <c:pt idx="197">
                  <c:v>BU03</c:v>
                </c:pt>
                <c:pt idx="198">
                  <c:v>BU04</c:v>
                </c:pt>
                <c:pt idx="199">
                  <c:v>BU05</c:v>
                </c:pt>
                <c:pt idx="200">
                  <c:v>BU06</c:v>
                </c:pt>
                <c:pt idx="201">
                  <c:v>BU07</c:v>
                </c:pt>
                <c:pt idx="202">
                  <c:v>BU08</c:v>
                </c:pt>
                <c:pt idx="203">
                  <c:v>BU09</c:v>
                </c:pt>
                <c:pt idx="204">
                  <c:v>BU10</c:v>
                </c:pt>
                <c:pt idx="205">
                  <c:v>BU11</c:v>
                </c:pt>
                <c:pt idx="206">
                  <c:v>BU12</c:v>
                </c:pt>
                <c:pt idx="207">
                  <c:v>BU13</c:v>
                </c:pt>
                <c:pt idx="208">
                  <c:v>BU14</c:v>
                </c:pt>
                <c:pt idx="209">
                  <c:v>BU15</c:v>
                </c:pt>
                <c:pt idx="210">
                  <c:v>BU16</c:v>
                </c:pt>
                <c:pt idx="211">
                  <c:v>BU17</c:v>
                </c:pt>
                <c:pt idx="212">
                  <c:v>BU18</c:v>
                </c:pt>
                <c:pt idx="213">
                  <c:v>BU19</c:v>
                </c:pt>
                <c:pt idx="214">
                  <c:v>BU20</c:v>
                </c:pt>
                <c:pt idx="215">
                  <c:v>BU21</c:v>
                </c:pt>
                <c:pt idx="216">
                  <c:v>BU22</c:v>
                </c:pt>
                <c:pt idx="217">
                  <c:v>BU23</c:v>
                </c:pt>
                <c:pt idx="218">
                  <c:v>BU24</c:v>
                </c:pt>
                <c:pt idx="219">
                  <c:v>BU25</c:v>
                </c:pt>
                <c:pt idx="220">
                  <c:v>BU26</c:v>
                </c:pt>
                <c:pt idx="221">
                  <c:v>BU27</c:v>
                </c:pt>
                <c:pt idx="222">
                  <c:v>BU28</c:v>
                </c:pt>
                <c:pt idx="223">
                  <c:v>BU29</c:v>
                </c:pt>
                <c:pt idx="224">
                  <c:v>BU30</c:v>
                </c:pt>
                <c:pt idx="225">
                  <c:v>BU32</c:v>
                </c:pt>
                <c:pt idx="226">
                  <c:v>BU33</c:v>
                </c:pt>
                <c:pt idx="227">
                  <c:v>CU01</c:v>
                </c:pt>
                <c:pt idx="228">
                  <c:v>CU02</c:v>
                </c:pt>
                <c:pt idx="229">
                  <c:v>CU03</c:v>
                </c:pt>
                <c:pt idx="230">
                  <c:v>CU04</c:v>
                </c:pt>
                <c:pt idx="231">
                  <c:v>CU05</c:v>
                </c:pt>
                <c:pt idx="232">
                  <c:v>CU06</c:v>
                </c:pt>
                <c:pt idx="233">
                  <c:v>CU07</c:v>
                </c:pt>
                <c:pt idx="234">
                  <c:v>CU08</c:v>
                </c:pt>
                <c:pt idx="235">
                  <c:v>CU09</c:v>
                </c:pt>
                <c:pt idx="236">
                  <c:v>CU10</c:v>
                </c:pt>
                <c:pt idx="237">
                  <c:v>CU11</c:v>
                </c:pt>
                <c:pt idx="238">
                  <c:v>CU12</c:v>
                </c:pt>
                <c:pt idx="239">
                  <c:v>CU13</c:v>
                </c:pt>
                <c:pt idx="240">
                  <c:v>CU14</c:v>
                </c:pt>
                <c:pt idx="241">
                  <c:v>CU15</c:v>
                </c:pt>
                <c:pt idx="242">
                  <c:v>CU16</c:v>
                </c:pt>
                <c:pt idx="243">
                  <c:v>CU17</c:v>
                </c:pt>
                <c:pt idx="244">
                  <c:v>CU18</c:v>
                </c:pt>
                <c:pt idx="245">
                  <c:v>CU19</c:v>
                </c:pt>
                <c:pt idx="246">
                  <c:v>CU20</c:v>
                </c:pt>
                <c:pt idx="247">
                  <c:v>CU21</c:v>
                </c:pt>
                <c:pt idx="248">
                  <c:v>CU22</c:v>
                </c:pt>
                <c:pt idx="249">
                  <c:v>CU23</c:v>
                </c:pt>
                <c:pt idx="250">
                  <c:v>CU24</c:v>
                </c:pt>
                <c:pt idx="251">
                  <c:v>CU25</c:v>
                </c:pt>
                <c:pt idx="252">
                  <c:v>CU26</c:v>
                </c:pt>
                <c:pt idx="253">
                  <c:v>CU27</c:v>
                </c:pt>
                <c:pt idx="254">
                  <c:v>CU28</c:v>
                </c:pt>
                <c:pt idx="255">
                  <c:v>CU29</c:v>
                </c:pt>
                <c:pt idx="256">
                  <c:v>CU30</c:v>
                </c:pt>
                <c:pt idx="257">
                  <c:v>CU31</c:v>
                </c:pt>
                <c:pt idx="258">
                  <c:v>CU32</c:v>
                </c:pt>
                <c:pt idx="259">
                  <c:v>CU33</c:v>
                </c:pt>
                <c:pt idx="260">
                  <c:v>CU34</c:v>
                </c:pt>
                <c:pt idx="261">
                  <c:v>CU35</c:v>
                </c:pt>
                <c:pt idx="262">
                  <c:v>CU36</c:v>
                </c:pt>
                <c:pt idx="263">
                  <c:v>CU37</c:v>
                </c:pt>
                <c:pt idx="264">
                  <c:v>CU38</c:v>
                </c:pt>
                <c:pt idx="265">
                  <c:v>CU39</c:v>
                </c:pt>
                <c:pt idx="266">
                  <c:v>CU40</c:v>
                </c:pt>
                <c:pt idx="267">
                  <c:v>CU41</c:v>
                </c:pt>
                <c:pt idx="268">
                  <c:v>CU42</c:v>
                </c:pt>
                <c:pt idx="269">
                  <c:v>CU43</c:v>
                </c:pt>
                <c:pt idx="270">
                  <c:v>CU44</c:v>
                </c:pt>
                <c:pt idx="271">
                  <c:v>CU45</c:v>
                </c:pt>
                <c:pt idx="272">
                  <c:v>CU46</c:v>
                </c:pt>
                <c:pt idx="273">
                  <c:v>CU47</c:v>
                </c:pt>
                <c:pt idx="274">
                  <c:v>CU48</c:v>
                </c:pt>
                <c:pt idx="275">
                  <c:v>CU49</c:v>
                </c:pt>
                <c:pt idx="276">
                  <c:v>CU50</c:v>
                </c:pt>
                <c:pt idx="277">
                  <c:v>CU51</c:v>
                </c:pt>
                <c:pt idx="278">
                  <c:v>CU52</c:v>
                </c:pt>
                <c:pt idx="279">
                  <c:v>CU53</c:v>
                </c:pt>
                <c:pt idx="280">
                  <c:v>CU54</c:v>
                </c:pt>
                <c:pt idx="281">
                  <c:v>CU55</c:v>
                </c:pt>
                <c:pt idx="282">
                  <c:v>CU56</c:v>
                </c:pt>
                <c:pt idx="283">
                  <c:v>CU57</c:v>
                </c:pt>
                <c:pt idx="284">
                  <c:v>CU58</c:v>
                </c:pt>
                <c:pt idx="285">
                  <c:v>CU59</c:v>
                </c:pt>
                <c:pt idx="286">
                  <c:v>CU60</c:v>
                </c:pt>
                <c:pt idx="287">
                  <c:v>CU61</c:v>
                </c:pt>
                <c:pt idx="288">
                  <c:v>CU62</c:v>
                </c:pt>
                <c:pt idx="289">
                  <c:v>CU63</c:v>
                </c:pt>
                <c:pt idx="290">
                  <c:v>CU64</c:v>
                </c:pt>
                <c:pt idx="291">
                  <c:v>CU65</c:v>
                </c:pt>
                <c:pt idx="292">
                  <c:v>CU66</c:v>
                </c:pt>
                <c:pt idx="293">
                  <c:v>CU67</c:v>
                </c:pt>
                <c:pt idx="294">
                  <c:v>CU68</c:v>
                </c:pt>
                <c:pt idx="295">
                  <c:v>CU69</c:v>
                </c:pt>
                <c:pt idx="296">
                  <c:v>DU01</c:v>
                </c:pt>
                <c:pt idx="297">
                  <c:v>DU02</c:v>
                </c:pt>
                <c:pt idx="298">
                  <c:v>DU03</c:v>
                </c:pt>
                <c:pt idx="299">
                  <c:v>DU04</c:v>
                </c:pt>
                <c:pt idx="300">
                  <c:v>DU05</c:v>
                </c:pt>
                <c:pt idx="301">
                  <c:v>DU06</c:v>
                </c:pt>
                <c:pt idx="302">
                  <c:v>DU07</c:v>
                </c:pt>
                <c:pt idx="303">
                  <c:v>DU08</c:v>
                </c:pt>
                <c:pt idx="304">
                  <c:v>DU09</c:v>
                </c:pt>
                <c:pt idx="305">
                  <c:v>DU10</c:v>
                </c:pt>
                <c:pt idx="306">
                  <c:v>DU11</c:v>
                </c:pt>
                <c:pt idx="307">
                  <c:v>DU12</c:v>
                </c:pt>
                <c:pt idx="308">
                  <c:v>DU13</c:v>
                </c:pt>
                <c:pt idx="309">
                  <c:v>DU14</c:v>
                </c:pt>
                <c:pt idx="310">
                  <c:v>DU15</c:v>
                </c:pt>
                <c:pt idx="311">
                  <c:v>DU16</c:v>
                </c:pt>
                <c:pt idx="312">
                  <c:v>DU17</c:v>
                </c:pt>
                <c:pt idx="313">
                  <c:v>DU18</c:v>
                </c:pt>
                <c:pt idx="314">
                  <c:v>DU19</c:v>
                </c:pt>
                <c:pt idx="315">
                  <c:v>DU20</c:v>
                </c:pt>
                <c:pt idx="316">
                  <c:v>DU21</c:v>
                </c:pt>
                <c:pt idx="317">
                  <c:v>DU22</c:v>
                </c:pt>
                <c:pt idx="318">
                  <c:v>DU23</c:v>
                </c:pt>
                <c:pt idx="319">
                  <c:v>DU24</c:v>
                </c:pt>
                <c:pt idx="320">
                  <c:v>DU25</c:v>
                </c:pt>
                <c:pt idx="321">
                  <c:v>DU26</c:v>
                </c:pt>
                <c:pt idx="322">
                  <c:v>DU27</c:v>
                </c:pt>
                <c:pt idx="323">
                  <c:v>DU28</c:v>
                </c:pt>
                <c:pt idx="324">
                  <c:v>DU29</c:v>
                </c:pt>
                <c:pt idx="325">
                  <c:v>DU30</c:v>
                </c:pt>
                <c:pt idx="326">
                  <c:v>DU31</c:v>
                </c:pt>
                <c:pt idx="327">
                  <c:v>DU32</c:v>
                </c:pt>
                <c:pt idx="328">
                  <c:v>DU33</c:v>
                </c:pt>
                <c:pt idx="329">
                  <c:v>DU34</c:v>
                </c:pt>
                <c:pt idx="330">
                  <c:v>DU35</c:v>
                </c:pt>
                <c:pt idx="331">
                  <c:v>DK01</c:v>
                </c:pt>
                <c:pt idx="332">
                  <c:v>DK02</c:v>
                </c:pt>
                <c:pt idx="333">
                  <c:v>DK03</c:v>
                </c:pt>
                <c:pt idx="334">
                  <c:v>DK04</c:v>
                </c:pt>
                <c:pt idx="335">
                  <c:v>DK05</c:v>
                </c:pt>
                <c:pt idx="336">
                  <c:v>DK06</c:v>
                </c:pt>
                <c:pt idx="337">
                  <c:v>DK07</c:v>
                </c:pt>
                <c:pt idx="338">
                  <c:v>DK08</c:v>
                </c:pt>
                <c:pt idx="339">
                  <c:v>DK09</c:v>
                </c:pt>
                <c:pt idx="340">
                  <c:v>DK10</c:v>
                </c:pt>
              </c:strCache>
            </c:strRef>
          </c:cat>
          <c:val>
            <c:numRef>
              <c:f>licencjat!$F$60:$MH$60</c:f>
              <c:numCache>
                <c:formatCode>General</c:formatCode>
                <c:ptCount val="34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5</c:v>
                </c:pt>
                <c:pt idx="123">
                  <c:v>7</c:v>
                </c:pt>
                <c:pt idx="124">
                  <c:v>3</c:v>
                </c:pt>
                <c:pt idx="125">
                  <c:v>4</c:v>
                </c:pt>
                <c:pt idx="126">
                  <c:v>12</c:v>
                </c:pt>
                <c:pt idx="127">
                  <c:v>9</c:v>
                </c:pt>
                <c:pt idx="128">
                  <c:v>8</c:v>
                </c:pt>
                <c:pt idx="129">
                  <c:v>2</c:v>
                </c:pt>
                <c:pt idx="130">
                  <c:v>6</c:v>
                </c:pt>
                <c:pt idx="131">
                  <c:v>5</c:v>
                </c:pt>
                <c:pt idx="132">
                  <c:v>6</c:v>
                </c:pt>
                <c:pt idx="133">
                  <c:v>5</c:v>
                </c:pt>
                <c:pt idx="134">
                  <c:v>2</c:v>
                </c:pt>
                <c:pt idx="135">
                  <c:v>11</c:v>
                </c:pt>
                <c:pt idx="136">
                  <c:v>2</c:v>
                </c:pt>
                <c:pt idx="137">
                  <c:v>2</c:v>
                </c:pt>
                <c:pt idx="138">
                  <c:v>3</c:v>
                </c:pt>
                <c:pt idx="139">
                  <c:v>1</c:v>
                </c:pt>
                <c:pt idx="140">
                  <c:v>2</c:v>
                </c:pt>
                <c:pt idx="141">
                  <c:v>3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2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2</c:v>
                </c:pt>
                <c:pt idx="175">
                  <c:v>1</c:v>
                </c:pt>
                <c:pt idx="176">
                  <c:v>2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2</c:v>
                </c:pt>
                <c:pt idx="184">
                  <c:v>1</c:v>
                </c:pt>
                <c:pt idx="185">
                  <c:v>1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4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3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</c:v>
                </c:pt>
                <c:pt idx="226">
                  <c:v>2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2</c:v>
                </c:pt>
                <c:pt idx="270">
                  <c:v>1</c:v>
                </c:pt>
                <c:pt idx="271">
                  <c:v>2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2</c:v>
                </c:pt>
                <c:pt idx="281">
                  <c:v>2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8</c:v>
                </c:pt>
                <c:pt idx="297">
                  <c:v>4</c:v>
                </c:pt>
                <c:pt idx="298">
                  <c:v>5</c:v>
                </c:pt>
                <c:pt idx="299">
                  <c:v>1</c:v>
                </c:pt>
                <c:pt idx="300">
                  <c:v>5</c:v>
                </c:pt>
                <c:pt idx="301">
                  <c:v>2</c:v>
                </c:pt>
                <c:pt idx="302">
                  <c:v>1</c:v>
                </c:pt>
                <c:pt idx="303">
                  <c:v>5</c:v>
                </c:pt>
                <c:pt idx="304">
                  <c:v>4</c:v>
                </c:pt>
                <c:pt idx="305">
                  <c:v>3</c:v>
                </c:pt>
                <c:pt idx="306">
                  <c:v>1</c:v>
                </c:pt>
                <c:pt idx="307">
                  <c:v>3</c:v>
                </c:pt>
                <c:pt idx="308">
                  <c:v>2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4</c:v>
                </c:pt>
                <c:pt idx="314">
                  <c:v>3</c:v>
                </c:pt>
                <c:pt idx="315">
                  <c:v>3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2</c:v>
                </c:pt>
                <c:pt idx="320">
                  <c:v>1</c:v>
                </c:pt>
                <c:pt idx="321">
                  <c:v>4</c:v>
                </c:pt>
                <c:pt idx="322">
                  <c:v>2</c:v>
                </c:pt>
                <c:pt idx="323">
                  <c:v>5</c:v>
                </c:pt>
                <c:pt idx="324">
                  <c:v>3</c:v>
                </c:pt>
                <c:pt idx="325">
                  <c:v>1</c:v>
                </c:pt>
                <c:pt idx="326">
                  <c:v>1</c:v>
                </c:pt>
                <c:pt idx="327">
                  <c:v>5</c:v>
                </c:pt>
                <c:pt idx="328">
                  <c:v>7</c:v>
                </c:pt>
                <c:pt idx="329">
                  <c:v>1</c:v>
                </c:pt>
                <c:pt idx="330">
                  <c:v>1</c:v>
                </c:pt>
                <c:pt idx="331">
                  <c:v>14</c:v>
                </c:pt>
                <c:pt idx="332">
                  <c:v>16</c:v>
                </c:pt>
                <c:pt idx="333">
                  <c:v>5</c:v>
                </c:pt>
                <c:pt idx="334">
                  <c:v>4</c:v>
                </c:pt>
                <c:pt idx="335">
                  <c:v>9</c:v>
                </c:pt>
                <c:pt idx="336">
                  <c:v>11</c:v>
                </c:pt>
                <c:pt idx="337">
                  <c:v>3</c:v>
                </c:pt>
                <c:pt idx="338">
                  <c:v>6</c:v>
                </c:pt>
                <c:pt idx="339">
                  <c:v>3</c:v>
                </c:pt>
                <c:pt idx="340">
                  <c:v>11</c:v>
                </c:pt>
              </c:numCache>
            </c:numRef>
          </c:val>
        </c:ser>
        <c:dLbls/>
        <c:gapWidth val="52"/>
        <c:axId val="39965824"/>
        <c:axId val="39967360"/>
      </c:barChart>
      <c:catAx>
        <c:axId val="399658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39967360"/>
        <c:crosses val="autoZero"/>
        <c:auto val="1"/>
        <c:lblAlgn val="ctr"/>
        <c:lblOffset val="100"/>
      </c:catAx>
      <c:valAx>
        <c:axId val="39967360"/>
        <c:scaling>
          <c:orientation val="minMax"/>
        </c:scaling>
        <c:axPos val="l"/>
        <c:majorGridlines/>
        <c:numFmt formatCode="General" sourceLinked="1"/>
        <c:tickLblPos val="nextTo"/>
        <c:crossAx val="39965824"/>
        <c:crosses val="autoZero"/>
        <c:crossBetween val="between"/>
        <c:majorUnit val="3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licencjat!$B$16:$B$59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licencjat!$MI$16:$MI$59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12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13</c:v>
                </c:pt>
                <c:pt idx="13">
                  <c:v>16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16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13</c:v>
                </c:pt>
                <c:pt idx="25">
                  <c:v>16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13</c:v>
                </c:pt>
                <c:pt idx="30">
                  <c:v>6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0</c:v>
                </c:pt>
                <c:pt idx="35">
                  <c:v>10</c:v>
                </c:pt>
                <c:pt idx="36">
                  <c:v>7</c:v>
                </c:pt>
                <c:pt idx="37">
                  <c:v>11</c:v>
                </c:pt>
                <c:pt idx="38">
                  <c:v>13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licencjat!$B$16:$B$59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licencjat!$MJ$16:$MJ$59</c:f>
              <c:numCache>
                <c:formatCode>General</c:formatCode>
                <c:ptCount val="4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38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18</c:v>
                </c:pt>
                <c:pt idx="25">
                  <c:v>11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9</c:v>
                </c:pt>
                <c:pt idx="30">
                  <c:v>7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7</c:v>
                </c:pt>
                <c:pt idx="40">
                  <c:v>4</c:v>
                </c:pt>
                <c:pt idx="41">
                  <c:v>6</c:v>
                </c:pt>
                <c:pt idx="43">
                  <c:v>0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licencjat!$B$16:$B$59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licencjat!$MK$16:$MK$59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3">
                  <c:v>0</c:v>
                </c:pt>
              </c:numCache>
            </c:numRef>
          </c:val>
        </c:ser>
        <c:dLbls>
          <c:showVal val="1"/>
        </c:dLbls>
        <c:gapWidth val="50"/>
        <c:overlap val="100"/>
        <c:axId val="40437248"/>
        <c:axId val="40438784"/>
      </c:barChart>
      <c:catAx>
        <c:axId val="40437248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40438784"/>
        <c:crosses val="autoZero"/>
        <c:auto val="1"/>
        <c:lblAlgn val="ctr"/>
        <c:lblOffset val="100"/>
      </c:catAx>
      <c:valAx>
        <c:axId val="40438784"/>
        <c:scaling>
          <c:orientation val="minMax"/>
        </c:scaling>
        <c:axPos val="t"/>
        <c:majorGridlines/>
        <c:numFmt formatCode="0%" sourceLinked="1"/>
        <c:tickLblPos val="nextTo"/>
        <c:crossAx val="4043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894"/>
          <c:y val="0.45906663765710803"/>
          <c:w val="0.13490312101454599"/>
          <c:h val="5.7815737102440604E-2"/>
        </c:manualLayout>
      </c:layout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202"/>
                  <c:y val="-6.1878474573793703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761022384229E-2"/>
                  <c:y val="-0.19594850281701404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11321554441201"/>
                  <c:y val="3.0939237286896897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licencjat!$MI$60:$MK$60</c:f>
              <c:numCache>
                <c:formatCode>General</c:formatCode>
                <c:ptCount val="3"/>
                <c:pt idx="0">
                  <c:v>284</c:v>
                </c:pt>
                <c:pt idx="1">
                  <c:v>233</c:v>
                </c:pt>
                <c:pt idx="2">
                  <c:v>82</c:v>
                </c:pt>
              </c:numCache>
            </c:numRef>
          </c:val>
        </c:ser>
        <c:dLbls>
          <c:showVal val="1"/>
        </c:dLbls>
        <c:firstSliceAng val="87"/>
      </c:pieChart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346</xdr:col>
      <xdr:colOff>190500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349</xdr:col>
      <xdr:colOff>134470</xdr:colOff>
      <xdr:row>13</xdr:row>
      <xdr:rowOff>78441</xdr:rowOff>
    </xdr:from>
    <xdr:to>
      <xdr:col>363</xdr:col>
      <xdr:colOff>176893</xdr:colOff>
      <xdr:row>59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349</xdr:col>
      <xdr:colOff>136070</xdr:colOff>
      <xdr:row>0</xdr:row>
      <xdr:rowOff>1</xdr:rowOff>
    </xdr:from>
    <xdr:to>
      <xdr:col>356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K60"/>
  <sheetViews>
    <sheetView tabSelected="1" topLeftCell="A7" zoomScale="80" zoomScaleNormal="80" zoomScalePageLayoutView="80" workbookViewId="0">
      <selection activeCell="C57" sqref="C57"/>
    </sheetView>
  </sheetViews>
  <sheetFormatPr defaultColWidth="8.85546875" defaultRowHeight="15"/>
  <cols>
    <col min="1" max="1" width="10" customWidth="1"/>
    <col min="2" max="2" width="89.140625" style="1" customWidth="1"/>
    <col min="3" max="3" width="16.140625" style="1" customWidth="1"/>
    <col min="4" max="4" width="8.42578125" style="2" bestFit="1" customWidth="1"/>
    <col min="5" max="5" width="11.42578125" style="2" hidden="1" customWidth="1"/>
    <col min="6" max="349" width="4.5703125" customWidth="1"/>
  </cols>
  <sheetData>
    <row r="1" spans="1:349" ht="21">
      <c r="B1" s="73" t="s">
        <v>15</v>
      </c>
      <c r="C1" s="26"/>
    </row>
    <row r="2" spans="1:349" ht="18.75">
      <c r="B2" s="72" t="s">
        <v>13</v>
      </c>
      <c r="C2" s="26"/>
    </row>
    <row r="3" spans="1:349" ht="21">
      <c r="B3" s="73" t="s">
        <v>1110</v>
      </c>
      <c r="C3" s="26"/>
    </row>
    <row r="4" spans="1:349">
      <c r="B4"/>
      <c r="C4"/>
    </row>
    <row r="5" spans="1:349">
      <c r="B5" s="1" t="s">
        <v>25</v>
      </c>
    </row>
    <row r="6" spans="1:349">
      <c r="B6" s="1" t="s">
        <v>26</v>
      </c>
    </row>
    <row r="7" spans="1:349">
      <c r="B7" s="1" t="s">
        <v>21</v>
      </c>
    </row>
    <row r="8" spans="1:349">
      <c r="B8" s="1" t="s">
        <v>355</v>
      </c>
    </row>
    <row r="9" spans="1:349">
      <c r="B9" s="1" t="s">
        <v>356</v>
      </c>
    </row>
    <row r="10" spans="1:349">
      <c r="B10" s="1" t="s">
        <v>357</v>
      </c>
    </row>
    <row r="11" spans="1:349">
      <c r="B11" s="1" t="s">
        <v>401</v>
      </c>
    </row>
    <row r="12" spans="1:349">
      <c r="B12" s="1" t="s">
        <v>402</v>
      </c>
    </row>
    <row r="13" spans="1:349" ht="15.75" thickBot="1">
      <c r="B13" s="1" t="s">
        <v>400</v>
      </c>
    </row>
    <row r="14" spans="1:349" ht="15.75" thickBot="1">
      <c r="B14" s="1" t="s">
        <v>763</v>
      </c>
      <c r="F14" s="82" t="s">
        <v>8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90" t="s">
        <v>9</v>
      </c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3"/>
      <c r="LY14" s="82" t="s">
        <v>10</v>
      </c>
      <c r="LZ14" s="83"/>
      <c r="MA14" s="83"/>
      <c r="MB14" s="83"/>
      <c r="MC14" s="83"/>
      <c r="MD14" s="83"/>
      <c r="ME14" s="83"/>
      <c r="MF14" s="83"/>
      <c r="MG14" s="84"/>
      <c r="MH14" s="85"/>
    </row>
    <row r="15" spans="1:349" ht="15.75" thickBot="1">
      <c r="A15" s="4"/>
      <c r="B15" s="5" t="s">
        <v>1</v>
      </c>
      <c r="C15" s="5" t="s">
        <v>3</v>
      </c>
      <c r="D15" s="6" t="s">
        <v>2</v>
      </c>
      <c r="E15" s="56" t="s">
        <v>3</v>
      </c>
      <c r="F15" s="62" t="s">
        <v>29</v>
      </c>
      <c r="G15" s="63" t="s">
        <v>30</v>
      </c>
      <c r="H15" s="63" t="s">
        <v>31</v>
      </c>
      <c r="I15" s="63" t="s">
        <v>32</v>
      </c>
      <c r="J15" s="63" t="s">
        <v>33</v>
      </c>
      <c r="K15" s="63" t="s">
        <v>34</v>
      </c>
      <c r="L15" s="63" t="s">
        <v>35</v>
      </c>
      <c r="M15" s="63" t="s">
        <v>36</v>
      </c>
      <c r="N15" s="63" t="s">
        <v>37</v>
      </c>
      <c r="O15" s="63" t="s">
        <v>38</v>
      </c>
      <c r="P15" s="63" t="s">
        <v>39</v>
      </c>
      <c r="Q15" s="64" t="s">
        <v>40</v>
      </c>
      <c r="R15" s="64" t="s">
        <v>41</v>
      </c>
      <c r="S15" s="64" t="s">
        <v>42</v>
      </c>
      <c r="T15" s="64" t="s">
        <v>43</v>
      </c>
      <c r="U15" s="64" t="s">
        <v>44</v>
      </c>
      <c r="V15" s="64" t="s">
        <v>45</v>
      </c>
      <c r="W15" s="64" t="s">
        <v>46</v>
      </c>
      <c r="X15" s="64" t="s">
        <v>47</v>
      </c>
      <c r="Y15" s="64" t="s">
        <v>49</v>
      </c>
      <c r="Z15" s="64" t="s">
        <v>48</v>
      </c>
      <c r="AA15" s="64" t="s">
        <v>735</v>
      </c>
      <c r="AB15" s="64" t="s">
        <v>737</v>
      </c>
      <c r="AC15" s="64" t="s">
        <v>739</v>
      </c>
      <c r="AD15" s="64" t="s">
        <v>741</v>
      </c>
      <c r="AE15" s="64" t="s">
        <v>50</v>
      </c>
      <c r="AF15" s="64" t="s">
        <v>51</v>
      </c>
      <c r="AG15" s="64" t="s">
        <v>52</v>
      </c>
      <c r="AH15" s="64" t="s">
        <v>53</v>
      </c>
      <c r="AI15" s="64" t="s">
        <v>54</v>
      </c>
      <c r="AJ15" s="64" t="s">
        <v>55</v>
      </c>
      <c r="AK15" s="64" t="s">
        <v>56</v>
      </c>
      <c r="AL15" s="64" t="s">
        <v>57</v>
      </c>
      <c r="AM15" s="64" t="s">
        <v>58</v>
      </c>
      <c r="AN15" s="64" t="s">
        <v>59</v>
      </c>
      <c r="AO15" s="64" t="s">
        <v>60</v>
      </c>
      <c r="AP15" s="64" t="s">
        <v>61</v>
      </c>
      <c r="AQ15" s="64" t="s">
        <v>62</v>
      </c>
      <c r="AR15" s="64" t="s">
        <v>63</v>
      </c>
      <c r="AS15" s="64" t="s">
        <v>64</v>
      </c>
      <c r="AT15" s="64" t="s">
        <v>65</v>
      </c>
      <c r="AU15" s="64" t="s">
        <v>66</v>
      </c>
      <c r="AV15" s="64" t="s">
        <v>67</v>
      </c>
      <c r="AW15" s="64" t="s">
        <v>68</v>
      </c>
      <c r="AX15" s="64" t="s">
        <v>69</v>
      </c>
      <c r="AY15" s="64" t="s">
        <v>70</v>
      </c>
      <c r="AZ15" s="64" t="s">
        <v>71</v>
      </c>
      <c r="BA15" s="64" t="s">
        <v>72</v>
      </c>
      <c r="BB15" s="64" t="s">
        <v>73</v>
      </c>
      <c r="BC15" s="64" t="s">
        <v>74</v>
      </c>
      <c r="BD15" s="64" t="s">
        <v>75</v>
      </c>
      <c r="BE15" s="64" t="s">
        <v>76</v>
      </c>
      <c r="BF15" s="64" t="s">
        <v>77</v>
      </c>
      <c r="BG15" s="64" t="s">
        <v>78</v>
      </c>
      <c r="BH15" s="64" t="s">
        <v>79</v>
      </c>
      <c r="BI15" s="64" t="s">
        <v>80</v>
      </c>
      <c r="BJ15" s="64" t="s">
        <v>81</v>
      </c>
      <c r="BK15" s="64" t="s">
        <v>82</v>
      </c>
      <c r="BL15" s="64" t="s">
        <v>83</v>
      </c>
      <c r="BM15" s="64" t="s">
        <v>84</v>
      </c>
      <c r="BN15" s="64" t="s">
        <v>85</v>
      </c>
      <c r="BO15" s="64" t="s">
        <v>86</v>
      </c>
      <c r="BP15" s="64" t="s">
        <v>87</v>
      </c>
      <c r="BQ15" s="64" t="s">
        <v>88</v>
      </c>
      <c r="BR15" s="64" t="s">
        <v>89</v>
      </c>
      <c r="BS15" s="64" t="s">
        <v>90</v>
      </c>
      <c r="BT15" s="64" t="s">
        <v>91</v>
      </c>
      <c r="BU15" s="64" t="s">
        <v>92</v>
      </c>
      <c r="BV15" s="64" t="s">
        <v>93</v>
      </c>
      <c r="BW15" s="64" t="s">
        <v>94</v>
      </c>
      <c r="BX15" s="64" t="s">
        <v>95</v>
      </c>
      <c r="BY15" s="64" t="s">
        <v>96</v>
      </c>
      <c r="BZ15" s="64" t="s">
        <v>99</v>
      </c>
      <c r="CA15" s="64" t="s">
        <v>97</v>
      </c>
      <c r="CB15" s="64" t="s">
        <v>98</v>
      </c>
      <c r="CC15" s="64" t="s">
        <v>100</v>
      </c>
      <c r="CD15" s="64" t="s">
        <v>101</v>
      </c>
      <c r="CE15" s="64" t="s">
        <v>102</v>
      </c>
      <c r="CF15" s="64" t="s">
        <v>103</v>
      </c>
      <c r="CG15" s="64" t="s">
        <v>104</v>
      </c>
      <c r="CH15" s="64" t="s">
        <v>105</v>
      </c>
      <c r="CI15" s="64" t="s">
        <v>106</v>
      </c>
      <c r="CJ15" s="64" t="s">
        <v>107</v>
      </c>
      <c r="CK15" s="64" t="s">
        <v>108</v>
      </c>
      <c r="CL15" s="64" t="s">
        <v>109</v>
      </c>
      <c r="CM15" s="64" t="s">
        <v>110</v>
      </c>
      <c r="CN15" s="64" t="s">
        <v>111</v>
      </c>
      <c r="CO15" s="64" t="s">
        <v>112</v>
      </c>
      <c r="CP15" s="64" t="s">
        <v>113</v>
      </c>
      <c r="CQ15" s="64" t="s">
        <v>114</v>
      </c>
      <c r="CR15" s="64" t="s">
        <v>115</v>
      </c>
      <c r="CS15" s="64" t="s">
        <v>116</v>
      </c>
      <c r="CT15" s="64" t="s">
        <v>117</v>
      </c>
      <c r="CU15" s="64" t="s">
        <v>118</v>
      </c>
      <c r="CV15" s="64" t="s">
        <v>119</v>
      </c>
      <c r="CW15" s="64" t="s">
        <v>120</v>
      </c>
      <c r="CX15" s="64" t="s">
        <v>121</v>
      </c>
      <c r="CY15" s="64" t="s">
        <v>122</v>
      </c>
      <c r="CZ15" s="64" t="s">
        <v>123</v>
      </c>
      <c r="DA15" s="64" t="s">
        <v>124</v>
      </c>
      <c r="DB15" s="64" t="s">
        <v>125</v>
      </c>
      <c r="DC15" s="64" t="s">
        <v>126</v>
      </c>
      <c r="DD15" s="64" t="s">
        <v>127</v>
      </c>
      <c r="DE15" s="64" t="s">
        <v>128</v>
      </c>
      <c r="DF15" s="64" t="s">
        <v>129</v>
      </c>
      <c r="DG15" s="64" t="s">
        <v>130</v>
      </c>
      <c r="DH15" s="64" t="s">
        <v>131</v>
      </c>
      <c r="DI15" s="64" t="s">
        <v>132</v>
      </c>
      <c r="DJ15" s="64" t="s">
        <v>133</v>
      </c>
      <c r="DK15" s="64" t="s">
        <v>134</v>
      </c>
      <c r="DL15" s="64" t="s">
        <v>135</v>
      </c>
      <c r="DM15" s="64" t="s">
        <v>136</v>
      </c>
      <c r="DN15" s="64" t="s">
        <v>137</v>
      </c>
      <c r="DO15" s="64" t="s">
        <v>138</v>
      </c>
      <c r="DP15" s="64" t="s">
        <v>139</v>
      </c>
      <c r="DQ15" s="64" t="s">
        <v>140</v>
      </c>
      <c r="DR15" s="64" t="s">
        <v>141</v>
      </c>
      <c r="DS15" s="64" t="s">
        <v>142</v>
      </c>
      <c r="DT15" s="64" t="s">
        <v>143</v>
      </c>
      <c r="DU15" s="64" t="s">
        <v>144</v>
      </c>
      <c r="DV15" s="64" t="s">
        <v>145</v>
      </c>
      <c r="DW15" s="64" t="s">
        <v>749</v>
      </c>
      <c r="DX15" s="64" t="s">
        <v>146</v>
      </c>
      <c r="DY15" s="64" t="s">
        <v>147</v>
      </c>
      <c r="DZ15" s="64" t="s">
        <v>148</v>
      </c>
      <c r="EA15" s="64" t="s">
        <v>149</v>
      </c>
      <c r="EB15" s="64" t="s">
        <v>150</v>
      </c>
      <c r="EC15" s="64" t="s">
        <v>151</v>
      </c>
      <c r="ED15" s="64" t="s">
        <v>152</v>
      </c>
      <c r="EE15" s="64" t="s">
        <v>153</v>
      </c>
      <c r="EF15" s="64" t="s">
        <v>154</v>
      </c>
      <c r="EG15" s="64" t="s">
        <v>155</v>
      </c>
      <c r="EH15" s="64" t="s">
        <v>156</v>
      </c>
      <c r="EI15" s="64" t="s">
        <v>157</v>
      </c>
      <c r="EJ15" s="64" t="s">
        <v>158</v>
      </c>
      <c r="EK15" s="64" t="s">
        <v>159</v>
      </c>
      <c r="EL15" s="64" t="s">
        <v>160</v>
      </c>
      <c r="EM15" s="64" t="s">
        <v>161</v>
      </c>
      <c r="EN15" s="64" t="s">
        <v>162</v>
      </c>
      <c r="EO15" s="64" t="s">
        <v>163</v>
      </c>
      <c r="EP15" s="64" t="s">
        <v>164</v>
      </c>
      <c r="EQ15" s="64" t="s">
        <v>165</v>
      </c>
      <c r="ER15" s="64" t="s">
        <v>166</v>
      </c>
      <c r="ES15" s="64" t="s">
        <v>167</v>
      </c>
      <c r="ET15" s="64" t="s">
        <v>168</v>
      </c>
      <c r="EU15" s="64" t="s">
        <v>169</v>
      </c>
      <c r="EV15" s="64" t="s">
        <v>170</v>
      </c>
      <c r="EW15" s="64" t="s">
        <v>171</v>
      </c>
      <c r="EX15" s="64" t="s">
        <v>172</v>
      </c>
      <c r="EY15" s="64" t="s">
        <v>173</v>
      </c>
      <c r="EZ15" s="64" t="s">
        <v>174</v>
      </c>
      <c r="FA15" s="64" t="s">
        <v>175</v>
      </c>
      <c r="FB15" s="64" t="s">
        <v>176</v>
      </c>
      <c r="FC15" s="64" t="s">
        <v>177</v>
      </c>
      <c r="FD15" s="64" t="s">
        <v>178</v>
      </c>
      <c r="FE15" s="64" t="s">
        <v>179</v>
      </c>
      <c r="FF15" s="64" t="s">
        <v>180</v>
      </c>
      <c r="FG15" s="64" t="s">
        <v>181</v>
      </c>
      <c r="FH15" s="64" t="s">
        <v>182</v>
      </c>
      <c r="FI15" s="64" t="s">
        <v>183</v>
      </c>
      <c r="FJ15" s="64" t="s">
        <v>184</v>
      </c>
      <c r="FK15" s="64" t="s">
        <v>185</v>
      </c>
      <c r="FL15" s="64" t="s">
        <v>185</v>
      </c>
      <c r="FM15" s="64" t="s">
        <v>186</v>
      </c>
      <c r="FN15" s="64" t="s">
        <v>187</v>
      </c>
      <c r="FO15" s="64" t="s">
        <v>188</v>
      </c>
      <c r="FP15" s="64" t="s">
        <v>189</v>
      </c>
      <c r="FQ15" s="64" t="s">
        <v>190</v>
      </c>
      <c r="FR15" s="64" t="s">
        <v>191</v>
      </c>
      <c r="FS15" s="64" t="s">
        <v>192</v>
      </c>
      <c r="FT15" s="64" t="s">
        <v>193</v>
      </c>
      <c r="FU15" s="64" t="s">
        <v>194</v>
      </c>
      <c r="FV15" s="64" t="s">
        <v>195</v>
      </c>
      <c r="FW15" s="64" t="s">
        <v>196</v>
      </c>
      <c r="FX15" s="64" t="s">
        <v>753</v>
      </c>
      <c r="FY15" s="57" t="s">
        <v>197</v>
      </c>
      <c r="FZ15" s="60" t="s">
        <v>198</v>
      </c>
      <c r="GA15" s="60" t="s">
        <v>199</v>
      </c>
      <c r="GB15" s="60" t="s">
        <v>200</v>
      </c>
      <c r="GC15" s="60" t="s">
        <v>201</v>
      </c>
      <c r="GD15" s="60" t="s">
        <v>202</v>
      </c>
      <c r="GE15" s="60" t="s">
        <v>203</v>
      </c>
      <c r="GF15" s="60" t="s">
        <v>204</v>
      </c>
      <c r="GG15" s="60" t="s">
        <v>205</v>
      </c>
      <c r="GH15" s="60" t="s">
        <v>206</v>
      </c>
      <c r="GI15" s="60" t="s">
        <v>207</v>
      </c>
      <c r="GJ15" s="60" t="s">
        <v>208</v>
      </c>
      <c r="GK15" s="60" t="s">
        <v>209</v>
      </c>
      <c r="GL15" s="60" t="s">
        <v>210</v>
      </c>
      <c r="GM15" s="58" t="s">
        <v>211</v>
      </c>
      <c r="GN15" s="58" t="s">
        <v>212</v>
      </c>
      <c r="GO15" s="58" t="s">
        <v>213</v>
      </c>
      <c r="GP15" s="58" t="s">
        <v>743</v>
      </c>
      <c r="GQ15" s="58" t="s">
        <v>745</v>
      </c>
      <c r="GR15" s="58" t="s">
        <v>747</v>
      </c>
      <c r="GS15" s="58" t="s">
        <v>214</v>
      </c>
      <c r="GT15" s="58" t="s">
        <v>215</v>
      </c>
      <c r="GU15" s="58" t="s">
        <v>216</v>
      </c>
      <c r="GV15" s="58" t="s">
        <v>217</v>
      </c>
      <c r="GW15" s="58" t="s">
        <v>218</v>
      </c>
      <c r="GX15" s="58" t="s">
        <v>219</v>
      </c>
      <c r="GY15" s="58" t="s">
        <v>220</v>
      </c>
      <c r="GZ15" s="58" t="s">
        <v>221</v>
      </c>
      <c r="HA15" s="58" t="s">
        <v>222</v>
      </c>
      <c r="HB15" s="58" t="s">
        <v>223</v>
      </c>
      <c r="HC15" s="58" t="s">
        <v>224</v>
      </c>
      <c r="HD15" s="58" t="s">
        <v>392</v>
      </c>
      <c r="HE15" s="58" t="s">
        <v>225</v>
      </c>
      <c r="HF15" s="58" t="s">
        <v>226</v>
      </c>
      <c r="HG15" s="58" t="s">
        <v>227</v>
      </c>
      <c r="HH15" s="58" t="s">
        <v>228</v>
      </c>
      <c r="HI15" s="58" t="s">
        <v>229</v>
      </c>
      <c r="HJ15" s="58" t="s">
        <v>230</v>
      </c>
      <c r="HK15" s="58" t="s">
        <v>231</v>
      </c>
      <c r="HL15" s="58" t="s">
        <v>232</v>
      </c>
      <c r="HM15" s="58" t="s">
        <v>233</v>
      </c>
      <c r="HN15" s="58" t="s">
        <v>234</v>
      </c>
      <c r="HO15" s="58" t="s">
        <v>235</v>
      </c>
      <c r="HP15" s="58" t="s">
        <v>236</v>
      </c>
      <c r="HQ15" s="58" t="s">
        <v>237</v>
      </c>
      <c r="HR15" s="58" t="s">
        <v>238</v>
      </c>
      <c r="HS15" s="58" t="s">
        <v>239</v>
      </c>
      <c r="HT15" s="58" t="s">
        <v>240</v>
      </c>
      <c r="HU15" s="58" t="s">
        <v>241</v>
      </c>
      <c r="HV15" s="58" t="s">
        <v>242</v>
      </c>
      <c r="HW15" s="58" t="s">
        <v>243</v>
      </c>
      <c r="HX15" s="58" t="s">
        <v>244</v>
      </c>
      <c r="HY15" s="58" t="s">
        <v>245</v>
      </c>
      <c r="HZ15" s="58" t="s">
        <v>246</v>
      </c>
      <c r="IA15" s="58" t="s">
        <v>247</v>
      </c>
      <c r="IB15" s="58" t="s">
        <v>248</v>
      </c>
      <c r="IC15" s="58" t="s">
        <v>249</v>
      </c>
      <c r="ID15" s="58" t="s">
        <v>250</v>
      </c>
      <c r="IE15" s="58" t="s">
        <v>251</v>
      </c>
      <c r="IF15" s="58" t="s">
        <v>252</v>
      </c>
      <c r="IG15" s="58" t="s">
        <v>253</v>
      </c>
      <c r="IH15" s="58" t="s">
        <v>254</v>
      </c>
      <c r="II15" s="58" t="s">
        <v>255</v>
      </c>
      <c r="IJ15" s="58" t="s">
        <v>256</v>
      </c>
      <c r="IK15" s="58" t="s">
        <v>257</v>
      </c>
      <c r="IL15" s="58" t="s">
        <v>258</v>
      </c>
      <c r="IM15" s="58" t="s">
        <v>259</v>
      </c>
      <c r="IN15" s="58" t="s">
        <v>260</v>
      </c>
      <c r="IO15" s="58" t="s">
        <v>261</v>
      </c>
      <c r="IP15" s="58" t="s">
        <v>262</v>
      </c>
      <c r="IQ15" s="58" t="s">
        <v>263</v>
      </c>
      <c r="IR15" s="58" t="s">
        <v>264</v>
      </c>
      <c r="IS15" s="58" t="s">
        <v>265</v>
      </c>
      <c r="IT15" s="58" t="s">
        <v>266</v>
      </c>
      <c r="IU15" s="58" t="s">
        <v>267</v>
      </c>
      <c r="IV15" s="58" t="s">
        <v>268</v>
      </c>
      <c r="IW15" s="58" t="s">
        <v>269</v>
      </c>
      <c r="IX15" s="58" t="s">
        <v>270</v>
      </c>
      <c r="IY15" s="58" t="s">
        <v>271</v>
      </c>
      <c r="IZ15" s="58" t="s">
        <v>272</v>
      </c>
      <c r="JA15" s="58" t="s">
        <v>273</v>
      </c>
      <c r="JB15" s="58" t="s">
        <v>274</v>
      </c>
      <c r="JC15" s="58" t="s">
        <v>275</v>
      </c>
      <c r="JD15" s="58" t="s">
        <v>276</v>
      </c>
      <c r="JE15" s="58" t="s">
        <v>277</v>
      </c>
      <c r="JF15" s="58" t="s">
        <v>278</v>
      </c>
      <c r="JG15" s="58" t="s">
        <v>279</v>
      </c>
      <c r="JH15" s="58" t="s">
        <v>280</v>
      </c>
      <c r="JI15" s="58" t="s">
        <v>281</v>
      </c>
      <c r="JJ15" s="58" t="s">
        <v>393</v>
      </c>
      <c r="JK15" s="58" t="s">
        <v>282</v>
      </c>
      <c r="JL15" s="58" t="s">
        <v>283</v>
      </c>
      <c r="JM15" s="58" t="s">
        <v>284</v>
      </c>
      <c r="JN15" s="58" t="s">
        <v>285</v>
      </c>
      <c r="JO15" s="58" t="s">
        <v>286</v>
      </c>
      <c r="JP15" s="58" t="s">
        <v>287</v>
      </c>
      <c r="JQ15" s="58" t="s">
        <v>288</v>
      </c>
      <c r="JR15" s="58" t="s">
        <v>289</v>
      </c>
      <c r="JS15" s="58" t="s">
        <v>290</v>
      </c>
      <c r="JT15" s="58" t="s">
        <v>291</v>
      </c>
      <c r="JU15" s="58" t="s">
        <v>292</v>
      </c>
      <c r="JV15" s="58" t="s">
        <v>293</v>
      </c>
      <c r="JW15" s="58" t="s">
        <v>294</v>
      </c>
      <c r="JX15" s="58" t="s">
        <v>295</v>
      </c>
      <c r="JY15" s="58" t="s">
        <v>296</v>
      </c>
      <c r="JZ15" s="58" t="s">
        <v>297</v>
      </c>
      <c r="KA15" s="58" t="s">
        <v>298</v>
      </c>
      <c r="KB15" s="58" t="s">
        <v>299</v>
      </c>
      <c r="KC15" s="58" t="s">
        <v>300</v>
      </c>
      <c r="KD15" s="58" t="s">
        <v>301</v>
      </c>
      <c r="KE15" s="58" t="s">
        <v>302</v>
      </c>
      <c r="KF15" s="58" t="s">
        <v>303</v>
      </c>
      <c r="KG15" s="58" t="s">
        <v>304</v>
      </c>
      <c r="KH15" s="58" t="s">
        <v>305</v>
      </c>
      <c r="KI15" s="58" t="s">
        <v>306</v>
      </c>
      <c r="KJ15" s="58" t="s">
        <v>307</v>
      </c>
      <c r="KK15" s="58" t="s">
        <v>308</v>
      </c>
      <c r="KL15" s="58" t="s">
        <v>309</v>
      </c>
      <c r="KM15" s="58" t="s">
        <v>310</v>
      </c>
      <c r="KN15" s="58" t="s">
        <v>311</v>
      </c>
      <c r="KO15" s="58" t="s">
        <v>751</v>
      </c>
      <c r="KP15" s="58" t="s">
        <v>312</v>
      </c>
      <c r="KQ15" s="58" t="s">
        <v>313</v>
      </c>
      <c r="KR15" s="58" t="s">
        <v>314</v>
      </c>
      <c r="KS15" s="58" t="s">
        <v>315</v>
      </c>
      <c r="KT15" s="58" t="s">
        <v>316</v>
      </c>
      <c r="KU15" s="58" t="s">
        <v>317</v>
      </c>
      <c r="KV15" s="58" t="s">
        <v>318</v>
      </c>
      <c r="KW15" s="58" t="s">
        <v>319</v>
      </c>
      <c r="KX15" s="58" t="s">
        <v>320</v>
      </c>
      <c r="KY15" s="58" t="s">
        <v>321</v>
      </c>
      <c r="KZ15" s="58" t="s">
        <v>322</v>
      </c>
      <c r="LA15" s="58" t="s">
        <v>323</v>
      </c>
      <c r="LB15" s="58" t="s">
        <v>324</v>
      </c>
      <c r="LC15" s="58" t="s">
        <v>325</v>
      </c>
      <c r="LD15" s="58" t="s">
        <v>326</v>
      </c>
      <c r="LE15" s="58" t="s">
        <v>327</v>
      </c>
      <c r="LF15" s="58" t="s">
        <v>328</v>
      </c>
      <c r="LG15" s="58" t="s">
        <v>329</v>
      </c>
      <c r="LH15" s="58" t="s">
        <v>330</v>
      </c>
      <c r="LI15" s="58" t="s">
        <v>331</v>
      </c>
      <c r="LJ15" s="58" t="s">
        <v>332</v>
      </c>
      <c r="LK15" s="58" t="s">
        <v>333</v>
      </c>
      <c r="LL15" s="58" t="s">
        <v>334</v>
      </c>
      <c r="LM15" s="58" t="s">
        <v>335</v>
      </c>
      <c r="LN15" s="58" t="s">
        <v>336</v>
      </c>
      <c r="LO15" s="58" t="s">
        <v>337</v>
      </c>
      <c r="LP15" s="58" t="s">
        <v>338</v>
      </c>
      <c r="LQ15" s="58" t="s">
        <v>339</v>
      </c>
      <c r="LR15" s="58" t="s">
        <v>340</v>
      </c>
      <c r="LS15" s="58" t="s">
        <v>341</v>
      </c>
      <c r="LT15" s="58" t="s">
        <v>342</v>
      </c>
      <c r="LU15" s="58" t="s">
        <v>343</v>
      </c>
      <c r="LV15" s="58" t="s">
        <v>345</v>
      </c>
      <c r="LW15" s="58" t="s">
        <v>755</v>
      </c>
      <c r="LX15" s="61" t="s">
        <v>757</v>
      </c>
      <c r="LY15" s="65" t="s">
        <v>344</v>
      </c>
      <c r="LZ15" s="63" t="s">
        <v>346</v>
      </c>
      <c r="MA15" s="63" t="s">
        <v>347</v>
      </c>
      <c r="MB15" s="63" t="s">
        <v>348</v>
      </c>
      <c r="MC15" s="63" t="s">
        <v>349</v>
      </c>
      <c r="MD15" s="63" t="s">
        <v>350</v>
      </c>
      <c r="ME15" s="63" t="s">
        <v>351</v>
      </c>
      <c r="MF15" s="63" t="s">
        <v>352</v>
      </c>
      <c r="MG15" s="64" t="s">
        <v>353</v>
      </c>
      <c r="MH15" s="64" t="s">
        <v>354</v>
      </c>
      <c r="MI15" s="43" t="s">
        <v>0</v>
      </c>
      <c r="MJ15" s="43" t="s">
        <v>17</v>
      </c>
      <c r="MK15" s="43" t="s">
        <v>18</v>
      </c>
    </row>
    <row r="16" spans="1:349" ht="15.75" thickBot="1">
      <c r="A16" s="86" t="s">
        <v>1111</v>
      </c>
      <c r="B16" s="23" t="s">
        <v>358</v>
      </c>
      <c r="C16" s="23" t="s">
        <v>394</v>
      </c>
      <c r="D16" s="24">
        <v>1</v>
      </c>
      <c r="E16" s="51" t="s">
        <v>24</v>
      </c>
      <c r="F16" s="17">
        <v>1</v>
      </c>
      <c r="G16" s="9">
        <v>1</v>
      </c>
      <c r="H16" s="9"/>
      <c r="I16" s="9"/>
      <c r="J16" s="9"/>
      <c r="K16" s="9"/>
      <c r="L16" s="9"/>
      <c r="M16" s="9"/>
      <c r="N16" s="9"/>
      <c r="O16" s="9"/>
      <c r="P16" s="9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17">
        <v>1</v>
      </c>
      <c r="FZ16" s="9">
        <v>1</v>
      </c>
      <c r="GA16" s="9"/>
      <c r="GB16" s="9">
        <v>1</v>
      </c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18"/>
      <c r="LY16" s="37"/>
      <c r="LZ16" s="9"/>
      <c r="MA16" s="9"/>
      <c r="MB16" s="9"/>
      <c r="MC16" s="9"/>
      <c r="MD16" s="9"/>
      <c r="ME16" s="9"/>
      <c r="MF16" s="9"/>
      <c r="MG16" s="34"/>
      <c r="MH16" s="34"/>
      <c r="MI16" s="41">
        <f t="shared" ref="MI16:MI21" si="0">COUNTIF(F16:FX16,1)</f>
        <v>2</v>
      </c>
      <c r="MJ16" s="41">
        <f t="shared" ref="MJ16:MJ36" si="1">COUNTIF(FY16:LX16,1)</f>
        <v>3</v>
      </c>
      <c r="MK16" s="41">
        <f>COUNTIF(LY16:MH16,1)</f>
        <v>0</v>
      </c>
    </row>
    <row r="17" spans="1:349" ht="15.75" thickBot="1">
      <c r="A17" s="81"/>
      <c r="B17" s="23" t="s">
        <v>359</v>
      </c>
      <c r="C17" s="23" t="s">
        <v>394</v>
      </c>
      <c r="D17" s="24">
        <v>1</v>
      </c>
      <c r="E17" s="51" t="s">
        <v>23</v>
      </c>
      <c r="F17" s="15"/>
      <c r="G17" s="8"/>
      <c r="H17" s="8"/>
      <c r="I17" s="8"/>
      <c r="J17" s="8">
        <v>1</v>
      </c>
      <c r="K17" s="8">
        <v>1</v>
      </c>
      <c r="L17" s="8"/>
      <c r="M17" s="8"/>
      <c r="N17" s="8">
        <v>1</v>
      </c>
      <c r="O17" s="8"/>
      <c r="P17" s="8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15"/>
      <c r="FZ17" s="8"/>
      <c r="GA17" s="8">
        <v>1</v>
      </c>
      <c r="GB17" s="8"/>
      <c r="GC17" s="8"/>
      <c r="GD17" s="8"/>
      <c r="GE17" s="8">
        <v>1</v>
      </c>
      <c r="GF17" s="8"/>
      <c r="GG17" s="8"/>
      <c r="GH17" s="8"/>
      <c r="GI17" s="8"/>
      <c r="GJ17" s="8"/>
      <c r="GK17" s="8"/>
      <c r="GL17" s="8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16"/>
      <c r="LY17" s="38"/>
      <c r="LZ17" s="8"/>
      <c r="MA17" s="8"/>
      <c r="MB17" s="8"/>
      <c r="MC17" s="8"/>
      <c r="MD17" s="8"/>
      <c r="ME17" s="8"/>
      <c r="MF17" s="8"/>
      <c r="MG17" s="35"/>
      <c r="MH17" s="35"/>
      <c r="MI17" s="41">
        <f t="shared" si="0"/>
        <v>3</v>
      </c>
      <c r="MJ17" s="41">
        <f t="shared" si="1"/>
        <v>2</v>
      </c>
      <c r="MK17" s="41">
        <f t="shared" ref="MK17:MK36" si="2">COUNTIF(LY17:MH17,1)</f>
        <v>0</v>
      </c>
    </row>
    <row r="18" spans="1:349" ht="15.75" thickBot="1">
      <c r="A18" s="81"/>
      <c r="B18" s="23" t="s">
        <v>360</v>
      </c>
      <c r="C18" s="23" t="s">
        <v>395</v>
      </c>
      <c r="D18" s="24">
        <v>1</v>
      </c>
      <c r="E18" s="51" t="s">
        <v>24</v>
      </c>
      <c r="F18" s="15"/>
      <c r="G18" s="8"/>
      <c r="H18" s="8"/>
      <c r="I18" s="8"/>
      <c r="J18" s="8"/>
      <c r="K18" s="8"/>
      <c r="L18" s="8"/>
      <c r="M18" s="8"/>
      <c r="N18" s="8"/>
      <c r="O18" s="8"/>
      <c r="P18" s="8"/>
      <c r="Q18" s="35"/>
      <c r="R18" s="35"/>
      <c r="S18" s="35">
        <v>1</v>
      </c>
      <c r="T18" s="35">
        <v>1</v>
      </c>
      <c r="U18" s="35">
        <v>1</v>
      </c>
      <c r="V18" s="35"/>
      <c r="W18" s="35"/>
      <c r="X18" s="35"/>
      <c r="Y18" s="35">
        <v>1</v>
      </c>
      <c r="Z18" s="35">
        <v>1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15"/>
      <c r="FZ18" s="8"/>
      <c r="GA18" s="8"/>
      <c r="GB18" s="8"/>
      <c r="GC18" s="8">
        <v>1</v>
      </c>
      <c r="GD18" s="8"/>
      <c r="GE18" s="8"/>
      <c r="GF18" s="8"/>
      <c r="GG18" s="8">
        <v>1</v>
      </c>
      <c r="GH18" s="8"/>
      <c r="GI18" s="8"/>
      <c r="GJ18" s="8">
        <v>1</v>
      </c>
      <c r="GK18" s="8"/>
      <c r="GL18" s="8">
        <v>1</v>
      </c>
      <c r="GM18" s="35">
        <v>1</v>
      </c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16"/>
      <c r="LY18" s="38"/>
      <c r="LZ18" s="8">
        <v>1</v>
      </c>
      <c r="MA18" s="8"/>
      <c r="MB18" s="8"/>
      <c r="MC18" s="8"/>
      <c r="MD18" s="8">
        <v>1</v>
      </c>
      <c r="ME18" s="8"/>
      <c r="MF18" s="8"/>
      <c r="MG18" s="35"/>
      <c r="MH18" s="35"/>
      <c r="MI18" s="41">
        <f t="shared" si="0"/>
        <v>5</v>
      </c>
      <c r="MJ18" s="41">
        <f t="shared" si="1"/>
        <v>5</v>
      </c>
      <c r="MK18" s="41">
        <f t="shared" si="2"/>
        <v>2</v>
      </c>
    </row>
    <row r="19" spans="1:349" ht="15.75" thickBot="1">
      <c r="A19" s="81"/>
      <c r="B19" s="23" t="s">
        <v>361</v>
      </c>
      <c r="C19" s="23" t="s">
        <v>759</v>
      </c>
      <c r="D19" s="24">
        <v>2</v>
      </c>
      <c r="E19" s="51" t="s">
        <v>23</v>
      </c>
      <c r="F19" s="15"/>
      <c r="G19" s="8"/>
      <c r="H19" s="8">
        <v>1</v>
      </c>
      <c r="I19" s="8">
        <v>1</v>
      </c>
      <c r="J19" s="8">
        <v>1</v>
      </c>
      <c r="K19" s="8"/>
      <c r="L19" s="8"/>
      <c r="M19" s="8"/>
      <c r="N19" s="8"/>
      <c r="O19" s="8"/>
      <c r="P19" s="8"/>
      <c r="Q19" s="35"/>
      <c r="R19" s="35">
        <v>1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15"/>
      <c r="FZ19" s="8">
        <v>1</v>
      </c>
      <c r="GA19" s="8"/>
      <c r="GB19" s="8"/>
      <c r="GC19" s="8"/>
      <c r="GD19" s="8"/>
      <c r="GE19" s="8"/>
      <c r="GF19" s="8"/>
      <c r="GG19" s="8"/>
      <c r="GH19" s="8"/>
      <c r="GI19" s="8">
        <v>1</v>
      </c>
      <c r="GJ19" s="8"/>
      <c r="GK19" s="8"/>
      <c r="GL19" s="8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16"/>
      <c r="LY19" s="38"/>
      <c r="LZ19" s="8">
        <v>1</v>
      </c>
      <c r="MA19" s="8"/>
      <c r="MB19" s="8"/>
      <c r="MC19" s="8"/>
      <c r="MD19" s="8">
        <v>1</v>
      </c>
      <c r="ME19" s="8"/>
      <c r="MF19" s="8"/>
      <c r="MG19" s="35"/>
      <c r="MH19" s="35"/>
      <c r="MI19" s="41">
        <f t="shared" si="0"/>
        <v>4</v>
      </c>
      <c r="MJ19" s="41">
        <f t="shared" si="1"/>
        <v>2</v>
      </c>
      <c r="MK19" s="41">
        <f t="shared" si="2"/>
        <v>2</v>
      </c>
    </row>
    <row r="20" spans="1:349" ht="15.75" thickBot="1">
      <c r="A20" s="81"/>
      <c r="B20" s="23" t="s">
        <v>362</v>
      </c>
      <c r="C20" s="23" t="s">
        <v>759</v>
      </c>
      <c r="D20" s="24">
        <v>2</v>
      </c>
      <c r="E20" s="51" t="s">
        <v>24</v>
      </c>
      <c r="F20" s="15"/>
      <c r="G20" s="8"/>
      <c r="H20" s="8"/>
      <c r="I20" s="8">
        <v>1</v>
      </c>
      <c r="J20" s="8"/>
      <c r="K20" s="8"/>
      <c r="L20" s="8"/>
      <c r="M20" s="8"/>
      <c r="N20" s="8"/>
      <c r="O20" s="8"/>
      <c r="P20" s="8"/>
      <c r="Q20" s="35"/>
      <c r="R20" s="35"/>
      <c r="S20" s="35"/>
      <c r="T20" s="35"/>
      <c r="U20" s="35"/>
      <c r="V20" s="35"/>
      <c r="W20" s="35"/>
      <c r="X20" s="35">
        <v>1</v>
      </c>
      <c r="Y20" s="35">
        <v>1</v>
      </c>
      <c r="Z20" s="35">
        <v>1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15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>
        <v>1</v>
      </c>
      <c r="GL20" s="8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16"/>
      <c r="LY20" s="38"/>
      <c r="LZ20" s="8"/>
      <c r="MA20" s="8"/>
      <c r="MB20" s="8"/>
      <c r="MC20" s="8"/>
      <c r="MD20" s="8"/>
      <c r="ME20" s="8"/>
      <c r="MF20" s="8"/>
      <c r="MG20" s="35"/>
      <c r="MH20" s="35"/>
      <c r="MI20" s="41">
        <f t="shared" si="0"/>
        <v>4</v>
      </c>
      <c r="MJ20" s="41">
        <f t="shared" si="1"/>
        <v>1</v>
      </c>
      <c r="MK20" s="41">
        <f t="shared" si="2"/>
        <v>0</v>
      </c>
    </row>
    <row r="21" spans="1:349" ht="15.75" thickBot="1">
      <c r="A21" s="81"/>
      <c r="B21" s="23" t="s">
        <v>382</v>
      </c>
      <c r="C21" s="23" t="s">
        <v>394</v>
      </c>
      <c r="D21" s="24">
        <v>1</v>
      </c>
      <c r="E21" s="51"/>
      <c r="F21" s="15"/>
      <c r="G21" s="8"/>
      <c r="H21" s="8"/>
      <c r="I21" s="8"/>
      <c r="J21" s="8"/>
      <c r="K21" s="8"/>
      <c r="L21" s="8"/>
      <c r="M21" s="8"/>
      <c r="N21" s="8"/>
      <c r="O21" s="8"/>
      <c r="P21" s="8"/>
      <c r="Q21" s="35"/>
      <c r="R21" s="35"/>
      <c r="S21" s="35"/>
      <c r="T21" s="35"/>
      <c r="U21" s="35">
        <v>1</v>
      </c>
      <c r="V21" s="35">
        <v>1</v>
      </c>
      <c r="W21" s="35">
        <v>1</v>
      </c>
      <c r="X21" s="35"/>
      <c r="Y21" s="35"/>
      <c r="Z21" s="35"/>
      <c r="AA21" s="35">
        <v>1</v>
      </c>
      <c r="AB21" s="35">
        <v>1</v>
      </c>
      <c r="AC21" s="35">
        <v>1</v>
      </c>
      <c r="AD21" s="35">
        <v>1</v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15"/>
      <c r="FZ21" s="8"/>
      <c r="GA21" s="8"/>
      <c r="GB21" s="8"/>
      <c r="GC21" s="8"/>
      <c r="GD21" s="8"/>
      <c r="GE21" s="8"/>
      <c r="GF21" s="8">
        <v>1</v>
      </c>
      <c r="GG21" s="8">
        <v>1</v>
      </c>
      <c r="GH21" s="8">
        <v>1</v>
      </c>
      <c r="GI21" s="8"/>
      <c r="GJ21" s="8"/>
      <c r="GK21" s="8"/>
      <c r="GL21" s="8"/>
      <c r="GM21" s="35"/>
      <c r="GN21" s="35">
        <v>1</v>
      </c>
      <c r="GO21" s="35"/>
      <c r="GP21" s="35">
        <v>1</v>
      </c>
      <c r="GQ21" s="35">
        <v>1</v>
      </c>
      <c r="GR21" s="35">
        <v>1</v>
      </c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16"/>
      <c r="LY21" s="38"/>
      <c r="LZ21" s="8">
        <v>1</v>
      </c>
      <c r="MA21" s="8"/>
      <c r="MB21" s="8"/>
      <c r="MC21" s="8"/>
      <c r="MD21" s="8">
        <v>1</v>
      </c>
      <c r="ME21" s="8"/>
      <c r="MF21" s="8"/>
      <c r="MG21" s="35"/>
      <c r="MH21" s="35"/>
      <c r="MI21" s="41">
        <f t="shared" si="0"/>
        <v>7</v>
      </c>
      <c r="MJ21" s="41">
        <f t="shared" si="1"/>
        <v>7</v>
      </c>
      <c r="MK21" s="41">
        <f t="shared" si="2"/>
        <v>2</v>
      </c>
    </row>
    <row r="22" spans="1:349" ht="15.75" thickBot="1">
      <c r="A22" s="81"/>
      <c r="B22" s="23" t="s">
        <v>363</v>
      </c>
      <c r="C22" s="23" t="s">
        <v>396</v>
      </c>
      <c r="D22" s="24">
        <v>2</v>
      </c>
      <c r="E22" s="51" t="s">
        <v>23</v>
      </c>
      <c r="F22" s="15"/>
      <c r="G22" s="8"/>
      <c r="H22" s="8"/>
      <c r="I22" s="8"/>
      <c r="J22" s="8"/>
      <c r="K22" s="8"/>
      <c r="L22" s="8"/>
      <c r="M22" s="8"/>
      <c r="N22" s="8"/>
      <c r="O22" s="8">
        <v>1</v>
      </c>
      <c r="P22" s="8">
        <v>1</v>
      </c>
      <c r="Q22" s="35">
        <v>1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15"/>
      <c r="FZ22" s="8"/>
      <c r="GA22" s="8"/>
      <c r="GB22" s="8"/>
      <c r="GC22" s="8"/>
      <c r="GD22" s="8">
        <v>1</v>
      </c>
      <c r="GE22" s="8"/>
      <c r="GF22" s="8"/>
      <c r="GG22" s="8"/>
      <c r="GH22" s="8"/>
      <c r="GI22" s="8"/>
      <c r="GJ22" s="8"/>
      <c r="GK22" s="8">
        <v>1</v>
      </c>
      <c r="GL22" s="8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16"/>
      <c r="LY22" s="38"/>
      <c r="LZ22" s="8">
        <v>1</v>
      </c>
      <c r="MA22" s="8"/>
      <c r="MB22" s="8"/>
      <c r="MC22" s="8"/>
      <c r="MD22" s="74"/>
      <c r="ME22" s="8"/>
      <c r="MF22" s="8"/>
      <c r="MG22" s="35"/>
      <c r="MH22" s="35"/>
      <c r="MI22" s="41">
        <f t="shared" ref="MI22:MI27" si="3">COUNTIF(F22:FX22,1)</f>
        <v>3</v>
      </c>
      <c r="MJ22" s="41">
        <f t="shared" si="1"/>
        <v>2</v>
      </c>
      <c r="MK22" s="41">
        <f t="shared" si="2"/>
        <v>1</v>
      </c>
    </row>
    <row r="23" spans="1:349" ht="15.75" thickBot="1">
      <c r="A23" s="81"/>
      <c r="B23" s="23" t="s">
        <v>364</v>
      </c>
      <c r="C23" s="23" t="s">
        <v>397</v>
      </c>
      <c r="D23" s="24" t="s">
        <v>398</v>
      </c>
      <c r="E23" s="51" t="s">
        <v>24</v>
      </c>
      <c r="F23" s="15"/>
      <c r="G23" s="8"/>
      <c r="H23" s="8"/>
      <c r="I23" s="8"/>
      <c r="J23" s="8"/>
      <c r="K23" s="8"/>
      <c r="L23" s="8"/>
      <c r="M23" s="8"/>
      <c r="N23" s="8"/>
      <c r="O23" s="8"/>
      <c r="P23" s="8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>
        <v>1</v>
      </c>
      <c r="BZ23" s="35">
        <v>1</v>
      </c>
      <c r="CA23" s="35">
        <v>1</v>
      </c>
      <c r="CB23" s="35">
        <v>1</v>
      </c>
      <c r="CC23" s="35">
        <v>1</v>
      </c>
      <c r="CD23" s="35">
        <v>1</v>
      </c>
      <c r="CE23" s="35">
        <v>1</v>
      </c>
      <c r="CF23" s="35">
        <v>1</v>
      </c>
      <c r="CG23" s="35">
        <v>1</v>
      </c>
      <c r="CH23" s="35">
        <v>1</v>
      </c>
      <c r="CI23" s="35">
        <v>1</v>
      </c>
      <c r="CJ23" s="35">
        <v>1</v>
      </c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15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>
        <v>1</v>
      </c>
      <c r="HZ23" s="35">
        <v>1</v>
      </c>
      <c r="IA23" s="35">
        <v>1</v>
      </c>
      <c r="IB23" s="35">
        <v>1</v>
      </c>
      <c r="IC23" s="35">
        <v>1</v>
      </c>
      <c r="ID23" s="35">
        <v>1</v>
      </c>
      <c r="IE23" s="35">
        <v>1</v>
      </c>
      <c r="IF23" s="35">
        <v>1</v>
      </c>
      <c r="IG23" s="35">
        <v>1</v>
      </c>
      <c r="IH23" s="35">
        <v>1</v>
      </c>
      <c r="II23" s="35">
        <v>1</v>
      </c>
      <c r="IJ23" s="35">
        <v>1</v>
      </c>
      <c r="IK23" s="35">
        <v>1</v>
      </c>
      <c r="IL23" s="35">
        <v>1</v>
      </c>
      <c r="IM23" s="35">
        <v>1</v>
      </c>
      <c r="IN23" s="35">
        <v>1</v>
      </c>
      <c r="IO23" s="35">
        <v>1</v>
      </c>
      <c r="IP23" s="35">
        <v>1</v>
      </c>
      <c r="IQ23" s="35">
        <v>1</v>
      </c>
      <c r="IR23" s="35">
        <v>1</v>
      </c>
      <c r="IS23" s="35">
        <v>1</v>
      </c>
      <c r="IT23" s="35">
        <v>1</v>
      </c>
      <c r="IU23" s="35">
        <v>1</v>
      </c>
      <c r="IV23" s="35">
        <v>1</v>
      </c>
      <c r="IW23" s="35">
        <v>1</v>
      </c>
      <c r="IX23" s="35">
        <v>1</v>
      </c>
      <c r="IY23" s="35">
        <v>1</v>
      </c>
      <c r="IZ23" s="35">
        <v>1</v>
      </c>
      <c r="JA23" s="35">
        <v>1</v>
      </c>
      <c r="JB23" s="35">
        <v>1</v>
      </c>
      <c r="JC23" s="35">
        <v>1</v>
      </c>
      <c r="JD23" s="35">
        <v>1</v>
      </c>
      <c r="JE23" s="35">
        <v>1</v>
      </c>
      <c r="JF23" s="35">
        <v>1</v>
      </c>
      <c r="JG23" s="35">
        <v>1</v>
      </c>
      <c r="JH23" s="35"/>
      <c r="JI23" s="35"/>
      <c r="JJ23" s="35"/>
      <c r="JK23" s="35"/>
      <c r="JL23" s="35"/>
      <c r="JM23" s="35"/>
      <c r="JN23" s="35"/>
      <c r="JO23" s="35">
        <v>1</v>
      </c>
      <c r="JP23" s="35"/>
      <c r="JQ23" s="35">
        <v>1</v>
      </c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>
        <v>1</v>
      </c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16"/>
      <c r="LY23" s="38">
        <v>1</v>
      </c>
      <c r="LZ23" s="8">
        <v>1</v>
      </c>
      <c r="MA23" s="8"/>
      <c r="MB23" s="8">
        <v>1</v>
      </c>
      <c r="MC23" s="8"/>
      <c r="MD23" s="8">
        <v>1</v>
      </c>
      <c r="ME23" s="8"/>
      <c r="MF23" s="8">
        <v>1</v>
      </c>
      <c r="MG23" s="35"/>
      <c r="MH23" s="35">
        <v>1</v>
      </c>
      <c r="MI23" s="41">
        <f t="shared" si="3"/>
        <v>12</v>
      </c>
      <c r="MJ23" s="41">
        <f t="shared" si="1"/>
        <v>38</v>
      </c>
      <c r="MK23" s="41">
        <f t="shared" ref="MK23" si="4">COUNTIF(LY23:MH23,1)</f>
        <v>6</v>
      </c>
    </row>
    <row r="24" spans="1:349" ht="15.75" thickBot="1">
      <c r="A24" s="81"/>
      <c r="B24" s="23" t="s">
        <v>366</v>
      </c>
      <c r="C24" s="23" t="s">
        <v>399</v>
      </c>
      <c r="D24" s="24">
        <v>2</v>
      </c>
      <c r="E24" s="51" t="s">
        <v>24</v>
      </c>
      <c r="F24" s="15"/>
      <c r="G24" s="8"/>
      <c r="H24" s="8"/>
      <c r="I24" s="8"/>
      <c r="J24" s="8"/>
      <c r="K24" s="8"/>
      <c r="L24" s="8"/>
      <c r="M24" s="8"/>
      <c r="N24" s="8"/>
      <c r="O24" s="8"/>
      <c r="P24" s="8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>
        <v>1</v>
      </c>
      <c r="CL24" s="35">
        <v>1</v>
      </c>
      <c r="CM24" s="35">
        <v>1</v>
      </c>
      <c r="CN24" s="35">
        <v>1</v>
      </c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15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>
        <v>1</v>
      </c>
      <c r="JI24" s="35">
        <v>1</v>
      </c>
      <c r="JJ24" s="35">
        <v>1</v>
      </c>
      <c r="JK24" s="35">
        <v>1</v>
      </c>
      <c r="JL24" s="35">
        <v>1</v>
      </c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16"/>
      <c r="LY24" s="38"/>
      <c r="LZ24" s="8">
        <v>1</v>
      </c>
      <c r="MA24" s="8"/>
      <c r="MB24" s="8"/>
      <c r="MC24" s="8"/>
      <c r="MD24" s="8">
        <v>1</v>
      </c>
      <c r="ME24" s="8"/>
      <c r="MF24" s="8">
        <v>1</v>
      </c>
      <c r="MG24" s="35"/>
      <c r="MH24" s="35"/>
      <c r="MI24" s="41">
        <f t="shared" si="3"/>
        <v>4</v>
      </c>
      <c r="MJ24" s="41">
        <f t="shared" si="1"/>
        <v>5</v>
      </c>
      <c r="MK24" s="41">
        <f t="shared" si="2"/>
        <v>3</v>
      </c>
    </row>
    <row r="25" spans="1:349" ht="15.75" thickBot="1">
      <c r="A25" s="81"/>
      <c r="B25" s="23" t="s">
        <v>367</v>
      </c>
      <c r="C25" s="23" t="s">
        <v>760</v>
      </c>
      <c r="D25" s="24">
        <v>2</v>
      </c>
      <c r="E25" s="51" t="s">
        <v>20</v>
      </c>
      <c r="F25" s="15"/>
      <c r="G25" s="8"/>
      <c r="H25" s="8"/>
      <c r="I25" s="8"/>
      <c r="J25" s="8"/>
      <c r="K25" s="8"/>
      <c r="L25" s="8"/>
      <c r="M25" s="8"/>
      <c r="N25" s="8"/>
      <c r="O25" s="8"/>
      <c r="P25" s="8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>
        <v>1</v>
      </c>
      <c r="DC25" s="35">
        <v>1</v>
      </c>
      <c r="DD25" s="35">
        <v>1</v>
      </c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15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>
        <v>1</v>
      </c>
      <c r="JV25" s="35">
        <v>1</v>
      </c>
      <c r="JW25" s="35">
        <v>1</v>
      </c>
      <c r="JX25" s="35">
        <v>1</v>
      </c>
      <c r="JY25" s="35">
        <v>1</v>
      </c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16"/>
      <c r="LY25" s="38">
        <v>1</v>
      </c>
      <c r="LZ25" s="8"/>
      <c r="MA25" s="8"/>
      <c r="MB25" s="8"/>
      <c r="MC25" s="8">
        <v>1</v>
      </c>
      <c r="MD25" s="8">
        <v>1</v>
      </c>
      <c r="ME25" s="8"/>
      <c r="MF25" s="8"/>
      <c r="MG25" s="35"/>
      <c r="MH25" s="35"/>
      <c r="MI25" s="41">
        <f t="shared" si="3"/>
        <v>3</v>
      </c>
      <c r="MJ25" s="41">
        <f t="shared" si="1"/>
        <v>5</v>
      </c>
      <c r="MK25" s="41">
        <f t="shared" si="2"/>
        <v>3</v>
      </c>
    </row>
    <row r="26" spans="1:349" ht="15.75" thickBot="1">
      <c r="A26" s="81"/>
      <c r="B26" s="23" t="s">
        <v>368</v>
      </c>
      <c r="C26" s="23" t="s">
        <v>765</v>
      </c>
      <c r="D26" s="24">
        <v>2</v>
      </c>
      <c r="E26" s="51" t="s">
        <v>24</v>
      </c>
      <c r="F26" s="15"/>
      <c r="G26" s="8"/>
      <c r="H26" s="8"/>
      <c r="I26" s="8"/>
      <c r="J26" s="8"/>
      <c r="K26" s="8"/>
      <c r="L26" s="8"/>
      <c r="M26" s="8"/>
      <c r="N26" s="8"/>
      <c r="O26" s="8"/>
      <c r="P26" s="8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>
        <v>1</v>
      </c>
      <c r="EC26" s="35">
        <v>1</v>
      </c>
      <c r="ED26" s="35">
        <v>1</v>
      </c>
      <c r="EE26" s="35"/>
      <c r="EF26" s="35"/>
      <c r="EG26" s="35"/>
      <c r="EH26" s="35">
        <v>1</v>
      </c>
      <c r="EI26" s="35"/>
      <c r="EJ26" s="35"/>
      <c r="EK26" s="35"/>
      <c r="EL26" s="35"/>
      <c r="EM26" s="35"/>
      <c r="EN26" s="35"/>
      <c r="EO26" s="35"/>
      <c r="EP26" s="35"/>
      <c r="EQ26" s="35">
        <v>1</v>
      </c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15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16"/>
      <c r="LY26" s="38"/>
      <c r="LZ26" s="8">
        <v>1</v>
      </c>
      <c r="MA26" s="8"/>
      <c r="MB26" s="8"/>
      <c r="MC26" s="8"/>
      <c r="MD26" s="8"/>
      <c r="ME26" s="8"/>
      <c r="MF26" s="8"/>
      <c r="MG26" s="35"/>
      <c r="MH26" s="35"/>
      <c r="MI26" s="41">
        <f t="shared" si="3"/>
        <v>5</v>
      </c>
      <c r="MJ26" s="41">
        <f t="shared" si="1"/>
        <v>0</v>
      </c>
      <c r="MK26" s="41">
        <f t="shared" si="2"/>
        <v>1</v>
      </c>
    </row>
    <row r="27" spans="1:349" ht="15.75" thickBot="1">
      <c r="A27" s="81"/>
      <c r="B27" s="23" t="s">
        <v>369</v>
      </c>
      <c r="C27" s="23" t="s">
        <v>1115</v>
      </c>
      <c r="D27" s="24">
        <v>1</v>
      </c>
      <c r="E27" s="51" t="s">
        <v>27</v>
      </c>
      <c r="F27" s="15"/>
      <c r="G27" s="8"/>
      <c r="H27" s="8"/>
      <c r="I27" s="8"/>
      <c r="J27" s="8"/>
      <c r="K27" s="8"/>
      <c r="L27" s="8"/>
      <c r="M27" s="8"/>
      <c r="N27" s="8"/>
      <c r="O27" s="8"/>
      <c r="P27" s="8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>
        <v>1</v>
      </c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>
        <v>1</v>
      </c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>
        <v>1</v>
      </c>
      <c r="FM27" s="35"/>
      <c r="FN27" s="35"/>
      <c r="FO27" s="35"/>
      <c r="FP27" s="35"/>
      <c r="FQ27" s="35">
        <v>1</v>
      </c>
      <c r="FR27" s="35"/>
      <c r="FS27" s="35"/>
      <c r="FT27" s="35">
        <v>1</v>
      </c>
      <c r="FU27" s="35">
        <v>1</v>
      </c>
      <c r="FV27" s="35"/>
      <c r="FW27" s="35"/>
      <c r="FX27" s="35"/>
      <c r="FY27" s="15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>
        <v>1</v>
      </c>
      <c r="LD27" s="35">
        <v>1</v>
      </c>
      <c r="LE27" s="35">
        <v>1</v>
      </c>
      <c r="LF27" s="35">
        <v>1</v>
      </c>
      <c r="LG27" s="35"/>
      <c r="LH27" s="35"/>
      <c r="LI27" s="35"/>
      <c r="LJ27" s="35"/>
      <c r="LK27" s="35"/>
      <c r="LL27" s="35">
        <v>1</v>
      </c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16"/>
      <c r="LY27" s="38">
        <v>1</v>
      </c>
      <c r="LZ27" s="8">
        <v>1</v>
      </c>
      <c r="MA27" s="8">
        <v>1</v>
      </c>
      <c r="MB27" s="8" t="s">
        <v>764</v>
      </c>
      <c r="MC27" s="8"/>
      <c r="MD27" s="8"/>
      <c r="ME27" s="8"/>
      <c r="MF27" s="8"/>
      <c r="MG27" s="35"/>
      <c r="MH27" s="35"/>
      <c r="MI27" s="41">
        <f t="shared" si="3"/>
        <v>6</v>
      </c>
      <c r="MJ27" s="41">
        <f t="shared" si="1"/>
        <v>5</v>
      </c>
      <c r="MK27" s="41">
        <f t="shared" si="2"/>
        <v>3</v>
      </c>
    </row>
    <row r="28" spans="1:349" ht="15.75" thickBot="1">
      <c r="A28" s="81"/>
      <c r="B28" s="23" t="s">
        <v>377</v>
      </c>
      <c r="C28" s="23" t="s">
        <v>24</v>
      </c>
      <c r="D28" s="24">
        <v>1</v>
      </c>
      <c r="E28" s="51"/>
      <c r="F28" s="15"/>
      <c r="G28" s="8"/>
      <c r="H28" s="8"/>
      <c r="I28" s="8"/>
      <c r="J28" s="8"/>
      <c r="K28" s="8"/>
      <c r="L28" s="8"/>
      <c r="M28" s="8"/>
      <c r="N28" s="8"/>
      <c r="O28" s="8"/>
      <c r="P28" s="8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>
        <v>1</v>
      </c>
      <c r="DZ28" s="35">
        <v>1</v>
      </c>
      <c r="EA28" s="35">
        <v>1</v>
      </c>
      <c r="EB28" s="35">
        <v>1</v>
      </c>
      <c r="EC28" s="35">
        <v>1</v>
      </c>
      <c r="ED28" s="35">
        <v>1</v>
      </c>
      <c r="EE28" s="35">
        <v>1</v>
      </c>
      <c r="EF28" s="35">
        <v>1</v>
      </c>
      <c r="EG28" s="35">
        <v>1</v>
      </c>
      <c r="EH28" s="35">
        <v>1</v>
      </c>
      <c r="EI28" s="35">
        <v>1</v>
      </c>
      <c r="EJ28" s="35"/>
      <c r="EK28" s="35">
        <v>1</v>
      </c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>
        <v>1</v>
      </c>
      <c r="FY28" s="15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16"/>
      <c r="LY28" s="38"/>
      <c r="LZ28" s="8"/>
      <c r="MA28" s="8"/>
      <c r="MB28" s="8"/>
      <c r="MC28" s="8"/>
      <c r="MD28" s="8"/>
      <c r="ME28" s="8"/>
      <c r="MF28" s="8"/>
      <c r="MG28" s="35"/>
      <c r="MH28" s="35"/>
      <c r="MI28" s="41">
        <f t="shared" ref="MI28:MI34" si="5">COUNTIF(F28:FX28,1)</f>
        <v>13</v>
      </c>
      <c r="MJ28" s="41">
        <f t="shared" ref="MJ28:MJ34" si="6">COUNTIF(FY28:LX28,1)</f>
        <v>0</v>
      </c>
      <c r="MK28" s="41">
        <f t="shared" ref="MK28:MK34" si="7">COUNTIF(LY28:MH28,1)</f>
        <v>0</v>
      </c>
    </row>
    <row r="29" spans="1:349" ht="15.75" thickBot="1">
      <c r="A29" s="81"/>
      <c r="B29" s="52" t="s">
        <v>370</v>
      </c>
      <c r="C29" s="52" t="s">
        <v>765</v>
      </c>
      <c r="D29" s="53">
        <v>2</v>
      </c>
      <c r="E29" s="54" t="s">
        <v>24</v>
      </c>
      <c r="F29" s="15"/>
      <c r="G29" s="8"/>
      <c r="H29" s="8"/>
      <c r="I29" s="8"/>
      <c r="J29" s="8"/>
      <c r="K29" s="8"/>
      <c r="L29" s="8"/>
      <c r="M29" s="8"/>
      <c r="N29" s="8"/>
      <c r="O29" s="8"/>
      <c r="P29" s="8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>
        <v>1</v>
      </c>
      <c r="DY29" s="35">
        <v>1</v>
      </c>
      <c r="DZ29" s="35"/>
      <c r="EA29" s="35"/>
      <c r="EB29" s="35">
        <v>1</v>
      </c>
      <c r="EC29" s="35">
        <v>1</v>
      </c>
      <c r="ED29" s="35">
        <v>1</v>
      </c>
      <c r="EE29" s="35"/>
      <c r="EF29" s="35">
        <v>1</v>
      </c>
      <c r="EG29" s="35">
        <v>1</v>
      </c>
      <c r="EH29" s="35"/>
      <c r="EI29" s="35">
        <v>1</v>
      </c>
      <c r="EJ29" s="35"/>
      <c r="EK29" s="35">
        <v>1</v>
      </c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>
        <v>1</v>
      </c>
      <c r="FB29" s="35">
        <v>1</v>
      </c>
      <c r="FC29" s="35">
        <v>1</v>
      </c>
      <c r="FD29" s="35">
        <v>1</v>
      </c>
      <c r="FE29" s="35">
        <v>1</v>
      </c>
      <c r="FF29" s="35">
        <v>1</v>
      </c>
      <c r="FG29" s="35"/>
      <c r="FH29" s="35"/>
      <c r="FI29" s="35"/>
      <c r="FJ29" s="35"/>
      <c r="FK29" s="35">
        <v>1</v>
      </c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15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16"/>
      <c r="LY29" s="38"/>
      <c r="LZ29" s="8"/>
      <c r="MA29" s="8"/>
      <c r="MB29" s="8"/>
      <c r="MC29" s="8"/>
      <c r="MD29" s="8"/>
      <c r="ME29" s="8"/>
      <c r="MF29" s="8"/>
      <c r="MG29" s="35"/>
      <c r="MH29" s="35"/>
      <c r="MI29" s="41">
        <f t="shared" si="5"/>
        <v>16</v>
      </c>
      <c r="MJ29" s="41">
        <f t="shared" si="6"/>
        <v>0</v>
      </c>
      <c r="MK29" s="41">
        <f t="shared" si="7"/>
        <v>0</v>
      </c>
    </row>
    <row r="30" spans="1:349" ht="15.75" thickBot="1">
      <c r="A30" s="81"/>
      <c r="B30" s="52" t="s">
        <v>371</v>
      </c>
      <c r="C30" s="52" t="s">
        <v>19</v>
      </c>
      <c r="D30" s="53" t="s">
        <v>398</v>
      </c>
      <c r="E30" s="54" t="s">
        <v>14</v>
      </c>
      <c r="F30" s="15"/>
      <c r="G30" s="8"/>
      <c r="H30" s="8"/>
      <c r="I30" s="8"/>
      <c r="J30" s="8"/>
      <c r="K30" s="8"/>
      <c r="L30" s="8"/>
      <c r="M30" s="8"/>
      <c r="N30" s="8"/>
      <c r="O30" s="8"/>
      <c r="P30" s="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>
        <v>1</v>
      </c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>
        <v>1</v>
      </c>
      <c r="BE30" s="35"/>
      <c r="BF30" s="35"/>
      <c r="BG30" s="35">
        <v>1</v>
      </c>
      <c r="BH30" s="35"/>
      <c r="BI30" s="35"/>
      <c r="BJ30" s="35"/>
      <c r="BK30" s="35"/>
      <c r="BL30" s="35"/>
      <c r="BM30" s="35">
        <v>1</v>
      </c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>
        <v>1</v>
      </c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15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35"/>
      <c r="GN30" s="35"/>
      <c r="GO30" s="35"/>
      <c r="GP30" s="35"/>
      <c r="GQ30" s="35"/>
      <c r="GR30" s="35"/>
      <c r="GS30" s="35"/>
      <c r="GT30" s="35">
        <v>1</v>
      </c>
      <c r="GU30" s="35"/>
      <c r="GV30" s="35"/>
      <c r="GW30" s="35"/>
      <c r="GX30" s="35">
        <v>1</v>
      </c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>
        <v>1</v>
      </c>
      <c r="HX30" s="35">
        <v>1</v>
      </c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16"/>
      <c r="LY30" s="38"/>
      <c r="LZ30" s="8">
        <v>1</v>
      </c>
      <c r="MA30" s="8"/>
      <c r="MB30" s="8">
        <v>1</v>
      </c>
      <c r="MC30" s="8"/>
      <c r="MD30" s="8"/>
      <c r="ME30" s="8"/>
      <c r="MF30" s="8"/>
      <c r="MG30" s="35"/>
      <c r="MH30" s="35"/>
      <c r="MI30" s="41">
        <f t="shared" si="5"/>
        <v>5</v>
      </c>
      <c r="MJ30" s="41">
        <f t="shared" si="6"/>
        <v>4</v>
      </c>
      <c r="MK30" s="41">
        <f t="shared" si="7"/>
        <v>2</v>
      </c>
    </row>
    <row r="31" spans="1:349" ht="15.75" thickBot="1">
      <c r="A31" s="81"/>
      <c r="B31" s="52" t="s">
        <v>372</v>
      </c>
      <c r="C31" s="52" t="s">
        <v>396</v>
      </c>
      <c r="D31" s="53">
        <v>1</v>
      </c>
      <c r="E31" s="54" t="s">
        <v>14</v>
      </c>
      <c r="F31" s="15"/>
      <c r="G31" s="8"/>
      <c r="H31" s="8"/>
      <c r="I31" s="8"/>
      <c r="J31" s="8"/>
      <c r="K31" s="8"/>
      <c r="L31" s="8"/>
      <c r="M31" s="8"/>
      <c r="N31" s="8"/>
      <c r="O31" s="8"/>
      <c r="P31" s="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>
        <v>1</v>
      </c>
      <c r="AX31" s="35">
        <v>1</v>
      </c>
      <c r="AY31" s="35">
        <v>1</v>
      </c>
      <c r="AZ31" s="35">
        <v>1</v>
      </c>
      <c r="BA31" s="35">
        <v>1</v>
      </c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15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>
        <v>1</v>
      </c>
      <c r="HJ31" s="35">
        <v>1</v>
      </c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16"/>
      <c r="LY31" s="38"/>
      <c r="LZ31" s="8">
        <v>1</v>
      </c>
      <c r="MA31" s="8"/>
      <c r="MB31" s="8"/>
      <c r="MC31" s="8"/>
      <c r="MD31" s="8">
        <v>1</v>
      </c>
      <c r="ME31" s="8"/>
      <c r="MF31" s="8"/>
      <c r="MG31" s="35"/>
      <c r="MH31" s="35"/>
      <c r="MI31" s="41">
        <f t="shared" si="5"/>
        <v>5</v>
      </c>
      <c r="MJ31" s="41">
        <f t="shared" si="6"/>
        <v>2</v>
      </c>
      <c r="MK31" s="41">
        <f t="shared" si="7"/>
        <v>2</v>
      </c>
    </row>
    <row r="32" spans="1:349" ht="15.75" thickBot="1">
      <c r="A32" s="81"/>
      <c r="B32" s="52" t="s">
        <v>4</v>
      </c>
      <c r="C32" s="52" t="s">
        <v>394</v>
      </c>
      <c r="D32" s="53">
        <v>1</v>
      </c>
      <c r="E32" s="54" t="s">
        <v>14</v>
      </c>
      <c r="F32" s="15"/>
      <c r="G32" s="8"/>
      <c r="H32" s="8"/>
      <c r="I32" s="8"/>
      <c r="J32" s="8"/>
      <c r="K32" s="8"/>
      <c r="L32" s="8"/>
      <c r="M32" s="8"/>
      <c r="N32" s="8"/>
      <c r="O32" s="8"/>
      <c r="P32" s="8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>
        <v>1</v>
      </c>
      <c r="AF32" s="35"/>
      <c r="AG32" s="35">
        <v>1</v>
      </c>
      <c r="AH32" s="35">
        <v>1</v>
      </c>
      <c r="AI32" s="35">
        <v>1</v>
      </c>
      <c r="AJ32" s="35">
        <v>1</v>
      </c>
      <c r="AK32" s="35">
        <v>1</v>
      </c>
      <c r="AL32" s="35">
        <v>1</v>
      </c>
      <c r="AM32" s="35"/>
      <c r="AN32" s="35"/>
      <c r="AO32" s="35"/>
      <c r="AP32" s="35"/>
      <c r="AQ32" s="35"/>
      <c r="AR32" s="35">
        <v>1</v>
      </c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15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35"/>
      <c r="GN32" s="35"/>
      <c r="GO32" s="35"/>
      <c r="GP32" s="35"/>
      <c r="GQ32" s="35"/>
      <c r="GR32" s="35"/>
      <c r="GS32" s="35"/>
      <c r="GT32" s="35">
        <v>1</v>
      </c>
      <c r="GU32" s="35">
        <v>1</v>
      </c>
      <c r="GV32" s="35">
        <v>1</v>
      </c>
      <c r="GW32" s="35">
        <v>1</v>
      </c>
      <c r="GX32" s="35">
        <v>1</v>
      </c>
      <c r="GY32" s="35">
        <v>1</v>
      </c>
      <c r="GZ32" s="35"/>
      <c r="HA32" s="35">
        <v>1</v>
      </c>
      <c r="HB32" s="35">
        <v>1</v>
      </c>
      <c r="HC32" s="35">
        <v>1</v>
      </c>
      <c r="HD32" s="35"/>
      <c r="HE32" s="35">
        <v>1</v>
      </c>
      <c r="HF32" s="35">
        <v>1</v>
      </c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16"/>
      <c r="LY32" s="38"/>
      <c r="LZ32" s="8"/>
      <c r="MA32" s="8"/>
      <c r="MB32" s="8"/>
      <c r="MC32" s="8"/>
      <c r="MD32" s="8"/>
      <c r="ME32" s="8"/>
      <c r="MF32" s="8"/>
      <c r="MG32" s="35">
        <v>1</v>
      </c>
      <c r="MH32" s="35">
        <v>1</v>
      </c>
      <c r="MI32" s="41">
        <f t="shared" si="5"/>
        <v>8</v>
      </c>
      <c r="MJ32" s="41">
        <f t="shared" si="6"/>
        <v>11</v>
      </c>
      <c r="MK32" s="41">
        <f t="shared" si="7"/>
        <v>2</v>
      </c>
    </row>
    <row r="33" spans="1:349" ht="15.75" thickBot="1">
      <c r="A33" s="81"/>
      <c r="B33" s="52" t="s">
        <v>373</v>
      </c>
      <c r="C33" s="52" t="s">
        <v>394</v>
      </c>
      <c r="D33" s="53">
        <v>1</v>
      </c>
      <c r="E33" s="54" t="s">
        <v>24</v>
      </c>
      <c r="F33" s="15"/>
      <c r="G33" s="8"/>
      <c r="H33" s="8"/>
      <c r="I33" s="8"/>
      <c r="J33" s="8"/>
      <c r="K33" s="8"/>
      <c r="L33" s="8"/>
      <c r="M33" s="8"/>
      <c r="N33" s="8"/>
      <c r="O33" s="8"/>
      <c r="P33" s="8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>
        <v>1</v>
      </c>
      <c r="AG33" s="35"/>
      <c r="AH33" s="35"/>
      <c r="AI33" s="35"/>
      <c r="AJ33" s="35"/>
      <c r="AK33" s="35"/>
      <c r="AL33" s="35"/>
      <c r="AM33" s="35">
        <v>1</v>
      </c>
      <c r="AN33" s="35">
        <v>1</v>
      </c>
      <c r="AO33" s="35">
        <v>1</v>
      </c>
      <c r="AP33" s="35">
        <v>1</v>
      </c>
      <c r="AQ33" s="35"/>
      <c r="AR33" s="35"/>
      <c r="AS33" s="35">
        <v>1</v>
      </c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15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35"/>
      <c r="GN33" s="35"/>
      <c r="GO33" s="35"/>
      <c r="GP33" s="35"/>
      <c r="GQ33" s="35"/>
      <c r="GR33" s="35"/>
      <c r="GS33" s="35"/>
      <c r="GT33" s="35">
        <v>1</v>
      </c>
      <c r="GU33" s="35"/>
      <c r="GV33" s="35"/>
      <c r="GW33" s="35"/>
      <c r="GX33" s="35"/>
      <c r="GY33" s="35"/>
      <c r="GZ33" s="35"/>
      <c r="HA33" s="35"/>
      <c r="HB33" s="35"/>
      <c r="HC33" s="35"/>
      <c r="HD33" s="35">
        <v>1</v>
      </c>
      <c r="HE33" s="35"/>
      <c r="HF33" s="35"/>
      <c r="HG33" s="35">
        <v>1</v>
      </c>
      <c r="HH33" s="35"/>
      <c r="HI33" s="35"/>
      <c r="HJ33" s="35"/>
      <c r="HK33" s="35"/>
      <c r="HL33" s="35"/>
      <c r="HM33" s="35"/>
      <c r="HN33" s="35"/>
      <c r="HO33" s="35">
        <v>1</v>
      </c>
      <c r="HP33" s="35"/>
      <c r="HQ33" s="35"/>
      <c r="HR33" s="35"/>
      <c r="HS33" s="35"/>
      <c r="HT33" s="35">
        <v>1</v>
      </c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16"/>
      <c r="LY33" s="38"/>
      <c r="LZ33" s="8">
        <v>1</v>
      </c>
      <c r="MA33" s="8"/>
      <c r="MB33" s="8"/>
      <c r="MC33" s="8"/>
      <c r="MD33" s="8"/>
      <c r="ME33" s="8"/>
      <c r="MF33" s="8"/>
      <c r="MG33" s="35"/>
      <c r="MH33" s="35"/>
      <c r="MI33" s="41">
        <f t="shared" si="5"/>
        <v>6</v>
      </c>
      <c r="MJ33" s="41">
        <f t="shared" si="6"/>
        <v>5</v>
      </c>
      <c r="MK33" s="41">
        <f t="shared" si="7"/>
        <v>1</v>
      </c>
    </row>
    <row r="34" spans="1:349" ht="15.75" thickBot="1">
      <c r="A34" s="81"/>
      <c r="B34" s="52" t="s">
        <v>374</v>
      </c>
      <c r="C34" s="52" t="s">
        <v>394</v>
      </c>
      <c r="D34" s="53">
        <v>1</v>
      </c>
      <c r="E34" s="54" t="s">
        <v>27</v>
      </c>
      <c r="F34" s="15"/>
      <c r="G34" s="8"/>
      <c r="H34" s="8"/>
      <c r="I34" s="8"/>
      <c r="J34" s="8"/>
      <c r="K34" s="8"/>
      <c r="L34" s="8"/>
      <c r="M34" s="8"/>
      <c r="N34" s="8"/>
      <c r="O34" s="8"/>
      <c r="P34" s="8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>
        <v>1</v>
      </c>
      <c r="AR34" s="35">
        <v>1</v>
      </c>
      <c r="AS34" s="35"/>
      <c r="AT34" s="35">
        <v>1</v>
      </c>
      <c r="AU34" s="35">
        <v>1</v>
      </c>
      <c r="AV34" s="35">
        <v>1</v>
      </c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15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>
        <v>1</v>
      </c>
      <c r="HA34" s="35">
        <v>1</v>
      </c>
      <c r="HB34" s="35">
        <v>1</v>
      </c>
      <c r="HC34" s="35">
        <v>1</v>
      </c>
      <c r="HD34" s="35"/>
      <c r="HE34" s="35"/>
      <c r="HF34" s="35"/>
      <c r="HG34" s="35"/>
      <c r="HH34" s="35">
        <v>1</v>
      </c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16"/>
      <c r="LY34" s="38"/>
      <c r="LZ34" s="8"/>
      <c r="MA34" s="8">
        <v>1</v>
      </c>
      <c r="MB34" s="8"/>
      <c r="MC34" s="8"/>
      <c r="MD34" s="8"/>
      <c r="ME34" s="8"/>
      <c r="MF34" s="8"/>
      <c r="MG34" s="35">
        <v>1</v>
      </c>
      <c r="MH34" s="35">
        <v>1</v>
      </c>
      <c r="MI34" s="41">
        <f t="shared" si="5"/>
        <v>5</v>
      </c>
      <c r="MJ34" s="41">
        <f t="shared" si="6"/>
        <v>5</v>
      </c>
      <c r="MK34" s="41">
        <f t="shared" si="7"/>
        <v>3</v>
      </c>
    </row>
    <row r="35" spans="1:349" ht="15.75" thickBot="1">
      <c r="A35" s="81"/>
      <c r="B35" s="52" t="s">
        <v>375</v>
      </c>
      <c r="C35" s="52" t="s">
        <v>396</v>
      </c>
      <c r="D35" s="53" t="s">
        <v>398</v>
      </c>
      <c r="E35" s="54" t="s">
        <v>27</v>
      </c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>
        <v>1</v>
      </c>
      <c r="AY35" s="35"/>
      <c r="AZ35" s="35"/>
      <c r="BA35" s="35"/>
      <c r="BB35" s="35">
        <v>1</v>
      </c>
      <c r="BC35" s="35">
        <v>1</v>
      </c>
      <c r="BD35" s="35"/>
      <c r="BE35" s="35">
        <v>1</v>
      </c>
      <c r="BF35" s="35">
        <v>1</v>
      </c>
      <c r="BG35" s="35">
        <v>1</v>
      </c>
      <c r="BH35" s="35">
        <v>1</v>
      </c>
      <c r="BI35" s="35">
        <v>1</v>
      </c>
      <c r="BJ35" s="35">
        <v>1</v>
      </c>
      <c r="BK35" s="35">
        <v>1</v>
      </c>
      <c r="BL35" s="35">
        <v>1</v>
      </c>
      <c r="BM35" s="35"/>
      <c r="BN35" s="35">
        <v>1</v>
      </c>
      <c r="BO35" s="35">
        <v>1</v>
      </c>
      <c r="BP35" s="35">
        <v>1</v>
      </c>
      <c r="BQ35" s="35">
        <v>1</v>
      </c>
      <c r="BR35" s="35">
        <v>1</v>
      </c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15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35"/>
      <c r="GN35" s="35"/>
      <c r="GO35" s="35"/>
      <c r="GP35" s="35"/>
      <c r="GQ35" s="35"/>
      <c r="GR35" s="35"/>
      <c r="GS35" s="35">
        <v>1</v>
      </c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>
        <v>1</v>
      </c>
      <c r="HL35" s="35">
        <v>1</v>
      </c>
      <c r="HM35" s="35">
        <v>1</v>
      </c>
      <c r="HN35" s="35">
        <v>1</v>
      </c>
      <c r="HO35" s="35"/>
      <c r="HP35" s="35">
        <v>1</v>
      </c>
      <c r="HQ35" s="35">
        <v>1</v>
      </c>
      <c r="HR35" s="35">
        <v>1</v>
      </c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16"/>
      <c r="LY35" s="38"/>
      <c r="LZ35" s="8">
        <v>1</v>
      </c>
      <c r="MA35" s="8"/>
      <c r="MB35" s="8"/>
      <c r="MC35" s="8"/>
      <c r="MD35" s="8"/>
      <c r="ME35" s="8"/>
      <c r="MF35" s="8"/>
      <c r="MG35" s="35"/>
      <c r="MH35" s="35"/>
      <c r="MI35" s="41">
        <f t="shared" ref="MI35:MI36" si="8">COUNTIF(F35:FX35,1)</f>
        <v>16</v>
      </c>
      <c r="MJ35" s="41">
        <f t="shared" si="1"/>
        <v>8</v>
      </c>
      <c r="MK35" s="41">
        <f t="shared" si="2"/>
        <v>1</v>
      </c>
    </row>
    <row r="36" spans="1:349" ht="15.75" thickBot="1">
      <c r="A36" s="87"/>
      <c r="B36" s="52" t="s">
        <v>376</v>
      </c>
      <c r="C36" s="52" t="s">
        <v>394</v>
      </c>
      <c r="D36" s="53">
        <v>2</v>
      </c>
      <c r="E36" s="54" t="s">
        <v>24</v>
      </c>
      <c r="F36" s="15"/>
      <c r="G36" s="8"/>
      <c r="H36" s="8"/>
      <c r="I36" s="8"/>
      <c r="J36" s="8"/>
      <c r="K36" s="8"/>
      <c r="L36" s="8"/>
      <c r="M36" s="8"/>
      <c r="N36" s="8"/>
      <c r="O36" s="8"/>
      <c r="P36" s="8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>
        <v>1</v>
      </c>
      <c r="BT36" s="35">
        <v>1</v>
      </c>
      <c r="BU36" s="35">
        <v>1</v>
      </c>
      <c r="BV36" s="35">
        <v>1</v>
      </c>
      <c r="BW36" s="35">
        <v>1</v>
      </c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15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>
        <v>1</v>
      </c>
      <c r="HT36" s="35"/>
      <c r="HU36" s="35">
        <v>1</v>
      </c>
      <c r="HV36" s="35">
        <v>1</v>
      </c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16"/>
      <c r="LY36" s="38"/>
      <c r="LZ36" s="8"/>
      <c r="MA36" s="8">
        <v>1</v>
      </c>
      <c r="MB36" s="8">
        <v>1</v>
      </c>
      <c r="MC36" s="8"/>
      <c r="MD36" s="8"/>
      <c r="ME36" s="8">
        <v>1</v>
      </c>
      <c r="MF36" s="8"/>
      <c r="MG36" s="35"/>
      <c r="MH36" s="35"/>
      <c r="MI36" s="41">
        <f t="shared" si="8"/>
        <v>5</v>
      </c>
      <c r="MJ36" s="41">
        <f t="shared" si="1"/>
        <v>3</v>
      </c>
      <c r="MK36" s="41">
        <f t="shared" si="2"/>
        <v>3</v>
      </c>
    </row>
    <row r="37" spans="1:349" ht="15.75" thickBot="1">
      <c r="A37" s="47"/>
      <c r="B37" s="48" t="s">
        <v>1</v>
      </c>
      <c r="C37" s="48" t="s">
        <v>3</v>
      </c>
      <c r="D37" s="49" t="s">
        <v>2</v>
      </c>
      <c r="E37" s="50" t="s">
        <v>3</v>
      </c>
      <c r="F37" s="57" t="s">
        <v>29</v>
      </c>
      <c r="G37" s="60" t="s">
        <v>30</v>
      </c>
      <c r="H37" s="60" t="s">
        <v>31</v>
      </c>
      <c r="I37" s="60" t="s">
        <v>32</v>
      </c>
      <c r="J37" s="60" t="s">
        <v>33</v>
      </c>
      <c r="K37" s="60" t="s">
        <v>34</v>
      </c>
      <c r="L37" s="60" t="s">
        <v>35</v>
      </c>
      <c r="M37" s="60" t="s">
        <v>36</v>
      </c>
      <c r="N37" s="60" t="s">
        <v>37</v>
      </c>
      <c r="O37" s="60" t="s">
        <v>38</v>
      </c>
      <c r="P37" s="60" t="s">
        <v>39</v>
      </c>
      <c r="Q37" s="58" t="s">
        <v>40</v>
      </c>
      <c r="R37" s="58" t="s">
        <v>41</v>
      </c>
      <c r="S37" s="58" t="s">
        <v>42</v>
      </c>
      <c r="T37" s="58" t="s">
        <v>43</v>
      </c>
      <c r="U37" s="58" t="s">
        <v>44</v>
      </c>
      <c r="V37" s="58" t="s">
        <v>45</v>
      </c>
      <c r="W37" s="58" t="s">
        <v>46</v>
      </c>
      <c r="X37" s="58" t="s">
        <v>47</v>
      </c>
      <c r="Y37" s="58" t="s">
        <v>49</v>
      </c>
      <c r="Z37" s="58" t="s">
        <v>48</v>
      </c>
      <c r="AA37" s="58" t="s">
        <v>735</v>
      </c>
      <c r="AB37" s="58" t="s">
        <v>737</v>
      </c>
      <c r="AC37" s="58" t="s">
        <v>739</v>
      </c>
      <c r="AD37" s="58" t="s">
        <v>741</v>
      </c>
      <c r="AE37" s="58" t="s">
        <v>50</v>
      </c>
      <c r="AF37" s="58" t="s">
        <v>51</v>
      </c>
      <c r="AG37" s="58" t="s">
        <v>52</v>
      </c>
      <c r="AH37" s="58" t="s">
        <v>391</v>
      </c>
      <c r="AI37" s="58" t="s">
        <v>54</v>
      </c>
      <c r="AJ37" s="58" t="s">
        <v>55</v>
      </c>
      <c r="AK37" s="58" t="s">
        <v>56</v>
      </c>
      <c r="AL37" s="58" t="s">
        <v>57</v>
      </c>
      <c r="AM37" s="58" t="s">
        <v>58</v>
      </c>
      <c r="AN37" s="58" t="s">
        <v>59</v>
      </c>
      <c r="AO37" s="58" t="s">
        <v>60</v>
      </c>
      <c r="AP37" s="58" t="s">
        <v>61</v>
      </c>
      <c r="AQ37" s="58" t="s">
        <v>62</v>
      </c>
      <c r="AR37" s="58" t="s">
        <v>63</v>
      </c>
      <c r="AS37" s="58" t="s">
        <v>64</v>
      </c>
      <c r="AT37" s="58" t="s">
        <v>65</v>
      </c>
      <c r="AU37" s="58" t="s">
        <v>66</v>
      </c>
      <c r="AV37" s="58" t="s">
        <v>67</v>
      </c>
      <c r="AW37" s="58" t="s">
        <v>68</v>
      </c>
      <c r="AX37" s="58" t="s">
        <v>69</v>
      </c>
      <c r="AY37" s="58" t="s">
        <v>70</v>
      </c>
      <c r="AZ37" s="58" t="s">
        <v>71</v>
      </c>
      <c r="BA37" s="58" t="s">
        <v>72</v>
      </c>
      <c r="BB37" s="58" t="s">
        <v>73</v>
      </c>
      <c r="BC37" s="58" t="s">
        <v>74</v>
      </c>
      <c r="BD37" s="58" t="s">
        <v>75</v>
      </c>
      <c r="BE37" s="58" t="s">
        <v>76</v>
      </c>
      <c r="BF37" s="58" t="s">
        <v>77</v>
      </c>
      <c r="BG37" s="58" t="s">
        <v>78</v>
      </c>
      <c r="BH37" s="58" t="s">
        <v>79</v>
      </c>
      <c r="BI37" s="58" t="s">
        <v>80</v>
      </c>
      <c r="BJ37" s="58" t="s">
        <v>81</v>
      </c>
      <c r="BK37" s="58" t="s">
        <v>82</v>
      </c>
      <c r="BL37" s="58" t="s">
        <v>83</v>
      </c>
      <c r="BM37" s="58" t="s">
        <v>84</v>
      </c>
      <c r="BN37" s="58" t="s">
        <v>85</v>
      </c>
      <c r="BO37" s="58" t="s">
        <v>86</v>
      </c>
      <c r="BP37" s="58" t="s">
        <v>87</v>
      </c>
      <c r="BQ37" s="58" t="s">
        <v>88</v>
      </c>
      <c r="BR37" s="58" t="s">
        <v>89</v>
      </c>
      <c r="BS37" s="58" t="s">
        <v>90</v>
      </c>
      <c r="BT37" s="58" t="s">
        <v>91</v>
      </c>
      <c r="BU37" s="58" t="s">
        <v>92</v>
      </c>
      <c r="BV37" s="58" t="s">
        <v>93</v>
      </c>
      <c r="BW37" s="58" t="s">
        <v>94</v>
      </c>
      <c r="BX37" s="58" t="s">
        <v>95</v>
      </c>
      <c r="BY37" s="58" t="s">
        <v>96</v>
      </c>
      <c r="BZ37" s="58" t="s">
        <v>99</v>
      </c>
      <c r="CA37" s="58" t="s">
        <v>97</v>
      </c>
      <c r="CB37" s="58" t="s">
        <v>98</v>
      </c>
      <c r="CC37" s="58" t="s">
        <v>100</v>
      </c>
      <c r="CD37" s="58" t="s">
        <v>101</v>
      </c>
      <c r="CE37" s="58" t="s">
        <v>102</v>
      </c>
      <c r="CF37" s="58" t="s">
        <v>103</v>
      </c>
      <c r="CG37" s="58" t="s">
        <v>104</v>
      </c>
      <c r="CH37" s="58" t="s">
        <v>105</v>
      </c>
      <c r="CI37" s="58" t="s">
        <v>106</v>
      </c>
      <c r="CJ37" s="58" t="s">
        <v>107</v>
      </c>
      <c r="CK37" s="58" t="s">
        <v>108</v>
      </c>
      <c r="CL37" s="58" t="s">
        <v>109</v>
      </c>
      <c r="CM37" s="58" t="s">
        <v>110</v>
      </c>
      <c r="CN37" s="58" t="s">
        <v>111</v>
      </c>
      <c r="CO37" s="58" t="s">
        <v>112</v>
      </c>
      <c r="CP37" s="58" t="s">
        <v>113</v>
      </c>
      <c r="CQ37" s="58" t="s">
        <v>114</v>
      </c>
      <c r="CR37" s="58" t="s">
        <v>115</v>
      </c>
      <c r="CS37" s="58" t="s">
        <v>116</v>
      </c>
      <c r="CT37" s="58" t="s">
        <v>117</v>
      </c>
      <c r="CU37" s="58" t="s">
        <v>118</v>
      </c>
      <c r="CV37" s="58" t="s">
        <v>119</v>
      </c>
      <c r="CW37" s="58" t="s">
        <v>120</v>
      </c>
      <c r="CX37" s="58" t="s">
        <v>121</v>
      </c>
      <c r="CY37" s="58" t="s">
        <v>122</v>
      </c>
      <c r="CZ37" s="58" t="s">
        <v>123</v>
      </c>
      <c r="DA37" s="58" t="s">
        <v>124</v>
      </c>
      <c r="DB37" s="58" t="s">
        <v>125</v>
      </c>
      <c r="DC37" s="58" t="s">
        <v>126</v>
      </c>
      <c r="DD37" s="58" t="s">
        <v>127</v>
      </c>
      <c r="DE37" s="58" t="s">
        <v>128</v>
      </c>
      <c r="DF37" s="58" t="s">
        <v>129</v>
      </c>
      <c r="DG37" s="58" t="s">
        <v>130</v>
      </c>
      <c r="DH37" s="58" t="s">
        <v>131</v>
      </c>
      <c r="DI37" s="58" t="s">
        <v>132</v>
      </c>
      <c r="DJ37" s="58" t="s">
        <v>133</v>
      </c>
      <c r="DK37" s="58" t="s">
        <v>134</v>
      </c>
      <c r="DL37" s="58" t="s">
        <v>135</v>
      </c>
      <c r="DM37" s="58" t="s">
        <v>136</v>
      </c>
      <c r="DN37" s="58" t="s">
        <v>137</v>
      </c>
      <c r="DO37" s="58" t="s">
        <v>138</v>
      </c>
      <c r="DP37" s="58" t="s">
        <v>139</v>
      </c>
      <c r="DQ37" s="58" t="s">
        <v>140</v>
      </c>
      <c r="DR37" s="58" t="s">
        <v>141</v>
      </c>
      <c r="DS37" s="58" t="s">
        <v>142</v>
      </c>
      <c r="DT37" s="58" t="s">
        <v>143</v>
      </c>
      <c r="DU37" s="58" t="s">
        <v>144</v>
      </c>
      <c r="DV37" s="58" t="s">
        <v>145</v>
      </c>
      <c r="DW37" s="58" t="s">
        <v>749</v>
      </c>
      <c r="DX37" s="58" t="s">
        <v>146</v>
      </c>
      <c r="DY37" s="58" t="s">
        <v>147</v>
      </c>
      <c r="DZ37" s="58" t="s">
        <v>148</v>
      </c>
      <c r="EA37" s="58" t="s">
        <v>149</v>
      </c>
      <c r="EB37" s="58" t="s">
        <v>150</v>
      </c>
      <c r="EC37" s="58" t="s">
        <v>151</v>
      </c>
      <c r="ED37" s="58" t="s">
        <v>152</v>
      </c>
      <c r="EE37" s="58" t="s">
        <v>153</v>
      </c>
      <c r="EF37" s="58" t="s">
        <v>154</v>
      </c>
      <c r="EG37" s="58" t="s">
        <v>155</v>
      </c>
      <c r="EH37" s="58" t="s">
        <v>156</v>
      </c>
      <c r="EI37" s="58" t="s">
        <v>157</v>
      </c>
      <c r="EJ37" s="58" t="s">
        <v>158</v>
      </c>
      <c r="EK37" s="58" t="s">
        <v>159</v>
      </c>
      <c r="EL37" s="58" t="s">
        <v>160</v>
      </c>
      <c r="EM37" s="58" t="s">
        <v>161</v>
      </c>
      <c r="EN37" s="58" t="s">
        <v>162</v>
      </c>
      <c r="EO37" s="58" t="s">
        <v>163</v>
      </c>
      <c r="EP37" s="58" t="s">
        <v>164</v>
      </c>
      <c r="EQ37" s="58" t="s">
        <v>165</v>
      </c>
      <c r="ER37" s="58" t="s">
        <v>166</v>
      </c>
      <c r="ES37" s="58" t="s">
        <v>167</v>
      </c>
      <c r="ET37" s="58" t="s">
        <v>168</v>
      </c>
      <c r="EU37" s="58" t="s">
        <v>169</v>
      </c>
      <c r="EV37" s="58" t="s">
        <v>170</v>
      </c>
      <c r="EW37" s="58" t="s">
        <v>171</v>
      </c>
      <c r="EX37" s="58" t="s">
        <v>172</v>
      </c>
      <c r="EY37" s="58" t="s">
        <v>173</v>
      </c>
      <c r="EZ37" s="58" t="s">
        <v>174</v>
      </c>
      <c r="FA37" s="58" t="s">
        <v>175</v>
      </c>
      <c r="FB37" s="58" t="s">
        <v>176</v>
      </c>
      <c r="FC37" s="58" t="s">
        <v>177</v>
      </c>
      <c r="FD37" s="58" t="s">
        <v>178</v>
      </c>
      <c r="FE37" s="58" t="s">
        <v>179</v>
      </c>
      <c r="FF37" s="58" t="s">
        <v>180</v>
      </c>
      <c r="FG37" s="58" t="s">
        <v>181</v>
      </c>
      <c r="FH37" s="58" t="s">
        <v>182</v>
      </c>
      <c r="FI37" s="58" t="s">
        <v>183</v>
      </c>
      <c r="FJ37" s="58" t="s">
        <v>184</v>
      </c>
      <c r="FK37" s="64" t="s">
        <v>185</v>
      </c>
      <c r="FL37" s="64" t="s">
        <v>185</v>
      </c>
      <c r="FM37" s="64" t="s">
        <v>186</v>
      </c>
      <c r="FN37" s="64" t="s">
        <v>187</v>
      </c>
      <c r="FO37" s="64" t="s">
        <v>188</v>
      </c>
      <c r="FP37" s="64" t="s">
        <v>189</v>
      </c>
      <c r="FQ37" s="64" t="s">
        <v>190</v>
      </c>
      <c r="FR37" s="64" t="s">
        <v>191</v>
      </c>
      <c r="FS37" s="64" t="s">
        <v>192</v>
      </c>
      <c r="FT37" s="64" t="s">
        <v>193</v>
      </c>
      <c r="FU37" s="64" t="s">
        <v>194</v>
      </c>
      <c r="FV37" s="64" t="s">
        <v>195</v>
      </c>
      <c r="FW37" s="64" t="s">
        <v>196</v>
      </c>
      <c r="FX37" s="64" t="s">
        <v>753</v>
      </c>
      <c r="FY37" s="57" t="s">
        <v>197</v>
      </c>
      <c r="FZ37" s="60" t="s">
        <v>198</v>
      </c>
      <c r="GA37" s="60" t="s">
        <v>199</v>
      </c>
      <c r="GB37" s="60" t="s">
        <v>200</v>
      </c>
      <c r="GC37" s="60" t="s">
        <v>201</v>
      </c>
      <c r="GD37" s="60" t="s">
        <v>202</v>
      </c>
      <c r="GE37" s="60" t="s">
        <v>203</v>
      </c>
      <c r="GF37" s="60" t="s">
        <v>204</v>
      </c>
      <c r="GG37" s="60" t="s">
        <v>205</v>
      </c>
      <c r="GH37" s="60" t="s">
        <v>206</v>
      </c>
      <c r="GI37" s="60" t="s">
        <v>207</v>
      </c>
      <c r="GJ37" s="60" t="s">
        <v>208</v>
      </c>
      <c r="GK37" s="60" t="s">
        <v>209</v>
      </c>
      <c r="GL37" s="60" t="s">
        <v>210</v>
      </c>
      <c r="GM37" s="58" t="s">
        <v>211</v>
      </c>
      <c r="GN37" s="58" t="s">
        <v>212</v>
      </c>
      <c r="GO37" s="58" t="s">
        <v>213</v>
      </c>
      <c r="GP37" s="58" t="s">
        <v>743</v>
      </c>
      <c r="GQ37" s="58" t="s">
        <v>745</v>
      </c>
      <c r="GR37" s="58" t="s">
        <v>747</v>
      </c>
      <c r="GS37" s="58" t="s">
        <v>214</v>
      </c>
      <c r="GT37" s="58" t="s">
        <v>215</v>
      </c>
      <c r="GU37" s="58" t="s">
        <v>216</v>
      </c>
      <c r="GV37" s="58" t="s">
        <v>217</v>
      </c>
      <c r="GW37" s="58" t="s">
        <v>218</v>
      </c>
      <c r="GX37" s="58" t="s">
        <v>219</v>
      </c>
      <c r="GY37" s="58" t="s">
        <v>220</v>
      </c>
      <c r="GZ37" s="58" t="s">
        <v>221</v>
      </c>
      <c r="HA37" s="58" t="s">
        <v>222</v>
      </c>
      <c r="HB37" s="58" t="s">
        <v>223</v>
      </c>
      <c r="HC37" s="58" t="s">
        <v>224</v>
      </c>
      <c r="HD37" s="58" t="s">
        <v>392</v>
      </c>
      <c r="HE37" s="58" t="s">
        <v>225</v>
      </c>
      <c r="HF37" s="58" t="s">
        <v>226</v>
      </c>
      <c r="HG37" s="58" t="s">
        <v>227</v>
      </c>
      <c r="HH37" s="58" t="s">
        <v>228</v>
      </c>
      <c r="HI37" s="58" t="s">
        <v>229</v>
      </c>
      <c r="HJ37" s="58" t="s">
        <v>230</v>
      </c>
      <c r="HK37" s="58" t="s">
        <v>231</v>
      </c>
      <c r="HL37" s="58" t="s">
        <v>232</v>
      </c>
      <c r="HM37" s="58" t="s">
        <v>233</v>
      </c>
      <c r="HN37" s="58" t="s">
        <v>234</v>
      </c>
      <c r="HO37" s="58" t="s">
        <v>235</v>
      </c>
      <c r="HP37" s="58" t="s">
        <v>236</v>
      </c>
      <c r="HQ37" s="58" t="s">
        <v>237</v>
      </c>
      <c r="HR37" s="58" t="s">
        <v>238</v>
      </c>
      <c r="HS37" s="58" t="s">
        <v>239</v>
      </c>
      <c r="HT37" s="58" t="s">
        <v>240</v>
      </c>
      <c r="HU37" s="58" t="s">
        <v>241</v>
      </c>
      <c r="HV37" s="58" t="s">
        <v>242</v>
      </c>
      <c r="HW37" s="58" t="s">
        <v>243</v>
      </c>
      <c r="HX37" s="58" t="s">
        <v>244</v>
      </c>
      <c r="HY37" s="58" t="s">
        <v>245</v>
      </c>
      <c r="HZ37" s="58" t="s">
        <v>246</v>
      </c>
      <c r="IA37" s="58" t="s">
        <v>247</v>
      </c>
      <c r="IB37" s="58" t="s">
        <v>248</v>
      </c>
      <c r="IC37" s="58" t="s">
        <v>249</v>
      </c>
      <c r="ID37" s="58" t="s">
        <v>250</v>
      </c>
      <c r="IE37" s="58" t="s">
        <v>251</v>
      </c>
      <c r="IF37" s="58" t="s">
        <v>252</v>
      </c>
      <c r="IG37" s="58" t="s">
        <v>253</v>
      </c>
      <c r="IH37" s="58" t="s">
        <v>254</v>
      </c>
      <c r="II37" s="58" t="s">
        <v>255</v>
      </c>
      <c r="IJ37" s="58" t="s">
        <v>256</v>
      </c>
      <c r="IK37" s="58" t="s">
        <v>257</v>
      </c>
      <c r="IL37" s="58" t="s">
        <v>258</v>
      </c>
      <c r="IM37" s="58" t="s">
        <v>259</v>
      </c>
      <c r="IN37" s="58" t="s">
        <v>260</v>
      </c>
      <c r="IO37" s="58" t="s">
        <v>261</v>
      </c>
      <c r="IP37" s="58" t="s">
        <v>262</v>
      </c>
      <c r="IQ37" s="58" t="s">
        <v>263</v>
      </c>
      <c r="IR37" s="58" t="s">
        <v>264</v>
      </c>
      <c r="IS37" s="58" t="s">
        <v>265</v>
      </c>
      <c r="IT37" s="58" t="s">
        <v>266</v>
      </c>
      <c r="IU37" s="58" t="s">
        <v>267</v>
      </c>
      <c r="IV37" s="58" t="s">
        <v>268</v>
      </c>
      <c r="IW37" s="58" t="s">
        <v>269</v>
      </c>
      <c r="IX37" s="58" t="s">
        <v>270</v>
      </c>
      <c r="IY37" s="58" t="s">
        <v>271</v>
      </c>
      <c r="IZ37" s="58" t="s">
        <v>272</v>
      </c>
      <c r="JA37" s="58" t="s">
        <v>273</v>
      </c>
      <c r="JB37" s="58" t="s">
        <v>274</v>
      </c>
      <c r="JC37" s="58" t="s">
        <v>275</v>
      </c>
      <c r="JD37" s="58" t="s">
        <v>276</v>
      </c>
      <c r="JE37" s="58" t="s">
        <v>277</v>
      </c>
      <c r="JF37" s="58" t="s">
        <v>278</v>
      </c>
      <c r="JG37" s="58" t="s">
        <v>279</v>
      </c>
      <c r="JH37" s="58" t="s">
        <v>280</v>
      </c>
      <c r="JI37" s="58" t="s">
        <v>281</v>
      </c>
      <c r="JJ37" s="58" t="s">
        <v>393</v>
      </c>
      <c r="JK37" s="58" t="s">
        <v>282</v>
      </c>
      <c r="JL37" s="58" t="s">
        <v>283</v>
      </c>
      <c r="JM37" s="58" t="s">
        <v>284</v>
      </c>
      <c r="JN37" s="58" t="s">
        <v>285</v>
      </c>
      <c r="JO37" s="58" t="s">
        <v>286</v>
      </c>
      <c r="JP37" s="58" t="s">
        <v>287</v>
      </c>
      <c r="JQ37" s="58" t="s">
        <v>288</v>
      </c>
      <c r="JR37" s="58" t="s">
        <v>289</v>
      </c>
      <c r="JS37" s="58" t="s">
        <v>290</v>
      </c>
      <c r="JT37" s="58" t="s">
        <v>291</v>
      </c>
      <c r="JU37" s="58" t="s">
        <v>292</v>
      </c>
      <c r="JV37" s="58" t="s">
        <v>293</v>
      </c>
      <c r="JW37" s="58" t="s">
        <v>294</v>
      </c>
      <c r="JX37" s="58" t="s">
        <v>295</v>
      </c>
      <c r="JY37" s="58" t="s">
        <v>296</v>
      </c>
      <c r="JZ37" s="58" t="s">
        <v>297</v>
      </c>
      <c r="KA37" s="58" t="s">
        <v>298</v>
      </c>
      <c r="KB37" s="58" t="s">
        <v>299</v>
      </c>
      <c r="KC37" s="58" t="s">
        <v>300</v>
      </c>
      <c r="KD37" s="58" t="s">
        <v>301</v>
      </c>
      <c r="KE37" s="58" t="s">
        <v>302</v>
      </c>
      <c r="KF37" s="58" t="s">
        <v>303</v>
      </c>
      <c r="KG37" s="58" t="s">
        <v>304</v>
      </c>
      <c r="KH37" s="58" t="s">
        <v>305</v>
      </c>
      <c r="KI37" s="58" t="s">
        <v>306</v>
      </c>
      <c r="KJ37" s="58" t="s">
        <v>307</v>
      </c>
      <c r="KK37" s="58" t="s">
        <v>308</v>
      </c>
      <c r="KL37" s="58" t="s">
        <v>309</v>
      </c>
      <c r="KM37" s="58" t="s">
        <v>310</v>
      </c>
      <c r="KN37" s="58" t="s">
        <v>311</v>
      </c>
      <c r="KO37" s="58" t="s">
        <v>751</v>
      </c>
      <c r="KP37" s="58" t="s">
        <v>312</v>
      </c>
      <c r="KQ37" s="58" t="s">
        <v>313</v>
      </c>
      <c r="KR37" s="58" t="s">
        <v>314</v>
      </c>
      <c r="KS37" s="58" t="s">
        <v>315</v>
      </c>
      <c r="KT37" s="58" t="s">
        <v>316</v>
      </c>
      <c r="KU37" s="58" t="s">
        <v>317</v>
      </c>
      <c r="KV37" s="58" t="s">
        <v>318</v>
      </c>
      <c r="KW37" s="58" t="s">
        <v>319</v>
      </c>
      <c r="KX37" s="58" t="s">
        <v>320</v>
      </c>
      <c r="KY37" s="58" t="s">
        <v>321</v>
      </c>
      <c r="KZ37" s="58" t="s">
        <v>322</v>
      </c>
      <c r="LA37" s="58" t="s">
        <v>323</v>
      </c>
      <c r="LB37" s="58" t="s">
        <v>324</v>
      </c>
      <c r="LC37" s="58" t="s">
        <v>325</v>
      </c>
      <c r="LD37" s="58" t="s">
        <v>326</v>
      </c>
      <c r="LE37" s="58" t="s">
        <v>327</v>
      </c>
      <c r="LF37" s="58" t="s">
        <v>328</v>
      </c>
      <c r="LG37" s="58" t="s">
        <v>329</v>
      </c>
      <c r="LH37" s="58" t="s">
        <v>330</v>
      </c>
      <c r="LI37" s="58" t="s">
        <v>331</v>
      </c>
      <c r="LJ37" s="58" t="s">
        <v>332</v>
      </c>
      <c r="LK37" s="58" t="s">
        <v>333</v>
      </c>
      <c r="LL37" s="58" t="s">
        <v>334</v>
      </c>
      <c r="LM37" s="58" t="s">
        <v>335</v>
      </c>
      <c r="LN37" s="58" t="s">
        <v>336</v>
      </c>
      <c r="LO37" s="58" t="s">
        <v>337</v>
      </c>
      <c r="LP37" s="58" t="s">
        <v>338</v>
      </c>
      <c r="LQ37" s="58" t="s">
        <v>339</v>
      </c>
      <c r="LR37" s="58" t="s">
        <v>340</v>
      </c>
      <c r="LS37" s="58" t="s">
        <v>341</v>
      </c>
      <c r="LT37" s="58" t="s">
        <v>342</v>
      </c>
      <c r="LU37" s="58" t="s">
        <v>343</v>
      </c>
      <c r="LV37" s="58" t="s">
        <v>345</v>
      </c>
      <c r="LW37" s="58" t="s">
        <v>755</v>
      </c>
      <c r="LX37" s="61" t="s">
        <v>757</v>
      </c>
      <c r="LY37" s="59" t="s">
        <v>344</v>
      </c>
      <c r="LZ37" s="60" t="s">
        <v>346</v>
      </c>
      <c r="MA37" s="60" t="s">
        <v>347</v>
      </c>
      <c r="MB37" s="60" t="s">
        <v>348</v>
      </c>
      <c r="MC37" s="60" t="s">
        <v>349</v>
      </c>
      <c r="MD37" s="60" t="s">
        <v>350</v>
      </c>
      <c r="ME37" s="60" t="s">
        <v>351</v>
      </c>
      <c r="MF37" s="60" t="s">
        <v>352</v>
      </c>
      <c r="MG37" s="58" t="s">
        <v>353</v>
      </c>
      <c r="MH37" s="58" t="s">
        <v>354</v>
      </c>
      <c r="MI37" s="42" t="s">
        <v>0</v>
      </c>
      <c r="MJ37" s="42" t="s">
        <v>17</v>
      </c>
      <c r="MK37" s="42" t="s">
        <v>18</v>
      </c>
    </row>
    <row r="38" spans="1:349" ht="15" customHeight="1" thickBot="1">
      <c r="A38" s="88" t="s">
        <v>1112</v>
      </c>
      <c r="B38" s="27" t="s">
        <v>371</v>
      </c>
      <c r="C38" s="27" t="s">
        <v>19</v>
      </c>
      <c r="D38" s="7" t="s">
        <v>403</v>
      </c>
      <c r="E38" s="33" t="s">
        <v>24</v>
      </c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>
        <v>1</v>
      </c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>
        <v>1</v>
      </c>
      <c r="BE38" s="36"/>
      <c r="BF38" s="36"/>
      <c r="BG38" s="36">
        <v>1</v>
      </c>
      <c r="BH38" s="36"/>
      <c r="BI38" s="36"/>
      <c r="BJ38" s="36"/>
      <c r="BK38" s="36"/>
      <c r="BL38" s="36"/>
      <c r="BM38" s="36">
        <v>1</v>
      </c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>
        <v>1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17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34"/>
      <c r="GN38" s="34"/>
      <c r="GO38" s="34"/>
      <c r="GP38" s="34"/>
      <c r="GQ38" s="34"/>
      <c r="GR38" s="34"/>
      <c r="GS38" s="34"/>
      <c r="GT38" s="34">
        <v>1</v>
      </c>
      <c r="GU38" s="34"/>
      <c r="GV38" s="34"/>
      <c r="GW38" s="34"/>
      <c r="GX38" s="34">
        <v>1</v>
      </c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>
        <v>1</v>
      </c>
      <c r="HX38" s="34">
        <v>1</v>
      </c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18"/>
      <c r="LY38" s="39"/>
      <c r="LZ38" s="20">
        <v>1</v>
      </c>
      <c r="MA38" s="20"/>
      <c r="MB38" s="20">
        <v>1</v>
      </c>
      <c r="MC38" s="20"/>
      <c r="MD38" s="20"/>
      <c r="ME38" s="20"/>
      <c r="MF38" s="20"/>
      <c r="MG38" s="36"/>
      <c r="MH38" s="36"/>
      <c r="MI38" s="41">
        <f t="shared" ref="MI38:MI45" si="9">COUNTIF(F38:FX38,1)</f>
        <v>5</v>
      </c>
      <c r="MJ38" s="41">
        <f t="shared" ref="MJ38:MJ49" si="10">COUNTIF(FY38:LX38,1)</f>
        <v>4</v>
      </c>
      <c r="MK38" s="41">
        <f t="shared" ref="MK38" si="11">COUNTIF(LY38:MH38,1)</f>
        <v>2</v>
      </c>
    </row>
    <row r="39" spans="1:349" ht="15.75" thickBot="1">
      <c r="A39" s="89"/>
      <c r="B39" s="23" t="s">
        <v>368</v>
      </c>
      <c r="C39" s="23" t="s">
        <v>761</v>
      </c>
      <c r="D39" s="3" t="s">
        <v>403</v>
      </c>
      <c r="E39" s="14" t="s">
        <v>23</v>
      </c>
      <c r="F39" s="15"/>
      <c r="G39" s="8"/>
      <c r="H39" s="8"/>
      <c r="I39" s="8"/>
      <c r="J39" s="8"/>
      <c r="K39" s="8"/>
      <c r="L39" s="8"/>
      <c r="M39" s="8"/>
      <c r="N39" s="8"/>
      <c r="O39" s="8"/>
      <c r="P39" s="8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>
        <v>1</v>
      </c>
      <c r="EC39" s="35">
        <v>1</v>
      </c>
      <c r="ED39" s="35">
        <v>1</v>
      </c>
      <c r="EE39" s="35"/>
      <c r="EF39" s="35"/>
      <c r="EG39" s="35"/>
      <c r="EH39" s="35">
        <v>1</v>
      </c>
      <c r="EI39" s="35"/>
      <c r="EJ39" s="35"/>
      <c r="EK39" s="35"/>
      <c r="EL39" s="35"/>
      <c r="EM39" s="35"/>
      <c r="EN39" s="35"/>
      <c r="EO39" s="35">
        <v>1</v>
      </c>
      <c r="EP39" s="35">
        <v>1</v>
      </c>
      <c r="EQ39" s="35">
        <v>1</v>
      </c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15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>
        <v>1</v>
      </c>
      <c r="KQ39" s="35"/>
      <c r="KR39" s="35"/>
      <c r="KS39" s="35"/>
      <c r="KT39" s="35"/>
      <c r="KU39" s="35"/>
      <c r="KV39" s="35">
        <v>1</v>
      </c>
      <c r="KW39" s="35"/>
      <c r="KX39" s="35">
        <v>1</v>
      </c>
      <c r="KY39" s="35"/>
      <c r="KZ39" s="35"/>
      <c r="LA39" s="35">
        <v>1</v>
      </c>
      <c r="LB39" s="35"/>
      <c r="LC39" s="35"/>
      <c r="LD39" s="35"/>
      <c r="LE39" s="35"/>
      <c r="LF39" s="35"/>
      <c r="LG39" s="35"/>
      <c r="LH39" s="35">
        <v>1</v>
      </c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>
        <v>1</v>
      </c>
      <c r="LV39" s="35">
        <v>1</v>
      </c>
      <c r="LW39" s="35"/>
      <c r="LX39" s="16"/>
      <c r="LY39" s="38">
        <v>1</v>
      </c>
      <c r="LZ39" s="8">
        <v>1</v>
      </c>
      <c r="MA39" s="8"/>
      <c r="MB39" s="8"/>
      <c r="MC39" s="8"/>
      <c r="MD39" s="8"/>
      <c r="ME39" s="8"/>
      <c r="MF39" s="8"/>
      <c r="MG39" s="35"/>
      <c r="MH39" s="35">
        <v>1</v>
      </c>
      <c r="MI39" s="41">
        <f t="shared" si="9"/>
        <v>7</v>
      </c>
      <c r="MJ39" s="41">
        <f t="shared" si="10"/>
        <v>7</v>
      </c>
      <c r="MK39" s="41">
        <f t="shared" ref="MK39:MK49" si="12">COUNTIF(LY39:MH39,1)</f>
        <v>3</v>
      </c>
    </row>
    <row r="40" spans="1:349" ht="15.75" thickBot="1">
      <c r="A40" s="89"/>
      <c r="B40" s="23" t="s">
        <v>377</v>
      </c>
      <c r="C40" s="23" t="s">
        <v>761</v>
      </c>
      <c r="D40" s="3" t="s">
        <v>404</v>
      </c>
      <c r="E40" s="25" t="s">
        <v>24</v>
      </c>
      <c r="F40" s="15"/>
      <c r="G40" s="8"/>
      <c r="H40" s="8"/>
      <c r="I40" s="8"/>
      <c r="J40" s="8"/>
      <c r="K40" s="8"/>
      <c r="L40" s="8"/>
      <c r="M40" s="8"/>
      <c r="N40" s="8"/>
      <c r="O40" s="8"/>
      <c r="P40" s="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>
        <v>1</v>
      </c>
      <c r="DZ40" s="35">
        <v>1</v>
      </c>
      <c r="EA40" s="35">
        <v>1</v>
      </c>
      <c r="EB40" s="35">
        <v>1</v>
      </c>
      <c r="EC40" s="35">
        <v>1</v>
      </c>
      <c r="ED40" s="35">
        <v>1</v>
      </c>
      <c r="EE40" s="35">
        <v>1</v>
      </c>
      <c r="EF40" s="35">
        <v>1</v>
      </c>
      <c r="EG40" s="35">
        <v>1</v>
      </c>
      <c r="EH40" s="35">
        <v>1</v>
      </c>
      <c r="EI40" s="35">
        <v>1</v>
      </c>
      <c r="EJ40" s="35"/>
      <c r="EK40" s="35">
        <v>1</v>
      </c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>
        <v>1</v>
      </c>
      <c r="FY40" s="15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>
        <v>1</v>
      </c>
      <c r="KQ40" s="35">
        <v>1</v>
      </c>
      <c r="KR40" s="35">
        <v>1</v>
      </c>
      <c r="KS40" s="35"/>
      <c r="KT40" s="35">
        <v>1</v>
      </c>
      <c r="KU40" s="35">
        <v>1</v>
      </c>
      <c r="KV40" s="35"/>
      <c r="KW40" s="35">
        <v>1</v>
      </c>
      <c r="KX40" s="35">
        <v>1</v>
      </c>
      <c r="KY40" s="35">
        <v>1</v>
      </c>
      <c r="KZ40" s="35">
        <v>1</v>
      </c>
      <c r="LA40" s="35">
        <v>1</v>
      </c>
      <c r="LB40" s="35">
        <v>1</v>
      </c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>
        <v>1</v>
      </c>
      <c r="LP40" s="35">
        <v>1</v>
      </c>
      <c r="LQ40" s="35">
        <v>1</v>
      </c>
      <c r="LR40" s="35"/>
      <c r="LS40" s="35"/>
      <c r="LT40" s="35"/>
      <c r="LU40" s="35">
        <v>1</v>
      </c>
      <c r="LV40" s="35">
        <v>1</v>
      </c>
      <c r="LW40" s="35">
        <v>1</v>
      </c>
      <c r="LX40" s="16">
        <v>1</v>
      </c>
      <c r="LY40" s="38">
        <v>1</v>
      </c>
      <c r="LZ40" s="8">
        <v>1</v>
      </c>
      <c r="MA40" s="8"/>
      <c r="MB40" s="8"/>
      <c r="MC40" s="8">
        <v>1</v>
      </c>
      <c r="MD40" s="8">
        <v>1</v>
      </c>
      <c r="ME40" s="8"/>
      <c r="MF40" s="8">
        <v>1</v>
      </c>
      <c r="MG40" s="35"/>
      <c r="MH40" s="35"/>
      <c r="MI40" s="41">
        <f t="shared" si="9"/>
        <v>13</v>
      </c>
      <c r="MJ40" s="41">
        <f t="shared" si="10"/>
        <v>18</v>
      </c>
      <c r="MK40" s="41">
        <f t="shared" si="12"/>
        <v>5</v>
      </c>
    </row>
    <row r="41" spans="1:349" ht="15.75" thickBot="1">
      <c r="A41" s="89"/>
      <c r="B41" s="23" t="s">
        <v>370</v>
      </c>
      <c r="C41" s="23" t="s">
        <v>761</v>
      </c>
      <c r="D41" s="3" t="s">
        <v>404</v>
      </c>
      <c r="E41" s="14" t="s">
        <v>23</v>
      </c>
      <c r="F41" s="15"/>
      <c r="G41" s="8"/>
      <c r="H41" s="8"/>
      <c r="I41" s="8"/>
      <c r="J41" s="8"/>
      <c r="K41" s="8"/>
      <c r="L41" s="8"/>
      <c r="M41" s="8"/>
      <c r="N41" s="8"/>
      <c r="O41" s="8"/>
      <c r="P41" s="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>
        <v>1</v>
      </c>
      <c r="DY41" s="35">
        <v>1</v>
      </c>
      <c r="DZ41" s="35"/>
      <c r="EA41" s="35"/>
      <c r="EB41" s="35">
        <v>1</v>
      </c>
      <c r="EC41" s="35">
        <v>1</v>
      </c>
      <c r="ED41" s="35">
        <v>1</v>
      </c>
      <c r="EE41" s="35"/>
      <c r="EF41" s="35">
        <v>1</v>
      </c>
      <c r="EG41" s="35">
        <v>1</v>
      </c>
      <c r="EH41" s="35"/>
      <c r="EI41" s="35">
        <v>1</v>
      </c>
      <c r="EJ41" s="35"/>
      <c r="EK41" s="35">
        <v>1</v>
      </c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>
        <v>1</v>
      </c>
      <c r="FB41" s="35">
        <v>1</v>
      </c>
      <c r="FC41" s="35">
        <v>1</v>
      </c>
      <c r="FD41" s="35">
        <v>1</v>
      </c>
      <c r="FE41" s="35">
        <v>1</v>
      </c>
      <c r="FF41" s="35">
        <v>1</v>
      </c>
      <c r="FG41" s="35"/>
      <c r="FH41" s="35"/>
      <c r="FI41" s="35"/>
      <c r="FJ41" s="35"/>
      <c r="FK41" s="35">
        <v>1</v>
      </c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15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>
        <v>1</v>
      </c>
      <c r="KQ41" s="35"/>
      <c r="KR41" s="35"/>
      <c r="KS41" s="35"/>
      <c r="KT41" s="35">
        <v>1</v>
      </c>
      <c r="KU41" s="35">
        <v>1</v>
      </c>
      <c r="KV41" s="35"/>
      <c r="KW41" s="35">
        <v>1</v>
      </c>
      <c r="KX41" s="35">
        <v>1</v>
      </c>
      <c r="KY41" s="35">
        <v>1</v>
      </c>
      <c r="KZ41" s="35"/>
      <c r="LA41" s="35"/>
      <c r="LB41" s="35"/>
      <c r="LC41" s="35"/>
      <c r="LD41" s="35"/>
      <c r="LE41" s="35"/>
      <c r="LF41" s="35"/>
      <c r="LG41" s="35">
        <v>1</v>
      </c>
      <c r="LH41" s="35"/>
      <c r="LI41" s="35"/>
      <c r="LJ41" s="35"/>
      <c r="LK41" s="35"/>
      <c r="LL41" s="35"/>
      <c r="LM41" s="35"/>
      <c r="LN41" s="35"/>
      <c r="LO41" s="35"/>
      <c r="LP41" s="35"/>
      <c r="LQ41" s="35">
        <v>1</v>
      </c>
      <c r="LR41" s="35">
        <v>1</v>
      </c>
      <c r="LS41" s="35"/>
      <c r="LT41" s="35"/>
      <c r="LU41" s="35">
        <v>1</v>
      </c>
      <c r="LV41" s="35">
        <v>1</v>
      </c>
      <c r="LW41" s="35"/>
      <c r="LX41" s="16"/>
      <c r="LY41" s="38">
        <v>1</v>
      </c>
      <c r="LZ41" s="8"/>
      <c r="MA41" s="8"/>
      <c r="MB41" s="8"/>
      <c r="MC41" s="8">
        <v>1</v>
      </c>
      <c r="MD41" s="8">
        <v>1</v>
      </c>
      <c r="ME41" s="8"/>
      <c r="MF41" s="8">
        <v>1</v>
      </c>
      <c r="MG41" s="35"/>
      <c r="MH41" s="35"/>
      <c r="MI41" s="41">
        <f t="shared" si="9"/>
        <v>16</v>
      </c>
      <c r="MJ41" s="41">
        <f t="shared" si="10"/>
        <v>11</v>
      </c>
      <c r="MK41" s="41">
        <f t="shared" si="12"/>
        <v>4</v>
      </c>
    </row>
    <row r="42" spans="1:349" ht="15.75" thickBot="1">
      <c r="A42" s="89"/>
      <c r="B42" s="23" t="s">
        <v>378</v>
      </c>
      <c r="C42" s="23" t="s">
        <v>761</v>
      </c>
      <c r="D42" s="3" t="s">
        <v>766</v>
      </c>
      <c r="E42" s="25" t="s">
        <v>24</v>
      </c>
      <c r="F42" s="15"/>
      <c r="G42" s="8"/>
      <c r="H42" s="8"/>
      <c r="I42" s="8"/>
      <c r="J42" s="8"/>
      <c r="K42" s="8"/>
      <c r="L42" s="8"/>
      <c r="M42" s="8"/>
      <c r="N42" s="8"/>
      <c r="O42" s="8"/>
      <c r="P42" s="8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>
        <v>1</v>
      </c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>
        <v>1</v>
      </c>
      <c r="FI42" s="35">
        <v>1</v>
      </c>
      <c r="FJ42" s="35">
        <v>1</v>
      </c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15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>
        <v>1</v>
      </c>
      <c r="LH42" s="35"/>
      <c r="LI42" s="35">
        <v>1</v>
      </c>
      <c r="LJ42" s="35"/>
      <c r="LK42" s="35"/>
      <c r="LL42" s="35"/>
      <c r="LM42" s="35">
        <v>1</v>
      </c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16"/>
      <c r="LY42" s="38">
        <v>1</v>
      </c>
      <c r="LZ42" s="8"/>
      <c r="MA42" s="8"/>
      <c r="MB42" s="8"/>
      <c r="MC42" s="8">
        <v>1</v>
      </c>
      <c r="MD42" s="8"/>
      <c r="ME42" s="8">
        <v>1</v>
      </c>
      <c r="MF42" s="8"/>
      <c r="MG42" s="35"/>
      <c r="MH42" s="35">
        <v>1</v>
      </c>
      <c r="MI42" s="41">
        <f t="shared" si="9"/>
        <v>4</v>
      </c>
      <c r="MJ42" s="41">
        <f t="shared" si="10"/>
        <v>3</v>
      </c>
      <c r="MK42" s="41">
        <f t="shared" si="12"/>
        <v>4</v>
      </c>
    </row>
    <row r="43" spans="1:349" ht="15.75" thickBot="1">
      <c r="A43" s="89"/>
      <c r="B43" s="23" t="s">
        <v>379</v>
      </c>
      <c r="C43" s="23" t="s">
        <v>396</v>
      </c>
      <c r="D43" s="3">
        <v>3</v>
      </c>
      <c r="E43" s="14" t="s">
        <v>27</v>
      </c>
      <c r="F43" s="15"/>
      <c r="G43" s="8"/>
      <c r="H43" s="8"/>
      <c r="I43" s="8"/>
      <c r="J43" s="8"/>
      <c r="K43" s="8"/>
      <c r="L43" s="8"/>
      <c r="M43" s="8"/>
      <c r="N43" s="8"/>
      <c r="O43" s="8"/>
      <c r="P43" s="8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>
        <v>1</v>
      </c>
      <c r="CZ43" s="35">
        <v>1</v>
      </c>
      <c r="DA43" s="35">
        <v>1</v>
      </c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15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>
        <v>1</v>
      </c>
      <c r="JS43" s="35">
        <v>1</v>
      </c>
      <c r="JT43" s="35">
        <v>1</v>
      </c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16"/>
      <c r="LY43" s="38"/>
      <c r="LZ43" s="8"/>
      <c r="MA43" s="8"/>
      <c r="MB43" s="8"/>
      <c r="MC43" s="8"/>
      <c r="MD43" s="8"/>
      <c r="ME43" s="8"/>
      <c r="MF43" s="8"/>
      <c r="MG43" s="35"/>
      <c r="MH43" s="35"/>
      <c r="MI43" s="41">
        <f t="shared" si="9"/>
        <v>3</v>
      </c>
      <c r="MJ43" s="41">
        <f t="shared" si="10"/>
        <v>3</v>
      </c>
      <c r="MK43" s="41">
        <f t="shared" si="12"/>
        <v>0</v>
      </c>
    </row>
    <row r="44" spans="1:349" ht="15.75" thickBot="1">
      <c r="A44" s="89"/>
      <c r="B44" s="23" t="s">
        <v>380</v>
      </c>
      <c r="C44" s="23" t="s">
        <v>396</v>
      </c>
      <c r="D44" s="3">
        <v>3</v>
      </c>
      <c r="E44" s="25" t="s">
        <v>24</v>
      </c>
      <c r="F44" s="15">
        <v>1</v>
      </c>
      <c r="G44" s="8"/>
      <c r="H44" s="8"/>
      <c r="I44" s="8"/>
      <c r="J44" s="8"/>
      <c r="K44" s="8"/>
      <c r="L44" s="8">
        <v>1</v>
      </c>
      <c r="M44" s="8">
        <v>1</v>
      </c>
      <c r="N44" s="8"/>
      <c r="O44" s="8"/>
      <c r="P44" s="8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15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>
        <v>1</v>
      </c>
      <c r="GK44" s="8"/>
      <c r="GL44" s="8"/>
      <c r="GM44" s="35"/>
      <c r="GN44" s="35"/>
      <c r="GO44" s="35">
        <v>1</v>
      </c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16"/>
      <c r="LY44" s="38"/>
      <c r="LZ44" s="8"/>
      <c r="MA44" s="8"/>
      <c r="MB44" s="8"/>
      <c r="MC44" s="8"/>
      <c r="MD44" s="8"/>
      <c r="ME44" s="8"/>
      <c r="MF44" s="8"/>
      <c r="MG44" s="35"/>
      <c r="MH44" s="35"/>
      <c r="MI44" s="41">
        <f t="shared" si="9"/>
        <v>3</v>
      </c>
      <c r="MJ44" s="41">
        <f t="shared" si="10"/>
        <v>2</v>
      </c>
      <c r="MK44" s="41">
        <f t="shared" si="12"/>
        <v>0</v>
      </c>
    </row>
    <row r="45" spans="1:349" ht="15.75" thickBot="1">
      <c r="A45" s="89"/>
      <c r="B45" s="23" t="s">
        <v>381</v>
      </c>
      <c r="C45" s="23" t="s">
        <v>761</v>
      </c>
      <c r="D45" s="3">
        <v>3.4</v>
      </c>
      <c r="E45" s="14" t="s">
        <v>14</v>
      </c>
      <c r="F45" s="15"/>
      <c r="G45" s="8"/>
      <c r="H45" s="8"/>
      <c r="I45" s="8"/>
      <c r="J45" s="8"/>
      <c r="K45" s="8"/>
      <c r="L45" s="8"/>
      <c r="M45" s="8"/>
      <c r="N45" s="8"/>
      <c r="O45" s="8"/>
      <c r="P45" s="8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>
        <v>1</v>
      </c>
      <c r="DY45" s="35">
        <v>1</v>
      </c>
      <c r="DZ45" s="35"/>
      <c r="EA45" s="35">
        <v>1</v>
      </c>
      <c r="EB45" s="35">
        <v>1</v>
      </c>
      <c r="EC45" s="35">
        <v>1</v>
      </c>
      <c r="ED45" s="35">
        <v>1</v>
      </c>
      <c r="EE45" s="35"/>
      <c r="EF45" s="35">
        <v>1</v>
      </c>
      <c r="EG45" s="35"/>
      <c r="EH45" s="35">
        <v>1</v>
      </c>
      <c r="EI45" s="35"/>
      <c r="EJ45" s="35">
        <v>1</v>
      </c>
      <c r="EK45" s="35">
        <v>1</v>
      </c>
      <c r="EL45" s="35">
        <v>1</v>
      </c>
      <c r="EM45" s="35">
        <v>1</v>
      </c>
      <c r="EN45" s="35">
        <v>1</v>
      </c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15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>
        <v>1</v>
      </c>
      <c r="KQ45" s="35">
        <v>1</v>
      </c>
      <c r="KR45" s="35">
        <v>1</v>
      </c>
      <c r="KS45" s="35"/>
      <c r="KT45" s="35">
        <v>1</v>
      </c>
      <c r="KU45" s="35"/>
      <c r="KV45" s="35"/>
      <c r="KW45" s="35">
        <v>1</v>
      </c>
      <c r="KX45" s="35"/>
      <c r="KY45" s="35"/>
      <c r="KZ45" s="35"/>
      <c r="LA45" s="35"/>
      <c r="LB45" s="75"/>
      <c r="LC45" s="35"/>
      <c r="LD45" s="35"/>
      <c r="LE45" s="35"/>
      <c r="LF45" s="35"/>
      <c r="LG45" s="35">
        <v>1</v>
      </c>
      <c r="LH45" s="35">
        <v>1</v>
      </c>
      <c r="LI45" s="35">
        <v>1</v>
      </c>
      <c r="LJ45" s="35"/>
      <c r="LK45" s="35"/>
      <c r="LL45" s="35"/>
      <c r="LM45" s="35"/>
      <c r="LN45" s="35"/>
      <c r="LO45" s="35"/>
      <c r="LP45" s="35"/>
      <c r="LQ45" s="35">
        <v>1</v>
      </c>
      <c r="LR45" s="35"/>
      <c r="LS45" s="35"/>
      <c r="LT45" s="35"/>
      <c r="LU45" s="35"/>
      <c r="LV45" s="35"/>
      <c r="LW45" s="35"/>
      <c r="LX45" s="16"/>
      <c r="LY45" s="38">
        <v>1</v>
      </c>
      <c r="LZ45" s="8"/>
      <c r="MA45" s="8"/>
      <c r="MB45" s="8"/>
      <c r="MC45" s="8">
        <v>1</v>
      </c>
      <c r="MD45" s="8"/>
      <c r="ME45" s="8"/>
      <c r="MF45" s="8"/>
      <c r="MG45" s="35"/>
      <c r="MH45" s="35"/>
      <c r="MI45" s="41">
        <f t="shared" si="9"/>
        <v>13</v>
      </c>
      <c r="MJ45" s="41">
        <f t="shared" si="10"/>
        <v>9</v>
      </c>
      <c r="MK45" s="41">
        <f t="shared" si="12"/>
        <v>2</v>
      </c>
    </row>
    <row r="46" spans="1:349" ht="15.75" thickBot="1">
      <c r="A46" s="89"/>
      <c r="B46" s="23" t="s">
        <v>365</v>
      </c>
      <c r="C46" s="23" t="s">
        <v>394</v>
      </c>
      <c r="D46" s="3">
        <v>3</v>
      </c>
      <c r="E46" s="14"/>
      <c r="F46" s="15"/>
      <c r="G46" s="8"/>
      <c r="H46" s="8"/>
      <c r="I46" s="8"/>
      <c r="J46" s="8"/>
      <c r="K46" s="8"/>
      <c r="L46" s="8"/>
      <c r="M46" s="8"/>
      <c r="N46" s="8"/>
      <c r="O46" s="8"/>
      <c r="P46" s="8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>
        <v>1</v>
      </c>
      <c r="DF46" s="35">
        <v>1</v>
      </c>
      <c r="DG46" s="35">
        <v>1</v>
      </c>
      <c r="DH46" s="35">
        <v>1</v>
      </c>
      <c r="DI46" s="35">
        <v>1</v>
      </c>
      <c r="DJ46" s="35">
        <v>1</v>
      </c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15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>
        <v>1</v>
      </c>
      <c r="KA46" s="35">
        <v>1</v>
      </c>
      <c r="KB46" s="35">
        <v>1</v>
      </c>
      <c r="KC46" s="35">
        <v>1</v>
      </c>
      <c r="KD46" s="35">
        <v>1</v>
      </c>
      <c r="KE46" s="35">
        <v>1</v>
      </c>
      <c r="KF46" s="35">
        <v>1</v>
      </c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16"/>
      <c r="LY46" s="38"/>
      <c r="LZ46" s="8"/>
      <c r="MA46" s="8"/>
      <c r="MB46" s="8"/>
      <c r="MC46" s="8">
        <v>1</v>
      </c>
      <c r="MD46" s="8"/>
      <c r="ME46" s="8">
        <v>1</v>
      </c>
      <c r="MF46" s="8"/>
      <c r="MG46" s="35"/>
      <c r="MH46" s="35"/>
      <c r="MI46" s="41">
        <f t="shared" ref="MI46:MI47" si="13">COUNTIF(F46:FX46,1)</f>
        <v>6</v>
      </c>
      <c r="MJ46" s="41">
        <f t="shared" ref="MJ46:MJ47" si="14">COUNTIF(FY46:LX46,1)</f>
        <v>7</v>
      </c>
      <c r="MK46" s="41">
        <f t="shared" ref="MK46:MK47" si="15">COUNTIF(LY46:MH46,1)</f>
        <v>2</v>
      </c>
    </row>
    <row r="47" spans="1:349" ht="15.75" thickBot="1">
      <c r="A47" s="89"/>
      <c r="B47" s="23" t="s">
        <v>383</v>
      </c>
      <c r="C47" s="23" t="s">
        <v>24</v>
      </c>
      <c r="D47" s="3">
        <v>4</v>
      </c>
      <c r="E47" s="14" t="s">
        <v>22</v>
      </c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>
        <v>1</v>
      </c>
      <c r="DL47" s="35">
        <v>1</v>
      </c>
      <c r="DM47" s="35">
        <v>1</v>
      </c>
      <c r="DN47" s="35">
        <v>1</v>
      </c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15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>
        <v>1</v>
      </c>
      <c r="KH47" s="35">
        <v>1</v>
      </c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16"/>
      <c r="LY47" s="38"/>
      <c r="LZ47" s="8"/>
      <c r="MA47" s="8"/>
      <c r="MB47" s="8"/>
      <c r="MC47" s="8"/>
      <c r="MD47" s="8"/>
      <c r="ME47" s="8"/>
      <c r="MF47" s="8"/>
      <c r="MG47" s="35"/>
      <c r="MH47" s="35"/>
      <c r="MI47" s="41">
        <f t="shared" si="13"/>
        <v>4</v>
      </c>
      <c r="MJ47" s="41">
        <f t="shared" si="14"/>
        <v>2</v>
      </c>
      <c r="MK47" s="41">
        <f t="shared" si="15"/>
        <v>0</v>
      </c>
    </row>
    <row r="48" spans="1:349" ht="15.75" thickBot="1">
      <c r="A48" s="89"/>
      <c r="B48" s="23" t="s">
        <v>28</v>
      </c>
      <c r="C48" s="23" t="s">
        <v>24</v>
      </c>
      <c r="D48" s="3">
        <v>4</v>
      </c>
      <c r="E48" s="14" t="s">
        <v>16</v>
      </c>
      <c r="F48" s="15"/>
      <c r="G48" s="8"/>
      <c r="H48" s="8"/>
      <c r="I48" s="8"/>
      <c r="J48" s="8"/>
      <c r="K48" s="8"/>
      <c r="L48" s="8"/>
      <c r="M48" s="8"/>
      <c r="N48" s="8"/>
      <c r="O48" s="8"/>
      <c r="P48" s="8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>
        <v>1</v>
      </c>
      <c r="DP48" s="35">
        <v>1</v>
      </c>
      <c r="DQ48" s="35">
        <v>1</v>
      </c>
      <c r="DR48" s="35">
        <v>1</v>
      </c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15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>
        <v>1</v>
      </c>
      <c r="KK48" s="35">
        <v>1</v>
      </c>
      <c r="KL48" s="35">
        <v>1</v>
      </c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16"/>
      <c r="LY48" s="38"/>
      <c r="LZ48" s="8"/>
      <c r="MA48" s="8"/>
      <c r="MB48" s="8"/>
      <c r="MC48" s="8"/>
      <c r="MD48" s="8"/>
      <c r="ME48" s="8"/>
      <c r="MF48" s="8"/>
      <c r="MG48" s="35"/>
      <c r="MH48" s="35"/>
      <c r="MI48" s="41">
        <f>COUNTIF(F48:FX48,1)</f>
        <v>4</v>
      </c>
      <c r="MJ48" s="41">
        <f t="shared" si="10"/>
        <v>3</v>
      </c>
      <c r="MK48" s="41">
        <f t="shared" si="12"/>
        <v>0</v>
      </c>
    </row>
    <row r="49" spans="1:349" ht="15.75" thickBot="1">
      <c r="A49" s="89"/>
      <c r="B49" s="23" t="s">
        <v>384</v>
      </c>
      <c r="C49" s="23" t="s">
        <v>24</v>
      </c>
      <c r="D49" s="3">
        <v>4</v>
      </c>
      <c r="E49" s="14" t="s">
        <v>22</v>
      </c>
      <c r="F49" s="15"/>
      <c r="G49" s="8"/>
      <c r="H49" s="8"/>
      <c r="I49" s="8"/>
      <c r="J49" s="8"/>
      <c r="K49" s="8"/>
      <c r="L49" s="8"/>
      <c r="M49" s="8"/>
      <c r="N49" s="8"/>
      <c r="O49" s="8"/>
      <c r="P49" s="8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>
        <v>1</v>
      </c>
      <c r="DT49" s="35">
        <v>1</v>
      </c>
      <c r="DU49" s="35">
        <v>1</v>
      </c>
      <c r="DV49" s="35">
        <v>1</v>
      </c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15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>
        <v>1</v>
      </c>
      <c r="KN49" s="35">
        <v>1</v>
      </c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16"/>
      <c r="LY49" s="38"/>
      <c r="LZ49" s="8"/>
      <c r="MA49" s="8"/>
      <c r="MB49" s="8"/>
      <c r="MC49" s="8"/>
      <c r="MD49" s="8"/>
      <c r="ME49" s="8"/>
      <c r="MF49" s="8">
        <v>1</v>
      </c>
      <c r="MG49" s="35">
        <v>1</v>
      </c>
      <c r="MH49" s="35">
        <v>1</v>
      </c>
      <c r="MI49" s="41">
        <f>COUNTIF(F49:FX49,1)</f>
        <v>4</v>
      </c>
      <c r="MJ49" s="41">
        <f t="shared" si="10"/>
        <v>2</v>
      </c>
      <c r="MK49" s="41">
        <f t="shared" si="12"/>
        <v>3</v>
      </c>
    </row>
    <row r="50" spans="1:349" ht="15.75" thickBot="1">
      <c r="A50" s="22"/>
      <c r="B50" s="28" t="s">
        <v>1</v>
      </c>
      <c r="C50" s="28" t="s">
        <v>3</v>
      </c>
      <c r="D50" s="30" t="s">
        <v>2</v>
      </c>
      <c r="E50" s="31" t="s">
        <v>3</v>
      </c>
      <c r="F50" s="57" t="s">
        <v>29</v>
      </c>
      <c r="G50" s="57" t="s">
        <v>30</v>
      </c>
      <c r="H50" s="57" t="s">
        <v>31</v>
      </c>
      <c r="I50" s="57" t="s">
        <v>32</v>
      </c>
      <c r="J50" s="57" t="s">
        <v>33</v>
      </c>
      <c r="K50" s="57" t="s">
        <v>34</v>
      </c>
      <c r="L50" s="57" t="s">
        <v>35</v>
      </c>
      <c r="M50" s="57" t="s">
        <v>36</v>
      </c>
      <c r="N50" s="57" t="s">
        <v>37</v>
      </c>
      <c r="O50" s="57" t="s">
        <v>38</v>
      </c>
      <c r="P50" s="57" t="s">
        <v>39</v>
      </c>
      <c r="Q50" s="57" t="s">
        <v>40</v>
      </c>
      <c r="R50" s="57" t="s">
        <v>41</v>
      </c>
      <c r="S50" s="57" t="s">
        <v>42</v>
      </c>
      <c r="T50" s="57" t="s">
        <v>43</v>
      </c>
      <c r="U50" s="57" t="s">
        <v>44</v>
      </c>
      <c r="V50" s="57" t="s">
        <v>45</v>
      </c>
      <c r="W50" s="57" t="s">
        <v>46</v>
      </c>
      <c r="X50" s="57" t="s">
        <v>47</v>
      </c>
      <c r="Y50" s="57" t="s">
        <v>49</v>
      </c>
      <c r="Z50" s="57" t="s">
        <v>48</v>
      </c>
      <c r="AA50" s="71" t="s">
        <v>735</v>
      </c>
      <c r="AB50" s="71" t="s">
        <v>737</v>
      </c>
      <c r="AC50" s="71" t="s">
        <v>739</v>
      </c>
      <c r="AD50" s="71" t="s">
        <v>741</v>
      </c>
      <c r="AE50" s="58" t="s">
        <v>50</v>
      </c>
      <c r="AF50" s="58" t="s">
        <v>51</v>
      </c>
      <c r="AG50" s="58" t="s">
        <v>52</v>
      </c>
      <c r="AH50" s="58" t="s">
        <v>391</v>
      </c>
      <c r="AI50" s="58" t="s">
        <v>54</v>
      </c>
      <c r="AJ50" s="58" t="s">
        <v>55</v>
      </c>
      <c r="AK50" s="58" t="s">
        <v>56</v>
      </c>
      <c r="AL50" s="58" t="s">
        <v>57</v>
      </c>
      <c r="AM50" s="58" t="s">
        <v>58</v>
      </c>
      <c r="AN50" s="58" t="s">
        <v>59</v>
      </c>
      <c r="AO50" s="58" t="s">
        <v>60</v>
      </c>
      <c r="AP50" s="58" t="s">
        <v>61</v>
      </c>
      <c r="AQ50" s="58" t="s">
        <v>62</v>
      </c>
      <c r="AR50" s="58" t="s">
        <v>63</v>
      </c>
      <c r="AS50" s="58" t="s">
        <v>64</v>
      </c>
      <c r="AT50" s="58" t="s">
        <v>65</v>
      </c>
      <c r="AU50" s="58" t="s">
        <v>66</v>
      </c>
      <c r="AV50" s="58" t="s">
        <v>67</v>
      </c>
      <c r="AW50" s="58" t="s">
        <v>68</v>
      </c>
      <c r="AX50" s="58" t="s">
        <v>69</v>
      </c>
      <c r="AY50" s="58" t="s">
        <v>70</v>
      </c>
      <c r="AZ50" s="58" t="s">
        <v>71</v>
      </c>
      <c r="BA50" s="58" t="s">
        <v>72</v>
      </c>
      <c r="BB50" s="58" t="s">
        <v>73</v>
      </c>
      <c r="BC50" s="58" t="s">
        <v>74</v>
      </c>
      <c r="BD50" s="58" t="s">
        <v>75</v>
      </c>
      <c r="BE50" s="58" t="s">
        <v>76</v>
      </c>
      <c r="BF50" s="58" t="s">
        <v>77</v>
      </c>
      <c r="BG50" s="58" t="s">
        <v>78</v>
      </c>
      <c r="BH50" s="58" t="s">
        <v>79</v>
      </c>
      <c r="BI50" s="58" t="s">
        <v>80</v>
      </c>
      <c r="BJ50" s="58" t="s">
        <v>81</v>
      </c>
      <c r="BK50" s="58" t="s">
        <v>82</v>
      </c>
      <c r="BL50" s="58" t="s">
        <v>83</v>
      </c>
      <c r="BM50" s="58" t="s">
        <v>84</v>
      </c>
      <c r="BN50" s="58" t="s">
        <v>85</v>
      </c>
      <c r="BO50" s="58" t="s">
        <v>86</v>
      </c>
      <c r="BP50" s="58" t="s">
        <v>87</v>
      </c>
      <c r="BQ50" s="58" t="s">
        <v>88</v>
      </c>
      <c r="BR50" s="58" t="s">
        <v>89</v>
      </c>
      <c r="BS50" s="58" t="s">
        <v>90</v>
      </c>
      <c r="BT50" s="58" t="s">
        <v>91</v>
      </c>
      <c r="BU50" s="58" t="s">
        <v>92</v>
      </c>
      <c r="BV50" s="58" t="s">
        <v>93</v>
      </c>
      <c r="BW50" s="58" t="s">
        <v>94</v>
      </c>
      <c r="BX50" s="58" t="s">
        <v>95</v>
      </c>
      <c r="BY50" s="58" t="s">
        <v>96</v>
      </c>
      <c r="BZ50" s="58" t="s">
        <v>99</v>
      </c>
      <c r="CA50" s="58" t="s">
        <v>97</v>
      </c>
      <c r="CB50" s="58" t="s">
        <v>98</v>
      </c>
      <c r="CC50" s="58" t="s">
        <v>100</v>
      </c>
      <c r="CD50" s="58" t="s">
        <v>101</v>
      </c>
      <c r="CE50" s="58" t="s">
        <v>102</v>
      </c>
      <c r="CF50" s="58" t="s">
        <v>103</v>
      </c>
      <c r="CG50" s="58" t="s">
        <v>104</v>
      </c>
      <c r="CH50" s="58" t="s">
        <v>105</v>
      </c>
      <c r="CI50" s="58" t="s">
        <v>106</v>
      </c>
      <c r="CJ50" s="58" t="s">
        <v>107</v>
      </c>
      <c r="CK50" s="58" t="s">
        <v>108</v>
      </c>
      <c r="CL50" s="58" t="s">
        <v>109</v>
      </c>
      <c r="CM50" s="58" t="s">
        <v>110</v>
      </c>
      <c r="CN50" s="58" t="s">
        <v>111</v>
      </c>
      <c r="CO50" s="58" t="s">
        <v>112</v>
      </c>
      <c r="CP50" s="58" t="s">
        <v>113</v>
      </c>
      <c r="CQ50" s="58" t="s">
        <v>114</v>
      </c>
      <c r="CR50" s="58" t="s">
        <v>115</v>
      </c>
      <c r="CS50" s="58" t="s">
        <v>116</v>
      </c>
      <c r="CT50" s="58" t="s">
        <v>117</v>
      </c>
      <c r="CU50" s="58" t="s">
        <v>118</v>
      </c>
      <c r="CV50" s="58" t="s">
        <v>119</v>
      </c>
      <c r="CW50" s="58" t="s">
        <v>120</v>
      </c>
      <c r="CX50" s="58" t="s">
        <v>121</v>
      </c>
      <c r="CY50" s="58" t="s">
        <v>122</v>
      </c>
      <c r="CZ50" s="58" t="s">
        <v>123</v>
      </c>
      <c r="DA50" s="58" t="s">
        <v>124</v>
      </c>
      <c r="DB50" s="58" t="s">
        <v>125</v>
      </c>
      <c r="DC50" s="58" t="s">
        <v>126</v>
      </c>
      <c r="DD50" s="58" t="s">
        <v>127</v>
      </c>
      <c r="DE50" s="58" t="s">
        <v>128</v>
      </c>
      <c r="DF50" s="58" t="s">
        <v>129</v>
      </c>
      <c r="DG50" s="58" t="s">
        <v>130</v>
      </c>
      <c r="DH50" s="58" t="s">
        <v>131</v>
      </c>
      <c r="DI50" s="58" t="s">
        <v>132</v>
      </c>
      <c r="DJ50" s="58" t="s">
        <v>133</v>
      </c>
      <c r="DK50" s="58" t="s">
        <v>134</v>
      </c>
      <c r="DL50" s="58" t="s">
        <v>135</v>
      </c>
      <c r="DM50" s="58" t="s">
        <v>136</v>
      </c>
      <c r="DN50" s="58" t="s">
        <v>137</v>
      </c>
      <c r="DO50" s="58" t="s">
        <v>138</v>
      </c>
      <c r="DP50" s="58" t="s">
        <v>139</v>
      </c>
      <c r="DQ50" s="58" t="s">
        <v>140</v>
      </c>
      <c r="DR50" s="58" t="s">
        <v>141</v>
      </c>
      <c r="DS50" s="58" t="s">
        <v>142</v>
      </c>
      <c r="DT50" s="58" t="s">
        <v>143</v>
      </c>
      <c r="DU50" s="58" t="s">
        <v>144</v>
      </c>
      <c r="DV50" s="58" t="s">
        <v>145</v>
      </c>
      <c r="DW50" s="58" t="s">
        <v>749</v>
      </c>
      <c r="DX50" s="58" t="s">
        <v>146</v>
      </c>
      <c r="DY50" s="58" t="s">
        <v>147</v>
      </c>
      <c r="DZ50" s="58" t="s">
        <v>148</v>
      </c>
      <c r="EA50" s="58" t="s">
        <v>149</v>
      </c>
      <c r="EB50" s="58" t="s">
        <v>150</v>
      </c>
      <c r="EC50" s="58" t="s">
        <v>151</v>
      </c>
      <c r="ED50" s="58" t="s">
        <v>152</v>
      </c>
      <c r="EE50" s="58" t="s">
        <v>153</v>
      </c>
      <c r="EF50" s="58" t="s">
        <v>154</v>
      </c>
      <c r="EG50" s="58" t="s">
        <v>155</v>
      </c>
      <c r="EH50" s="58" t="s">
        <v>156</v>
      </c>
      <c r="EI50" s="58" t="s">
        <v>157</v>
      </c>
      <c r="EJ50" s="58" t="s">
        <v>158</v>
      </c>
      <c r="EK50" s="58" t="s">
        <v>159</v>
      </c>
      <c r="EL50" s="58" t="s">
        <v>160</v>
      </c>
      <c r="EM50" s="58" t="s">
        <v>161</v>
      </c>
      <c r="EN50" s="58" t="s">
        <v>162</v>
      </c>
      <c r="EO50" s="58" t="s">
        <v>163</v>
      </c>
      <c r="EP50" s="58" t="s">
        <v>164</v>
      </c>
      <c r="EQ50" s="58" t="s">
        <v>165</v>
      </c>
      <c r="ER50" s="58" t="s">
        <v>166</v>
      </c>
      <c r="ES50" s="58" t="s">
        <v>167</v>
      </c>
      <c r="ET50" s="58" t="s">
        <v>168</v>
      </c>
      <c r="EU50" s="58" t="s">
        <v>169</v>
      </c>
      <c r="EV50" s="58" t="s">
        <v>170</v>
      </c>
      <c r="EW50" s="58" t="s">
        <v>171</v>
      </c>
      <c r="EX50" s="58" t="s">
        <v>172</v>
      </c>
      <c r="EY50" s="58" t="s">
        <v>173</v>
      </c>
      <c r="EZ50" s="58" t="s">
        <v>174</v>
      </c>
      <c r="FA50" s="58" t="s">
        <v>175</v>
      </c>
      <c r="FB50" s="58" t="s">
        <v>176</v>
      </c>
      <c r="FC50" s="58" t="s">
        <v>177</v>
      </c>
      <c r="FD50" s="58" t="s">
        <v>178</v>
      </c>
      <c r="FE50" s="58" t="s">
        <v>179</v>
      </c>
      <c r="FF50" s="58" t="s">
        <v>180</v>
      </c>
      <c r="FG50" s="58" t="s">
        <v>181</v>
      </c>
      <c r="FH50" s="58" t="s">
        <v>182</v>
      </c>
      <c r="FI50" s="58" t="s">
        <v>183</v>
      </c>
      <c r="FJ50" s="58" t="s">
        <v>184</v>
      </c>
      <c r="FK50" s="58" t="s">
        <v>185</v>
      </c>
      <c r="FL50" s="58" t="s">
        <v>185</v>
      </c>
      <c r="FM50" s="58" t="s">
        <v>186</v>
      </c>
      <c r="FN50" s="58" t="s">
        <v>187</v>
      </c>
      <c r="FO50" s="58" t="s">
        <v>188</v>
      </c>
      <c r="FP50" s="58" t="s">
        <v>189</v>
      </c>
      <c r="FQ50" s="58" t="s">
        <v>190</v>
      </c>
      <c r="FR50" s="58" t="s">
        <v>191</v>
      </c>
      <c r="FS50" s="58" t="s">
        <v>192</v>
      </c>
      <c r="FT50" s="58" t="s">
        <v>193</v>
      </c>
      <c r="FU50" s="58" t="s">
        <v>194</v>
      </c>
      <c r="FV50" s="58" t="s">
        <v>195</v>
      </c>
      <c r="FW50" s="58" t="s">
        <v>196</v>
      </c>
      <c r="FX50" s="58" t="s">
        <v>753</v>
      </c>
      <c r="FY50" s="57" t="s">
        <v>197</v>
      </c>
      <c r="FZ50" s="57" t="s">
        <v>198</v>
      </c>
      <c r="GA50" s="57" t="s">
        <v>199</v>
      </c>
      <c r="GB50" s="57" t="s">
        <v>200</v>
      </c>
      <c r="GC50" s="57" t="s">
        <v>201</v>
      </c>
      <c r="GD50" s="57" t="s">
        <v>202</v>
      </c>
      <c r="GE50" s="57" t="s">
        <v>203</v>
      </c>
      <c r="GF50" s="57" t="s">
        <v>204</v>
      </c>
      <c r="GG50" s="57" t="s">
        <v>205</v>
      </c>
      <c r="GH50" s="57" t="s">
        <v>206</v>
      </c>
      <c r="GI50" s="57" t="s">
        <v>207</v>
      </c>
      <c r="GJ50" s="57" t="s">
        <v>208</v>
      </c>
      <c r="GK50" s="57" t="s">
        <v>209</v>
      </c>
      <c r="GL50" s="57" t="s">
        <v>210</v>
      </c>
      <c r="GM50" s="57" t="s">
        <v>211</v>
      </c>
      <c r="GN50" s="57" t="s">
        <v>212</v>
      </c>
      <c r="GO50" s="57" t="s">
        <v>213</v>
      </c>
      <c r="GP50" s="71" t="s">
        <v>743</v>
      </c>
      <c r="GQ50" s="71" t="s">
        <v>745</v>
      </c>
      <c r="GR50" s="71" t="s">
        <v>747</v>
      </c>
      <c r="GS50" s="58" t="s">
        <v>214</v>
      </c>
      <c r="GT50" s="58" t="s">
        <v>215</v>
      </c>
      <c r="GU50" s="58" t="s">
        <v>216</v>
      </c>
      <c r="GV50" s="58" t="s">
        <v>217</v>
      </c>
      <c r="GW50" s="58" t="s">
        <v>218</v>
      </c>
      <c r="GX50" s="58" t="s">
        <v>219</v>
      </c>
      <c r="GY50" s="58" t="s">
        <v>220</v>
      </c>
      <c r="GZ50" s="58" t="s">
        <v>221</v>
      </c>
      <c r="HA50" s="58" t="s">
        <v>222</v>
      </c>
      <c r="HB50" s="58" t="s">
        <v>223</v>
      </c>
      <c r="HC50" s="58" t="s">
        <v>224</v>
      </c>
      <c r="HD50" s="58" t="s">
        <v>392</v>
      </c>
      <c r="HE50" s="58" t="s">
        <v>225</v>
      </c>
      <c r="HF50" s="58" t="s">
        <v>226</v>
      </c>
      <c r="HG50" s="58" t="s">
        <v>227</v>
      </c>
      <c r="HH50" s="58" t="s">
        <v>228</v>
      </c>
      <c r="HI50" s="58" t="s">
        <v>229</v>
      </c>
      <c r="HJ50" s="58" t="s">
        <v>230</v>
      </c>
      <c r="HK50" s="58" t="s">
        <v>231</v>
      </c>
      <c r="HL50" s="58" t="s">
        <v>232</v>
      </c>
      <c r="HM50" s="58" t="s">
        <v>233</v>
      </c>
      <c r="HN50" s="58" t="s">
        <v>234</v>
      </c>
      <c r="HO50" s="58" t="s">
        <v>235</v>
      </c>
      <c r="HP50" s="58" t="s">
        <v>236</v>
      </c>
      <c r="HQ50" s="58" t="s">
        <v>237</v>
      </c>
      <c r="HR50" s="58" t="s">
        <v>238</v>
      </c>
      <c r="HS50" s="58" t="s">
        <v>239</v>
      </c>
      <c r="HT50" s="58" t="s">
        <v>240</v>
      </c>
      <c r="HU50" s="58" t="s">
        <v>241</v>
      </c>
      <c r="HV50" s="58" t="s">
        <v>242</v>
      </c>
      <c r="HW50" s="58" t="s">
        <v>243</v>
      </c>
      <c r="HX50" s="58" t="s">
        <v>244</v>
      </c>
      <c r="HY50" s="58" t="s">
        <v>245</v>
      </c>
      <c r="HZ50" s="58" t="s">
        <v>246</v>
      </c>
      <c r="IA50" s="58" t="s">
        <v>247</v>
      </c>
      <c r="IB50" s="58" t="s">
        <v>248</v>
      </c>
      <c r="IC50" s="58" t="s">
        <v>249</v>
      </c>
      <c r="ID50" s="58" t="s">
        <v>250</v>
      </c>
      <c r="IE50" s="58" t="s">
        <v>251</v>
      </c>
      <c r="IF50" s="58" t="s">
        <v>252</v>
      </c>
      <c r="IG50" s="58" t="s">
        <v>253</v>
      </c>
      <c r="IH50" s="58" t="s">
        <v>254</v>
      </c>
      <c r="II50" s="58" t="s">
        <v>255</v>
      </c>
      <c r="IJ50" s="58" t="s">
        <v>256</v>
      </c>
      <c r="IK50" s="58" t="s">
        <v>257</v>
      </c>
      <c r="IL50" s="58" t="s">
        <v>258</v>
      </c>
      <c r="IM50" s="58" t="s">
        <v>259</v>
      </c>
      <c r="IN50" s="58" t="s">
        <v>260</v>
      </c>
      <c r="IO50" s="58" t="s">
        <v>261</v>
      </c>
      <c r="IP50" s="58" t="s">
        <v>262</v>
      </c>
      <c r="IQ50" s="58" t="s">
        <v>263</v>
      </c>
      <c r="IR50" s="58" t="s">
        <v>264</v>
      </c>
      <c r="IS50" s="58" t="s">
        <v>265</v>
      </c>
      <c r="IT50" s="58" t="s">
        <v>266</v>
      </c>
      <c r="IU50" s="58" t="s">
        <v>267</v>
      </c>
      <c r="IV50" s="58" t="s">
        <v>268</v>
      </c>
      <c r="IW50" s="58" t="s">
        <v>269</v>
      </c>
      <c r="IX50" s="58" t="s">
        <v>270</v>
      </c>
      <c r="IY50" s="58" t="s">
        <v>271</v>
      </c>
      <c r="IZ50" s="58" t="s">
        <v>272</v>
      </c>
      <c r="JA50" s="58" t="s">
        <v>273</v>
      </c>
      <c r="JB50" s="58" t="s">
        <v>274</v>
      </c>
      <c r="JC50" s="58" t="s">
        <v>275</v>
      </c>
      <c r="JD50" s="58" t="s">
        <v>276</v>
      </c>
      <c r="JE50" s="58" t="s">
        <v>277</v>
      </c>
      <c r="JF50" s="58" t="s">
        <v>278</v>
      </c>
      <c r="JG50" s="58" t="s">
        <v>279</v>
      </c>
      <c r="JH50" s="58" t="s">
        <v>280</v>
      </c>
      <c r="JI50" s="58" t="s">
        <v>281</v>
      </c>
      <c r="JJ50" s="58" t="s">
        <v>393</v>
      </c>
      <c r="JK50" s="58" t="s">
        <v>282</v>
      </c>
      <c r="JL50" s="58" t="s">
        <v>283</v>
      </c>
      <c r="JM50" s="58" t="s">
        <v>284</v>
      </c>
      <c r="JN50" s="58" t="s">
        <v>285</v>
      </c>
      <c r="JO50" s="58" t="s">
        <v>286</v>
      </c>
      <c r="JP50" s="58" t="s">
        <v>287</v>
      </c>
      <c r="JQ50" s="58" t="s">
        <v>288</v>
      </c>
      <c r="JR50" s="58" t="s">
        <v>289</v>
      </c>
      <c r="JS50" s="58" t="s">
        <v>290</v>
      </c>
      <c r="JT50" s="58" t="s">
        <v>291</v>
      </c>
      <c r="JU50" s="58" t="s">
        <v>292</v>
      </c>
      <c r="JV50" s="58" t="s">
        <v>293</v>
      </c>
      <c r="JW50" s="58" t="s">
        <v>294</v>
      </c>
      <c r="JX50" s="58" t="s">
        <v>295</v>
      </c>
      <c r="JY50" s="58" t="s">
        <v>296</v>
      </c>
      <c r="JZ50" s="58" t="s">
        <v>297</v>
      </c>
      <c r="KA50" s="58" t="s">
        <v>298</v>
      </c>
      <c r="KB50" s="58" t="s">
        <v>299</v>
      </c>
      <c r="KC50" s="58" t="s">
        <v>300</v>
      </c>
      <c r="KD50" s="58" t="s">
        <v>301</v>
      </c>
      <c r="KE50" s="58" t="s">
        <v>302</v>
      </c>
      <c r="KF50" s="58" t="s">
        <v>303</v>
      </c>
      <c r="KG50" s="58" t="s">
        <v>304</v>
      </c>
      <c r="KH50" s="58" t="s">
        <v>305</v>
      </c>
      <c r="KI50" s="58" t="s">
        <v>306</v>
      </c>
      <c r="KJ50" s="58" t="s">
        <v>307</v>
      </c>
      <c r="KK50" s="58" t="s">
        <v>308</v>
      </c>
      <c r="KL50" s="58" t="s">
        <v>309</v>
      </c>
      <c r="KM50" s="58" t="s">
        <v>310</v>
      </c>
      <c r="KN50" s="58" t="s">
        <v>311</v>
      </c>
      <c r="KO50" s="58" t="s">
        <v>751</v>
      </c>
      <c r="KP50" s="58" t="s">
        <v>312</v>
      </c>
      <c r="KQ50" s="58" t="s">
        <v>313</v>
      </c>
      <c r="KR50" s="58" t="s">
        <v>314</v>
      </c>
      <c r="KS50" s="58" t="s">
        <v>315</v>
      </c>
      <c r="KT50" s="58" t="s">
        <v>316</v>
      </c>
      <c r="KU50" s="58" t="s">
        <v>317</v>
      </c>
      <c r="KV50" s="58" t="s">
        <v>318</v>
      </c>
      <c r="KW50" s="58" t="s">
        <v>319</v>
      </c>
      <c r="KX50" s="58" t="s">
        <v>320</v>
      </c>
      <c r="KY50" s="58" t="s">
        <v>321</v>
      </c>
      <c r="KZ50" s="58" t="s">
        <v>322</v>
      </c>
      <c r="LA50" s="58" t="s">
        <v>323</v>
      </c>
      <c r="LB50" s="58" t="s">
        <v>324</v>
      </c>
      <c r="LC50" s="58" t="s">
        <v>325</v>
      </c>
      <c r="LD50" s="58" t="s">
        <v>326</v>
      </c>
      <c r="LE50" s="58" t="s">
        <v>327</v>
      </c>
      <c r="LF50" s="58" t="s">
        <v>328</v>
      </c>
      <c r="LG50" s="58" t="s">
        <v>329</v>
      </c>
      <c r="LH50" s="58" t="s">
        <v>330</v>
      </c>
      <c r="LI50" s="58" t="s">
        <v>331</v>
      </c>
      <c r="LJ50" s="58" t="s">
        <v>332</v>
      </c>
      <c r="LK50" s="58" t="s">
        <v>333</v>
      </c>
      <c r="LL50" s="58" t="s">
        <v>334</v>
      </c>
      <c r="LM50" s="58" t="s">
        <v>335</v>
      </c>
      <c r="LN50" s="58" t="s">
        <v>336</v>
      </c>
      <c r="LO50" s="58" t="s">
        <v>337</v>
      </c>
      <c r="LP50" s="58" t="s">
        <v>338</v>
      </c>
      <c r="LQ50" s="58" t="s">
        <v>339</v>
      </c>
      <c r="LR50" s="58" t="s">
        <v>340</v>
      </c>
      <c r="LS50" s="58" t="s">
        <v>341</v>
      </c>
      <c r="LT50" s="58" t="s">
        <v>342</v>
      </c>
      <c r="LU50" s="58" t="s">
        <v>343</v>
      </c>
      <c r="LV50" s="58" t="s">
        <v>345</v>
      </c>
      <c r="LW50" s="58" t="s">
        <v>755</v>
      </c>
      <c r="LX50" s="58" t="s">
        <v>757</v>
      </c>
      <c r="LY50" s="59" t="s">
        <v>344</v>
      </c>
      <c r="LZ50" s="59" t="s">
        <v>346</v>
      </c>
      <c r="MA50" s="59" t="s">
        <v>347</v>
      </c>
      <c r="MB50" s="59" t="s">
        <v>348</v>
      </c>
      <c r="MC50" s="59" t="s">
        <v>349</v>
      </c>
      <c r="MD50" s="59" t="s">
        <v>350</v>
      </c>
      <c r="ME50" s="59" t="s">
        <v>351</v>
      </c>
      <c r="MF50" s="59" t="s">
        <v>352</v>
      </c>
      <c r="MG50" s="59" t="s">
        <v>353</v>
      </c>
      <c r="MH50" s="59" t="s">
        <v>354</v>
      </c>
      <c r="MI50" s="42" t="s">
        <v>0</v>
      </c>
      <c r="MJ50" s="42" t="s">
        <v>17</v>
      </c>
      <c r="MK50" s="42" t="s">
        <v>18</v>
      </c>
    </row>
    <row r="51" spans="1:349" ht="15.75" thickBot="1">
      <c r="A51" s="80" t="s">
        <v>1113</v>
      </c>
      <c r="B51" s="29" t="s">
        <v>385</v>
      </c>
      <c r="C51" s="29" t="s">
        <v>761</v>
      </c>
      <c r="D51" s="32" t="s">
        <v>405</v>
      </c>
      <c r="E51" s="25" t="s">
        <v>24</v>
      </c>
      <c r="F51" s="17"/>
      <c r="G51" s="9"/>
      <c r="H51" s="9"/>
      <c r="I51" s="9"/>
      <c r="J51" s="9"/>
      <c r="K51" s="9"/>
      <c r="L51" s="9"/>
      <c r="M51" s="9"/>
      <c r="N51" s="9"/>
      <c r="O51" s="9"/>
      <c r="P51" s="9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>
        <v>1</v>
      </c>
      <c r="EC51" s="34"/>
      <c r="ED51" s="34"/>
      <c r="EE51" s="34"/>
      <c r="EF51" s="34"/>
      <c r="EG51" s="34"/>
      <c r="EH51" s="34"/>
      <c r="EI51" s="34"/>
      <c r="EJ51" s="34"/>
      <c r="EK51" s="34">
        <v>1</v>
      </c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>
        <v>1</v>
      </c>
      <c r="FM51" s="34">
        <v>1</v>
      </c>
      <c r="FN51" s="34">
        <v>1</v>
      </c>
      <c r="FO51" s="34">
        <v>1</v>
      </c>
      <c r="FP51" s="34">
        <v>1</v>
      </c>
      <c r="FQ51" s="34">
        <v>1</v>
      </c>
      <c r="FR51" s="34">
        <v>1</v>
      </c>
      <c r="FS51" s="34">
        <v>1</v>
      </c>
      <c r="FT51" s="34"/>
      <c r="FU51" s="34"/>
      <c r="FV51" s="34"/>
      <c r="FW51" s="34"/>
      <c r="FX51" s="34"/>
      <c r="FY51" s="19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>
        <v>1</v>
      </c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>
        <v>1</v>
      </c>
      <c r="LW51" s="36"/>
      <c r="LX51" s="21"/>
      <c r="LY51" s="37">
        <v>1</v>
      </c>
      <c r="LZ51" s="9">
        <v>1</v>
      </c>
      <c r="MA51" s="9">
        <v>1</v>
      </c>
      <c r="MB51" s="9"/>
      <c r="MC51" s="9"/>
      <c r="MD51" s="9"/>
      <c r="ME51" s="9"/>
      <c r="MF51" s="9"/>
      <c r="MG51" s="34"/>
      <c r="MH51" s="34"/>
      <c r="MI51" s="41">
        <f t="shared" ref="MI51:MI59" si="16">COUNTIF(F51:FX51,1)</f>
        <v>10</v>
      </c>
      <c r="MJ51" s="41">
        <f t="shared" ref="MJ51:MJ59" si="17">COUNTIF(FY51:LX51,1)</f>
        <v>2</v>
      </c>
      <c r="MK51" s="41">
        <f t="shared" ref="MK51" si="18">COUNTIF(LY51:MH51,1)</f>
        <v>3</v>
      </c>
    </row>
    <row r="52" spans="1:349" ht="15.75" thickBot="1">
      <c r="A52" s="81"/>
      <c r="B52" s="23" t="s">
        <v>386</v>
      </c>
      <c r="C52" s="23" t="s">
        <v>761</v>
      </c>
      <c r="D52" s="24" t="s">
        <v>405</v>
      </c>
      <c r="E52" s="25" t="s">
        <v>23</v>
      </c>
      <c r="F52" s="15"/>
      <c r="G52" s="8"/>
      <c r="H52" s="8"/>
      <c r="I52" s="8"/>
      <c r="J52" s="8"/>
      <c r="K52" s="8"/>
      <c r="L52" s="8"/>
      <c r="M52" s="8"/>
      <c r="N52" s="8"/>
      <c r="O52" s="8"/>
      <c r="P52" s="8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>
        <v>1</v>
      </c>
      <c r="EQ52" s="35">
        <v>1</v>
      </c>
      <c r="ER52" s="35">
        <v>1</v>
      </c>
      <c r="ES52" s="35">
        <v>1</v>
      </c>
      <c r="ET52" s="35">
        <v>1</v>
      </c>
      <c r="EU52" s="35">
        <v>1</v>
      </c>
      <c r="EV52" s="35"/>
      <c r="EW52" s="35"/>
      <c r="EX52" s="35"/>
      <c r="EY52" s="35"/>
      <c r="EZ52" s="35"/>
      <c r="FA52" s="35"/>
      <c r="FB52" s="35"/>
      <c r="FC52" s="35">
        <v>1</v>
      </c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15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>
        <v>1</v>
      </c>
      <c r="KQ52" s="35"/>
      <c r="KR52" s="35">
        <v>1</v>
      </c>
      <c r="KS52" s="35"/>
      <c r="KT52" s="35">
        <v>1</v>
      </c>
      <c r="KU52" s="35"/>
      <c r="KV52" s="35"/>
      <c r="KW52" s="35"/>
      <c r="KX52" s="35">
        <v>1</v>
      </c>
      <c r="KY52" s="35">
        <v>1</v>
      </c>
      <c r="KZ52" s="35"/>
      <c r="LA52" s="35">
        <v>1</v>
      </c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>
        <v>1</v>
      </c>
      <c r="LN52" s="35">
        <v>1</v>
      </c>
      <c r="LO52" s="35">
        <v>1</v>
      </c>
      <c r="LP52" s="35"/>
      <c r="LQ52" s="35">
        <v>1</v>
      </c>
      <c r="LR52" s="35"/>
      <c r="LS52" s="35"/>
      <c r="LT52" s="35"/>
      <c r="LU52" s="35">
        <v>1</v>
      </c>
      <c r="LV52" s="35">
        <v>1</v>
      </c>
      <c r="LW52" s="35"/>
      <c r="LX52" s="16"/>
      <c r="LY52" s="38">
        <v>1</v>
      </c>
      <c r="LZ52" s="8"/>
      <c r="MA52" s="8"/>
      <c r="MB52" s="8"/>
      <c r="MC52" s="8">
        <v>1</v>
      </c>
      <c r="MD52" s="8"/>
      <c r="ME52" s="8"/>
      <c r="MF52" s="8"/>
      <c r="MG52" s="35"/>
      <c r="MH52" s="35">
        <v>1</v>
      </c>
      <c r="MI52" s="41">
        <f t="shared" si="16"/>
        <v>7</v>
      </c>
      <c r="MJ52" s="41">
        <f t="shared" si="17"/>
        <v>12</v>
      </c>
      <c r="MK52" s="41">
        <f t="shared" ref="MK52:MK59" si="19">COUNTIF(LY52:MH52,1)</f>
        <v>3</v>
      </c>
    </row>
    <row r="53" spans="1:349" ht="15.75" thickBot="1">
      <c r="A53" s="81"/>
      <c r="B53" s="23" t="s">
        <v>387</v>
      </c>
      <c r="C53" s="23" t="s">
        <v>761</v>
      </c>
      <c r="D53" s="24" t="s">
        <v>405</v>
      </c>
      <c r="E53" s="25" t="s">
        <v>14</v>
      </c>
      <c r="F53" s="15"/>
      <c r="G53" s="8"/>
      <c r="H53" s="8"/>
      <c r="I53" s="8"/>
      <c r="J53" s="8"/>
      <c r="K53" s="8"/>
      <c r="L53" s="8"/>
      <c r="M53" s="8"/>
      <c r="N53" s="8"/>
      <c r="O53" s="8"/>
      <c r="P53" s="8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>
        <v>1</v>
      </c>
      <c r="CP53" s="35">
        <v>1</v>
      </c>
      <c r="CQ53" s="35">
        <v>1</v>
      </c>
      <c r="CR53" s="35">
        <v>1</v>
      </c>
      <c r="CS53" s="35">
        <v>1</v>
      </c>
      <c r="CT53" s="35">
        <v>1</v>
      </c>
      <c r="CU53" s="35">
        <v>1</v>
      </c>
      <c r="CV53" s="35">
        <v>1</v>
      </c>
      <c r="CW53" s="35">
        <v>1</v>
      </c>
      <c r="CX53" s="35">
        <v>1</v>
      </c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>
        <v>1</v>
      </c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15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>
        <v>1</v>
      </c>
      <c r="JN53" s="35">
        <v>1</v>
      </c>
      <c r="JO53" s="35">
        <v>1</v>
      </c>
      <c r="JP53" s="35">
        <v>1</v>
      </c>
      <c r="JQ53" s="35">
        <v>1</v>
      </c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>
        <v>1</v>
      </c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16"/>
      <c r="LY53" s="38"/>
      <c r="LZ53" s="8"/>
      <c r="MA53" s="8"/>
      <c r="MB53" s="8"/>
      <c r="MC53" s="8">
        <v>1</v>
      </c>
      <c r="MD53" s="8"/>
      <c r="ME53" s="8"/>
      <c r="MF53" s="8">
        <v>1</v>
      </c>
      <c r="MG53" s="35"/>
      <c r="MH53" s="35">
        <v>1</v>
      </c>
      <c r="MI53" s="41">
        <f t="shared" si="16"/>
        <v>11</v>
      </c>
      <c r="MJ53" s="41">
        <f t="shared" si="17"/>
        <v>6</v>
      </c>
      <c r="MK53" s="41">
        <f t="shared" si="19"/>
        <v>3</v>
      </c>
    </row>
    <row r="54" spans="1:349" ht="15.75" thickBot="1">
      <c r="A54" s="81"/>
      <c r="B54" s="23" t="s">
        <v>381</v>
      </c>
      <c r="C54" s="23" t="s">
        <v>762</v>
      </c>
      <c r="D54" s="24">
        <v>5</v>
      </c>
      <c r="E54" s="25" t="s">
        <v>14</v>
      </c>
      <c r="F54" s="15"/>
      <c r="G54" s="8"/>
      <c r="H54" s="8"/>
      <c r="I54" s="8"/>
      <c r="J54" s="8"/>
      <c r="K54" s="8"/>
      <c r="L54" s="8"/>
      <c r="M54" s="8"/>
      <c r="N54" s="8"/>
      <c r="O54" s="8"/>
      <c r="P54" s="8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>
        <v>1</v>
      </c>
      <c r="DY54" s="35">
        <v>1</v>
      </c>
      <c r="DZ54" s="35"/>
      <c r="EA54" s="35">
        <v>1</v>
      </c>
      <c r="EB54" s="35">
        <v>1</v>
      </c>
      <c r="EC54" s="35">
        <v>1</v>
      </c>
      <c r="ED54" s="35">
        <v>1</v>
      </c>
      <c r="EE54" s="35"/>
      <c r="EF54" s="35">
        <v>1</v>
      </c>
      <c r="EG54" s="35"/>
      <c r="EH54" s="35">
        <v>1</v>
      </c>
      <c r="EI54" s="35"/>
      <c r="EJ54" s="35">
        <v>1</v>
      </c>
      <c r="EK54" s="35">
        <v>1</v>
      </c>
      <c r="EL54" s="35">
        <v>1</v>
      </c>
      <c r="EM54" s="35">
        <v>1</v>
      </c>
      <c r="EN54" s="35">
        <v>1</v>
      </c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15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>
        <v>1</v>
      </c>
      <c r="KQ54" s="35">
        <v>1</v>
      </c>
      <c r="KR54" s="35">
        <v>1</v>
      </c>
      <c r="KS54" s="35"/>
      <c r="KT54" s="35">
        <v>1</v>
      </c>
      <c r="KU54" s="35"/>
      <c r="KV54" s="35"/>
      <c r="KW54" s="35">
        <v>1</v>
      </c>
      <c r="KX54" s="35"/>
      <c r="KY54" s="35"/>
      <c r="KZ54" s="35"/>
      <c r="LA54" s="35"/>
      <c r="LB54" s="35">
        <v>1</v>
      </c>
      <c r="LC54" s="35"/>
      <c r="LD54" s="35"/>
      <c r="LE54" s="35"/>
      <c r="LF54" s="35"/>
      <c r="LG54" s="35">
        <v>1</v>
      </c>
      <c r="LH54" s="35">
        <v>1</v>
      </c>
      <c r="LI54" s="35">
        <v>1</v>
      </c>
      <c r="LJ54" s="35"/>
      <c r="LK54" s="35"/>
      <c r="LL54" s="35"/>
      <c r="LM54" s="35"/>
      <c r="LN54" s="35"/>
      <c r="LO54" s="35"/>
      <c r="LP54" s="35"/>
      <c r="LQ54" s="35">
        <v>1</v>
      </c>
      <c r="LR54" s="35"/>
      <c r="LS54" s="35"/>
      <c r="LT54" s="35"/>
      <c r="LU54" s="35"/>
      <c r="LV54" s="35"/>
      <c r="LW54" s="35"/>
      <c r="LX54" s="16"/>
      <c r="LY54" s="38">
        <v>1</v>
      </c>
      <c r="LZ54" s="8"/>
      <c r="MA54" s="8"/>
      <c r="MB54" s="8"/>
      <c r="MC54" s="8">
        <v>1</v>
      </c>
      <c r="MD54" s="8"/>
      <c r="ME54" s="8"/>
      <c r="MF54" s="8"/>
      <c r="MG54" s="35"/>
      <c r="MH54" s="35"/>
      <c r="MI54" s="41">
        <f t="shared" si="16"/>
        <v>13</v>
      </c>
      <c r="MJ54" s="41">
        <f t="shared" si="17"/>
        <v>10</v>
      </c>
      <c r="MK54" s="41">
        <f t="shared" si="19"/>
        <v>2</v>
      </c>
    </row>
    <row r="55" spans="1:349" ht="15.75" thickBot="1">
      <c r="A55" s="81"/>
      <c r="B55" s="23" t="s">
        <v>388</v>
      </c>
      <c r="C55" s="23" t="s">
        <v>761</v>
      </c>
      <c r="D55" s="24" t="s">
        <v>405</v>
      </c>
      <c r="E55" s="25" t="s">
        <v>24</v>
      </c>
      <c r="F55" s="15"/>
      <c r="G55" s="8"/>
      <c r="H55" s="8"/>
      <c r="I55" s="8"/>
      <c r="J55" s="8"/>
      <c r="K55" s="8"/>
      <c r="L55" s="8"/>
      <c r="M55" s="8"/>
      <c r="N55" s="8"/>
      <c r="O55" s="8"/>
      <c r="P55" s="8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>
        <v>1</v>
      </c>
      <c r="EC55" s="35"/>
      <c r="ED55" s="35"/>
      <c r="EE55" s="35"/>
      <c r="EF55" s="35"/>
      <c r="EG55" s="35">
        <v>1</v>
      </c>
      <c r="EH55" s="35"/>
      <c r="EI55" s="35"/>
      <c r="EJ55" s="35"/>
      <c r="EK55" s="35">
        <v>1</v>
      </c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>
        <v>1</v>
      </c>
      <c r="EW55" s="35">
        <v>1</v>
      </c>
      <c r="EX55" s="35"/>
      <c r="EY55" s="35"/>
      <c r="EZ55" s="35"/>
      <c r="FA55" s="35"/>
      <c r="FB55" s="35"/>
      <c r="FC55" s="35"/>
      <c r="FD55" s="35"/>
      <c r="FE55" s="35"/>
      <c r="FF55" s="35"/>
      <c r="FG55" s="35">
        <v>1</v>
      </c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15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>
        <v>1</v>
      </c>
      <c r="KQ55" s="35">
        <v>1</v>
      </c>
      <c r="KR55" s="35"/>
      <c r="KS55" s="35"/>
      <c r="KT55" s="35"/>
      <c r="KU55" s="35"/>
      <c r="KV55" s="35"/>
      <c r="KW55" s="35">
        <v>1</v>
      </c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>
        <v>1</v>
      </c>
      <c r="LP55" s="35">
        <v>1</v>
      </c>
      <c r="LQ55" s="35"/>
      <c r="LR55" s="35">
        <v>1</v>
      </c>
      <c r="LS55" s="35"/>
      <c r="LT55" s="35"/>
      <c r="LU55" s="35"/>
      <c r="LV55" s="35">
        <v>1</v>
      </c>
      <c r="LW55" s="35"/>
      <c r="LX55" s="16"/>
      <c r="LY55" s="38">
        <v>1</v>
      </c>
      <c r="LZ55" s="8"/>
      <c r="MA55" s="8"/>
      <c r="MB55" s="8"/>
      <c r="MC55" s="8"/>
      <c r="MD55" s="8">
        <v>1</v>
      </c>
      <c r="ME55" s="8"/>
      <c r="MF55" s="8"/>
      <c r="MG55" s="35"/>
      <c r="MH55" s="35">
        <v>1</v>
      </c>
      <c r="MI55" s="41">
        <f t="shared" si="16"/>
        <v>6</v>
      </c>
      <c r="MJ55" s="41">
        <f t="shared" si="17"/>
        <v>7</v>
      </c>
      <c r="MK55" s="41">
        <f t="shared" si="19"/>
        <v>3</v>
      </c>
    </row>
    <row r="56" spans="1:349" ht="15.75" thickBot="1">
      <c r="A56" s="81"/>
      <c r="B56" s="23" t="s">
        <v>389</v>
      </c>
      <c r="C56" s="23" t="s">
        <v>761</v>
      </c>
      <c r="D56" s="24" t="s">
        <v>405</v>
      </c>
      <c r="E56" s="25" t="s">
        <v>22</v>
      </c>
      <c r="F56" s="15"/>
      <c r="G56" s="8"/>
      <c r="H56" s="8"/>
      <c r="I56" s="8"/>
      <c r="J56" s="8"/>
      <c r="K56" s="8"/>
      <c r="L56" s="8"/>
      <c r="M56" s="8"/>
      <c r="N56" s="8"/>
      <c r="O56" s="8"/>
      <c r="P56" s="8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>
        <v>1</v>
      </c>
      <c r="DY56" s="35">
        <v>1</v>
      </c>
      <c r="DZ56" s="35">
        <v>1</v>
      </c>
      <c r="EA56" s="35"/>
      <c r="EB56" s="35">
        <v>1</v>
      </c>
      <c r="EC56" s="35"/>
      <c r="ED56" s="35"/>
      <c r="EE56" s="35"/>
      <c r="EF56" s="35"/>
      <c r="EG56" s="35"/>
      <c r="EH56" s="35"/>
      <c r="EI56" s="35"/>
      <c r="EJ56" s="35"/>
      <c r="EK56" s="35">
        <v>1</v>
      </c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>
        <v>1</v>
      </c>
      <c r="FW56" s="35">
        <v>1</v>
      </c>
      <c r="FX56" s="35"/>
      <c r="FY56" s="15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>
        <v>1</v>
      </c>
      <c r="KS56" s="35">
        <v>1</v>
      </c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>
        <v>1</v>
      </c>
      <c r="LS56" s="35">
        <v>1</v>
      </c>
      <c r="LT56" s="35"/>
      <c r="LU56" s="35"/>
      <c r="LV56" s="35"/>
      <c r="LW56" s="35"/>
      <c r="LX56" s="16"/>
      <c r="LY56" s="38">
        <v>1</v>
      </c>
      <c r="LZ56" s="8"/>
      <c r="MA56" s="8">
        <v>1</v>
      </c>
      <c r="MB56" s="8"/>
      <c r="MC56" s="8"/>
      <c r="MD56" s="8"/>
      <c r="ME56" s="8"/>
      <c r="MF56" s="8"/>
      <c r="MG56" s="35"/>
      <c r="MH56" s="35">
        <v>1</v>
      </c>
      <c r="MI56" s="41">
        <f t="shared" si="16"/>
        <v>7</v>
      </c>
      <c r="MJ56" s="41">
        <f t="shared" si="17"/>
        <v>4</v>
      </c>
      <c r="MK56" s="41">
        <f t="shared" si="19"/>
        <v>3</v>
      </c>
    </row>
    <row r="57" spans="1:349" ht="15.75" thickBot="1">
      <c r="A57" s="81"/>
      <c r="B57" s="23" t="s">
        <v>390</v>
      </c>
      <c r="C57" s="23" t="s">
        <v>761</v>
      </c>
      <c r="D57" s="24" t="s">
        <v>406</v>
      </c>
      <c r="E57" s="25" t="s">
        <v>16</v>
      </c>
      <c r="F57" s="15"/>
      <c r="G57" s="8"/>
      <c r="H57" s="8"/>
      <c r="I57" s="8"/>
      <c r="J57" s="8"/>
      <c r="K57" s="8"/>
      <c r="L57" s="8"/>
      <c r="M57" s="8"/>
      <c r="N57" s="8"/>
      <c r="O57" s="8"/>
      <c r="P57" s="8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>
        <v>1</v>
      </c>
      <c r="EC57" s="35">
        <v>1</v>
      </c>
      <c r="ED57" s="35"/>
      <c r="EE57" s="35"/>
      <c r="EF57" s="35"/>
      <c r="EG57" s="35"/>
      <c r="EH57" s="35"/>
      <c r="EI57" s="35">
        <v>1</v>
      </c>
      <c r="EJ57" s="35"/>
      <c r="EK57" s="35">
        <v>1</v>
      </c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>
        <v>1</v>
      </c>
      <c r="EY57" s="35">
        <v>1</v>
      </c>
      <c r="EZ57" s="35">
        <v>1</v>
      </c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15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>
        <v>1</v>
      </c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>
        <v>1</v>
      </c>
      <c r="LL57" s="35"/>
      <c r="LM57" s="35"/>
      <c r="LN57" s="35"/>
      <c r="LO57" s="35">
        <v>1</v>
      </c>
      <c r="LP57" s="35"/>
      <c r="LQ57" s="35"/>
      <c r="LR57" s="35"/>
      <c r="LS57" s="35"/>
      <c r="LT57" s="35">
        <v>1</v>
      </c>
      <c r="LU57" s="35">
        <v>1</v>
      </c>
      <c r="LV57" s="35">
        <v>1</v>
      </c>
      <c r="LW57" s="35"/>
      <c r="LX57" s="16"/>
      <c r="LY57" s="38">
        <v>1</v>
      </c>
      <c r="LZ57" s="8"/>
      <c r="MA57" s="8"/>
      <c r="MB57" s="8"/>
      <c r="MC57" s="8"/>
      <c r="MD57" s="8">
        <v>1</v>
      </c>
      <c r="ME57" s="8"/>
      <c r="MF57" s="8"/>
      <c r="MG57" s="35"/>
      <c r="MH57" s="35">
        <v>1</v>
      </c>
      <c r="MI57" s="41">
        <f t="shared" si="16"/>
        <v>7</v>
      </c>
      <c r="MJ57" s="41">
        <f t="shared" si="17"/>
        <v>6</v>
      </c>
      <c r="MK57" s="41">
        <f t="shared" si="19"/>
        <v>3</v>
      </c>
    </row>
    <row r="58" spans="1:349" ht="15.75" thickBot="1">
      <c r="A58" s="81"/>
      <c r="B58" s="23" t="s">
        <v>769</v>
      </c>
      <c r="C58" s="23" t="s">
        <v>768</v>
      </c>
      <c r="D58" s="24">
        <v>6</v>
      </c>
      <c r="E58" s="25"/>
      <c r="F58" s="15"/>
      <c r="G58" s="8"/>
      <c r="H58" s="8"/>
      <c r="I58" s="8"/>
      <c r="J58" s="8"/>
      <c r="K58" s="8"/>
      <c r="L58" s="8"/>
      <c r="M58" s="8"/>
      <c r="N58" s="8"/>
      <c r="O58" s="8"/>
      <c r="P58" s="8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76">
        <v>1</v>
      </c>
      <c r="DG58" s="76">
        <v>1</v>
      </c>
      <c r="DH58" s="76">
        <v>1</v>
      </c>
      <c r="DI58" s="76">
        <v>1</v>
      </c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15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76">
        <v>1</v>
      </c>
      <c r="KA58" s="76">
        <v>1</v>
      </c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16"/>
      <c r="LY58" s="38"/>
      <c r="LZ58" s="8"/>
      <c r="MA58" s="8"/>
      <c r="MB58" s="8"/>
      <c r="MC58" s="8"/>
      <c r="MD58" s="8"/>
      <c r="ME58" s="8"/>
      <c r="MF58" s="8"/>
      <c r="MG58" s="35"/>
      <c r="MH58" s="35"/>
      <c r="MI58" s="41"/>
      <c r="MJ58" s="41"/>
      <c r="MK58" s="41"/>
    </row>
    <row r="59" spans="1:349" ht="15.75" thickBot="1">
      <c r="A59" s="81"/>
      <c r="B59" s="23" t="s">
        <v>767</v>
      </c>
      <c r="C59" s="23" t="s">
        <v>27</v>
      </c>
      <c r="D59" s="24" t="s">
        <v>406</v>
      </c>
      <c r="E59" s="25" t="s">
        <v>24</v>
      </c>
      <c r="F59" s="15"/>
      <c r="G59" s="8"/>
      <c r="H59" s="8"/>
      <c r="I59" s="8"/>
      <c r="J59" s="8"/>
      <c r="K59" s="8"/>
      <c r="L59" s="8"/>
      <c r="M59" s="8"/>
      <c r="N59" s="8"/>
      <c r="O59" s="8"/>
      <c r="P59" s="8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75"/>
      <c r="DG59" s="75"/>
      <c r="DH59" s="75"/>
      <c r="DI59" s="7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15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75"/>
      <c r="KA59" s="7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16"/>
      <c r="LY59" s="38"/>
      <c r="LZ59" s="8"/>
      <c r="MA59" s="8"/>
      <c r="MB59" s="8"/>
      <c r="MC59" s="8"/>
      <c r="MD59" s="8"/>
      <c r="ME59" s="8"/>
      <c r="MF59" s="8"/>
      <c r="MG59" s="35"/>
      <c r="MH59" s="35"/>
      <c r="MI59" s="41">
        <f t="shared" si="16"/>
        <v>0</v>
      </c>
      <c r="MJ59" s="41">
        <f t="shared" si="17"/>
        <v>0</v>
      </c>
      <c r="MK59" s="41">
        <f t="shared" si="19"/>
        <v>0</v>
      </c>
    </row>
    <row r="60" spans="1:349" ht="15.75" thickBot="1">
      <c r="F60" s="13">
        <f t="shared" ref="F60:BQ60" si="20">COUNTIF(F16:F59,1)</f>
        <v>2</v>
      </c>
      <c r="G60" s="13">
        <f t="shared" si="20"/>
        <v>1</v>
      </c>
      <c r="H60" s="13">
        <f t="shared" si="20"/>
        <v>1</v>
      </c>
      <c r="I60" s="13">
        <f t="shared" si="20"/>
        <v>2</v>
      </c>
      <c r="J60" s="13">
        <f t="shared" si="20"/>
        <v>2</v>
      </c>
      <c r="K60" s="13">
        <f t="shared" si="20"/>
        <v>1</v>
      </c>
      <c r="L60" s="13">
        <f t="shared" si="20"/>
        <v>1</v>
      </c>
      <c r="M60" s="13">
        <f t="shared" si="20"/>
        <v>1</v>
      </c>
      <c r="N60" s="13">
        <f t="shared" si="20"/>
        <v>1</v>
      </c>
      <c r="O60" s="13">
        <f t="shared" si="20"/>
        <v>1</v>
      </c>
      <c r="P60" s="13">
        <f t="shared" si="20"/>
        <v>1</v>
      </c>
      <c r="Q60" s="13">
        <f t="shared" si="20"/>
        <v>1</v>
      </c>
      <c r="R60" s="13">
        <f t="shared" si="20"/>
        <v>1</v>
      </c>
      <c r="S60" s="13">
        <f t="shared" si="20"/>
        <v>1</v>
      </c>
      <c r="T60" s="13">
        <f t="shared" si="20"/>
        <v>1</v>
      </c>
      <c r="U60" s="13">
        <f t="shared" si="20"/>
        <v>2</v>
      </c>
      <c r="V60" s="13">
        <f t="shared" si="20"/>
        <v>1</v>
      </c>
      <c r="W60" s="13">
        <f t="shared" si="20"/>
        <v>1</v>
      </c>
      <c r="X60" s="13">
        <f t="shared" si="20"/>
        <v>1</v>
      </c>
      <c r="Y60" s="13">
        <f t="shared" si="20"/>
        <v>2</v>
      </c>
      <c r="Z60" s="13">
        <f t="shared" si="20"/>
        <v>2</v>
      </c>
      <c r="AA60" s="13">
        <f t="shared" si="20"/>
        <v>1</v>
      </c>
      <c r="AB60" s="13">
        <f t="shared" si="20"/>
        <v>1</v>
      </c>
      <c r="AC60" s="13">
        <f t="shared" si="20"/>
        <v>1</v>
      </c>
      <c r="AD60" s="13">
        <f t="shared" si="20"/>
        <v>1</v>
      </c>
      <c r="AE60" s="13">
        <f t="shared" si="20"/>
        <v>1</v>
      </c>
      <c r="AF60" s="13">
        <f t="shared" si="20"/>
        <v>1</v>
      </c>
      <c r="AG60" s="13">
        <f t="shared" si="20"/>
        <v>3</v>
      </c>
      <c r="AH60" s="13">
        <f t="shared" si="20"/>
        <v>1</v>
      </c>
      <c r="AI60" s="13">
        <f t="shared" si="20"/>
        <v>1</v>
      </c>
      <c r="AJ60" s="13">
        <f t="shared" si="20"/>
        <v>1</v>
      </c>
      <c r="AK60" s="13">
        <f t="shared" si="20"/>
        <v>1</v>
      </c>
      <c r="AL60" s="13">
        <f t="shared" si="20"/>
        <v>1</v>
      </c>
      <c r="AM60" s="13">
        <f t="shared" si="20"/>
        <v>1</v>
      </c>
      <c r="AN60" s="13">
        <f t="shared" si="20"/>
        <v>1</v>
      </c>
      <c r="AO60" s="13">
        <f t="shared" si="20"/>
        <v>1</v>
      </c>
      <c r="AP60" s="13">
        <f t="shared" si="20"/>
        <v>1</v>
      </c>
      <c r="AQ60" s="13">
        <f t="shared" si="20"/>
        <v>1</v>
      </c>
      <c r="AR60" s="13">
        <f t="shared" si="20"/>
        <v>2</v>
      </c>
      <c r="AS60" s="13">
        <f t="shared" si="20"/>
        <v>1</v>
      </c>
      <c r="AT60" s="13">
        <f t="shared" si="20"/>
        <v>1</v>
      </c>
      <c r="AU60" s="13">
        <f t="shared" si="20"/>
        <v>1</v>
      </c>
      <c r="AV60" s="13">
        <f t="shared" si="20"/>
        <v>1</v>
      </c>
      <c r="AW60" s="13">
        <f t="shared" si="20"/>
        <v>1</v>
      </c>
      <c r="AX60" s="13">
        <f t="shared" si="20"/>
        <v>2</v>
      </c>
      <c r="AY60" s="13">
        <f t="shared" si="20"/>
        <v>1</v>
      </c>
      <c r="AZ60" s="13">
        <f t="shared" si="20"/>
        <v>1</v>
      </c>
      <c r="BA60" s="13">
        <f t="shared" si="20"/>
        <v>1</v>
      </c>
      <c r="BB60" s="13">
        <f t="shared" si="20"/>
        <v>1</v>
      </c>
      <c r="BC60" s="13">
        <f t="shared" si="20"/>
        <v>1</v>
      </c>
      <c r="BD60" s="13">
        <f t="shared" si="20"/>
        <v>2</v>
      </c>
      <c r="BE60" s="13">
        <f t="shared" si="20"/>
        <v>1</v>
      </c>
      <c r="BF60" s="13">
        <f t="shared" si="20"/>
        <v>1</v>
      </c>
      <c r="BG60" s="13">
        <f t="shared" si="20"/>
        <v>3</v>
      </c>
      <c r="BH60" s="13">
        <f t="shared" si="20"/>
        <v>1</v>
      </c>
      <c r="BI60" s="13">
        <f t="shared" si="20"/>
        <v>1</v>
      </c>
      <c r="BJ60" s="13">
        <f t="shared" si="20"/>
        <v>1</v>
      </c>
      <c r="BK60" s="13">
        <f t="shared" si="20"/>
        <v>1</v>
      </c>
      <c r="BL60" s="13">
        <f t="shared" si="20"/>
        <v>1</v>
      </c>
      <c r="BM60" s="13">
        <f t="shared" si="20"/>
        <v>2</v>
      </c>
      <c r="BN60" s="13">
        <f t="shared" si="20"/>
        <v>1</v>
      </c>
      <c r="BO60" s="13">
        <f t="shared" si="20"/>
        <v>1</v>
      </c>
      <c r="BP60" s="13">
        <f t="shared" si="20"/>
        <v>1</v>
      </c>
      <c r="BQ60" s="13">
        <f t="shared" si="20"/>
        <v>1</v>
      </c>
      <c r="BR60" s="13">
        <f t="shared" ref="BR60:EC60" si="21">COUNTIF(BR16:BR59,1)</f>
        <v>1</v>
      </c>
      <c r="BS60" s="13">
        <f t="shared" si="21"/>
        <v>1</v>
      </c>
      <c r="BT60" s="13">
        <f t="shared" si="21"/>
        <v>1</v>
      </c>
      <c r="BU60" s="13">
        <f t="shared" si="21"/>
        <v>1</v>
      </c>
      <c r="BV60" s="13">
        <f t="shared" si="21"/>
        <v>1</v>
      </c>
      <c r="BW60" s="13">
        <f t="shared" si="21"/>
        <v>1</v>
      </c>
      <c r="BX60" s="13">
        <f t="shared" si="21"/>
        <v>2</v>
      </c>
      <c r="BY60" s="13">
        <f t="shared" si="21"/>
        <v>1</v>
      </c>
      <c r="BZ60" s="13">
        <f t="shared" si="21"/>
        <v>1</v>
      </c>
      <c r="CA60" s="13">
        <f t="shared" si="21"/>
        <v>1</v>
      </c>
      <c r="CB60" s="13">
        <f t="shared" si="21"/>
        <v>1</v>
      </c>
      <c r="CC60" s="13">
        <f t="shared" si="21"/>
        <v>1</v>
      </c>
      <c r="CD60" s="13">
        <f t="shared" si="21"/>
        <v>1</v>
      </c>
      <c r="CE60" s="13">
        <f t="shared" si="21"/>
        <v>1</v>
      </c>
      <c r="CF60" s="13">
        <f t="shared" si="21"/>
        <v>1</v>
      </c>
      <c r="CG60" s="13">
        <f t="shared" si="21"/>
        <v>1</v>
      </c>
      <c r="CH60" s="13">
        <f t="shared" si="21"/>
        <v>1</v>
      </c>
      <c r="CI60" s="13">
        <f t="shared" si="21"/>
        <v>1</v>
      </c>
      <c r="CJ60" s="13">
        <f t="shared" si="21"/>
        <v>1</v>
      </c>
      <c r="CK60" s="13">
        <f t="shared" si="21"/>
        <v>1</v>
      </c>
      <c r="CL60" s="13">
        <f t="shared" si="21"/>
        <v>1</v>
      </c>
      <c r="CM60" s="13">
        <f t="shared" si="21"/>
        <v>1</v>
      </c>
      <c r="CN60" s="13">
        <f t="shared" si="21"/>
        <v>1</v>
      </c>
      <c r="CO60" s="13">
        <f t="shared" si="21"/>
        <v>1</v>
      </c>
      <c r="CP60" s="13">
        <f t="shared" si="21"/>
        <v>1</v>
      </c>
      <c r="CQ60" s="13">
        <f t="shared" si="21"/>
        <v>1</v>
      </c>
      <c r="CR60" s="13">
        <f t="shared" si="21"/>
        <v>1</v>
      </c>
      <c r="CS60" s="13">
        <f t="shared" si="21"/>
        <v>1</v>
      </c>
      <c r="CT60" s="13">
        <f t="shared" si="21"/>
        <v>1</v>
      </c>
      <c r="CU60" s="13">
        <f t="shared" si="21"/>
        <v>1</v>
      </c>
      <c r="CV60" s="13">
        <f t="shared" si="21"/>
        <v>1</v>
      </c>
      <c r="CW60" s="13">
        <f t="shared" si="21"/>
        <v>1</v>
      </c>
      <c r="CX60" s="13">
        <f t="shared" si="21"/>
        <v>1</v>
      </c>
      <c r="CY60" s="13">
        <f t="shared" si="21"/>
        <v>1</v>
      </c>
      <c r="CZ60" s="13">
        <f t="shared" si="21"/>
        <v>1</v>
      </c>
      <c r="DA60" s="13">
        <f t="shared" si="21"/>
        <v>1</v>
      </c>
      <c r="DB60" s="13">
        <f t="shared" si="21"/>
        <v>1</v>
      </c>
      <c r="DC60" s="13">
        <f t="shared" si="21"/>
        <v>1</v>
      </c>
      <c r="DD60" s="13">
        <f t="shared" si="21"/>
        <v>1</v>
      </c>
      <c r="DE60" s="13">
        <f t="shared" si="21"/>
        <v>1</v>
      </c>
      <c r="DF60" s="13">
        <f t="shared" si="21"/>
        <v>2</v>
      </c>
      <c r="DG60" s="13">
        <f t="shared" si="21"/>
        <v>2</v>
      </c>
      <c r="DH60" s="13">
        <f t="shared" si="21"/>
        <v>2</v>
      </c>
      <c r="DI60" s="13">
        <f t="shared" si="21"/>
        <v>2</v>
      </c>
      <c r="DJ60" s="13">
        <f t="shared" si="21"/>
        <v>1</v>
      </c>
      <c r="DK60" s="13">
        <f t="shared" si="21"/>
        <v>1</v>
      </c>
      <c r="DL60" s="13">
        <f t="shared" si="21"/>
        <v>1</v>
      </c>
      <c r="DM60" s="13">
        <f t="shared" si="21"/>
        <v>1</v>
      </c>
      <c r="DN60" s="13">
        <f t="shared" si="21"/>
        <v>1</v>
      </c>
      <c r="DO60" s="13">
        <f t="shared" si="21"/>
        <v>1</v>
      </c>
      <c r="DP60" s="13">
        <f t="shared" si="21"/>
        <v>1</v>
      </c>
      <c r="DQ60" s="13">
        <f t="shared" si="21"/>
        <v>1</v>
      </c>
      <c r="DR60" s="13">
        <f t="shared" si="21"/>
        <v>1</v>
      </c>
      <c r="DS60" s="13">
        <f t="shared" si="21"/>
        <v>1</v>
      </c>
      <c r="DT60" s="13">
        <f t="shared" si="21"/>
        <v>1</v>
      </c>
      <c r="DU60" s="13">
        <f t="shared" si="21"/>
        <v>1</v>
      </c>
      <c r="DV60" s="13">
        <f t="shared" si="21"/>
        <v>1</v>
      </c>
      <c r="DW60" s="13">
        <f t="shared" si="21"/>
        <v>1</v>
      </c>
      <c r="DX60" s="13">
        <f t="shared" si="21"/>
        <v>5</v>
      </c>
      <c r="DY60" s="13">
        <f t="shared" si="21"/>
        <v>7</v>
      </c>
      <c r="DZ60" s="13">
        <f t="shared" si="21"/>
        <v>3</v>
      </c>
      <c r="EA60" s="13">
        <f t="shared" si="21"/>
        <v>4</v>
      </c>
      <c r="EB60" s="13">
        <f t="shared" si="21"/>
        <v>12</v>
      </c>
      <c r="EC60" s="13">
        <f t="shared" si="21"/>
        <v>9</v>
      </c>
      <c r="ED60" s="13">
        <f t="shared" ref="ED60:GO60" si="22">COUNTIF(ED16:ED59,1)</f>
        <v>8</v>
      </c>
      <c r="EE60" s="13">
        <f t="shared" si="22"/>
        <v>2</v>
      </c>
      <c r="EF60" s="13">
        <f t="shared" si="22"/>
        <v>6</v>
      </c>
      <c r="EG60" s="13">
        <f t="shared" si="22"/>
        <v>5</v>
      </c>
      <c r="EH60" s="13">
        <f t="shared" si="22"/>
        <v>6</v>
      </c>
      <c r="EI60" s="13">
        <f t="shared" si="22"/>
        <v>5</v>
      </c>
      <c r="EJ60" s="13">
        <f t="shared" si="22"/>
        <v>2</v>
      </c>
      <c r="EK60" s="13">
        <f t="shared" si="22"/>
        <v>11</v>
      </c>
      <c r="EL60" s="13">
        <f t="shared" si="22"/>
        <v>2</v>
      </c>
      <c r="EM60" s="13">
        <f t="shared" si="22"/>
        <v>2</v>
      </c>
      <c r="EN60" s="13">
        <f t="shared" si="22"/>
        <v>3</v>
      </c>
      <c r="EO60" s="13">
        <f t="shared" si="22"/>
        <v>1</v>
      </c>
      <c r="EP60" s="13">
        <f t="shared" si="22"/>
        <v>2</v>
      </c>
      <c r="EQ60" s="13">
        <f t="shared" si="22"/>
        <v>3</v>
      </c>
      <c r="ER60" s="13">
        <f t="shared" si="22"/>
        <v>1</v>
      </c>
      <c r="ES60" s="13">
        <f t="shared" si="22"/>
        <v>1</v>
      </c>
      <c r="ET60" s="13">
        <f t="shared" si="22"/>
        <v>1</v>
      </c>
      <c r="EU60" s="13">
        <f t="shared" si="22"/>
        <v>1</v>
      </c>
      <c r="EV60" s="13">
        <f t="shared" si="22"/>
        <v>1</v>
      </c>
      <c r="EW60" s="13">
        <f t="shared" si="22"/>
        <v>2</v>
      </c>
      <c r="EX60" s="13">
        <f t="shared" si="22"/>
        <v>1</v>
      </c>
      <c r="EY60" s="13">
        <f t="shared" si="22"/>
        <v>1</v>
      </c>
      <c r="EZ60" s="13">
        <f t="shared" si="22"/>
        <v>1</v>
      </c>
      <c r="FA60" s="13">
        <f t="shared" si="22"/>
        <v>2</v>
      </c>
      <c r="FB60" s="13">
        <f t="shared" si="22"/>
        <v>2</v>
      </c>
      <c r="FC60" s="13">
        <f t="shared" si="22"/>
        <v>3</v>
      </c>
      <c r="FD60" s="13">
        <f t="shared" si="22"/>
        <v>2</v>
      </c>
      <c r="FE60" s="13">
        <f t="shared" si="22"/>
        <v>2</v>
      </c>
      <c r="FF60" s="13">
        <f t="shared" si="22"/>
        <v>2</v>
      </c>
      <c r="FG60" s="13">
        <f t="shared" si="22"/>
        <v>1</v>
      </c>
      <c r="FH60" s="13">
        <f t="shared" si="22"/>
        <v>1</v>
      </c>
      <c r="FI60" s="13">
        <f t="shared" si="22"/>
        <v>1</v>
      </c>
      <c r="FJ60" s="13">
        <f t="shared" si="22"/>
        <v>1</v>
      </c>
      <c r="FK60" s="13">
        <f t="shared" si="22"/>
        <v>2</v>
      </c>
      <c r="FL60" s="13">
        <f t="shared" si="22"/>
        <v>2</v>
      </c>
      <c r="FM60" s="13">
        <f t="shared" si="22"/>
        <v>1</v>
      </c>
      <c r="FN60" s="13">
        <f t="shared" si="22"/>
        <v>1</v>
      </c>
      <c r="FO60" s="13">
        <f t="shared" si="22"/>
        <v>1</v>
      </c>
      <c r="FP60" s="13">
        <f t="shared" si="22"/>
        <v>1</v>
      </c>
      <c r="FQ60" s="13">
        <f t="shared" si="22"/>
        <v>2</v>
      </c>
      <c r="FR60" s="13">
        <f t="shared" si="22"/>
        <v>1</v>
      </c>
      <c r="FS60" s="13">
        <f t="shared" si="22"/>
        <v>1</v>
      </c>
      <c r="FT60" s="13">
        <f t="shared" si="22"/>
        <v>1</v>
      </c>
      <c r="FU60" s="13">
        <f t="shared" si="22"/>
        <v>1</v>
      </c>
      <c r="FV60" s="13">
        <f t="shared" si="22"/>
        <v>1</v>
      </c>
      <c r="FW60" s="13">
        <f t="shared" si="22"/>
        <v>1</v>
      </c>
      <c r="FX60" s="13">
        <f t="shared" si="22"/>
        <v>2</v>
      </c>
      <c r="FY60" s="13">
        <f t="shared" si="22"/>
        <v>1</v>
      </c>
      <c r="FZ60" s="13">
        <f t="shared" si="22"/>
        <v>2</v>
      </c>
      <c r="GA60" s="13">
        <f t="shared" si="22"/>
        <v>1</v>
      </c>
      <c r="GB60" s="13">
        <f t="shared" si="22"/>
        <v>1</v>
      </c>
      <c r="GC60" s="13">
        <f t="shared" si="22"/>
        <v>1</v>
      </c>
      <c r="GD60" s="13">
        <f t="shared" si="22"/>
        <v>1</v>
      </c>
      <c r="GE60" s="13">
        <f t="shared" si="22"/>
        <v>1</v>
      </c>
      <c r="GF60" s="13">
        <f t="shared" si="22"/>
        <v>1</v>
      </c>
      <c r="GG60" s="13">
        <f t="shared" si="22"/>
        <v>2</v>
      </c>
      <c r="GH60" s="13">
        <f t="shared" si="22"/>
        <v>1</v>
      </c>
      <c r="GI60" s="13">
        <f t="shared" si="22"/>
        <v>1</v>
      </c>
      <c r="GJ60" s="13">
        <f t="shared" si="22"/>
        <v>2</v>
      </c>
      <c r="GK60" s="13">
        <f t="shared" si="22"/>
        <v>2</v>
      </c>
      <c r="GL60" s="13">
        <f t="shared" si="22"/>
        <v>1</v>
      </c>
      <c r="GM60" s="13">
        <f t="shared" si="22"/>
        <v>1</v>
      </c>
      <c r="GN60" s="13">
        <f t="shared" si="22"/>
        <v>1</v>
      </c>
      <c r="GO60" s="13">
        <f t="shared" si="22"/>
        <v>1</v>
      </c>
      <c r="GP60" s="13">
        <f t="shared" ref="GP60:JA60" si="23">COUNTIF(GP16:GP59,1)</f>
        <v>1</v>
      </c>
      <c r="GQ60" s="13">
        <f t="shared" si="23"/>
        <v>1</v>
      </c>
      <c r="GR60" s="13">
        <f t="shared" si="23"/>
        <v>1</v>
      </c>
      <c r="GS60" s="13">
        <f t="shared" si="23"/>
        <v>1</v>
      </c>
      <c r="GT60" s="13">
        <f t="shared" si="23"/>
        <v>4</v>
      </c>
      <c r="GU60" s="13">
        <f t="shared" si="23"/>
        <v>1</v>
      </c>
      <c r="GV60" s="13">
        <f t="shared" si="23"/>
        <v>1</v>
      </c>
      <c r="GW60" s="13">
        <f t="shared" si="23"/>
        <v>1</v>
      </c>
      <c r="GX60" s="13">
        <f t="shared" si="23"/>
        <v>3</v>
      </c>
      <c r="GY60" s="13">
        <f t="shared" si="23"/>
        <v>1</v>
      </c>
      <c r="GZ60" s="13">
        <f t="shared" si="23"/>
        <v>1</v>
      </c>
      <c r="HA60" s="13">
        <f t="shared" si="23"/>
        <v>2</v>
      </c>
      <c r="HB60" s="13">
        <f t="shared" si="23"/>
        <v>2</v>
      </c>
      <c r="HC60" s="13">
        <f t="shared" si="23"/>
        <v>2</v>
      </c>
      <c r="HD60" s="13">
        <f t="shared" si="23"/>
        <v>1</v>
      </c>
      <c r="HE60" s="13">
        <f t="shared" si="23"/>
        <v>1</v>
      </c>
      <c r="HF60" s="13">
        <f t="shared" si="23"/>
        <v>1</v>
      </c>
      <c r="HG60" s="13">
        <f t="shared" si="23"/>
        <v>1</v>
      </c>
      <c r="HH60" s="13">
        <f t="shared" si="23"/>
        <v>1</v>
      </c>
      <c r="HI60" s="13">
        <f t="shared" si="23"/>
        <v>1</v>
      </c>
      <c r="HJ60" s="13">
        <f t="shared" si="23"/>
        <v>1</v>
      </c>
      <c r="HK60" s="13">
        <f t="shared" si="23"/>
        <v>1</v>
      </c>
      <c r="HL60" s="13">
        <f t="shared" si="23"/>
        <v>1</v>
      </c>
      <c r="HM60" s="13">
        <f t="shared" si="23"/>
        <v>1</v>
      </c>
      <c r="HN60" s="13">
        <f t="shared" si="23"/>
        <v>1</v>
      </c>
      <c r="HO60" s="13">
        <f t="shared" si="23"/>
        <v>1</v>
      </c>
      <c r="HP60" s="13">
        <f t="shared" si="23"/>
        <v>1</v>
      </c>
      <c r="HQ60" s="13">
        <f t="shared" si="23"/>
        <v>1</v>
      </c>
      <c r="HR60" s="13">
        <f t="shared" si="23"/>
        <v>1</v>
      </c>
      <c r="HS60" s="13">
        <f t="shared" si="23"/>
        <v>1</v>
      </c>
      <c r="HT60" s="13">
        <f t="shared" si="23"/>
        <v>1</v>
      </c>
      <c r="HU60" s="13">
        <f t="shared" si="23"/>
        <v>1</v>
      </c>
      <c r="HV60" s="13">
        <f t="shared" si="23"/>
        <v>1</v>
      </c>
      <c r="HW60" s="13">
        <f t="shared" si="23"/>
        <v>2</v>
      </c>
      <c r="HX60" s="13">
        <f t="shared" si="23"/>
        <v>2</v>
      </c>
      <c r="HY60" s="13">
        <f t="shared" si="23"/>
        <v>1</v>
      </c>
      <c r="HZ60" s="13">
        <f t="shared" si="23"/>
        <v>1</v>
      </c>
      <c r="IA60" s="13">
        <f t="shared" si="23"/>
        <v>1</v>
      </c>
      <c r="IB60" s="13">
        <f t="shared" si="23"/>
        <v>1</v>
      </c>
      <c r="IC60" s="13">
        <f t="shared" si="23"/>
        <v>1</v>
      </c>
      <c r="ID60" s="13">
        <f t="shared" si="23"/>
        <v>1</v>
      </c>
      <c r="IE60" s="13">
        <f t="shared" si="23"/>
        <v>1</v>
      </c>
      <c r="IF60" s="13">
        <f t="shared" si="23"/>
        <v>1</v>
      </c>
      <c r="IG60" s="13">
        <f t="shared" si="23"/>
        <v>1</v>
      </c>
      <c r="IH60" s="13">
        <f t="shared" si="23"/>
        <v>1</v>
      </c>
      <c r="II60" s="13">
        <f t="shared" si="23"/>
        <v>1</v>
      </c>
      <c r="IJ60" s="13">
        <f t="shared" si="23"/>
        <v>1</v>
      </c>
      <c r="IK60" s="40">
        <f t="shared" si="23"/>
        <v>1</v>
      </c>
      <c r="IL60" s="40">
        <f t="shared" si="23"/>
        <v>1</v>
      </c>
      <c r="IM60" s="40">
        <f t="shared" si="23"/>
        <v>1</v>
      </c>
      <c r="IN60" s="40">
        <f t="shared" si="23"/>
        <v>1</v>
      </c>
      <c r="IO60" s="40">
        <f t="shared" si="23"/>
        <v>1</v>
      </c>
      <c r="IP60" s="40">
        <f t="shared" si="23"/>
        <v>1</v>
      </c>
      <c r="IQ60" s="40">
        <f t="shared" si="23"/>
        <v>1</v>
      </c>
      <c r="IR60" s="40">
        <f t="shared" si="23"/>
        <v>1</v>
      </c>
      <c r="IS60" s="40">
        <f t="shared" si="23"/>
        <v>1</v>
      </c>
      <c r="IT60" s="40">
        <f t="shared" si="23"/>
        <v>1</v>
      </c>
      <c r="IU60" s="40">
        <f t="shared" si="23"/>
        <v>1</v>
      </c>
      <c r="IV60" s="40">
        <f t="shared" si="23"/>
        <v>1</v>
      </c>
      <c r="IW60" s="40">
        <f t="shared" si="23"/>
        <v>1</v>
      </c>
      <c r="IX60" s="40">
        <f t="shared" si="23"/>
        <v>1</v>
      </c>
      <c r="IY60" s="40">
        <f t="shared" si="23"/>
        <v>1</v>
      </c>
      <c r="IZ60" s="40">
        <f t="shared" si="23"/>
        <v>1</v>
      </c>
      <c r="JA60" s="40">
        <f t="shared" si="23"/>
        <v>1</v>
      </c>
      <c r="JB60" s="40">
        <f t="shared" ref="JB60:LM60" si="24">COUNTIF(JB16:JB59,1)</f>
        <v>1</v>
      </c>
      <c r="JC60" s="40">
        <f t="shared" si="24"/>
        <v>1</v>
      </c>
      <c r="JD60" s="40">
        <f t="shared" si="24"/>
        <v>1</v>
      </c>
      <c r="JE60" s="40">
        <f t="shared" si="24"/>
        <v>1</v>
      </c>
      <c r="JF60" s="40">
        <f t="shared" si="24"/>
        <v>1</v>
      </c>
      <c r="JG60" s="40">
        <f t="shared" si="24"/>
        <v>1</v>
      </c>
      <c r="JH60" s="40">
        <f t="shared" si="24"/>
        <v>1</v>
      </c>
      <c r="JI60" s="40">
        <f t="shared" si="24"/>
        <v>1</v>
      </c>
      <c r="JJ60" s="40">
        <f t="shared" si="24"/>
        <v>1</v>
      </c>
      <c r="JK60" s="40">
        <f t="shared" si="24"/>
        <v>1</v>
      </c>
      <c r="JL60" s="40">
        <f t="shared" si="24"/>
        <v>1</v>
      </c>
      <c r="JM60" s="40">
        <f t="shared" si="24"/>
        <v>1</v>
      </c>
      <c r="JN60" s="40">
        <f t="shared" si="24"/>
        <v>1</v>
      </c>
      <c r="JO60" s="40">
        <f t="shared" si="24"/>
        <v>2</v>
      </c>
      <c r="JP60" s="40">
        <f t="shared" si="24"/>
        <v>1</v>
      </c>
      <c r="JQ60" s="40">
        <f t="shared" si="24"/>
        <v>2</v>
      </c>
      <c r="JR60" s="40">
        <f t="shared" si="24"/>
        <v>1</v>
      </c>
      <c r="JS60" s="40">
        <f t="shared" si="24"/>
        <v>1</v>
      </c>
      <c r="JT60" s="40">
        <f t="shared" si="24"/>
        <v>1</v>
      </c>
      <c r="JU60" s="40">
        <f t="shared" si="24"/>
        <v>1</v>
      </c>
      <c r="JV60" s="40">
        <f t="shared" si="24"/>
        <v>1</v>
      </c>
      <c r="JW60" s="40">
        <f t="shared" si="24"/>
        <v>1</v>
      </c>
      <c r="JX60" s="40">
        <f t="shared" si="24"/>
        <v>1</v>
      </c>
      <c r="JY60" s="40">
        <f t="shared" si="24"/>
        <v>1</v>
      </c>
      <c r="JZ60" s="40">
        <f t="shared" si="24"/>
        <v>2</v>
      </c>
      <c r="KA60" s="40">
        <f t="shared" si="24"/>
        <v>2</v>
      </c>
      <c r="KB60" s="40">
        <f t="shared" si="24"/>
        <v>1</v>
      </c>
      <c r="KC60" s="40">
        <f t="shared" si="24"/>
        <v>1</v>
      </c>
      <c r="KD60" s="40">
        <f t="shared" si="24"/>
        <v>1</v>
      </c>
      <c r="KE60" s="40">
        <f t="shared" si="24"/>
        <v>1</v>
      </c>
      <c r="KF60" s="40">
        <f t="shared" si="24"/>
        <v>1</v>
      </c>
      <c r="KG60" s="40">
        <f t="shared" si="24"/>
        <v>1</v>
      </c>
      <c r="KH60" s="40">
        <f t="shared" si="24"/>
        <v>1</v>
      </c>
      <c r="KI60" s="40">
        <f t="shared" si="24"/>
        <v>1</v>
      </c>
      <c r="KJ60" s="40">
        <f t="shared" si="24"/>
        <v>1</v>
      </c>
      <c r="KK60" s="40">
        <f t="shared" si="24"/>
        <v>1</v>
      </c>
      <c r="KL60" s="40">
        <f t="shared" si="24"/>
        <v>1</v>
      </c>
      <c r="KM60" s="40">
        <f t="shared" si="24"/>
        <v>1</v>
      </c>
      <c r="KN60" s="40">
        <f t="shared" si="24"/>
        <v>1</v>
      </c>
      <c r="KO60" s="40">
        <f t="shared" si="24"/>
        <v>1</v>
      </c>
      <c r="KP60" s="40">
        <f t="shared" si="24"/>
        <v>8</v>
      </c>
      <c r="KQ60" s="40">
        <f t="shared" si="24"/>
        <v>4</v>
      </c>
      <c r="KR60" s="40">
        <f t="shared" si="24"/>
        <v>5</v>
      </c>
      <c r="KS60" s="40">
        <f t="shared" si="24"/>
        <v>1</v>
      </c>
      <c r="KT60" s="40">
        <f t="shared" si="24"/>
        <v>5</v>
      </c>
      <c r="KU60" s="40">
        <f t="shared" si="24"/>
        <v>2</v>
      </c>
      <c r="KV60" s="40">
        <f t="shared" si="24"/>
        <v>1</v>
      </c>
      <c r="KW60" s="40">
        <f t="shared" si="24"/>
        <v>5</v>
      </c>
      <c r="KX60" s="40">
        <f t="shared" si="24"/>
        <v>4</v>
      </c>
      <c r="KY60" s="40">
        <f t="shared" si="24"/>
        <v>3</v>
      </c>
      <c r="KZ60" s="40">
        <f t="shared" si="24"/>
        <v>1</v>
      </c>
      <c r="LA60" s="40">
        <f t="shared" si="24"/>
        <v>3</v>
      </c>
      <c r="LB60" s="40">
        <f t="shared" si="24"/>
        <v>2</v>
      </c>
      <c r="LC60" s="40">
        <f t="shared" si="24"/>
        <v>1</v>
      </c>
      <c r="LD60" s="40">
        <f t="shared" si="24"/>
        <v>1</v>
      </c>
      <c r="LE60" s="40">
        <f t="shared" si="24"/>
        <v>1</v>
      </c>
      <c r="LF60" s="40">
        <f t="shared" si="24"/>
        <v>1</v>
      </c>
      <c r="LG60" s="40">
        <f t="shared" si="24"/>
        <v>4</v>
      </c>
      <c r="LH60" s="40">
        <f t="shared" si="24"/>
        <v>3</v>
      </c>
      <c r="LI60" s="40">
        <f t="shared" si="24"/>
        <v>3</v>
      </c>
      <c r="LJ60" s="40">
        <f t="shared" si="24"/>
        <v>1</v>
      </c>
      <c r="LK60" s="40">
        <f t="shared" si="24"/>
        <v>1</v>
      </c>
      <c r="LL60" s="40">
        <f t="shared" si="24"/>
        <v>1</v>
      </c>
      <c r="LM60" s="40">
        <f t="shared" si="24"/>
        <v>2</v>
      </c>
      <c r="LN60" s="40">
        <f t="shared" ref="LN60:MH60" si="25">COUNTIF(LN16:LN59,1)</f>
        <v>1</v>
      </c>
      <c r="LO60" s="40">
        <f t="shared" si="25"/>
        <v>4</v>
      </c>
      <c r="LP60" s="40">
        <f t="shared" si="25"/>
        <v>2</v>
      </c>
      <c r="LQ60" s="40">
        <f t="shared" si="25"/>
        <v>5</v>
      </c>
      <c r="LR60" s="40">
        <f t="shared" si="25"/>
        <v>3</v>
      </c>
      <c r="LS60" s="40">
        <f t="shared" si="25"/>
        <v>1</v>
      </c>
      <c r="LT60" s="40">
        <f t="shared" si="25"/>
        <v>1</v>
      </c>
      <c r="LU60" s="40">
        <f t="shared" si="25"/>
        <v>5</v>
      </c>
      <c r="LV60" s="40">
        <f t="shared" si="25"/>
        <v>7</v>
      </c>
      <c r="LW60" s="40">
        <f t="shared" si="25"/>
        <v>1</v>
      </c>
      <c r="LX60" s="40">
        <f t="shared" si="25"/>
        <v>1</v>
      </c>
      <c r="LY60" s="40">
        <f t="shared" si="25"/>
        <v>14</v>
      </c>
      <c r="LZ60" s="40">
        <f t="shared" si="25"/>
        <v>16</v>
      </c>
      <c r="MA60" s="40">
        <f t="shared" si="25"/>
        <v>5</v>
      </c>
      <c r="MB60" s="40">
        <f t="shared" si="25"/>
        <v>4</v>
      </c>
      <c r="MC60" s="40">
        <f t="shared" si="25"/>
        <v>9</v>
      </c>
      <c r="MD60" s="40">
        <f t="shared" si="25"/>
        <v>11</v>
      </c>
      <c r="ME60" s="40">
        <f t="shared" si="25"/>
        <v>3</v>
      </c>
      <c r="MF60" s="40">
        <f t="shared" si="25"/>
        <v>6</v>
      </c>
      <c r="MG60" s="40">
        <f t="shared" si="25"/>
        <v>3</v>
      </c>
      <c r="MH60" s="40">
        <f t="shared" si="25"/>
        <v>11</v>
      </c>
      <c r="MI60" s="46">
        <f>SUM(F60:FX60)</f>
        <v>284</v>
      </c>
      <c r="MJ60" s="46">
        <f>SUM(FY60:LX60)</f>
        <v>233</v>
      </c>
      <c r="MK60" s="46">
        <f>SUM(LY60:MH60)</f>
        <v>82</v>
      </c>
    </row>
  </sheetData>
  <sheetProtection password="C796" sheet="1" objects="1" scenarios="1" selectLockedCells="1" selectUnlockedCells="1"/>
  <mergeCells count="6">
    <mergeCell ref="A51:A59"/>
    <mergeCell ref="LY14:MH14"/>
    <mergeCell ref="A16:A36"/>
    <mergeCell ref="A38:A49"/>
    <mergeCell ref="F14:FX14"/>
    <mergeCell ref="FY14:LX14"/>
  </mergeCells>
  <conditionalFormatting sqref="F60:MH60">
    <cfRule type="cellIs" dxfId="2" priority="376" operator="equal">
      <formula>0</formula>
    </cfRule>
  </conditionalFormatting>
  <conditionalFormatting sqref="F38:MH49 F16:MH36 F51:MH59">
    <cfRule type="cellIs" dxfId="1" priority="252" operator="equal">
      <formula>1</formula>
    </cfRule>
    <cfRule type="cellIs" dxfId="0" priority="253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MI59 MI48:MI49 MI16:MJ33 MJ39:MK45 MJ51:MJ57 MI56:MI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2:E346"/>
  <sheetViews>
    <sheetView zoomScale="150" zoomScaleNormal="217" zoomScalePageLayoutView="217" workbookViewId="0">
      <selection activeCell="C2" sqref="C2"/>
    </sheetView>
  </sheetViews>
  <sheetFormatPr defaultColWidth="8.85546875" defaultRowHeight="15"/>
  <cols>
    <col min="1" max="1" width="3.85546875" customWidth="1"/>
    <col min="2" max="2" width="12" customWidth="1"/>
    <col min="3" max="3" width="86.42578125" customWidth="1"/>
    <col min="4" max="4" width="17.42578125" customWidth="1"/>
    <col min="5" max="5" width="22.85546875" customWidth="1"/>
  </cols>
  <sheetData>
    <row r="2" spans="2:5" ht="84.75" customHeight="1">
      <c r="B2" s="10" t="s">
        <v>12</v>
      </c>
      <c r="C2" s="10" t="s">
        <v>1114</v>
      </c>
      <c r="D2" s="10" t="s">
        <v>11</v>
      </c>
      <c r="E2" s="78" t="s">
        <v>770</v>
      </c>
    </row>
    <row r="3" spans="2:5">
      <c r="B3" s="44"/>
      <c r="C3" s="11" t="s">
        <v>5</v>
      </c>
      <c r="D3" s="44"/>
    </row>
    <row r="4" spans="2:5">
      <c r="B4" s="55" t="s">
        <v>29</v>
      </c>
      <c r="C4" s="55" t="s">
        <v>408</v>
      </c>
      <c r="D4" s="101" t="s">
        <v>732</v>
      </c>
      <c r="E4" t="s">
        <v>771</v>
      </c>
    </row>
    <row r="5" spans="2:5" ht="75">
      <c r="B5" s="55" t="s">
        <v>30</v>
      </c>
      <c r="C5" s="55" t="s">
        <v>407</v>
      </c>
      <c r="D5" s="102"/>
      <c r="E5" t="s">
        <v>773</v>
      </c>
    </row>
    <row r="6" spans="2:5" ht="30">
      <c r="B6" s="55" t="s">
        <v>31</v>
      </c>
      <c r="C6" s="55" t="s">
        <v>409</v>
      </c>
      <c r="D6" s="102"/>
      <c r="E6" t="s">
        <v>774</v>
      </c>
    </row>
    <row r="7" spans="2:5" ht="30">
      <c r="B7" s="55" t="s">
        <v>32</v>
      </c>
      <c r="C7" s="55" t="s">
        <v>410</v>
      </c>
      <c r="D7" s="102"/>
      <c r="E7" t="s">
        <v>775</v>
      </c>
    </row>
    <row r="8" spans="2:5" ht="45">
      <c r="B8" s="55" t="s">
        <v>33</v>
      </c>
      <c r="C8" s="55" t="s">
        <v>411</v>
      </c>
      <c r="D8" s="102"/>
      <c r="E8" t="s">
        <v>776</v>
      </c>
    </row>
    <row r="9" spans="2:5" ht="30">
      <c r="B9" s="55" t="s">
        <v>34</v>
      </c>
      <c r="C9" s="55" t="s">
        <v>412</v>
      </c>
      <c r="D9" s="102"/>
      <c r="E9" t="s">
        <v>777</v>
      </c>
    </row>
    <row r="10" spans="2:5">
      <c r="B10" s="55" t="s">
        <v>35</v>
      </c>
      <c r="C10" s="55" t="s">
        <v>413</v>
      </c>
      <c r="D10" s="102"/>
      <c r="E10" t="s">
        <v>778</v>
      </c>
    </row>
    <row r="11" spans="2:5">
      <c r="B11" s="55" t="s">
        <v>36</v>
      </c>
      <c r="C11" s="55" t="s">
        <v>414</v>
      </c>
      <c r="D11" s="102"/>
      <c r="E11" t="s">
        <v>779</v>
      </c>
    </row>
    <row r="12" spans="2:5" ht="45">
      <c r="B12" s="55" t="s">
        <v>37</v>
      </c>
      <c r="C12" s="55" t="s">
        <v>415</v>
      </c>
      <c r="D12" s="102"/>
      <c r="E12" t="s">
        <v>780</v>
      </c>
    </row>
    <row r="13" spans="2:5" ht="30">
      <c r="B13" s="55" t="s">
        <v>38</v>
      </c>
      <c r="C13" s="55" t="s">
        <v>416</v>
      </c>
      <c r="D13" s="102"/>
      <c r="E13" t="s">
        <v>781</v>
      </c>
    </row>
    <row r="14" spans="2:5" ht="30">
      <c r="B14" s="55" t="s">
        <v>39</v>
      </c>
      <c r="C14" s="55" t="s">
        <v>417</v>
      </c>
      <c r="D14" s="102"/>
      <c r="E14" t="s">
        <v>782</v>
      </c>
    </row>
    <row r="15" spans="2:5" ht="30">
      <c r="B15" s="55" t="s">
        <v>40</v>
      </c>
      <c r="C15" s="55" t="s">
        <v>418</v>
      </c>
      <c r="D15" s="102"/>
      <c r="E15" t="s">
        <v>783</v>
      </c>
    </row>
    <row r="16" spans="2:5" ht="30">
      <c r="B16" s="55" t="s">
        <v>41</v>
      </c>
      <c r="C16" s="55" t="s">
        <v>419</v>
      </c>
      <c r="D16" s="102"/>
      <c r="E16" t="s">
        <v>784</v>
      </c>
    </row>
    <row r="17" spans="2:5">
      <c r="B17" s="55" t="s">
        <v>42</v>
      </c>
      <c r="C17" s="55" t="s">
        <v>420</v>
      </c>
      <c r="D17" s="102"/>
      <c r="E17" t="s">
        <v>785</v>
      </c>
    </row>
    <row r="18" spans="2:5" ht="30">
      <c r="B18" s="55" t="s">
        <v>43</v>
      </c>
      <c r="C18" s="55" t="s">
        <v>421</v>
      </c>
      <c r="D18" s="102"/>
      <c r="E18" t="s">
        <v>786</v>
      </c>
    </row>
    <row r="19" spans="2:5" ht="30">
      <c r="B19" s="55" t="s">
        <v>44</v>
      </c>
      <c r="C19" s="55" t="s">
        <v>422</v>
      </c>
      <c r="D19" s="102"/>
      <c r="E19" t="s">
        <v>787</v>
      </c>
    </row>
    <row r="20" spans="2:5">
      <c r="B20" s="55" t="s">
        <v>45</v>
      </c>
      <c r="C20" s="55" t="s">
        <v>423</v>
      </c>
      <c r="D20" s="102"/>
      <c r="E20" t="s">
        <v>788</v>
      </c>
    </row>
    <row r="21" spans="2:5" ht="30">
      <c r="B21" s="55" t="s">
        <v>46</v>
      </c>
      <c r="C21" s="55" t="s">
        <v>424</v>
      </c>
      <c r="D21" s="102"/>
      <c r="E21" t="s">
        <v>789</v>
      </c>
    </row>
    <row r="22" spans="2:5" ht="30">
      <c r="B22" s="55" t="s">
        <v>47</v>
      </c>
      <c r="C22" s="55" t="s">
        <v>425</v>
      </c>
      <c r="D22" s="102"/>
      <c r="E22" t="s">
        <v>790</v>
      </c>
    </row>
    <row r="23" spans="2:5" ht="30">
      <c r="B23" s="55" t="s">
        <v>49</v>
      </c>
      <c r="C23" s="55" t="s">
        <v>426</v>
      </c>
      <c r="D23" s="102"/>
      <c r="E23" t="s">
        <v>791</v>
      </c>
    </row>
    <row r="24" spans="2:5" ht="30">
      <c r="B24" s="55" t="s">
        <v>48</v>
      </c>
      <c r="C24" s="55" t="s">
        <v>427</v>
      </c>
      <c r="D24" s="103"/>
      <c r="E24" t="s">
        <v>792</v>
      </c>
    </row>
    <row r="25" spans="2:5">
      <c r="B25" s="55" t="s">
        <v>735</v>
      </c>
      <c r="C25" s="55" t="s">
        <v>736</v>
      </c>
      <c r="D25" s="66"/>
      <c r="E25" t="s">
        <v>793</v>
      </c>
    </row>
    <row r="26" spans="2:5" ht="30">
      <c r="B26" s="55" t="s">
        <v>737</v>
      </c>
      <c r="C26" s="55" t="s">
        <v>738</v>
      </c>
      <c r="D26" s="66"/>
      <c r="E26" t="s">
        <v>794</v>
      </c>
    </row>
    <row r="27" spans="2:5">
      <c r="B27" s="55" t="s">
        <v>739</v>
      </c>
      <c r="C27" s="55" t="s">
        <v>740</v>
      </c>
      <c r="D27" s="66"/>
      <c r="E27" t="s">
        <v>795</v>
      </c>
    </row>
    <row r="28" spans="2:5">
      <c r="B28" s="55" t="s">
        <v>741</v>
      </c>
      <c r="C28" s="55" t="s">
        <v>742</v>
      </c>
      <c r="D28" s="66"/>
      <c r="E28" t="s">
        <v>796</v>
      </c>
    </row>
    <row r="29" spans="2:5" ht="30">
      <c r="B29" s="55" t="s">
        <v>50</v>
      </c>
      <c r="C29" s="55" t="s">
        <v>428</v>
      </c>
      <c r="D29" s="104" t="s">
        <v>772</v>
      </c>
      <c r="E29" t="s">
        <v>797</v>
      </c>
    </row>
    <row r="30" spans="2:5">
      <c r="B30" s="55" t="s">
        <v>51</v>
      </c>
      <c r="C30" s="55" t="s">
        <v>429</v>
      </c>
      <c r="D30" s="105"/>
      <c r="E30" t="s">
        <v>798</v>
      </c>
    </row>
    <row r="31" spans="2:5">
      <c r="B31" s="55" t="s">
        <v>52</v>
      </c>
      <c r="C31" s="55" t="s">
        <v>430</v>
      </c>
      <c r="D31" s="105"/>
      <c r="E31" t="s">
        <v>799</v>
      </c>
    </row>
    <row r="32" spans="2:5">
      <c r="B32" s="94" t="s">
        <v>391</v>
      </c>
      <c r="C32" s="94" t="s">
        <v>431</v>
      </c>
      <c r="D32" s="105"/>
      <c r="E32" s="96" t="s">
        <v>800</v>
      </c>
    </row>
    <row r="33" spans="2:5">
      <c r="B33" s="95"/>
      <c r="C33" s="95"/>
      <c r="D33" s="105"/>
      <c r="E33" s="97"/>
    </row>
    <row r="34" spans="2:5">
      <c r="B34" s="55" t="s">
        <v>54</v>
      </c>
      <c r="C34" s="55" t="s">
        <v>432</v>
      </c>
      <c r="D34" s="105"/>
      <c r="E34" t="s">
        <v>802</v>
      </c>
    </row>
    <row r="35" spans="2:5" ht="30">
      <c r="B35" s="55" t="s">
        <v>55</v>
      </c>
      <c r="C35" s="55" t="s">
        <v>433</v>
      </c>
      <c r="D35" s="105"/>
      <c r="E35" t="s">
        <v>803</v>
      </c>
    </row>
    <row r="36" spans="2:5">
      <c r="B36" s="55" t="s">
        <v>56</v>
      </c>
      <c r="C36" s="55" t="s">
        <v>434</v>
      </c>
      <c r="D36" s="105"/>
      <c r="E36" t="s">
        <v>804</v>
      </c>
    </row>
    <row r="37" spans="2:5" ht="30">
      <c r="B37" s="55" t="s">
        <v>57</v>
      </c>
      <c r="C37" s="55" t="s">
        <v>435</v>
      </c>
      <c r="D37" s="105"/>
      <c r="E37" t="s">
        <v>805</v>
      </c>
    </row>
    <row r="38" spans="2:5" ht="30">
      <c r="B38" s="55" t="s">
        <v>58</v>
      </c>
      <c r="C38" s="55" t="s">
        <v>436</v>
      </c>
      <c r="D38" s="105"/>
      <c r="E38" t="s">
        <v>806</v>
      </c>
    </row>
    <row r="39" spans="2:5">
      <c r="B39" s="55" t="s">
        <v>59</v>
      </c>
      <c r="C39" s="55" t="s">
        <v>437</v>
      </c>
      <c r="D39" s="105"/>
      <c r="E39" t="s">
        <v>807</v>
      </c>
    </row>
    <row r="40" spans="2:5" ht="30">
      <c r="B40" s="55" t="s">
        <v>60</v>
      </c>
      <c r="C40" s="55" t="s">
        <v>438</v>
      </c>
      <c r="D40" s="105"/>
      <c r="E40" t="s">
        <v>808</v>
      </c>
    </row>
    <row r="41" spans="2:5" ht="30">
      <c r="B41" s="55" t="s">
        <v>61</v>
      </c>
      <c r="C41" s="55" t="s">
        <v>439</v>
      </c>
      <c r="D41" s="105"/>
      <c r="E41" t="s">
        <v>809</v>
      </c>
    </row>
    <row r="42" spans="2:5">
      <c r="B42" s="55" t="s">
        <v>62</v>
      </c>
      <c r="C42" s="55" t="s">
        <v>440</v>
      </c>
      <c r="D42" s="105"/>
      <c r="E42" t="s">
        <v>810</v>
      </c>
    </row>
    <row r="43" spans="2:5" ht="30">
      <c r="B43" s="55" t="s">
        <v>63</v>
      </c>
      <c r="C43" s="55" t="s">
        <v>441</v>
      </c>
      <c r="D43" s="105"/>
      <c r="E43" t="s">
        <v>811</v>
      </c>
    </row>
    <row r="44" spans="2:5">
      <c r="B44" s="55" t="s">
        <v>64</v>
      </c>
      <c r="C44" s="55" t="s">
        <v>442</v>
      </c>
      <c r="D44" s="105"/>
      <c r="E44" t="s">
        <v>812</v>
      </c>
    </row>
    <row r="45" spans="2:5" ht="45">
      <c r="B45" s="55" t="s">
        <v>65</v>
      </c>
      <c r="C45" s="55" t="s">
        <v>443</v>
      </c>
      <c r="D45" s="105"/>
      <c r="E45" t="s">
        <v>813</v>
      </c>
    </row>
    <row r="46" spans="2:5">
      <c r="B46" s="55" t="s">
        <v>66</v>
      </c>
      <c r="C46" s="55" t="s">
        <v>444</v>
      </c>
      <c r="D46" s="105"/>
      <c r="E46" t="s">
        <v>814</v>
      </c>
    </row>
    <row r="47" spans="2:5" ht="30">
      <c r="B47" s="55" t="s">
        <v>67</v>
      </c>
      <c r="C47" s="55" t="s">
        <v>445</v>
      </c>
      <c r="D47" s="105"/>
      <c r="E47" t="s">
        <v>815</v>
      </c>
    </row>
    <row r="48" spans="2:5" ht="30">
      <c r="B48" s="55" t="s">
        <v>68</v>
      </c>
      <c r="C48" s="55" t="s">
        <v>446</v>
      </c>
      <c r="D48" s="105"/>
      <c r="E48" t="s">
        <v>816</v>
      </c>
    </row>
    <row r="49" spans="2:5" ht="60">
      <c r="B49" s="55" t="s">
        <v>69</v>
      </c>
      <c r="C49" s="55" t="s">
        <v>447</v>
      </c>
      <c r="D49" s="105"/>
      <c r="E49" t="s">
        <v>817</v>
      </c>
    </row>
    <row r="50" spans="2:5" ht="75">
      <c r="B50" s="55" t="s">
        <v>70</v>
      </c>
      <c r="C50" s="55" t="s">
        <v>448</v>
      </c>
      <c r="D50" s="105"/>
      <c r="E50" t="s">
        <v>818</v>
      </c>
    </row>
    <row r="51" spans="2:5" ht="30">
      <c r="B51" s="55" t="s">
        <v>71</v>
      </c>
      <c r="C51" s="55" t="s">
        <v>449</v>
      </c>
      <c r="D51" s="105"/>
      <c r="E51" t="s">
        <v>819</v>
      </c>
    </row>
    <row r="52" spans="2:5">
      <c r="B52" s="55" t="s">
        <v>72</v>
      </c>
      <c r="C52" s="55" t="s">
        <v>450</v>
      </c>
      <c r="D52" s="105"/>
      <c r="E52" t="s">
        <v>820</v>
      </c>
    </row>
    <row r="53" spans="2:5" ht="30">
      <c r="B53" s="55" t="s">
        <v>73</v>
      </c>
      <c r="C53" s="55" t="s">
        <v>451</v>
      </c>
      <c r="D53" s="105"/>
      <c r="E53" t="s">
        <v>821</v>
      </c>
    </row>
    <row r="54" spans="2:5">
      <c r="B54" s="55" t="s">
        <v>74</v>
      </c>
      <c r="C54" s="55" t="s">
        <v>452</v>
      </c>
      <c r="D54" s="105"/>
      <c r="E54" t="s">
        <v>822</v>
      </c>
    </row>
    <row r="55" spans="2:5">
      <c r="B55" s="55" t="s">
        <v>75</v>
      </c>
      <c r="C55" s="55" t="s">
        <v>453</v>
      </c>
      <c r="D55" s="105"/>
      <c r="E55" t="s">
        <v>801</v>
      </c>
    </row>
    <row r="56" spans="2:5">
      <c r="B56" s="55" t="s">
        <v>76</v>
      </c>
      <c r="C56" s="55" t="s">
        <v>454</v>
      </c>
      <c r="D56" s="105"/>
      <c r="E56" t="s">
        <v>823</v>
      </c>
    </row>
    <row r="57" spans="2:5">
      <c r="B57" s="55" t="s">
        <v>77</v>
      </c>
      <c r="C57" s="55" t="s">
        <v>455</v>
      </c>
      <c r="D57" s="105"/>
      <c r="E57" t="s">
        <v>824</v>
      </c>
    </row>
    <row r="58" spans="2:5">
      <c r="B58" s="55" t="s">
        <v>78</v>
      </c>
      <c r="C58" s="55" t="s">
        <v>456</v>
      </c>
      <c r="D58" s="105"/>
      <c r="E58" t="s">
        <v>825</v>
      </c>
    </row>
    <row r="59" spans="2:5">
      <c r="B59" s="55" t="s">
        <v>79</v>
      </c>
      <c r="C59" s="55" t="s">
        <v>457</v>
      </c>
      <c r="D59" s="105"/>
      <c r="E59" s="79" t="s">
        <v>826</v>
      </c>
    </row>
    <row r="60" spans="2:5" ht="30">
      <c r="B60" s="55" t="s">
        <v>80</v>
      </c>
      <c r="C60" s="55" t="s">
        <v>458</v>
      </c>
      <c r="D60" s="105"/>
      <c r="E60" t="s">
        <v>827</v>
      </c>
    </row>
    <row r="61" spans="2:5" ht="30">
      <c r="B61" s="55" t="s">
        <v>81</v>
      </c>
      <c r="C61" s="55" t="s">
        <v>459</v>
      </c>
      <c r="D61" s="105"/>
      <c r="E61" t="s">
        <v>828</v>
      </c>
    </row>
    <row r="62" spans="2:5" ht="30">
      <c r="B62" s="55" t="s">
        <v>82</v>
      </c>
      <c r="C62" s="55" t="s">
        <v>460</v>
      </c>
      <c r="D62" s="105"/>
      <c r="E62" t="s">
        <v>829</v>
      </c>
    </row>
    <row r="63" spans="2:5">
      <c r="B63" s="55" t="s">
        <v>83</v>
      </c>
      <c r="C63" s="55" t="s">
        <v>461</v>
      </c>
      <c r="D63" s="105"/>
      <c r="E63" t="s">
        <v>830</v>
      </c>
    </row>
    <row r="64" spans="2:5" ht="30">
      <c r="B64" s="55" t="s">
        <v>84</v>
      </c>
      <c r="C64" s="55" t="s">
        <v>462</v>
      </c>
      <c r="D64" s="105"/>
      <c r="E64" t="s">
        <v>831</v>
      </c>
    </row>
    <row r="65" spans="2:5" ht="30">
      <c r="B65" s="55" t="s">
        <v>85</v>
      </c>
      <c r="C65" s="55" t="s">
        <v>463</v>
      </c>
      <c r="D65" s="105"/>
      <c r="E65" t="s">
        <v>832</v>
      </c>
    </row>
    <row r="66" spans="2:5">
      <c r="B66" s="55" t="s">
        <v>86</v>
      </c>
      <c r="C66" s="55" t="s">
        <v>464</v>
      </c>
      <c r="D66" s="105"/>
      <c r="E66" t="s">
        <v>833</v>
      </c>
    </row>
    <row r="67" spans="2:5">
      <c r="B67" s="55" t="s">
        <v>87</v>
      </c>
      <c r="C67" s="55" t="s">
        <v>465</v>
      </c>
      <c r="D67" s="105"/>
      <c r="E67" t="s">
        <v>834</v>
      </c>
    </row>
    <row r="68" spans="2:5">
      <c r="B68" s="55" t="s">
        <v>88</v>
      </c>
      <c r="C68" s="55" t="s">
        <v>466</v>
      </c>
      <c r="D68" s="105"/>
      <c r="E68" t="s">
        <v>835</v>
      </c>
    </row>
    <row r="69" spans="2:5" ht="30">
      <c r="B69" s="55" t="s">
        <v>89</v>
      </c>
      <c r="C69" s="55" t="s">
        <v>467</v>
      </c>
      <c r="D69" s="105"/>
      <c r="E69" t="s">
        <v>836</v>
      </c>
    </row>
    <row r="70" spans="2:5">
      <c r="B70" s="55" t="s">
        <v>90</v>
      </c>
      <c r="C70" s="55" t="s">
        <v>468</v>
      </c>
      <c r="D70" s="105"/>
      <c r="E70" t="s">
        <v>837</v>
      </c>
    </row>
    <row r="71" spans="2:5" ht="45">
      <c r="B71" s="55" t="s">
        <v>91</v>
      </c>
      <c r="C71" s="55" t="s">
        <v>469</v>
      </c>
      <c r="D71" s="105"/>
      <c r="E71" t="s">
        <v>838</v>
      </c>
    </row>
    <row r="72" spans="2:5" ht="30">
      <c r="B72" s="55" t="s">
        <v>92</v>
      </c>
      <c r="C72" s="55" t="s">
        <v>470</v>
      </c>
      <c r="D72" s="105"/>
      <c r="E72" t="s">
        <v>839</v>
      </c>
    </row>
    <row r="73" spans="2:5" ht="30">
      <c r="B73" s="55" t="s">
        <v>93</v>
      </c>
      <c r="C73" s="55" t="s">
        <v>471</v>
      </c>
      <c r="D73" s="105"/>
      <c r="E73" t="s">
        <v>840</v>
      </c>
    </row>
    <row r="74" spans="2:5">
      <c r="B74" s="55" t="s">
        <v>94</v>
      </c>
      <c r="C74" s="55" t="s">
        <v>472</v>
      </c>
      <c r="D74" s="105"/>
      <c r="E74" t="s">
        <v>841</v>
      </c>
    </row>
    <row r="75" spans="2:5" ht="30">
      <c r="B75" s="55" t="s">
        <v>95</v>
      </c>
      <c r="C75" s="55" t="s">
        <v>473</v>
      </c>
      <c r="D75" s="106"/>
      <c r="E75" t="s">
        <v>842</v>
      </c>
    </row>
    <row r="76" spans="2:5" ht="30">
      <c r="B76" s="55" t="s">
        <v>96</v>
      </c>
      <c r="C76" s="55" t="s">
        <v>474</v>
      </c>
      <c r="D76" s="107" t="s">
        <v>733</v>
      </c>
      <c r="E76" t="s">
        <v>843</v>
      </c>
    </row>
    <row r="77" spans="2:5" ht="30">
      <c r="B77" s="55" t="s">
        <v>99</v>
      </c>
      <c r="C77" s="55" t="s">
        <v>475</v>
      </c>
      <c r="D77" s="108"/>
      <c r="E77" t="s">
        <v>844</v>
      </c>
    </row>
    <row r="78" spans="2:5">
      <c r="B78" s="55" t="s">
        <v>97</v>
      </c>
      <c r="C78" s="55" t="s">
        <v>476</v>
      </c>
      <c r="D78" s="108"/>
      <c r="E78" t="s">
        <v>845</v>
      </c>
    </row>
    <row r="79" spans="2:5" ht="30">
      <c r="B79" s="55" t="s">
        <v>98</v>
      </c>
      <c r="C79" s="55" t="s">
        <v>477</v>
      </c>
      <c r="D79" s="108"/>
      <c r="E79" t="s">
        <v>846</v>
      </c>
    </row>
    <row r="80" spans="2:5" ht="45">
      <c r="B80" s="55" t="s">
        <v>100</v>
      </c>
      <c r="C80" s="55" t="s">
        <v>478</v>
      </c>
      <c r="D80" s="108"/>
      <c r="E80" t="s">
        <v>847</v>
      </c>
    </row>
    <row r="81" spans="2:5">
      <c r="B81" s="55" t="s">
        <v>101</v>
      </c>
      <c r="C81" s="55" t="s">
        <v>479</v>
      </c>
      <c r="D81" s="108"/>
      <c r="E81" t="s">
        <v>848</v>
      </c>
    </row>
    <row r="82" spans="2:5" ht="30">
      <c r="B82" s="55" t="s">
        <v>102</v>
      </c>
      <c r="C82" s="55" t="s">
        <v>480</v>
      </c>
      <c r="D82" s="108"/>
      <c r="E82" t="s">
        <v>849</v>
      </c>
    </row>
    <row r="83" spans="2:5" ht="30">
      <c r="B83" s="55" t="s">
        <v>103</v>
      </c>
      <c r="C83" s="55" t="s">
        <v>481</v>
      </c>
      <c r="D83" s="108"/>
      <c r="E83" t="s">
        <v>850</v>
      </c>
    </row>
    <row r="84" spans="2:5" ht="30">
      <c r="B84" s="55" t="s">
        <v>104</v>
      </c>
      <c r="C84" s="55" t="s">
        <v>482</v>
      </c>
      <c r="D84" s="108"/>
      <c r="E84" t="s">
        <v>851</v>
      </c>
    </row>
    <row r="85" spans="2:5" ht="30">
      <c r="B85" s="55" t="s">
        <v>105</v>
      </c>
      <c r="C85" s="55" t="s">
        <v>483</v>
      </c>
      <c r="D85" s="108"/>
      <c r="E85" t="s">
        <v>852</v>
      </c>
    </row>
    <row r="86" spans="2:5">
      <c r="B86" s="55" t="s">
        <v>106</v>
      </c>
      <c r="C86" s="55" t="s">
        <v>484</v>
      </c>
      <c r="D86" s="108"/>
      <c r="E86" t="s">
        <v>853</v>
      </c>
    </row>
    <row r="87" spans="2:5" ht="30">
      <c r="B87" s="55" t="s">
        <v>107</v>
      </c>
      <c r="C87" s="55" t="s">
        <v>485</v>
      </c>
      <c r="D87" s="108"/>
      <c r="E87" t="s">
        <v>854</v>
      </c>
    </row>
    <row r="88" spans="2:5" ht="30">
      <c r="B88" s="55" t="s">
        <v>108</v>
      </c>
      <c r="C88" s="55" t="s">
        <v>486</v>
      </c>
      <c r="D88" s="108"/>
      <c r="E88" t="s">
        <v>855</v>
      </c>
    </row>
    <row r="89" spans="2:5">
      <c r="B89" s="55" t="s">
        <v>109</v>
      </c>
      <c r="C89" s="55" t="s">
        <v>487</v>
      </c>
      <c r="D89" s="108"/>
      <c r="E89" t="s">
        <v>856</v>
      </c>
    </row>
    <row r="90" spans="2:5" ht="30">
      <c r="B90" s="55" t="s">
        <v>110</v>
      </c>
      <c r="C90" s="55" t="s">
        <v>488</v>
      </c>
      <c r="D90" s="108"/>
      <c r="E90" t="s">
        <v>857</v>
      </c>
    </row>
    <row r="91" spans="2:5">
      <c r="B91" s="55" t="s">
        <v>111</v>
      </c>
      <c r="C91" s="55" t="s">
        <v>489</v>
      </c>
      <c r="D91" s="108"/>
      <c r="E91" t="s">
        <v>858</v>
      </c>
    </row>
    <row r="92" spans="2:5" ht="30">
      <c r="B92" s="55" t="s">
        <v>112</v>
      </c>
      <c r="C92" s="55" t="s">
        <v>490</v>
      </c>
      <c r="D92" s="108"/>
      <c r="E92" t="s">
        <v>799</v>
      </c>
    </row>
    <row r="93" spans="2:5">
      <c r="B93" s="55" t="s">
        <v>113</v>
      </c>
      <c r="C93" s="55" t="s">
        <v>491</v>
      </c>
      <c r="D93" s="108"/>
      <c r="E93" t="s">
        <v>859</v>
      </c>
    </row>
    <row r="94" spans="2:5">
      <c r="B94" s="55" t="s">
        <v>114</v>
      </c>
      <c r="C94" s="55" t="s">
        <v>492</v>
      </c>
      <c r="D94" s="108"/>
      <c r="E94" t="s">
        <v>860</v>
      </c>
    </row>
    <row r="95" spans="2:5" ht="30">
      <c r="B95" s="55" t="s">
        <v>115</v>
      </c>
      <c r="C95" s="55" t="s">
        <v>493</v>
      </c>
      <c r="D95" s="108"/>
      <c r="E95" t="s">
        <v>861</v>
      </c>
    </row>
    <row r="96" spans="2:5" ht="45">
      <c r="B96" s="55" t="s">
        <v>116</v>
      </c>
      <c r="C96" s="55" t="s">
        <v>494</v>
      </c>
      <c r="D96" s="108"/>
      <c r="E96" t="s">
        <v>862</v>
      </c>
    </row>
    <row r="97" spans="2:5" ht="45">
      <c r="B97" s="55" t="s">
        <v>117</v>
      </c>
      <c r="C97" s="55" t="s">
        <v>495</v>
      </c>
      <c r="D97" s="108"/>
      <c r="E97" t="s">
        <v>863</v>
      </c>
    </row>
    <row r="98" spans="2:5" ht="30">
      <c r="B98" s="55" t="s">
        <v>118</v>
      </c>
      <c r="C98" s="55" t="s">
        <v>496</v>
      </c>
      <c r="D98" s="108"/>
      <c r="E98" t="s">
        <v>864</v>
      </c>
    </row>
    <row r="99" spans="2:5" ht="30">
      <c r="B99" s="55" t="s">
        <v>119</v>
      </c>
      <c r="C99" s="55" t="s">
        <v>497</v>
      </c>
      <c r="D99" s="108"/>
      <c r="E99" t="s">
        <v>865</v>
      </c>
    </row>
    <row r="100" spans="2:5" ht="30">
      <c r="B100" s="55" t="s">
        <v>120</v>
      </c>
      <c r="C100" s="55" t="s">
        <v>498</v>
      </c>
      <c r="D100" s="108"/>
      <c r="E100" t="s">
        <v>866</v>
      </c>
    </row>
    <row r="101" spans="2:5">
      <c r="B101" s="55" t="s">
        <v>121</v>
      </c>
      <c r="C101" s="55" t="s">
        <v>499</v>
      </c>
      <c r="D101" s="108"/>
      <c r="E101" t="s">
        <v>867</v>
      </c>
    </row>
    <row r="102" spans="2:5" ht="30">
      <c r="B102" s="55" t="s">
        <v>122</v>
      </c>
      <c r="C102" s="55" t="s">
        <v>500</v>
      </c>
      <c r="D102" s="108"/>
      <c r="E102" s="77" t="s">
        <v>868</v>
      </c>
    </row>
    <row r="103" spans="2:5" ht="30">
      <c r="B103" s="55" t="s">
        <v>123</v>
      </c>
      <c r="C103" s="55" t="s">
        <v>501</v>
      </c>
      <c r="D103" s="108"/>
      <c r="E103" s="77" t="s">
        <v>869</v>
      </c>
    </row>
    <row r="104" spans="2:5" ht="30">
      <c r="B104" s="55" t="s">
        <v>124</v>
      </c>
      <c r="C104" s="55" t="s">
        <v>502</v>
      </c>
      <c r="D104" s="108"/>
      <c r="E104" s="77" t="s">
        <v>870</v>
      </c>
    </row>
    <row r="105" spans="2:5" ht="30">
      <c r="B105" s="55" t="s">
        <v>125</v>
      </c>
      <c r="C105" s="55" t="s">
        <v>503</v>
      </c>
      <c r="D105" s="108"/>
      <c r="E105" s="77" t="s">
        <v>871</v>
      </c>
    </row>
    <row r="106" spans="2:5" ht="30">
      <c r="B106" s="55" t="s">
        <v>126</v>
      </c>
      <c r="C106" s="55" t="s">
        <v>504</v>
      </c>
      <c r="D106" s="108"/>
      <c r="E106" s="77" t="s">
        <v>872</v>
      </c>
    </row>
    <row r="107" spans="2:5" ht="30">
      <c r="B107" s="55" t="s">
        <v>127</v>
      </c>
      <c r="C107" s="55" t="s">
        <v>505</v>
      </c>
      <c r="D107" s="108"/>
      <c r="E107" s="77" t="s">
        <v>873</v>
      </c>
    </row>
    <row r="108" spans="2:5">
      <c r="B108" s="55" t="s">
        <v>128</v>
      </c>
      <c r="C108" s="55" t="s">
        <v>506</v>
      </c>
      <c r="D108" s="108"/>
      <c r="E108" s="77" t="s">
        <v>875</v>
      </c>
    </row>
    <row r="109" spans="2:5">
      <c r="B109" s="55" t="s">
        <v>129</v>
      </c>
      <c r="C109" s="55" t="s">
        <v>507</v>
      </c>
      <c r="D109" s="108"/>
      <c r="E109" t="s">
        <v>877</v>
      </c>
    </row>
    <row r="110" spans="2:5">
      <c r="B110" s="55" t="s">
        <v>130</v>
      </c>
      <c r="C110" s="55" t="s">
        <v>508</v>
      </c>
      <c r="D110" s="108"/>
      <c r="E110" t="s">
        <v>876</v>
      </c>
    </row>
    <row r="111" spans="2:5">
      <c r="B111" s="55" t="s">
        <v>131</v>
      </c>
      <c r="C111" s="55" t="s">
        <v>509</v>
      </c>
      <c r="D111" s="108"/>
      <c r="E111" t="s">
        <v>878</v>
      </c>
    </row>
    <row r="112" spans="2:5">
      <c r="B112" s="55" t="s">
        <v>132</v>
      </c>
      <c r="C112" s="55" t="s">
        <v>510</v>
      </c>
      <c r="D112" s="108"/>
      <c r="E112" t="s">
        <v>879</v>
      </c>
    </row>
    <row r="113" spans="2:5">
      <c r="B113" s="55" t="s">
        <v>133</v>
      </c>
      <c r="C113" s="55" t="s">
        <v>511</v>
      </c>
      <c r="D113" s="108"/>
      <c r="E113" t="s">
        <v>880</v>
      </c>
    </row>
    <row r="114" spans="2:5" ht="30">
      <c r="B114" s="55" t="s">
        <v>134</v>
      </c>
      <c r="C114" s="55" t="s">
        <v>512</v>
      </c>
      <c r="D114" s="108"/>
      <c r="E114" t="s">
        <v>881</v>
      </c>
    </row>
    <row r="115" spans="2:5" ht="30">
      <c r="B115" s="55" t="s">
        <v>135</v>
      </c>
      <c r="C115" s="55" t="s">
        <v>513</v>
      </c>
      <c r="D115" s="108"/>
      <c r="E115" t="s">
        <v>882</v>
      </c>
    </row>
    <row r="116" spans="2:5" ht="45">
      <c r="B116" s="55" t="s">
        <v>136</v>
      </c>
      <c r="C116" s="55" t="s">
        <v>514</v>
      </c>
      <c r="D116" s="108"/>
      <c r="E116" t="s">
        <v>883</v>
      </c>
    </row>
    <row r="117" spans="2:5" ht="30">
      <c r="B117" s="55" t="s">
        <v>137</v>
      </c>
      <c r="C117" s="55" t="s">
        <v>515</v>
      </c>
      <c r="D117" s="108"/>
      <c r="E117" t="s">
        <v>884</v>
      </c>
    </row>
    <row r="118" spans="2:5" ht="30">
      <c r="B118" s="55" t="s">
        <v>138</v>
      </c>
      <c r="C118" s="55" t="s">
        <v>516</v>
      </c>
      <c r="D118" s="108"/>
      <c r="E118" t="s">
        <v>874</v>
      </c>
    </row>
    <row r="119" spans="2:5">
      <c r="B119" s="55" t="s">
        <v>139</v>
      </c>
      <c r="C119" s="55" t="s">
        <v>517</v>
      </c>
      <c r="D119" s="108"/>
      <c r="E119" t="s">
        <v>885</v>
      </c>
    </row>
    <row r="120" spans="2:5" ht="30">
      <c r="B120" s="55" t="s">
        <v>140</v>
      </c>
      <c r="C120" s="55" t="s">
        <v>518</v>
      </c>
      <c r="D120" s="108"/>
      <c r="E120" t="s">
        <v>886</v>
      </c>
    </row>
    <row r="121" spans="2:5">
      <c r="B121" s="55" t="s">
        <v>141</v>
      </c>
      <c r="C121" s="55" t="s">
        <v>519</v>
      </c>
      <c r="D121" s="108"/>
      <c r="E121" t="s">
        <v>887</v>
      </c>
    </row>
    <row r="122" spans="2:5">
      <c r="B122" s="55" t="s">
        <v>142</v>
      </c>
      <c r="C122" s="55" t="s">
        <v>520</v>
      </c>
      <c r="D122" s="108"/>
      <c r="E122" t="s">
        <v>888</v>
      </c>
    </row>
    <row r="123" spans="2:5">
      <c r="B123" s="55" t="s">
        <v>143</v>
      </c>
      <c r="C123" s="55" t="s">
        <v>521</v>
      </c>
      <c r="D123" s="108"/>
      <c r="E123" t="s">
        <v>889</v>
      </c>
    </row>
    <row r="124" spans="2:5" ht="30">
      <c r="B124" s="55" t="s">
        <v>144</v>
      </c>
      <c r="C124" s="55" t="s">
        <v>522</v>
      </c>
      <c r="D124" s="108"/>
      <c r="E124" t="s">
        <v>890</v>
      </c>
    </row>
    <row r="125" spans="2:5" ht="30">
      <c r="B125" s="55" t="s">
        <v>145</v>
      </c>
      <c r="C125" s="55" t="s">
        <v>523</v>
      </c>
      <c r="D125" s="109"/>
      <c r="E125" t="s">
        <v>891</v>
      </c>
    </row>
    <row r="126" spans="2:5">
      <c r="B126" s="55" t="s">
        <v>749</v>
      </c>
      <c r="C126" s="55" t="s">
        <v>750</v>
      </c>
      <c r="D126" s="67"/>
      <c r="E126" t="s">
        <v>892</v>
      </c>
    </row>
    <row r="127" spans="2:5">
      <c r="B127" s="55" t="s">
        <v>146</v>
      </c>
      <c r="C127" s="55" t="s">
        <v>524</v>
      </c>
      <c r="D127" s="110" t="s">
        <v>734</v>
      </c>
      <c r="E127" t="s">
        <v>893</v>
      </c>
    </row>
    <row r="128" spans="2:5" ht="30">
      <c r="B128" s="55" t="s">
        <v>147</v>
      </c>
      <c r="C128" s="55" t="s">
        <v>525</v>
      </c>
      <c r="D128" s="111"/>
      <c r="E128" t="s">
        <v>894</v>
      </c>
    </row>
    <row r="129" spans="2:5" ht="75">
      <c r="B129" s="55" t="s">
        <v>148</v>
      </c>
      <c r="C129" s="55" t="s">
        <v>526</v>
      </c>
      <c r="D129" s="111"/>
      <c r="E129" s="77" t="s">
        <v>895</v>
      </c>
    </row>
    <row r="130" spans="2:5">
      <c r="B130" s="55" t="s">
        <v>149</v>
      </c>
      <c r="C130" s="55" t="s">
        <v>527</v>
      </c>
      <c r="D130" s="111"/>
      <c r="E130" t="s">
        <v>896</v>
      </c>
    </row>
    <row r="131" spans="2:5" ht="45">
      <c r="B131" s="55" t="s">
        <v>150</v>
      </c>
      <c r="C131" s="55" t="s">
        <v>528</v>
      </c>
      <c r="D131" s="111"/>
      <c r="E131" t="s">
        <v>897</v>
      </c>
    </row>
    <row r="132" spans="2:5">
      <c r="B132" s="55" t="s">
        <v>151</v>
      </c>
      <c r="C132" s="55" t="s">
        <v>529</v>
      </c>
      <c r="D132" s="111"/>
      <c r="E132" t="s">
        <v>898</v>
      </c>
    </row>
    <row r="133" spans="2:5" ht="30">
      <c r="B133" s="55" t="s">
        <v>152</v>
      </c>
      <c r="C133" s="55" t="s">
        <v>530</v>
      </c>
      <c r="D133" s="111"/>
      <c r="E133" t="s">
        <v>899</v>
      </c>
    </row>
    <row r="134" spans="2:5" ht="45">
      <c r="B134" s="55" t="s">
        <v>153</v>
      </c>
      <c r="C134" s="55" t="s">
        <v>531</v>
      </c>
      <c r="D134" s="111"/>
      <c r="E134" t="s">
        <v>900</v>
      </c>
    </row>
    <row r="135" spans="2:5" ht="30">
      <c r="B135" s="55" t="s">
        <v>154</v>
      </c>
      <c r="C135" s="55" t="s">
        <v>532</v>
      </c>
      <c r="D135" s="111"/>
      <c r="E135" t="s">
        <v>901</v>
      </c>
    </row>
    <row r="136" spans="2:5" ht="30">
      <c r="B136" s="55" t="s">
        <v>155</v>
      </c>
      <c r="C136" s="55" t="s">
        <v>533</v>
      </c>
      <c r="D136" s="111"/>
      <c r="E136" t="s">
        <v>902</v>
      </c>
    </row>
    <row r="137" spans="2:5" ht="30">
      <c r="B137" s="55" t="s">
        <v>156</v>
      </c>
      <c r="C137" s="55" t="s">
        <v>534</v>
      </c>
      <c r="D137" s="111"/>
      <c r="E137" t="s">
        <v>903</v>
      </c>
    </row>
    <row r="138" spans="2:5" ht="30">
      <c r="B138" s="55" t="s">
        <v>157</v>
      </c>
      <c r="C138" s="55" t="s">
        <v>535</v>
      </c>
      <c r="D138" s="111"/>
      <c r="E138" t="s">
        <v>904</v>
      </c>
    </row>
    <row r="139" spans="2:5" ht="30">
      <c r="B139" s="55" t="s">
        <v>158</v>
      </c>
      <c r="C139" s="55" t="s">
        <v>536</v>
      </c>
      <c r="D139" s="111"/>
      <c r="E139" s="77" t="s">
        <v>905</v>
      </c>
    </row>
    <row r="140" spans="2:5" ht="45">
      <c r="B140" s="55" t="s">
        <v>159</v>
      </c>
      <c r="C140" s="55" t="s">
        <v>537</v>
      </c>
      <c r="D140" s="111"/>
      <c r="E140" t="s">
        <v>906</v>
      </c>
    </row>
    <row r="141" spans="2:5" ht="30">
      <c r="B141" s="55" t="s">
        <v>160</v>
      </c>
      <c r="C141" s="55" t="s">
        <v>538</v>
      </c>
      <c r="D141" s="111"/>
      <c r="E141" s="77" t="s">
        <v>908</v>
      </c>
    </row>
    <row r="142" spans="2:5">
      <c r="B142" s="55" t="s">
        <v>161</v>
      </c>
      <c r="C142" s="55" t="s">
        <v>539</v>
      </c>
      <c r="D142" s="111"/>
      <c r="E142" t="s">
        <v>907</v>
      </c>
    </row>
    <row r="143" spans="2:5">
      <c r="B143" s="55" t="s">
        <v>162</v>
      </c>
      <c r="C143" s="55" t="s">
        <v>540</v>
      </c>
      <c r="D143" s="111"/>
      <c r="E143" t="s">
        <v>909</v>
      </c>
    </row>
    <row r="144" spans="2:5" ht="45">
      <c r="B144" s="55" t="s">
        <v>163</v>
      </c>
      <c r="C144" s="55" t="s">
        <v>541</v>
      </c>
      <c r="D144" s="111"/>
      <c r="E144" t="s">
        <v>910</v>
      </c>
    </row>
    <row r="145" spans="2:5" ht="30">
      <c r="B145" s="55" t="s">
        <v>164</v>
      </c>
      <c r="C145" s="55" t="s">
        <v>542</v>
      </c>
      <c r="D145" s="111"/>
      <c r="E145" s="77" t="s">
        <v>911</v>
      </c>
    </row>
    <row r="146" spans="2:5">
      <c r="B146" s="55" t="s">
        <v>165</v>
      </c>
      <c r="C146" s="55" t="s">
        <v>543</v>
      </c>
      <c r="D146" s="111"/>
      <c r="E146" t="s">
        <v>912</v>
      </c>
    </row>
    <row r="147" spans="2:5">
      <c r="B147" s="55" t="s">
        <v>166</v>
      </c>
      <c r="C147" s="55" t="s">
        <v>544</v>
      </c>
      <c r="D147" s="111"/>
      <c r="E147" t="s">
        <v>913</v>
      </c>
    </row>
    <row r="148" spans="2:5">
      <c r="B148" s="55" t="s">
        <v>167</v>
      </c>
      <c r="C148" s="55" t="s">
        <v>545</v>
      </c>
      <c r="D148" s="111"/>
      <c r="E148" t="s">
        <v>914</v>
      </c>
    </row>
    <row r="149" spans="2:5">
      <c r="B149" s="55" t="s">
        <v>168</v>
      </c>
      <c r="C149" s="55" t="s">
        <v>546</v>
      </c>
      <c r="D149" s="111"/>
      <c r="E149" t="s">
        <v>915</v>
      </c>
    </row>
    <row r="150" spans="2:5">
      <c r="B150" s="55" t="s">
        <v>169</v>
      </c>
      <c r="C150" s="55" t="s">
        <v>547</v>
      </c>
      <c r="D150" s="111"/>
      <c r="E150" t="s">
        <v>916</v>
      </c>
    </row>
    <row r="151" spans="2:5">
      <c r="B151" s="55" t="s">
        <v>170</v>
      </c>
      <c r="C151" s="55" t="s">
        <v>548</v>
      </c>
      <c r="D151" s="111"/>
      <c r="E151" t="s">
        <v>917</v>
      </c>
    </row>
    <row r="152" spans="2:5" ht="30">
      <c r="B152" s="55" t="s">
        <v>171</v>
      </c>
      <c r="C152" s="55" t="s">
        <v>549</v>
      </c>
      <c r="D152" s="111"/>
      <c r="E152" s="77" t="s">
        <v>918</v>
      </c>
    </row>
    <row r="153" spans="2:5">
      <c r="B153" s="55" t="s">
        <v>172</v>
      </c>
      <c r="C153" s="55" t="s">
        <v>550</v>
      </c>
      <c r="D153" s="111"/>
      <c r="E153" t="s">
        <v>919</v>
      </c>
    </row>
    <row r="154" spans="2:5">
      <c r="B154" s="55" t="s">
        <v>173</v>
      </c>
      <c r="C154" s="55" t="s">
        <v>551</v>
      </c>
      <c r="D154" s="111"/>
      <c r="E154" t="s">
        <v>920</v>
      </c>
    </row>
    <row r="155" spans="2:5">
      <c r="B155" s="55" t="s">
        <v>174</v>
      </c>
      <c r="C155" s="55" t="s">
        <v>552</v>
      </c>
      <c r="D155" s="111"/>
      <c r="E155" t="s">
        <v>921</v>
      </c>
    </row>
    <row r="156" spans="2:5" ht="30">
      <c r="B156" s="55" t="s">
        <v>175</v>
      </c>
      <c r="C156" s="55" t="s">
        <v>553</v>
      </c>
      <c r="D156" s="111"/>
      <c r="E156" t="s">
        <v>922</v>
      </c>
    </row>
    <row r="157" spans="2:5">
      <c r="B157" s="55" t="s">
        <v>176</v>
      </c>
      <c r="C157" s="55" t="s">
        <v>554</v>
      </c>
      <c r="D157" s="111"/>
      <c r="E157" t="s">
        <v>923</v>
      </c>
    </row>
    <row r="158" spans="2:5" ht="30">
      <c r="B158" s="55" t="s">
        <v>177</v>
      </c>
      <c r="C158" s="55" t="s">
        <v>555</v>
      </c>
      <c r="D158" s="111"/>
      <c r="E158" t="s">
        <v>924</v>
      </c>
    </row>
    <row r="159" spans="2:5" ht="30">
      <c r="B159" s="55" t="s">
        <v>178</v>
      </c>
      <c r="C159" s="55" t="s">
        <v>556</v>
      </c>
      <c r="D159" s="111"/>
      <c r="E159" t="s">
        <v>925</v>
      </c>
    </row>
    <row r="160" spans="2:5" ht="30">
      <c r="B160" s="55" t="s">
        <v>179</v>
      </c>
      <c r="C160" s="55" t="s">
        <v>557</v>
      </c>
      <c r="D160" s="111"/>
      <c r="E160" s="77" t="s">
        <v>943</v>
      </c>
    </row>
    <row r="161" spans="2:5" ht="30">
      <c r="B161" s="55" t="s">
        <v>180</v>
      </c>
      <c r="C161" s="55" t="s">
        <v>558</v>
      </c>
      <c r="D161" s="111"/>
      <c r="E161" t="s">
        <v>926</v>
      </c>
    </row>
    <row r="162" spans="2:5" ht="30">
      <c r="B162" s="55" t="s">
        <v>181</v>
      </c>
      <c r="C162" s="55" t="s">
        <v>559</v>
      </c>
      <c r="D162" s="111"/>
      <c r="E162" t="s">
        <v>927</v>
      </c>
    </row>
    <row r="163" spans="2:5" ht="30">
      <c r="B163" s="55" t="s">
        <v>182</v>
      </c>
      <c r="C163" s="55" t="s">
        <v>560</v>
      </c>
      <c r="D163" s="111"/>
      <c r="E163" t="s">
        <v>928</v>
      </c>
    </row>
    <row r="164" spans="2:5" ht="30">
      <c r="B164" s="55" t="s">
        <v>183</v>
      </c>
      <c r="C164" s="55" t="s">
        <v>561</v>
      </c>
      <c r="D164" s="111"/>
      <c r="E164" t="s">
        <v>929</v>
      </c>
    </row>
    <row r="165" spans="2:5">
      <c r="B165" s="55" t="s">
        <v>184</v>
      </c>
      <c r="C165" s="55" t="s">
        <v>562</v>
      </c>
      <c r="D165" s="111"/>
      <c r="E165" t="s">
        <v>930</v>
      </c>
    </row>
    <row r="166" spans="2:5">
      <c r="B166" s="55" t="s">
        <v>185</v>
      </c>
      <c r="C166" s="55" t="s">
        <v>563</v>
      </c>
      <c r="D166" s="111"/>
      <c r="E166" t="s">
        <v>931</v>
      </c>
    </row>
    <row r="167" spans="2:5">
      <c r="B167" s="55" t="s">
        <v>186</v>
      </c>
      <c r="C167" s="55" t="s">
        <v>564</v>
      </c>
      <c r="D167" s="111"/>
      <c r="E167" t="s">
        <v>932</v>
      </c>
    </row>
    <row r="168" spans="2:5" ht="30">
      <c r="B168" s="55" t="s">
        <v>187</v>
      </c>
      <c r="C168" s="55" t="s">
        <v>565</v>
      </c>
      <c r="D168" s="111"/>
      <c r="E168" t="s">
        <v>933</v>
      </c>
    </row>
    <row r="169" spans="2:5" ht="30">
      <c r="B169" s="55" t="s">
        <v>188</v>
      </c>
      <c r="C169" s="55" t="s">
        <v>566</v>
      </c>
      <c r="D169" s="111"/>
      <c r="E169" t="s">
        <v>934</v>
      </c>
    </row>
    <row r="170" spans="2:5" ht="30">
      <c r="B170" s="55" t="s">
        <v>189</v>
      </c>
      <c r="C170" s="55" t="s">
        <v>567</v>
      </c>
      <c r="D170" s="111"/>
      <c r="E170" t="s">
        <v>935</v>
      </c>
    </row>
    <row r="171" spans="2:5" ht="30">
      <c r="B171" s="55" t="s">
        <v>190</v>
      </c>
      <c r="C171" s="55" t="s">
        <v>568</v>
      </c>
      <c r="D171" s="111"/>
      <c r="E171" t="s">
        <v>936</v>
      </c>
    </row>
    <row r="172" spans="2:5" ht="45">
      <c r="B172" s="55" t="s">
        <v>191</v>
      </c>
      <c r="C172" s="55" t="s">
        <v>569</v>
      </c>
      <c r="D172" s="111"/>
      <c r="E172" t="s">
        <v>937</v>
      </c>
    </row>
    <row r="173" spans="2:5">
      <c r="B173" s="55" t="s">
        <v>192</v>
      </c>
      <c r="C173" s="55" t="s">
        <v>570</v>
      </c>
      <c r="D173" s="111"/>
      <c r="E173" t="s">
        <v>938</v>
      </c>
    </row>
    <row r="174" spans="2:5" ht="30">
      <c r="B174" s="55" t="s">
        <v>193</v>
      </c>
      <c r="C174" s="55" t="s">
        <v>571</v>
      </c>
      <c r="D174" s="111"/>
      <c r="E174" t="s">
        <v>939</v>
      </c>
    </row>
    <row r="175" spans="2:5">
      <c r="B175" s="55" t="s">
        <v>194</v>
      </c>
      <c r="C175" s="55" t="s">
        <v>572</v>
      </c>
      <c r="D175" s="111"/>
      <c r="E175" t="s">
        <v>940</v>
      </c>
    </row>
    <row r="176" spans="2:5">
      <c r="B176" s="55" t="s">
        <v>195</v>
      </c>
      <c r="C176" s="55" t="s">
        <v>573</v>
      </c>
      <c r="D176" s="111"/>
      <c r="E176" t="s">
        <v>944</v>
      </c>
    </row>
    <row r="177" spans="2:5">
      <c r="B177" s="55" t="s">
        <v>196</v>
      </c>
      <c r="C177" s="55" t="s">
        <v>574</v>
      </c>
      <c r="D177" s="112"/>
      <c r="E177" t="s">
        <v>941</v>
      </c>
    </row>
    <row r="178" spans="2:5">
      <c r="B178" s="70" t="s">
        <v>753</v>
      </c>
      <c r="C178" s="70" t="s">
        <v>754</v>
      </c>
      <c r="D178" s="68"/>
      <c r="E178" t="s">
        <v>942</v>
      </c>
    </row>
    <row r="179" spans="2:5">
      <c r="B179" s="45"/>
      <c r="C179" s="12" t="s">
        <v>6</v>
      </c>
      <c r="D179" s="45"/>
    </row>
    <row r="180" spans="2:5" ht="30">
      <c r="B180" s="55" t="s">
        <v>197</v>
      </c>
      <c r="C180" s="55" t="s">
        <v>585</v>
      </c>
      <c r="D180" s="101" t="s">
        <v>732</v>
      </c>
      <c r="E180" t="s">
        <v>945</v>
      </c>
    </row>
    <row r="181" spans="2:5">
      <c r="B181" s="55" t="s">
        <v>198</v>
      </c>
      <c r="C181" s="55" t="s">
        <v>586</v>
      </c>
      <c r="D181" s="102"/>
      <c r="E181" t="s">
        <v>949</v>
      </c>
    </row>
    <row r="182" spans="2:5">
      <c r="B182" s="55" t="s">
        <v>199</v>
      </c>
      <c r="C182" s="55" t="s">
        <v>587</v>
      </c>
      <c r="D182" s="102"/>
      <c r="E182" t="s">
        <v>950</v>
      </c>
    </row>
    <row r="183" spans="2:5">
      <c r="B183" s="55" t="s">
        <v>200</v>
      </c>
      <c r="C183" s="55" t="s">
        <v>588</v>
      </c>
      <c r="D183" s="102"/>
      <c r="E183" t="s">
        <v>951</v>
      </c>
    </row>
    <row r="184" spans="2:5" ht="30">
      <c r="B184" s="55" t="s">
        <v>201</v>
      </c>
      <c r="C184" s="55" t="s">
        <v>589</v>
      </c>
      <c r="D184" s="102"/>
      <c r="E184" t="s">
        <v>952</v>
      </c>
    </row>
    <row r="185" spans="2:5" ht="30">
      <c r="B185" s="55" t="s">
        <v>202</v>
      </c>
      <c r="C185" s="55" t="s">
        <v>590</v>
      </c>
      <c r="D185" s="102"/>
      <c r="E185" t="s">
        <v>953</v>
      </c>
    </row>
    <row r="186" spans="2:5" ht="60">
      <c r="B186" s="55" t="s">
        <v>203</v>
      </c>
      <c r="C186" s="55" t="s">
        <v>591</v>
      </c>
      <c r="D186" s="102"/>
      <c r="E186" t="s">
        <v>954</v>
      </c>
    </row>
    <row r="187" spans="2:5" ht="30">
      <c r="B187" s="55" t="s">
        <v>204</v>
      </c>
      <c r="C187" s="55" t="s">
        <v>592</v>
      </c>
      <c r="D187" s="102"/>
      <c r="E187" t="s">
        <v>955</v>
      </c>
    </row>
    <row r="188" spans="2:5">
      <c r="B188" s="55" t="s">
        <v>205</v>
      </c>
      <c r="C188" s="55" t="s">
        <v>593</v>
      </c>
      <c r="D188" s="102"/>
      <c r="E188" t="s">
        <v>956</v>
      </c>
    </row>
    <row r="189" spans="2:5">
      <c r="B189" s="55" t="s">
        <v>206</v>
      </c>
      <c r="C189" s="55" t="s">
        <v>594</v>
      </c>
      <c r="D189" s="102"/>
      <c r="E189" t="s">
        <v>957</v>
      </c>
    </row>
    <row r="190" spans="2:5" ht="30">
      <c r="B190" s="55" t="s">
        <v>207</v>
      </c>
      <c r="C190" s="55" t="s">
        <v>595</v>
      </c>
      <c r="D190" s="102"/>
      <c r="E190" t="s">
        <v>958</v>
      </c>
    </row>
    <row r="191" spans="2:5" ht="30">
      <c r="B191" s="55" t="s">
        <v>208</v>
      </c>
      <c r="C191" s="55" t="s">
        <v>596</v>
      </c>
      <c r="D191" s="102"/>
      <c r="E191" t="s">
        <v>959</v>
      </c>
    </row>
    <row r="192" spans="2:5" ht="30">
      <c r="B192" s="55" t="s">
        <v>209</v>
      </c>
      <c r="C192" s="55" t="s">
        <v>597</v>
      </c>
      <c r="D192" s="102"/>
      <c r="E192" t="s">
        <v>960</v>
      </c>
    </row>
    <row r="193" spans="2:5" ht="30">
      <c r="B193" s="55" t="s">
        <v>210</v>
      </c>
      <c r="C193" s="55" t="s">
        <v>598</v>
      </c>
      <c r="D193" s="102"/>
      <c r="E193" t="s">
        <v>961</v>
      </c>
    </row>
    <row r="194" spans="2:5" ht="30">
      <c r="B194" s="55" t="s">
        <v>211</v>
      </c>
      <c r="C194" s="55" t="s">
        <v>599</v>
      </c>
      <c r="D194" s="102"/>
      <c r="E194" t="s">
        <v>962</v>
      </c>
    </row>
    <row r="195" spans="2:5" ht="30">
      <c r="B195" s="55" t="s">
        <v>212</v>
      </c>
      <c r="C195" s="55" t="s">
        <v>600</v>
      </c>
      <c r="D195" s="102"/>
      <c r="E195" t="s">
        <v>963</v>
      </c>
    </row>
    <row r="196" spans="2:5" ht="30">
      <c r="B196" s="55" t="s">
        <v>213</v>
      </c>
      <c r="C196" s="55" t="s">
        <v>601</v>
      </c>
      <c r="D196" s="103"/>
      <c r="E196" t="s">
        <v>946</v>
      </c>
    </row>
    <row r="197" spans="2:5">
      <c r="B197" s="55" t="s">
        <v>743</v>
      </c>
      <c r="C197" s="55" t="s">
        <v>744</v>
      </c>
      <c r="D197" s="66"/>
      <c r="E197" t="s">
        <v>964</v>
      </c>
    </row>
    <row r="198" spans="2:5" ht="30">
      <c r="B198" s="55" t="s">
        <v>745</v>
      </c>
      <c r="C198" s="55" t="s">
        <v>746</v>
      </c>
      <c r="D198" s="66"/>
      <c r="E198" t="s">
        <v>947</v>
      </c>
    </row>
    <row r="199" spans="2:5" ht="30">
      <c r="B199" s="55" t="s">
        <v>747</v>
      </c>
      <c r="C199" s="55" t="s">
        <v>748</v>
      </c>
      <c r="D199" s="66"/>
      <c r="E199" t="s">
        <v>948</v>
      </c>
    </row>
    <row r="200" spans="2:5">
      <c r="B200" s="55" t="s">
        <v>214</v>
      </c>
      <c r="C200" s="55" t="s">
        <v>602</v>
      </c>
      <c r="D200" s="104" t="s">
        <v>772</v>
      </c>
      <c r="E200" t="s">
        <v>965</v>
      </c>
    </row>
    <row r="201" spans="2:5" ht="30">
      <c r="B201" s="55" t="s">
        <v>215</v>
      </c>
      <c r="C201" s="55" t="s">
        <v>603</v>
      </c>
      <c r="D201" s="105"/>
      <c r="E201" t="s">
        <v>966</v>
      </c>
    </row>
    <row r="202" spans="2:5" ht="30">
      <c r="B202" s="55" t="s">
        <v>216</v>
      </c>
      <c r="C202" s="55" t="s">
        <v>604</v>
      </c>
      <c r="D202" s="105"/>
      <c r="E202" s="77" t="s">
        <v>967</v>
      </c>
    </row>
    <row r="203" spans="2:5" ht="30">
      <c r="B203" s="55" t="s">
        <v>217</v>
      </c>
      <c r="C203" s="55" t="s">
        <v>969</v>
      </c>
      <c r="D203" s="105"/>
      <c r="E203" t="s">
        <v>968</v>
      </c>
    </row>
    <row r="204" spans="2:5">
      <c r="B204" s="55" t="s">
        <v>218</v>
      </c>
      <c r="C204" s="55" t="s">
        <v>605</v>
      </c>
      <c r="D204" s="105"/>
      <c r="E204" t="s">
        <v>970</v>
      </c>
    </row>
    <row r="205" spans="2:5" ht="30">
      <c r="B205" s="55" t="s">
        <v>219</v>
      </c>
      <c r="C205" s="55" t="s">
        <v>606</v>
      </c>
      <c r="D205" s="105"/>
      <c r="E205" t="s">
        <v>971</v>
      </c>
    </row>
    <row r="206" spans="2:5">
      <c r="B206" s="55" t="s">
        <v>220</v>
      </c>
      <c r="C206" s="55" t="s">
        <v>607</v>
      </c>
      <c r="D206" s="105"/>
      <c r="E206" t="s">
        <v>972</v>
      </c>
    </row>
    <row r="207" spans="2:5">
      <c r="B207" s="55" t="s">
        <v>221</v>
      </c>
      <c r="C207" s="55" t="s">
        <v>608</v>
      </c>
      <c r="D207" s="105"/>
      <c r="E207" t="s">
        <v>973</v>
      </c>
    </row>
    <row r="208" spans="2:5" ht="30">
      <c r="B208" s="55" t="s">
        <v>222</v>
      </c>
      <c r="C208" s="55" t="s">
        <v>609</v>
      </c>
      <c r="D208" s="105"/>
      <c r="E208" s="77" t="s">
        <v>974</v>
      </c>
    </row>
    <row r="209" spans="2:5">
      <c r="B209" s="55" t="s">
        <v>223</v>
      </c>
      <c r="C209" s="55" t="s">
        <v>610</v>
      </c>
      <c r="D209" s="105"/>
      <c r="E209" t="s">
        <v>975</v>
      </c>
    </row>
    <row r="210" spans="2:5" ht="30">
      <c r="B210" s="55" t="s">
        <v>224</v>
      </c>
      <c r="C210" s="55" t="s">
        <v>611</v>
      </c>
      <c r="D210" s="105"/>
      <c r="E210" t="s">
        <v>976</v>
      </c>
    </row>
    <row r="211" spans="2:5" ht="30">
      <c r="B211" s="55" t="s">
        <v>392</v>
      </c>
      <c r="C211" s="55" t="s">
        <v>612</v>
      </c>
      <c r="D211" s="105"/>
      <c r="E211" t="s">
        <v>977</v>
      </c>
    </row>
    <row r="212" spans="2:5">
      <c r="B212" s="55" t="s">
        <v>225</v>
      </c>
      <c r="C212" s="55" t="s">
        <v>613</v>
      </c>
      <c r="D212" s="105"/>
      <c r="E212" t="s">
        <v>978</v>
      </c>
    </row>
    <row r="213" spans="2:5">
      <c r="B213" s="55" t="s">
        <v>226</v>
      </c>
      <c r="C213" s="55" t="s">
        <v>614</v>
      </c>
      <c r="D213" s="105"/>
      <c r="E213" t="s">
        <v>979</v>
      </c>
    </row>
    <row r="214" spans="2:5" ht="30">
      <c r="B214" s="55" t="s">
        <v>227</v>
      </c>
      <c r="C214" s="55" t="s">
        <v>615</v>
      </c>
      <c r="D214" s="105"/>
      <c r="E214" s="77" t="s">
        <v>980</v>
      </c>
    </row>
    <row r="215" spans="2:5" ht="30">
      <c r="B215" s="55" t="s">
        <v>228</v>
      </c>
      <c r="C215" s="55" t="s">
        <v>616</v>
      </c>
      <c r="D215" s="105"/>
      <c r="E215" s="77" t="s">
        <v>981</v>
      </c>
    </row>
    <row r="216" spans="2:5" ht="30">
      <c r="B216" s="55" t="s">
        <v>229</v>
      </c>
      <c r="C216" s="55" t="s">
        <v>617</v>
      </c>
      <c r="D216" s="105"/>
      <c r="E216" s="77" t="s">
        <v>982</v>
      </c>
    </row>
    <row r="217" spans="2:5" ht="30">
      <c r="B217" s="55" t="s">
        <v>230</v>
      </c>
      <c r="C217" s="55" t="s">
        <v>618</v>
      </c>
      <c r="D217" s="105"/>
      <c r="E217" s="77" t="s">
        <v>983</v>
      </c>
    </row>
    <row r="218" spans="2:5" ht="30">
      <c r="B218" s="55" t="s">
        <v>231</v>
      </c>
      <c r="C218" s="55" t="s">
        <v>619</v>
      </c>
      <c r="D218" s="105"/>
      <c r="E218" s="77" t="s">
        <v>984</v>
      </c>
    </row>
    <row r="219" spans="2:5" ht="30">
      <c r="B219" s="55" t="s">
        <v>232</v>
      </c>
      <c r="C219" s="55" t="s">
        <v>620</v>
      </c>
      <c r="D219" s="105"/>
      <c r="E219" s="77" t="s">
        <v>985</v>
      </c>
    </row>
    <row r="220" spans="2:5" ht="30">
      <c r="B220" s="55" t="s">
        <v>233</v>
      </c>
      <c r="C220" s="55" t="s">
        <v>621</v>
      </c>
      <c r="D220" s="105"/>
      <c r="E220" s="77" t="s">
        <v>986</v>
      </c>
    </row>
    <row r="221" spans="2:5" ht="30">
      <c r="B221" s="55" t="s">
        <v>234</v>
      </c>
      <c r="C221" s="55" t="s">
        <v>622</v>
      </c>
      <c r="D221" s="105"/>
      <c r="E221" s="77" t="s">
        <v>987</v>
      </c>
    </row>
    <row r="222" spans="2:5" ht="30">
      <c r="B222" s="55" t="s">
        <v>235</v>
      </c>
      <c r="C222" s="55" t="s">
        <v>623</v>
      </c>
      <c r="D222" s="105"/>
      <c r="E222" s="77" t="s">
        <v>991</v>
      </c>
    </row>
    <row r="223" spans="2:5" ht="30">
      <c r="B223" s="55" t="s">
        <v>236</v>
      </c>
      <c r="C223" s="55" t="s">
        <v>624</v>
      </c>
      <c r="D223" s="105"/>
      <c r="E223" s="77" t="s">
        <v>988</v>
      </c>
    </row>
    <row r="224" spans="2:5" ht="30">
      <c r="B224" s="55" t="s">
        <v>237</v>
      </c>
      <c r="C224" s="55" t="s">
        <v>625</v>
      </c>
      <c r="D224" s="105"/>
      <c r="E224" s="77" t="s">
        <v>989</v>
      </c>
    </row>
    <row r="225" spans="2:5">
      <c r="B225" s="55" t="s">
        <v>238</v>
      </c>
      <c r="C225" s="55" t="s">
        <v>626</v>
      </c>
      <c r="D225" s="105"/>
      <c r="E225" s="77" t="s">
        <v>990</v>
      </c>
    </row>
    <row r="226" spans="2:5" ht="30">
      <c r="B226" s="55" t="s">
        <v>239</v>
      </c>
      <c r="C226" s="55" t="s">
        <v>627</v>
      </c>
      <c r="D226" s="105"/>
      <c r="E226" s="77" t="s">
        <v>992</v>
      </c>
    </row>
    <row r="227" spans="2:5">
      <c r="B227" s="55" t="s">
        <v>240</v>
      </c>
      <c r="C227" s="55" t="s">
        <v>628</v>
      </c>
      <c r="D227" s="105"/>
      <c r="E227" s="77" t="s">
        <v>993</v>
      </c>
    </row>
    <row r="228" spans="2:5">
      <c r="B228" s="55" t="s">
        <v>241</v>
      </c>
      <c r="C228" s="55" t="s">
        <v>629</v>
      </c>
      <c r="D228" s="105"/>
      <c r="E228" s="77" t="s">
        <v>994</v>
      </c>
    </row>
    <row r="229" spans="2:5">
      <c r="B229" s="55" t="s">
        <v>242</v>
      </c>
      <c r="C229" s="55" t="s">
        <v>630</v>
      </c>
      <c r="D229" s="105"/>
      <c r="E229" s="77" t="s">
        <v>995</v>
      </c>
    </row>
    <row r="230" spans="2:5">
      <c r="B230" s="55" t="s">
        <v>243</v>
      </c>
      <c r="C230" s="55" t="s">
        <v>632</v>
      </c>
      <c r="D230" s="105"/>
      <c r="E230" s="77" t="s">
        <v>996</v>
      </c>
    </row>
    <row r="231" spans="2:5" ht="30">
      <c r="B231" s="55" t="s">
        <v>244</v>
      </c>
      <c r="C231" s="55" t="s">
        <v>631</v>
      </c>
      <c r="D231" s="106"/>
      <c r="E231" s="77" t="s">
        <v>997</v>
      </c>
    </row>
    <row r="232" spans="2:5" ht="15" customHeight="1">
      <c r="B232" s="55" t="s">
        <v>245</v>
      </c>
      <c r="C232" s="55" t="s">
        <v>633</v>
      </c>
      <c r="D232" s="107" t="s">
        <v>733</v>
      </c>
      <c r="E232" s="77" t="s">
        <v>998</v>
      </c>
    </row>
    <row r="233" spans="2:5" ht="45">
      <c r="B233" s="55" t="s">
        <v>246</v>
      </c>
      <c r="C233" s="55" t="s">
        <v>634</v>
      </c>
      <c r="D233" s="108"/>
      <c r="E233" s="77" t="s">
        <v>999</v>
      </c>
    </row>
    <row r="234" spans="2:5" ht="30">
      <c r="B234" s="55" t="s">
        <v>247</v>
      </c>
      <c r="C234" s="55" t="s">
        <v>635</v>
      </c>
      <c r="D234" s="108"/>
      <c r="E234" s="77" t="s">
        <v>1000</v>
      </c>
    </row>
    <row r="235" spans="2:5">
      <c r="B235" s="55" t="s">
        <v>248</v>
      </c>
      <c r="C235" s="55" t="s">
        <v>636</v>
      </c>
      <c r="D235" s="108"/>
      <c r="E235" s="77" t="s">
        <v>1001</v>
      </c>
    </row>
    <row r="236" spans="2:5">
      <c r="B236" s="55" t="s">
        <v>249</v>
      </c>
      <c r="C236" s="55" t="s">
        <v>637</v>
      </c>
      <c r="D236" s="108"/>
      <c r="E236" s="77" t="s">
        <v>1002</v>
      </c>
    </row>
    <row r="237" spans="2:5" ht="30">
      <c r="B237" s="55" t="s">
        <v>250</v>
      </c>
      <c r="C237" s="55" t="s">
        <v>638</v>
      </c>
      <c r="D237" s="108"/>
      <c r="E237" s="77" t="s">
        <v>1003</v>
      </c>
    </row>
    <row r="238" spans="2:5" ht="60">
      <c r="B238" s="55" t="s">
        <v>251</v>
      </c>
      <c r="C238" s="55" t="s">
        <v>639</v>
      </c>
      <c r="D238" s="108"/>
      <c r="E238" s="77" t="s">
        <v>1004</v>
      </c>
    </row>
    <row r="239" spans="2:5" ht="30">
      <c r="B239" s="55" t="s">
        <v>252</v>
      </c>
      <c r="C239" s="55" t="s">
        <v>640</v>
      </c>
      <c r="D239" s="108"/>
      <c r="E239" s="77" t="s">
        <v>1005</v>
      </c>
    </row>
    <row r="240" spans="2:5">
      <c r="B240" s="55" t="s">
        <v>253</v>
      </c>
      <c r="C240" s="55" t="s">
        <v>641</v>
      </c>
      <c r="D240" s="108"/>
      <c r="E240" s="77" t="s">
        <v>1006</v>
      </c>
    </row>
    <row r="241" spans="2:5" ht="30">
      <c r="B241" s="55" t="s">
        <v>254</v>
      </c>
      <c r="C241" s="55" t="s">
        <v>642</v>
      </c>
      <c r="D241" s="108"/>
      <c r="E241" t="s">
        <v>1007</v>
      </c>
    </row>
    <row r="242" spans="2:5">
      <c r="B242" s="55" t="s">
        <v>255</v>
      </c>
      <c r="C242" s="55" t="s">
        <v>643</v>
      </c>
      <c r="D242" s="108"/>
      <c r="E242" t="s">
        <v>1008</v>
      </c>
    </row>
    <row r="243" spans="2:5" ht="30">
      <c r="B243" s="55" t="s">
        <v>256</v>
      </c>
      <c r="C243" s="55" t="s">
        <v>644</v>
      </c>
      <c r="D243" s="108"/>
      <c r="E243" t="s">
        <v>1009</v>
      </c>
    </row>
    <row r="244" spans="2:5" ht="30">
      <c r="B244" s="55" t="s">
        <v>257</v>
      </c>
      <c r="C244" s="55" t="s">
        <v>645</v>
      </c>
      <c r="D244" s="108"/>
      <c r="E244" t="s">
        <v>1010</v>
      </c>
    </row>
    <row r="245" spans="2:5">
      <c r="B245" s="55" t="s">
        <v>258</v>
      </c>
      <c r="C245" s="55" t="s">
        <v>646</v>
      </c>
      <c r="D245" s="108"/>
      <c r="E245" t="s">
        <v>1011</v>
      </c>
    </row>
    <row r="246" spans="2:5">
      <c r="B246" s="55" t="s">
        <v>259</v>
      </c>
      <c r="C246" s="55" t="s">
        <v>647</v>
      </c>
      <c r="D246" s="108"/>
      <c r="E246" t="s">
        <v>1012</v>
      </c>
    </row>
    <row r="247" spans="2:5" ht="30">
      <c r="B247" s="55" t="s">
        <v>260</v>
      </c>
      <c r="C247" s="55" t="s">
        <v>648</v>
      </c>
      <c r="D247" s="108"/>
      <c r="E247" t="s">
        <v>1013</v>
      </c>
    </row>
    <row r="248" spans="2:5">
      <c r="B248" s="55" t="s">
        <v>261</v>
      </c>
      <c r="C248" s="55" t="s">
        <v>649</v>
      </c>
      <c r="D248" s="108"/>
      <c r="E248" t="s">
        <v>1014</v>
      </c>
    </row>
    <row r="249" spans="2:5" ht="30">
      <c r="B249" s="55" t="s">
        <v>262</v>
      </c>
      <c r="C249" s="55" t="s">
        <v>650</v>
      </c>
      <c r="D249" s="108"/>
      <c r="E249" s="77" t="s">
        <v>1015</v>
      </c>
    </row>
    <row r="250" spans="2:5" ht="30">
      <c r="B250" s="55" t="s">
        <v>263</v>
      </c>
      <c r="C250" s="55" t="s">
        <v>651</v>
      </c>
      <c r="D250" s="108"/>
      <c r="E250" t="s">
        <v>1016</v>
      </c>
    </row>
    <row r="251" spans="2:5">
      <c r="B251" s="55" t="s">
        <v>264</v>
      </c>
      <c r="C251" s="55" t="s">
        <v>652</v>
      </c>
      <c r="D251" s="108"/>
      <c r="E251" t="s">
        <v>1017</v>
      </c>
    </row>
    <row r="252" spans="2:5">
      <c r="B252" s="55" t="s">
        <v>265</v>
      </c>
      <c r="C252" s="55" t="s">
        <v>653</v>
      </c>
      <c r="D252" s="108"/>
      <c r="E252" t="s">
        <v>1018</v>
      </c>
    </row>
    <row r="253" spans="2:5">
      <c r="B253" s="55" t="s">
        <v>266</v>
      </c>
      <c r="C253" s="55" t="s">
        <v>654</v>
      </c>
      <c r="D253" s="108"/>
      <c r="E253" t="s">
        <v>1019</v>
      </c>
    </row>
    <row r="254" spans="2:5">
      <c r="B254" s="55" t="s">
        <v>267</v>
      </c>
      <c r="C254" s="55" t="s">
        <v>655</v>
      </c>
      <c r="D254" s="108"/>
      <c r="E254" t="s">
        <v>1020</v>
      </c>
    </row>
    <row r="255" spans="2:5">
      <c r="B255" s="55" t="s">
        <v>268</v>
      </c>
      <c r="C255" s="55" t="s">
        <v>656</v>
      </c>
      <c r="D255" s="108"/>
      <c r="E255" t="s">
        <v>1021</v>
      </c>
    </row>
    <row r="256" spans="2:5">
      <c r="B256" s="55" t="s">
        <v>269</v>
      </c>
      <c r="C256" s="55" t="s">
        <v>657</v>
      </c>
      <c r="D256" s="108"/>
      <c r="E256" t="s">
        <v>1022</v>
      </c>
    </row>
    <row r="257" spans="2:5">
      <c r="B257" s="55" t="s">
        <v>270</v>
      </c>
      <c r="C257" s="55" t="s">
        <v>658</v>
      </c>
      <c r="D257" s="108"/>
      <c r="E257" t="s">
        <v>1023</v>
      </c>
    </row>
    <row r="258" spans="2:5" ht="30">
      <c r="B258" s="55" t="s">
        <v>271</v>
      </c>
      <c r="C258" s="55" t="s">
        <v>659</v>
      </c>
      <c r="D258" s="108"/>
      <c r="E258" t="s">
        <v>1024</v>
      </c>
    </row>
    <row r="259" spans="2:5">
      <c r="B259" s="55" t="s">
        <v>272</v>
      </c>
      <c r="C259" s="55" t="s">
        <v>660</v>
      </c>
      <c r="D259" s="108"/>
      <c r="E259" t="s">
        <v>1025</v>
      </c>
    </row>
    <row r="260" spans="2:5" ht="30">
      <c r="B260" s="55" t="s">
        <v>273</v>
      </c>
      <c r="C260" s="55" t="s">
        <v>661</v>
      </c>
      <c r="D260" s="108"/>
      <c r="E260" t="s">
        <v>1026</v>
      </c>
    </row>
    <row r="261" spans="2:5">
      <c r="B261" s="55" t="s">
        <v>274</v>
      </c>
      <c r="C261" s="55" t="s">
        <v>662</v>
      </c>
      <c r="D261" s="108"/>
      <c r="E261" t="s">
        <v>1027</v>
      </c>
    </row>
    <row r="262" spans="2:5">
      <c r="B262" s="55" t="s">
        <v>275</v>
      </c>
      <c r="C262" s="55" t="s">
        <v>663</v>
      </c>
      <c r="D262" s="108"/>
      <c r="E262" t="s">
        <v>1028</v>
      </c>
    </row>
    <row r="263" spans="2:5">
      <c r="B263" s="55" t="s">
        <v>276</v>
      </c>
      <c r="C263" s="55" t="s">
        <v>664</v>
      </c>
      <c r="D263" s="108"/>
      <c r="E263" t="s">
        <v>1029</v>
      </c>
    </row>
    <row r="264" spans="2:5" ht="30">
      <c r="B264" s="55" t="s">
        <v>277</v>
      </c>
      <c r="C264" s="55" t="s">
        <v>665</v>
      </c>
      <c r="D264" s="108"/>
      <c r="E264" s="77" t="s">
        <v>1030</v>
      </c>
    </row>
    <row r="265" spans="2:5" ht="30">
      <c r="B265" s="55" t="s">
        <v>278</v>
      </c>
      <c r="C265" s="55" t="s">
        <v>666</v>
      </c>
      <c r="D265" s="108"/>
      <c r="E265" s="77" t="s">
        <v>1031</v>
      </c>
    </row>
    <row r="266" spans="2:5" ht="30">
      <c r="B266" s="55" t="s">
        <v>279</v>
      </c>
      <c r="C266" s="55" t="s">
        <v>667</v>
      </c>
      <c r="D266" s="108"/>
      <c r="E266" t="s">
        <v>1032</v>
      </c>
    </row>
    <row r="267" spans="2:5" ht="30">
      <c r="B267" s="55" t="s">
        <v>280</v>
      </c>
      <c r="C267" s="55" t="s">
        <v>668</v>
      </c>
      <c r="D267" s="108"/>
      <c r="E267" t="s">
        <v>1033</v>
      </c>
    </row>
    <row r="268" spans="2:5" ht="30">
      <c r="B268" s="55" t="s">
        <v>281</v>
      </c>
      <c r="C268" s="55" t="s">
        <v>669</v>
      </c>
      <c r="D268" s="108"/>
      <c r="E268" t="s">
        <v>1034</v>
      </c>
    </row>
    <row r="269" spans="2:5" ht="30">
      <c r="B269" s="55" t="s">
        <v>393</v>
      </c>
      <c r="C269" s="55" t="s">
        <v>670</v>
      </c>
      <c r="D269" s="108"/>
      <c r="E269" s="77" t="s">
        <v>1035</v>
      </c>
    </row>
    <row r="270" spans="2:5" ht="45">
      <c r="B270" s="55" t="s">
        <v>282</v>
      </c>
      <c r="C270" s="55" t="s">
        <v>671</v>
      </c>
      <c r="D270" s="108"/>
      <c r="E270" s="77" t="s">
        <v>1036</v>
      </c>
    </row>
    <row r="271" spans="2:5" ht="30">
      <c r="B271" s="55" t="s">
        <v>283</v>
      </c>
      <c r="C271" s="55" t="s">
        <v>672</v>
      </c>
      <c r="D271" s="108"/>
      <c r="E271" s="77" t="s">
        <v>1037</v>
      </c>
    </row>
    <row r="272" spans="2:5" ht="30">
      <c r="B272" s="55" t="s">
        <v>284</v>
      </c>
      <c r="C272" s="55" t="s">
        <v>673</v>
      </c>
      <c r="D272" s="108"/>
      <c r="E272" s="77" t="s">
        <v>1038</v>
      </c>
    </row>
    <row r="273" spans="2:5" ht="30">
      <c r="B273" s="55" t="s">
        <v>285</v>
      </c>
      <c r="C273" s="55" t="s">
        <v>674</v>
      </c>
      <c r="D273" s="108"/>
      <c r="E273" s="77" t="s">
        <v>1039</v>
      </c>
    </row>
    <row r="274" spans="2:5" ht="30">
      <c r="B274" s="55" t="s">
        <v>286</v>
      </c>
      <c r="C274" s="55" t="s">
        <v>497</v>
      </c>
      <c r="D274" s="108"/>
      <c r="E274" s="77" t="s">
        <v>1040</v>
      </c>
    </row>
    <row r="275" spans="2:5" ht="30">
      <c r="B275" s="55" t="s">
        <v>287</v>
      </c>
      <c r="C275" s="55" t="s">
        <v>498</v>
      </c>
      <c r="D275" s="108"/>
      <c r="E275" s="77" t="s">
        <v>1041</v>
      </c>
    </row>
    <row r="276" spans="2:5" ht="30">
      <c r="B276" s="55" t="s">
        <v>288</v>
      </c>
      <c r="C276" s="55" t="s">
        <v>675</v>
      </c>
      <c r="D276" s="108"/>
      <c r="E276" s="77" t="s">
        <v>1042</v>
      </c>
    </row>
    <row r="277" spans="2:5" ht="30">
      <c r="B277" s="55" t="s">
        <v>289</v>
      </c>
      <c r="C277" s="55" t="s">
        <v>676</v>
      </c>
      <c r="D277" s="108"/>
      <c r="E277" s="77" t="s">
        <v>1043</v>
      </c>
    </row>
    <row r="278" spans="2:5" ht="30">
      <c r="B278" s="55" t="s">
        <v>290</v>
      </c>
      <c r="C278" s="55" t="s">
        <v>677</v>
      </c>
      <c r="D278" s="108"/>
      <c r="E278" s="77" t="s">
        <v>1044</v>
      </c>
    </row>
    <row r="279" spans="2:5" ht="30">
      <c r="B279" s="55" t="s">
        <v>291</v>
      </c>
      <c r="C279" s="55" t="s">
        <v>678</v>
      </c>
      <c r="D279" s="108"/>
      <c r="E279" s="77" t="s">
        <v>1045</v>
      </c>
    </row>
    <row r="280" spans="2:5" ht="30">
      <c r="B280" s="55" t="s">
        <v>292</v>
      </c>
      <c r="C280" s="55" t="s">
        <v>679</v>
      </c>
      <c r="D280" s="108"/>
      <c r="E280" s="77" t="s">
        <v>1046</v>
      </c>
    </row>
    <row r="281" spans="2:5" ht="30">
      <c r="B281" s="55" t="s">
        <v>293</v>
      </c>
      <c r="C281" s="55" t="s">
        <v>680</v>
      </c>
      <c r="D281" s="108"/>
      <c r="E281" s="77" t="s">
        <v>1047</v>
      </c>
    </row>
    <row r="282" spans="2:5" ht="60">
      <c r="B282" s="55" t="s">
        <v>294</v>
      </c>
      <c r="C282" s="55" t="s">
        <v>681</v>
      </c>
      <c r="D282" s="108"/>
      <c r="E282" s="77" t="s">
        <v>1048</v>
      </c>
    </row>
    <row r="283" spans="2:5" ht="30">
      <c r="B283" s="55" t="s">
        <v>295</v>
      </c>
      <c r="C283" s="55" t="s">
        <v>682</v>
      </c>
      <c r="D283" s="108"/>
      <c r="E283" s="77" t="s">
        <v>1049</v>
      </c>
    </row>
    <row r="284" spans="2:5" ht="30">
      <c r="B284" s="55" t="s">
        <v>296</v>
      </c>
      <c r="C284" s="55" t="s">
        <v>683</v>
      </c>
      <c r="D284" s="108"/>
      <c r="E284" s="77" t="s">
        <v>1050</v>
      </c>
    </row>
    <row r="285" spans="2:5" ht="45">
      <c r="B285" s="55" t="s">
        <v>297</v>
      </c>
      <c r="C285" s="55" t="s">
        <v>684</v>
      </c>
      <c r="D285" s="108"/>
      <c r="E285" s="77" t="s">
        <v>1051</v>
      </c>
    </row>
    <row r="286" spans="2:5">
      <c r="B286" s="55" t="s">
        <v>298</v>
      </c>
      <c r="C286" s="55" t="s">
        <v>685</v>
      </c>
      <c r="D286" s="108"/>
      <c r="E286" s="77" t="s">
        <v>1052</v>
      </c>
    </row>
    <row r="287" spans="2:5" ht="30">
      <c r="B287" s="55" t="s">
        <v>299</v>
      </c>
      <c r="C287" s="55" t="s">
        <v>686</v>
      </c>
      <c r="D287" s="108"/>
      <c r="E287" s="77" t="s">
        <v>1053</v>
      </c>
    </row>
    <row r="288" spans="2:5">
      <c r="B288" s="55" t="s">
        <v>300</v>
      </c>
      <c r="C288" s="55" t="s">
        <v>687</v>
      </c>
      <c r="D288" s="108"/>
      <c r="E288" s="77" t="s">
        <v>1054</v>
      </c>
    </row>
    <row r="289" spans="2:5" ht="30">
      <c r="B289" s="55" t="s">
        <v>301</v>
      </c>
      <c r="C289" s="55" t="s">
        <v>688</v>
      </c>
      <c r="D289" s="108"/>
      <c r="E289" s="77" t="s">
        <v>1055</v>
      </c>
    </row>
    <row r="290" spans="2:5">
      <c r="B290" s="55" t="s">
        <v>302</v>
      </c>
      <c r="C290" s="55" t="s">
        <v>689</v>
      </c>
      <c r="D290" s="108"/>
      <c r="E290" s="77" t="s">
        <v>1056</v>
      </c>
    </row>
    <row r="291" spans="2:5">
      <c r="B291" s="55" t="s">
        <v>303</v>
      </c>
      <c r="C291" s="55" t="s">
        <v>690</v>
      </c>
      <c r="D291" s="108"/>
      <c r="E291" s="77" t="s">
        <v>1057</v>
      </c>
    </row>
    <row r="292" spans="2:5" ht="30">
      <c r="B292" s="55" t="s">
        <v>304</v>
      </c>
      <c r="C292" s="55" t="s">
        <v>691</v>
      </c>
      <c r="D292" s="108"/>
      <c r="E292" s="77" t="s">
        <v>1058</v>
      </c>
    </row>
    <row r="293" spans="2:5">
      <c r="B293" s="55" t="s">
        <v>305</v>
      </c>
      <c r="C293" s="55" t="s">
        <v>692</v>
      </c>
      <c r="D293" s="108"/>
      <c r="E293" s="77" t="s">
        <v>1059</v>
      </c>
    </row>
    <row r="294" spans="2:5" ht="30">
      <c r="B294" s="55" t="s">
        <v>306</v>
      </c>
      <c r="C294" s="55" t="s">
        <v>693</v>
      </c>
      <c r="D294" s="108"/>
      <c r="E294" s="77" t="s">
        <v>1060</v>
      </c>
    </row>
    <row r="295" spans="2:5">
      <c r="B295" s="55" t="s">
        <v>307</v>
      </c>
      <c r="C295" s="55" t="s">
        <v>694</v>
      </c>
      <c r="D295" s="108"/>
      <c r="E295" s="77" t="s">
        <v>1061</v>
      </c>
    </row>
    <row r="296" spans="2:5" ht="30">
      <c r="B296" s="55" t="s">
        <v>308</v>
      </c>
      <c r="C296" s="55" t="s">
        <v>695</v>
      </c>
      <c r="D296" s="108"/>
      <c r="E296" s="77" t="s">
        <v>1062</v>
      </c>
    </row>
    <row r="297" spans="2:5" ht="30">
      <c r="B297" s="55" t="s">
        <v>309</v>
      </c>
      <c r="C297" s="55" t="s">
        <v>696</v>
      </c>
      <c r="D297" s="108"/>
      <c r="E297" s="77" t="s">
        <v>1063</v>
      </c>
    </row>
    <row r="298" spans="2:5">
      <c r="B298" s="55" t="s">
        <v>310</v>
      </c>
      <c r="C298" s="55" t="s">
        <v>697</v>
      </c>
      <c r="D298" s="108"/>
      <c r="E298" s="77" t="s">
        <v>1064</v>
      </c>
    </row>
    <row r="299" spans="2:5" ht="30">
      <c r="B299" s="55" t="s">
        <v>311</v>
      </c>
      <c r="C299" s="55" t="s">
        <v>698</v>
      </c>
      <c r="D299" s="109"/>
      <c r="E299" s="77" t="s">
        <v>1065</v>
      </c>
    </row>
    <row r="300" spans="2:5" ht="60">
      <c r="B300" s="55" t="s">
        <v>751</v>
      </c>
      <c r="C300" s="55" t="s">
        <v>752</v>
      </c>
      <c r="D300" s="69"/>
      <c r="E300" s="77" t="s">
        <v>1066</v>
      </c>
    </row>
    <row r="301" spans="2:5" ht="30">
      <c r="B301" s="55" t="s">
        <v>312</v>
      </c>
      <c r="C301" s="55" t="s">
        <v>699</v>
      </c>
      <c r="D301" s="110" t="s">
        <v>734</v>
      </c>
      <c r="E301" s="77" t="s">
        <v>1067</v>
      </c>
    </row>
    <row r="302" spans="2:5" ht="30">
      <c r="B302" s="55" t="s">
        <v>313</v>
      </c>
      <c r="C302" s="55" t="s">
        <v>700</v>
      </c>
      <c r="D302" s="111"/>
      <c r="E302" s="77" t="s">
        <v>1068</v>
      </c>
    </row>
    <row r="303" spans="2:5" ht="30">
      <c r="B303" s="55" t="s">
        <v>314</v>
      </c>
      <c r="C303" s="55" t="s">
        <v>701</v>
      </c>
      <c r="D303" s="111"/>
      <c r="E303" s="77" t="s">
        <v>1069</v>
      </c>
    </row>
    <row r="304" spans="2:5" ht="45">
      <c r="B304" s="55" t="s">
        <v>315</v>
      </c>
      <c r="C304" s="55" t="s">
        <v>702</v>
      </c>
      <c r="D304" s="111"/>
      <c r="E304" s="77" t="s">
        <v>1070</v>
      </c>
    </row>
    <row r="305" spans="2:5" ht="30">
      <c r="B305" s="55" t="s">
        <v>316</v>
      </c>
      <c r="C305" s="55" t="s">
        <v>703</v>
      </c>
      <c r="D305" s="111"/>
      <c r="E305" s="77" t="s">
        <v>1071</v>
      </c>
    </row>
    <row r="306" spans="2:5">
      <c r="B306" s="55" t="s">
        <v>317</v>
      </c>
      <c r="C306" s="55" t="s">
        <v>704</v>
      </c>
      <c r="D306" s="111"/>
      <c r="E306" s="77" t="s">
        <v>1072</v>
      </c>
    </row>
    <row r="307" spans="2:5" ht="30">
      <c r="B307" s="55" t="s">
        <v>318</v>
      </c>
      <c r="C307" s="55" t="s">
        <v>705</v>
      </c>
      <c r="D307" s="111"/>
      <c r="E307" s="77" t="s">
        <v>1073</v>
      </c>
    </row>
    <row r="308" spans="2:5">
      <c r="B308" s="55" t="s">
        <v>319</v>
      </c>
      <c r="C308" s="55" t="s">
        <v>706</v>
      </c>
      <c r="D308" s="111"/>
      <c r="E308" s="77" t="s">
        <v>1074</v>
      </c>
    </row>
    <row r="309" spans="2:5" ht="30">
      <c r="B309" s="55" t="s">
        <v>320</v>
      </c>
      <c r="C309" s="55" t="s">
        <v>707</v>
      </c>
      <c r="D309" s="111"/>
      <c r="E309" s="77" t="s">
        <v>1075</v>
      </c>
    </row>
    <row r="310" spans="2:5" ht="30">
      <c r="B310" s="55" t="s">
        <v>321</v>
      </c>
      <c r="C310" s="55" t="s">
        <v>708</v>
      </c>
      <c r="D310" s="111"/>
      <c r="E310" s="77" t="s">
        <v>1076</v>
      </c>
    </row>
    <row r="311" spans="2:5">
      <c r="B311" s="55" t="s">
        <v>322</v>
      </c>
      <c r="C311" s="55" t="s">
        <v>709</v>
      </c>
      <c r="D311" s="111"/>
      <c r="E311" s="77" t="s">
        <v>1077</v>
      </c>
    </row>
    <row r="312" spans="2:5">
      <c r="B312" s="55" t="s">
        <v>323</v>
      </c>
      <c r="C312" s="55" t="s">
        <v>710</v>
      </c>
      <c r="D312" s="111"/>
      <c r="E312" s="77" t="s">
        <v>1078</v>
      </c>
    </row>
    <row r="313" spans="2:5" ht="30">
      <c r="B313" s="55" t="s">
        <v>324</v>
      </c>
      <c r="C313" s="55" t="s">
        <v>711</v>
      </c>
      <c r="D313" s="111"/>
      <c r="E313" s="77" t="s">
        <v>1079</v>
      </c>
    </row>
    <row r="314" spans="2:5" ht="30">
      <c r="B314" s="55" t="s">
        <v>325</v>
      </c>
      <c r="C314" s="55" t="s">
        <v>712</v>
      </c>
      <c r="D314" s="111"/>
      <c r="E314" s="77" t="s">
        <v>1080</v>
      </c>
    </row>
    <row r="315" spans="2:5" ht="30">
      <c r="B315" s="55" t="s">
        <v>326</v>
      </c>
      <c r="C315" s="55" t="s">
        <v>713</v>
      </c>
      <c r="D315" s="111"/>
      <c r="E315" s="77" t="s">
        <v>1081</v>
      </c>
    </row>
    <row r="316" spans="2:5">
      <c r="B316" s="55" t="s">
        <v>327</v>
      </c>
      <c r="C316" s="55" t="s">
        <v>714</v>
      </c>
      <c r="D316" s="111"/>
      <c r="E316" s="77" t="s">
        <v>1080</v>
      </c>
    </row>
    <row r="317" spans="2:5">
      <c r="B317" s="55" t="s">
        <v>328</v>
      </c>
      <c r="C317" s="55" t="s">
        <v>715</v>
      </c>
      <c r="D317" s="111"/>
      <c r="E317" s="77" t="s">
        <v>1082</v>
      </c>
    </row>
    <row r="318" spans="2:5" ht="30">
      <c r="B318" s="55" t="s">
        <v>329</v>
      </c>
      <c r="C318" s="55" t="s">
        <v>716</v>
      </c>
      <c r="D318" s="111"/>
      <c r="E318" s="77" t="s">
        <v>1083</v>
      </c>
    </row>
    <row r="319" spans="2:5" ht="30">
      <c r="B319" s="55" t="s">
        <v>330</v>
      </c>
      <c r="C319" s="55" t="s">
        <v>717</v>
      </c>
      <c r="D319" s="111"/>
      <c r="E319" s="77" t="s">
        <v>1084</v>
      </c>
    </row>
    <row r="320" spans="2:5" ht="30">
      <c r="B320" s="55" t="s">
        <v>331</v>
      </c>
      <c r="C320" s="55" t="s">
        <v>718</v>
      </c>
      <c r="D320" s="111"/>
      <c r="E320" s="77" t="s">
        <v>1085</v>
      </c>
    </row>
    <row r="321" spans="2:5" ht="30">
      <c r="B321" s="55" t="s">
        <v>332</v>
      </c>
      <c r="C321" s="55" t="s">
        <v>719</v>
      </c>
      <c r="D321" s="111"/>
      <c r="E321" s="77" t="s">
        <v>1086</v>
      </c>
    </row>
    <row r="322" spans="2:5">
      <c r="B322" s="55" t="s">
        <v>333</v>
      </c>
      <c r="C322" s="55" t="s">
        <v>720</v>
      </c>
      <c r="D322" s="111"/>
      <c r="E322" s="77" t="s">
        <v>1087</v>
      </c>
    </row>
    <row r="323" spans="2:5">
      <c r="B323" s="55" t="s">
        <v>334</v>
      </c>
      <c r="C323" s="55" t="s">
        <v>721</v>
      </c>
      <c r="D323" s="111"/>
      <c r="E323" s="77" t="s">
        <v>1088</v>
      </c>
    </row>
    <row r="324" spans="2:5" ht="30">
      <c r="B324" s="55" t="s">
        <v>335</v>
      </c>
      <c r="C324" s="55" t="s">
        <v>722</v>
      </c>
      <c r="D324" s="111"/>
      <c r="E324" s="77" t="s">
        <v>1089</v>
      </c>
    </row>
    <row r="325" spans="2:5">
      <c r="B325" s="55" t="s">
        <v>336</v>
      </c>
      <c r="C325" s="55" t="s">
        <v>723</v>
      </c>
      <c r="D325" s="111"/>
      <c r="E325" s="77" t="s">
        <v>1090</v>
      </c>
    </row>
    <row r="326" spans="2:5">
      <c r="B326" s="55" t="s">
        <v>337</v>
      </c>
      <c r="C326" s="55" t="s">
        <v>724</v>
      </c>
      <c r="D326" s="111"/>
      <c r="E326" s="77" t="s">
        <v>1091</v>
      </c>
    </row>
    <row r="327" spans="2:5">
      <c r="B327" s="55" t="s">
        <v>338</v>
      </c>
      <c r="C327" s="55" t="s">
        <v>725</v>
      </c>
      <c r="D327" s="111"/>
      <c r="E327" s="77" t="s">
        <v>1092</v>
      </c>
    </row>
    <row r="328" spans="2:5" ht="45">
      <c r="B328" s="55" t="s">
        <v>339</v>
      </c>
      <c r="C328" s="55" t="s">
        <v>726</v>
      </c>
      <c r="D328" s="111"/>
      <c r="E328" s="77" t="s">
        <v>1093</v>
      </c>
    </row>
    <row r="329" spans="2:5" ht="30">
      <c r="B329" s="55" t="s">
        <v>340</v>
      </c>
      <c r="C329" s="55" t="s">
        <v>727</v>
      </c>
      <c r="D329" s="111"/>
      <c r="E329" s="77" t="s">
        <v>1094</v>
      </c>
    </row>
    <row r="330" spans="2:5">
      <c r="B330" s="55" t="s">
        <v>341</v>
      </c>
      <c r="C330" s="55" t="s">
        <v>728</v>
      </c>
      <c r="D330" s="111"/>
      <c r="E330" s="77" t="s">
        <v>1095</v>
      </c>
    </row>
    <row r="331" spans="2:5">
      <c r="B331" s="55" t="s">
        <v>342</v>
      </c>
      <c r="C331" s="55" t="s">
        <v>729</v>
      </c>
      <c r="D331" s="111"/>
      <c r="E331" s="77" t="s">
        <v>1096</v>
      </c>
    </row>
    <row r="332" spans="2:5">
      <c r="B332" s="55" t="s">
        <v>343</v>
      </c>
      <c r="C332" s="55" t="s">
        <v>730</v>
      </c>
      <c r="D332" s="111"/>
      <c r="E332" s="77" t="s">
        <v>1097</v>
      </c>
    </row>
    <row r="333" spans="2:5" ht="30">
      <c r="B333" s="55" t="s">
        <v>345</v>
      </c>
      <c r="C333" s="55" t="s">
        <v>731</v>
      </c>
      <c r="D333" s="112"/>
      <c r="E333" s="77" t="s">
        <v>1098</v>
      </c>
    </row>
    <row r="334" spans="2:5" ht="30">
      <c r="B334" s="70" t="s">
        <v>755</v>
      </c>
      <c r="C334" s="70" t="s">
        <v>756</v>
      </c>
      <c r="D334" s="68"/>
      <c r="E334" s="77" t="s">
        <v>1099</v>
      </c>
    </row>
    <row r="335" spans="2:5" ht="30">
      <c r="B335" s="70" t="s">
        <v>757</v>
      </c>
      <c r="C335" s="70" t="s">
        <v>758</v>
      </c>
      <c r="D335" s="68"/>
      <c r="E335" s="77" t="s">
        <v>1100</v>
      </c>
    </row>
    <row r="336" spans="2:5">
      <c r="B336" s="45"/>
      <c r="C336" s="12" t="s">
        <v>7</v>
      </c>
      <c r="D336" s="45"/>
    </row>
    <row r="337" spans="2:5">
      <c r="B337" s="55" t="s">
        <v>344</v>
      </c>
      <c r="C337" s="55" t="s">
        <v>575</v>
      </c>
      <c r="D337" s="98" t="s">
        <v>10</v>
      </c>
      <c r="E337" s="77" t="s">
        <v>1101</v>
      </c>
    </row>
    <row r="338" spans="2:5" ht="30">
      <c r="B338" s="55" t="s">
        <v>346</v>
      </c>
      <c r="C338" s="55" t="s">
        <v>576</v>
      </c>
      <c r="D338" s="99"/>
      <c r="E338" s="77" t="s">
        <v>1102</v>
      </c>
    </row>
    <row r="339" spans="2:5">
      <c r="B339" s="55" t="s">
        <v>347</v>
      </c>
      <c r="C339" s="55" t="s">
        <v>577</v>
      </c>
      <c r="D339" s="99"/>
      <c r="E339" s="77" t="s">
        <v>1103</v>
      </c>
    </row>
    <row r="340" spans="2:5" ht="45">
      <c r="B340" s="55" t="s">
        <v>348</v>
      </c>
      <c r="C340" s="55" t="s">
        <v>578</v>
      </c>
      <c r="D340" s="99"/>
      <c r="E340" s="77" t="s">
        <v>1104</v>
      </c>
    </row>
    <row r="341" spans="2:5">
      <c r="B341" s="55" t="s">
        <v>349</v>
      </c>
      <c r="C341" s="55" t="s">
        <v>579</v>
      </c>
      <c r="D341" s="99"/>
      <c r="E341" s="77" t="s">
        <v>1105</v>
      </c>
    </row>
    <row r="342" spans="2:5" ht="60">
      <c r="B342" s="55" t="s">
        <v>350</v>
      </c>
      <c r="C342" s="55" t="s">
        <v>580</v>
      </c>
      <c r="D342" s="99"/>
      <c r="E342" s="77" t="s">
        <v>1106</v>
      </c>
    </row>
    <row r="343" spans="2:5">
      <c r="B343" s="55" t="s">
        <v>351</v>
      </c>
      <c r="C343" s="55" t="s">
        <v>581</v>
      </c>
      <c r="D343" s="99"/>
      <c r="E343" s="77" t="s">
        <v>1105</v>
      </c>
    </row>
    <row r="344" spans="2:5" ht="30">
      <c r="B344" s="55" t="s">
        <v>352</v>
      </c>
      <c r="C344" s="55" t="s">
        <v>582</v>
      </c>
      <c r="D344" s="99"/>
      <c r="E344" s="77" t="s">
        <v>1107</v>
      </c>
    </row>
    <row r="345" spans="2:5" ht="30">
      <c r="B345" s="55" t="s">
        <v>353</v>
      </c>
      <c r="C345" s="55" t="s">
        <v>583</v>
      </c>
      <c r="D345" s="99"/>
      <c r="E345" s="77" t="s">
        <v>1108</v>
      </c>
    </row>
    <row r="346" spans="2:5">
      <c r="B346" s="55" t="s">
        <v>354</v>
      </c>
      <c r="C346" s="55" t="s">
        <v>584</v>
      </c>
      <c r="D346" s="100"/>
      <c r="E346" s="77" t="s">
        <v>1109</v>
      </c>
    </row>
  </sheetData>
  <sheetProtection password="C796" sheet="1" objects="1" scenarios="1"/>
  <mergeCells count="12">
    <mergeCell ref="C32:C33"/>
    <mergeCell ref="B32:B33"/>
    <mergeCell ref="E32:E33"/>
    <mergeCell ref="D337:D346"/>
    <mergeCell ref="D4:D24"/>
    <mergeCell ref="D29:D75"/>
    <mergeCell ref="D76:D125"/>
    <mergeCell ref="D127:D177"/>
    <mergeCell ref="D180:D196"/>
    <mergeCell ref="D200:D231"/>
    <mergeCell ref="D232:D299"/>
    <mergeCell ref="D301:D333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licencjat</vt:lpstr>
      <vt:lpstr>efekty kształcenia lic</vt:lpstr>
      <vt:lpstr>licencjat!Tytuły_wydruku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Użytkownik systemu Windows</cp:lastModifiedBy>
  <cp:lastPrinted>2015-09-19T12:28:53Z</cp:lastPrinted>
  <dcterms:created xsi:type="dcterms:W3CDTF">2013-09-28T22:08:15Z</dcterms:created>
  <dcterms:modified xsi:type="dcterms:W3CDTF">2019-03-26T09:46:52Z</dcterms:modified>
</cp:coreProperties>
</file>