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650"/>
  </bookViews>
  <sheets>
    <sheet name="Arkusz1" sheetId="1" r:id="rId1"/>
  </sheets>
  <definedNames>
    <definedName name="_xlnm._FilterDatabase" localSheetId="0" hidden="1">Arkusz1!$B$4:$AZ$317</definedName>
    <definedName name="A" localSheetId="0">Arkusz1!$A$5:$AR$5</definedName>
    <definedName name="A_1" localSheetId="0">Arkusz1!#REF!</definedName>
    <definedName name="A_2" localSheetId="0">Arkusz1!#REF!</definedName>
  </definedNames>
  <calcPr calcId="162913"/>
</workbook>
</file>

<file path=xl/calcChain.xml><?xml version="1.0" encoding="utf-8"?>
<calcChain xmlns="http://schemas.openxmlformats.org/spreadsheetml/2006/main">
  <c r="BA5" i="1" l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BA135" i="1"/>
  <c r="BA136" i="1"/>
  <c r="BA137" i="1"/>
  <c r="BA138" i="1"/>
  <c r="BA139" i="1"/>
  <c r="BA140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5" i="1"/>
  <c r="BA156" i="1"/>
  <c r="BA157" i="1"/>
  <c r="BA158" i="1"/>
  <c r="BA159" i="1"/>
  <c r="BA160" i="1"/>
  <c r="BA161" i="1"/>
  <c r="BA162" i="1"/>
  <c r="BA163" i="1"/>
  <c r="BA164" i="1"/>
  <c r="BA165" i="1"/>
  <c r="BA166" i="1"/>
  <c r="BA167" i="1"/>
  <c r="BA168" i="1"/>
  <c r="BA169" i="1"/>
  <c r="BA170" i="1"/>
  <c r="BA171" i="1"/>
  <c r="BA172" i="1"/>
  <c r="BA173" i="1"/>
  <c r="BA174" i="1"/>
  <c r="BA175" i="1"/>
  <c r="BA176" i="1"/>
  <c r="BA177" i="1"/>
  <c r="BA178" i="1"/>
  <c r="BA179" i="1"/>
  <c r="BA180" i="1"/>
  <c r="BA181" i="1"/>
  <c r="BA182" i="1"/>
  <c r="BA183" i="1"/>
  <c r="BA184" i="1"/>
  <c r="BA185" i="1"/>
  <c r="BA186" i="1"/>
  <c r="BA187" i="1"/>
  <c r="BA188" i="1"/>
  <c r="BA189" i="1"/>
  <c r="BA190" i="1"/>
  <c r="BA191" i="1"/>
  <c r="BA192" i="1"/>
  <c r="BA193" i="1"/>
  <c r="BA194" i="1"/>
  <c r="BA195" i="1"/>
  <c r="BA196" i="1"/>
  <c r="BA197" i="1"/>
  <c r="BA198" i="1"/>
  <c r="BA199" i="1"/>
  <c r="BA200" i="1"/>
  <c r="BA201" i="1"/>
  <c r="BA202" i="1"/>
  <c r="BA203" i="1"/>
  <c r="BA204" i="1"/>
  <c r="BA205" i="1"/>
  <c r="BA206" i="1"/>
  <c r="BA207" i="1"/>
  <c r="BA208" i="1"/>
  <c r="BA209" i="1"/>
  <c r="BA210" i="1"/>
  <c r="BA211" i="1"/>
  <c r="BA212" i="1"/>
  <c r="BA213" i="1"/>
  <c r="BA214" i="1"/>
  <c r="BA215" i="1"/>
  <c r="BA216" i="1"/>
  <c r="BA217" i="1"/>
  <c r="BA218" i="1"/>
  <c r="BA219" i="1"/>
  <c r="BA220" i="1"/>
  <c r="BA221" i="1"/>
  <c r="BA222" i="1"/>
  <c r="BA223" i="1"/>
  <c r="BA224" i="1"/>
  <c r="BA225" i="1"/>
  <c r="BA226" i="1"/>
  <c r="BA227" i="1"/>
  <c r="BA228" i="1"/>
  <c r="BA229" i="1"/>
  <c r="BA230" i="1"/>
  <c r="BA231" i="1"/>
  <c r="BA232" i="1"/>
  <c r="BA233" i="1"/>
  <c r="BA234" i="1"/>
  <c r="BA235" i="1"/>
  <c r="BA236" i="1"/>
  <c r="BA237" i="1"/>
  <c r="BA238" i="1"/>
  <c r="BA239" i="1"/>
  <c r="BA240" i="1"/>
  <c r="BA241" i="1"/>
  <c r="BA242" i="1"/>
  <c r="BA243" i="1"/>
  <c r="BA244" i="1"/>
  <c r="BA245" i="1"/>
  <c r="BA246" i="1"/>
  <c r="BA247" i="1"/>
  <c r="BA248" i="1"/>
  <c r="BA249" i="1"/>
  <c r="BA250" i="1"/>
  <c r="BA251" i="1"/>
  <c r="BA252" i="1"/>
  <c r="BA253" i="1"/>
  <c r="BA254" i="1"/>
  <c r="BA255" i="1"/>
  <c r="BA256" i="1"/>
  <c r="BA257" i="1"/>
  <c r="BA258" i="1"/>
  <c r="BA259" i="1"/>
  <c r="BA260" i="1"/>
  <c r="BA261" i="1"/>
  <c r="BA262" i="1"/>
  <c r="BA263" i="1"/>
  <c r="BA264" i="1"/>
  <c r="BA265" i="1"/>
  <c r="BA266" i="1"/>
  <c r="BA267" i="1"/>
  <c r="BA268" i="1"/>
  <c r="BA269" i="1"/>
  <c r="BA270" i="1"/>
  <c r="BA271" i="1"/>
  <c r="BA272" i="1"/>
  <c r="BA273" i="1"/>
  <c r="BA274" i="1"/>
  <c r="BA275" i="1"/>
  <c r="BA276" i="1"/>
  <c r="BA277" i="1"/>
  <c r="BA278" i="1"/>
  <c r="BA279" i="1"/>
  <c r="BA280" i="1"/>
  <c r="BA281" i="1"/>
  <c r="BA282" i="1"/>
  <c r="BA283" i="1"/>
  <c r="BA284" i="1"/>
  <c r="BA285" i="1"/>
  <c r="BA286" i="1"/>
  <c r="BA287" i="1"/>
  <c r="BA288" i="1"/>
  <c r="BA289" i="1"/>
  <c r="BA290" i="1"/>
  <c r="BA291" i="1"/>
  <c r="BA292" i="1"/>
  <c r="BA293" i="1"/>
  <c r="BA294" i="1"/>
  <c r="BA295" i="1"/>
  <c r="BA296" i="1"/>
  <c r="BA297" i="1"/>
  <c r="BA298" i="1"/>
  <c r="BA299" i="1"/>
  <c r="BA300" i="1"/>
  <c r="BA301" i="1"/>
  <c r="BA302" i="1"/>
  <c r="BA303" i="1"/>
  <c r="BA304" i="1"/>
  <c r="BA305" i="1"/>
  <c r="BA306" i="1"/>
  <c r="BA307" i="1"/>
  <c r="BA308" i="1"/>
  <c r="BA309" i="1"/>
  <c r="BA310" i="1"/>
  <c r="BA311" i="1"/>
  <c r="BA312" i="1"/>
  <c r="BA313" i="1"/>
  <c r="BA314" i="1"/>
  <c r="BA315" i="1"/>
  <c r="BA316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O317" i="1"/>
  <c r="P317" i="1"/>
  <c r="Q317" i="1"/>
  <c r="R317" i="1"/>
  <c r="S317" i="1"/>
  <c r="T317" i="1"/>
  <c r="U317" i="1"/>
  <c r="V317" i="1"/>
  <c r="W317" i="1"/>
  <c r="X317" i="1"/>
  <c r="Y317" i="1"/>
  <c r="Z317" i="1"/>
  <c r="AA317" i="1"/>
  <c r="AB317" i="1"/>
  <c r="AC317" i="1"/>
  <c r="AD317" i="1"/>
  <c r="AE317" i="1"/>
  <c r="AF317" i="1"/>
  <c r="AG317" i="1"/>
  <c r="AH317" i="1"/>
  <c r="AI317" i="1"/>
  <c r="AJ317" i="1"/>
  <c r="AK317" i="1"/>
  <c r="AL317" i="1"/>
  <c r="AM317" i="1"/>
  <c r="AN317" i="1"/>
  <c r="AO317" i="1"/>
  <c r="AP317" i="1"/>
  <c r="AQ317" i="1"/>
  <c r="AR317" i="1"/>
  <c r="AS317" i="1"/>
  <c r="AT317" i="1"/>
  <c r="AU317" i="1"/>
  <c r="AV317" i="1"/>
  <c r="AW317" i="1"/>
  <c r="AX317" i="1"/>
  <c r="AY317" i="1"/>
  <c r="AZ317" i="1"/>
  <c r="B317" i="1"/>
</calcChain>
</file>

<file path=xl/connections.xml><?xml version="1.0" encoding="utf-8"?>
<connections xmlns="http://schemas.openxmlformats.org/spreadsheetml/2006/main">
  <connection id="1" name="A" type="6" refreshedVersion="3" background="1" saveData="1">
    <textPr codePage="28592" sourceFile="C:\Users\430 G3\Desktop\A.txt" decimal="," thousands=" " tab="0" semicolon="1">
      <textFields count="4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1" type="6" refreshedVersion="3" background="1" saveData="1">
    <textPr codePage="28592" sourceFile="C:\Users\430 G3\Desktop\A.txt" decimal="," thousands=" " tab="0" semicolon="1">
      <textFields count="38"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A2" type="6" refreshedVersion="3" background="1">
    <textPr codePage="28592" sourceFile="C:\Users\430 G3\Desktop\A.txt" decimal="," thousands=" " tab="0" semicolon="1">
      <textFields count="38"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<sst xmlns="http://schemas.openxmlformats.org/spreadsheetml/2006/main" count="376" uniqueCount="370">
  <si>
    <t>A.W1. mianownictwo anatomiczne</t>
  </si>
  <si>
    <t xml:space="preserve"> A.W3. anatomiczne podstawy badania przedmiotowego</t>
  </si>
  <si>
    <t xml:space="preserve"> A.W4. podstawowe struktury komórkowe i ich specjalizacje funkcjonalne</t>
  </si>
  <si>
    <t xml:space="preserve"> A.W7. funkcje życiowe osoby dorosłej i dziecka</t>
  </si>
  <si>
    <t xml:space="preserve"> A.W10. mechanizm działania hormonów i konsekwencje zaburzeń regulacji hormonalnej</t>
  </si>
  <si>
    <t xml:space="preserve"> A.W12. rolę nerek w utrzymaniu homeostazy organizmu</t>
  </si>
  <si>
    <t xml:space="preserve"> A.W15. składniki krwi, preparaty krwi i krwiozastępcze oraz produkty krwiopochodne</t>
  </si>
  <si>
    <t xml:space="preserve"> A.W17. podstawowe pojęcia z zakresu mikrobiologii i parazytologii</t>
  </si>
  <si>
    <t xml:space="preserve"> A.W18. budowę materiału genetycznego</t>
  </si>
  <si>
    <t xml:space="preserve"> A.W19. epidemiologię zarażeń wirusami i bakteriami oraz zakażeń grzybami i pasożytami</t>
  </si>
  <si>
    <t xml:space="preserve"> A.W20. zasady postępowania przeciwepidemicznego</t>
  </si>
  <si>
    <t xml:space="preserve"> A.W22. inwazyjne formy lub stadia rozwojowe wybranych pasożytniczych grzybów, pierwotniaków, helmintów i stawonogów</t>
  </si>
  <si>
    <t xml:space="preserve"> A.W23. zasady funkcjonowania układu pasożyt  żywiciel i podstawowe objawy chorobowe wywoływane przez pasożyty</t>
  </si>
  <si>
    <t xml:space="preserve"> A.W25. zasady dezynfekcji, sterylizacji i postępowania antyseptycznego</t>
  </si>
  <si>
    <t xml:space="preserve"> A.W26. podstawy diagnostyki mikrobiologicznej i parazytologicznej</t>
  </si>
  <si>
    <t xml:space="preserve"> A.W33. podstawowe szlaki kataboliczne i anaboliczne oraz sposoby ich regulacji</t>
  </si>
  <si>
    <t xml:space="preserve"> A.W34. podstawowe zasady farmakoterapii</t>
  </si>
  <si>
    <t xml:space="preserve"> A.W36. problematykę z zakresu farmakokinetyki i farmakodynamiki wybranych leków stosowanych w stanach nagłego zagrożenia zdrowotnego</t>
  </si>
  <si>
    <t xml:space="preserve"> A.W42. wpływ procesów chorobowych na metabolizm i eliminację leków</t>
  </si>
  <si>
    <t xml:space="preserve"> A.W45. podstawowe zasady postępowania diagnostycznego w zatruciach</t>
  </si>
  <si>
    <t xml:space="preserve"> A.W50. zasady ergonomii i higieny pracy z komputerem</t>
  </si>
  <si>
    <t xml:space="preserve"> A.W51. podstawowe narzędzia informatyczne i metody biostatyczne wykorzystywane w medycynie, w tym medyczne bazy danych i arkusze kalkulacyjne</t>
  </si>
  <si>
    <t xml:space="preserve"> A.W52. podstawowe metody analizy statystycznej wykorzystywane w badaniach populacyjnych i diagnostycznych</t>
  </si>
  <si>
    <t xml:space="preserve"> A.W41. różnice w farmakoterapii osób dorosłych i dzieci w zakresie dotyczącym działań ratownika medycznego</t>
  </si>
  <si>
    <t xml:space="preserve"> A.W31. budowę i mechanizmy syntezy oraz funkcje białek, lipidów i polisacharydów oraz interakcje makrocząsteczek w strukturach komórkowych i pozakomórkowych</t>
  </si>
  <si>
    <t xml:space="preserve"> A.U7. rozpoznawać zarażenia wirusami i bakteriami oraz zakażenia grzybami i pasożytami, z uwzględnieniem geograficznego zasięgu ich występowania</t>
  </si>
  <si>
    <t xml:space="preserve"> A.U9. stosować zasady ochrony radiologicznej</t>
  </si>
  <si>
    <t xml:space="preserve"> A.U12. posługiwać się wybranymi podstawowymi technikami laboratoryjnymi</t>
  </si>
  <si>
    <t xml:space="preserve"> A.U13. wykonywać podstawowe obliczenia farmakokinetyczne</t>
  </si>
  <si>
    <t xml:space="preserve"> A.U16. posługiwać się informatorami farmaceutycznymi i bazami danych o produktach leczniczych</t>
  </si>
  <si>
    <t xml:space="preserve"> A.U19. dobierać odpowiedni test statystyczny, przeprowadzać podstawowe analizy statystyczne i posługiwać się odpowiednimi metodami przedstawiania wyników</t>
  </si>
  <si>
    <t xml:space="preserve"> B.W7. znaczenie komunikacji werbalnej i niewerbalnej w procesie komunikowania się z pacjentami oraz pojęcie zaufania w interakcji z pacjentem</t>
  </si>
  <si>
    <t xml:space="preserve"> B.W8. psychospołeczne konsekwencje hospitalizacji i choroby przewlekłej</t>
  </si>
  <si>
    <t xml:space="preserve"> B.W10. podstawowe psychologiczne mechanizmy funkcjonowania człowieka w zdrowiu i w chorobie</t>
  </si>
  <si>
    <t xml:space="preserve"> B.W11. rolę rodziny w procesie leczenia</t>
  </si>
  <si>
    <t xml:space="preserve"> B.W12. rolę stresu w etiopatogenezie i przebiegu chorób oraz mechanizmy radzenia sobie ze stresem</t>
  </si>
  <si>
    <t xml:space="preserve"> B.W17. prawne, organizacyjne i etyczne uwarunkowania wykonywania zawodu ratownika medycznego, z uwzględnieniem miejsca zatrudnienia i pełnionej funkcji</t>
  </si>
  <si>
    <t xml:space="preserve"> B.W18. podstawowe pojęcia z zakresu teorii poznania i logiki</t>
  </si>
  <si>
    <t xml:space="preserve"> B.W19. zasady komunikacji w sytuacjach typowych dla wykonywania zawodu ratownika medycznego</t>
  </si>
  <si>
    <t xml:space="preserve"> B.W22. techniki redukowania lęku i sposoby relaksacji oraz mechanizmy powstawania i objawy zespołu wypalenia zawodowego, a także metody zapobiegania powstaniu tego zespołu</t>
  </si>
  <si>
    <t xml:space="preserve"> B.W25. strukturę i organizację systemu Państwowe Ratownictwo Medyczne</t>
  </si>
  <si>
    <t xml:space="preserve"> B.W26. pojęcie zdrowia i jego determinanty oraz choroby cywilizacyjne i zawodowe</t>
  </si>
  <si>
    <t xml:space="preserve"> B.W27. skutki zdrowotne wywołane działaniem szkodliwych czynników fizycznych, chemicznych i biologicznych na organizm, w tym zasady bezpieczeństwa własnego ratownika medycznego</t>
  </si>
  <si>
    <t xml:space="preserve"> B.W29. zasady promocji zdrowia i profilaktyki chorób</t>
  </si>
  <si>
    <t xml:space="preserve"> B.W32. podstawowe pojęcia epidemiologiczne i podstawowe metody badań epidemiologicznych</t>
  </si>
  <si>
    <t xml:space="preserve"> B.W33. podstawowe zagadnienia z zakresu ergonomii, w tym zasady ergonomicznej organizacji pracy</t>
  </si>
  <si>
    <t xml:space="preserve"> B.W35. problematykę postępowania w sytuacjach interwencji kryzysowych oraz zasady i metody radzenia sobie ze stresem przy wykonywaniu zawodu ratownika medycznego</t>
  </si>
  <si>
    <t xml:space="preserve"> B.W38. zadania nadzoru sanitarno-epidemiologicznego i Państwowej Inspekcji Sanitarnej</t>
  </si>
  <si>
    <t xml:space="preserve"> B.W40. metody promocji zdrowia, ze szczególnym uwzględnieniem edukacji zdrowotnej</t>
  </si>
  <si>
    <t xml:space="preserve"> B.U5. przestrzegać zasad etycznych podczas wykonywania działań zawodowych</t>
  </si>
  <si>
    <t xml:space="preserve"> B.U6. przestrzegać praw pacjenta</t>
  </si>
  <si>
    <t xml:space="preserve"> B.U10. stosować  w podstawowym zakresie  psychologiczne interwencje motywujšce i wspierajšce</t>
  </si>
  <si>
    <t xml:space="preserve"> B.U12. podnosić swoje kwalifikacje i przekazywać wiedzę innym</t>
  </si>
  <si>
    <t xml:space="preserve"> B.U13. zapobiegać zespołowi stresu pourazowego po traumatycznych wydarzeniach, w tym przeprowadzać podsumowanie zdarzenia traumatycznego (debriefing) w zespole</t>
  </si>
  <si>
    <t xml:space="preserve"> B.U14. radzić sobie ze stresem przy wykonywaniu zawodu ratownika medycznego</t>
  </si>
  <si>
    <t xml:space="preserve"> B.U15. oceniać funkcjonowanie człowieka w sytuacjach trudnych (stres, konflikt, frustracja)</t>
  </si>
  <si>
    <t xml:space="preserve"> B.U16. porozumiewać się z pacjentem w jednym z języków obcych na poziomie B2 Europejskiego Systemu Opisu Kształcenia Językowego</t>
  </si>
  <si>
    <t xml:space="preserve"> C.W2. podstawowe normy rozwojowe badania przedmiotowego dziecka</t>
  </si>
  <si>
    <t xml:space="preserve"> C.W6. fizjologię i patofizjologię okresu noworodkowego</t>
  </si>
  <si>
    <t xml:space="preserve"> C.W7. wybrane wady wrodzone i choroby uwarunkowane genetycznie</t>
  </si>
  <si>
    <t xml:space="preserve"> C.W10. objawy najczęstszych chorób psychicznych, zasady ich diagnozowania i postępowania terapeutycznego</t>
  </si>
  <si>
    <t xml:space="preserve"> C.W11. specyfikę zaburzeń psychicznych u dzieci, młodzieży i osób starszych</t>
  </si>
  <si>
    <t xml:space="preserve"> C.W15. przyczyny, objawy, zasady diagnozowania i postępowania terapeutycznego w najczęstszych problemach medycyny paliatywnej</t>
  </si>
  <si>
    <t xml:space="preserve"> C.W16. zasady postępowania ratunkowego w przypadku pacjenta w stanie terminalnym</t>
  </si>
  <si>
    <t xml:space="preserve"> C.W18. mechanizmy działania podstawowych grup leków i leków podawanych samodzielnie przez ratownika medycznego</t>
  </si>
  <si>
    <t xml:space="preserve"> C.W19. metody ograniczania bólu, ze szczególnym uwzględnieniem farmakoterapii dzieci</t>
  </si>
  <si>
    <t xml:space="preserve"> C.W21. zasady dekontaminacji</t>
  </si>
  <si>
    <t xml:space="preserve"> C.W22. techniki symulacji medycznej w niezabiegowych dziedzinach medycyny</t>
  </si>
  <si>
    <t xml:space="preserve"> C.W26. przyczyny i rodzaje bólu w klatce piersiowej oraz jego diagnostykę</t>
  </si>
  <si>
    <t xml:space="preserve"> C.W31. wybrane choroby przewodu pokarmowego</t>
  </si>
  <si>
    <t xml:space="preserve"> C.W33. metody oceny stanu odżywienia</t>
  </si>
  <si>
    <t xml:space="preserve"> C.W35. leki stosowane w nagłych chorobach internistycznych, neurologicznych i psychiatrycznych</t>
  </si>
  <si>
    <t xml:space="preserve"> C.W36. przyczyny, objawy, zasady diagnozowania i postępowania terapeutycznego w najczęstszych chorobach układu nerwowego</t>
  </si>
  <si>
    <t xml:space="preserve"> C.W39. przyczyny, objawy, zasady diagnozowania i postępowania terapeutycznego w chorobach otępiennych</t>
  </si>
  <si>
    <t xml:space="preserve"> C.W40. rodzaje badań obrazowych oraz obraz radiologiczny podstawowych chorób</t>
  </si>
  <si>
    <t xml:space="preserve"> C.W41. zasady łańcucha przeżycia</t>
  </si>
  <si>
    <t xml:space="preserve"> C.W42. zasady udzielania pierwszej pomocy pacjentom nieurazowym</t>
  </si>
  <si>
    <t xml:space="preserve"> C.W43. zasady ewakuacji poszkodowanych z pojazdu</t>
  </si>
  <si>
    <t xml:space="preserve"> C.W44. zasady udzielania pierwszej pomocy ofiarom wypadków</t>
  </si>
  <si>
    <t xml:space="preserve"> C.W45. zasady i technikę wykonywania opatrunków</t>
  </si>
  <si>
    <t xml:space="preserve"> C.W46. zasady przygotowania do zabiegów medycznych w stanach zagrożenia życia</t>
  </si>
  <si>
    <t xml:space="preserve"> C.W47. zasady postępowania z pacjentem z założonym cewnikiem zewnętrznym</t>
  </si>
  <si>
    <t xml:space="preserve"> C.W48. zasady wykonywania toalety drzewa oskrzelowego u pacjenta zaintubowanego</t>
  </si>
  <si>
    <t xml:space="preserve"> C.W50. techniki zabiegów medycznych wykonywanych samodzielnie przez ratownika medycznego</t>
  </si>
  <si>
    <t xml:space="preserve"> C.W51. zasady aseptyki i antyseptyki</t>
  </si>
  <si>
    <t xml:space="preserve"> C.W52. zasady zabezpieczania materiału biologicznego do badań</t>
  </si>
  <si>
    <t xml:space="preserve"> C.W57. wskazania do odsysania dróg oddechowych i techniki jego wykonywania</t>
  </si>
  <si>
    <t xml:space="preserve"> C.W59. wskazania do podjęcia tlenoterapii biernej lub wentylacji zastępczej powietrzem lub tlenem, ręcznie lub mechanicznie  z użyciem respiratora i techniki ich wykonywania</t>
  </si>
  <si>
    <t xml:space="preserve"> C.W61. wskazania do wykonania defibrylacji manualnej, zautomatyzowanej i półautomatycznej oraz techniki ich wykonania</t>
  </si>
  <si>
    <t xml:space="preserve"> C.W62. wskazania do wykonania kaniulacji żył obwodowych kończyn górnych i dolnych oraz żyły szyjnej zewnętrznej, a także technikę jej wykonania</t>
  </si>
  <si>
    <t xml:space="preserve"> C.W64. zasady wykonywania dostępu doszpikowego przy użyciu gotowego zestawu</t>
  </si>
  <si>
    <t xml:space="preserve"> C.W68. wybrane zagadnienia z zakresu traumatologii dziecięcej</t>
  </si>
  <si>
    <t xml:space="preserve"> C.W69. wskazania do stosowania intensywnej terapii i zasady jej stosowania</t>
  </si>
  <si>
    <t xml:space="preserve"> C.W70. objawy i rodzaje odmy opłucnowej</t>
  </si>
  <si>
    <t xml:space="preserve"> C.W71. objawy krwiaka opłucnej, wiotkiej klatki piersiowej i złamania żeber</t>
  </si>
  <si>
    <t xml:space="preserve"> C.W72. technikę oznaczania stężeń parametrów krytycznych</t>
  </si>
  <si>
    <t xml:space="preserve"> C.W75. zasady segregacji medycznej przedszpitalnej pierwotnej i wtórnej oraz segregacji szpitalnej</t>
  </si>
  <si>
    <t xml:space="preserve"> C.W76. techniki przygotowania pacjenta do transportu i opieki medycznej podczas transportu</t>
  </si>
  <si>
    <t xml:space="preserve"> C.W77. techniki przyjęcia porodu nagłego w warunkach pozaszpitalnych</t>
  </si>
  <si>
    <t xml:space="preserve"> C.W78. postępowanie przedszpitalne w stanach nagłego zagrożenia zdrowotnego u osób dorosłych i dzieci</t>
  </si>
  <si>
    <t xml:space="preserve"> C.W79. rodzaje terapii inwazyjnej stosowane w ramach postępowania przedszpitalnego</t>
  </si>
  <si>
    <t xml:space="preserve"> C.W80. rodzaje terapii inwazyjnej stosowane w SOR</t>
  </si>
  <si>
    <t xml:space="preserve"> C.W81. stany zagrożenia w chorobach nowotworowych oraz postępowanie przedszpitalne i w SOR w przypadku takich zagrożeń</t>
  </si>
  <si>
    <t xml:space="preserve"> C.W82. zasady transportu pacjentów z obrażeniami ciała</t>
  </si>
  <si>
    <t xml:space="preserve"> C.W84. wskazania do leczenia hiperbarycznego</t>
  </si>
  <si>
    <t xml:space="preserve"> C.W87. etyczne aspekty postępowania ratowniczego w zdarzeniach mnogich i masowych oraz katastrofach</t>
  </si>
  <si>
    <t xml:space="preserve"> C.W88. zastosowanie symulacji medycznej w nauczaniu procedur zabiegowych</t>
  </si>
  <si>
    <t xml:space="preserve"> C.W89. zaburzenia równowagi kwasowo-zasadowej i wodno-elektrolitowej oraz zasady postępowania przedszpitalnego i w SOR w takich zaburzeniach</t>
  </si>
  <si>
    <t xml:space="preserve"> C.W90. zasady postępowania profilaktycznego zakażeń w SOR</t>
  </si>
  <si>
    <t xml:space="preserve"> C.W91. zasady monitorowania stanu pacjenta w SOR</t>
  </si>
  <si>
    <t xml:space="preserve"> C.W92. procedury specjalistyczne w stanach nagłych pochodzenia urazowego stosowane w ramach postępowania przedszpitalnego i w SOR</t>
  </si>
  <si>
    <t xml:space="preserve"> C.W93. rodzaje obrażeń ciała, ich definicje oraz zasady kwalifikacji do centrum urazowego i centrum urazowego dla dzieci</t>
  </si>
  <si>
    <t xml:space="preserve"> C.W94. zasady funkcjonowania centrum urazowego i centrum urazowego dla dzieci</t>
  </si>
  <si>
    <t xml:space="preserve"> C.W96. procedurę kardiowersji elektrycznej i elektrostymulacji zewnętrznej</t>
  </si>
  <si>
    <t xml:space="preserve"> C.W97. zasady cewnikowania pęcherza moczowego</t>
  </si>
  <si>
    <t xml:space="preserve"> C.W99. wybrane stany nagłe okulistyczne i zasady postępowania przedszpitalnego w tym zakresie</t>
  </si>
  <si>
    <t xml:space="preserve"> C.W100. wybrane stany nagłe laryngologiczne i zasady postępowania przedszpitalnego w tym zakresie</t>
  </si>
  <si>
    <t xml:space="preserve"> C.W101. stany zagrożenia zdrowotnego w ginekologii i położnictwie</t>
  </si>
  <si>
    <t xml:space="preserve"> C.W102. zasady funkcjonowania systemu Państwowe Ratownictwo Medyczne</t>
  </si>
  <si>
    <t xml:space="preserve"> C.W103. rolę i znaczenie Lotniczego Pogotowia Ratunkowego w systemie Państwowe Ratownictwo Medyczne</t>
  </si>
  <si>
    <t xml:space="preserve"> C.W105. podstawowe techniki obrazowe</t>
  </si>
  <si>
    <t xml:space="preserve"> C.W107. mechanizmy, cele i zasady leczenia uzależnień od substancji psychoaktywnych</t>
  </si>
  <si>
    <t xml:space="preserve"> C.U1. oceniać stan pacjenta w celu ustalenia sposobu postępowania ratunkowego</t>
  </si>
  <si>
    <t xml:space="preserve"> C.U2. układać pacjenta do badania obrazowego</t>
  </si>
  <si>
    <t xml:space="preserve"> C.U4. przeprowadzać badanie przedmiotowe pacjenta</t>
  </si>
  <si>
    <t xml:space="preserve"> C.U5. dostosowywać sposób postępowania do wieku dziecka</t>
  </si>
  <si>
    <t xml:space="preserve"> C.U6. oceniać stan noworodka w skali APGAR</t>
  </si>
  <si>
    <t xml:space="preserve"> C.U10. przeprowadzać badanie fizykalne pacjenta dorosłego w zakresie niezbędnym do ustalenia jego stanu</t>
  </si>
  <si>
    <t xml:space="preserve"> C.U13. wykonywać elektrokardiogram i interpretować go w podstawowym zakresie</t>
  </si>
  <si>
    <t xml:space="preserve"> C.U17. oceniać stan neurologiczny pacjenta</t>
  </si>
  <si>
    <t xml:space="preserve"> C.U18. monitorować stan pacjenta metodami nieinwazyjnymi</t>
  </si>
  <si>
    <t xml:space="preserve"> C.U20. podawać pacjentowi leki i płyny</t>
  </si>
  <si>
    <t xml:space="preserve"> C.U21. oznaczać stężenie glukozy z użyciem glukometru</t>
  </si>
  <si>
    <t xml:space="preserve"> C.U22. zakładać zgłębnik dożołšdkowy</t>
  </si>
  <si>
    <t xml:space="preserve"> C.U23. zakładać cewnik do pęcherza moczowego</t>
  </si>
  <si>
    <t xml:space="preserve"> C.U25. identyfikować na miejscu zdarzenia sytuację narażenia na czynniki szkodliwe i niebezpieczne</t>
  </si>
  <si>
    <t xml:space="preserve"> C.U26. przygotowywać pacjenta do transportu</t>
  </si>
  <si>
    <t xml:space="preserve"> C.U27. identyfikować błędy i zaniedbania w praktyce ratownika medycznego</t>
  </si>
  <si>
    <t xml:space="preserve"> C.U29. stosować leczenie przeciwbólowe</t>
  </si>
  <si>
    <t xml:space="preserve"> C.U30. oceniać stopień nasilenia bólu według znanych skal</t>
  </si>
  <si>
    <t xml:space="preserve"> C.U33. interpretować wyniki podstawowych badań toksykologicznych</t>
  </si>
  <si>
    <t xml:space="preserve"> C.U34. rozpoznawać toksydromy</t>
  </si>
  <si>
    <t xml:space="preserve"> C.U42. wykonywać konikopunkcję</t>
  </si>
  <si>
    <t xml:space="preserve"> C.U43. wdrażać tlenoterapię zależnie od potrzeb pacjenta i wspomagać oddech</t>
  </si>
  <si>
    <t xml:space="preserve"> C.U48. oceniać nagłe zagrożenia neurologiczne u pacjenta</t>
  </si>
  <si>
    <t xml:space="preserve"> C.U49. wykonywać dostęp doszpikowy przy użyciu gotowego zestawu</t>
  </si>
  <si>
    <t xml:space="preserve"> C.U50. pobierać krew oraz zabezpieczać materiał do badań laboratoryjnych, mikrobiologicznych i toksykologicznych</t>
  </si>
  <si>
    <t xml:space="preserve"> C.U51. tamować krwotoki zewnętrzne i unieruchamiać kończyny po urazie</t>
  </si>
  <si>
    <t xml:space="preserve"> C.U52. stabilizować i unieruchamiać kręgosłup</t>
  </si>
  <si>
    <t xml:space="preserve"> C.U55. przyjmować poród nagły w warunkach pozaszpitalnych</t>
  </si>
  <si>
    <t xml:space="preserve"> C.U58. dokonywać segregacji medycznej przedszpitalnej pierwotnej i wtórnej oraz segregacji szpitalnej</t>
  </si>
  <si>
    <t xml:space="preserve"> C.U60. zaopatrywać krwawienie zewnętrzne</t>
  </si>
  <si>
    <t xml:space="preserve"> C.U62. identyfikować błędy i zaniedbania w praktyce ratownika medycznego</t>
  </si>
  <si>
    <t xml:space="preserve"> C.U63. identyfikować zagrożenia obrażeń: czaszkowo-mózgowych, klatki piersiowej, jamy brzusznej, kończyn, kręgosłupa i rdzenia kręgowego oraz miednicy, a także wdrażać postępowanie ratunkowe w przypadku tych obrażeń</t>
  </si>
  <si>
    <t xml:space="preserve"> C.U65. wykonywać procedury medyczne pod nadzorem lub na zlecenie lekarza</t>
  </si>
  <si>
    <t xml:space="preserve"> C.U66. dostosowywać postępowanie ratunkowe do stanu pacjenta</t>
  </si>
  <si>
    <t xml:space="preserve"> C.U67. monitorować stan pacjenta podczas badania obrazowego</t>
  </si>
  <si>
    <t>Anatomia</t>
  </si>
  <si>
    <t>Biologia i mikrobiologia</t>
  </si>
  <si>
    <t>Fizjologia</t>
  </si>
  <si>
    <t>Patofizjologia</t>
  </si>
  <si>
    <t>Farmakologia i toksykologia</t>
  </si>
  <si>
    <t>Pierwsza pomoc</t>
  </si>
  <si>
    <t>Kwalifikowana pierwsza  pomoc</t>
  </si>
  <si>
    <t>Bezpieczeństwo publiczne</t>
  </si>
  <si>
    <t>Język obcy</t>
  </si>
  <si>
    <t>Zdrowie publiczne</t>
  </si>
  <si>
    <t>Komunikacja interpersonalna</t>
  </si>
  <si>
    <t>Propedeutyka prawa</t>
  </si>
  <si>
    <t>Technologie informacyjne i ochrona własności intelektualnej</t>
  </si>
  <si>
    <t>Wychowanie fizyczne</t>
  </si>
  <si>
    <t>Podstawy pielęgniarstwa ratunkowego/Wprowadzenie do pielęgnowania</t>
  </si>
  <si>
    <t>Praktyki zawodowe SOR</t>
  </si>
  <si>
    <t>ROK I</t>
  </si>
  <si>
    <t>Medyczne czynności ratunkowe</t>
  </si>
  <si>
    <t>Medycyna ratunkowa</t>
  </si>
  <si>
    <t>Procedury ratunkowe przedszpitalne</t>
  </si>
  <si>
    <t>Procedury ratunkowe wewnątrzszpitalne</t>
  </si>
  <si>
    <t>Chirurgia</t>
  </si>
  <si>
    <t>Choroby wewnętrzne</t>
  </si>
  <si>
    <t>Kardiologia</t>
  </si>
  <si>
    <t>Psychiatria</t>
  </si>
  <si>
    <t>Medycyna sądowa</t>
  </si>
  <si>
    <t>Medycyna katastrof</t>
  </si>
  <si>
    <t>Medycyna taktyczna</t>
  </si>
  <si>
    <t>Wychowanie fizyczna</t>
  </si>
  <si>
    <t>Metodyka nauczania pierwszej pomocy i kwalifikowanej pierwszej pomocy</t>
  </si>
  <si>
    <t>Zajęcia sprawnościowe z elementami ratownictwa specjalistycznego</t>
  </si>
  <si>
    <t>Praktyki Zespół ratownictwa medycznego</t>
  </si>
  <si>
    <t>Praktyki Oddział chirurgii</t>
  </si>
  <si>
    <t>Parktyki Oddział chorób wewnętrznych</t>
  </si>
  <si>
    <t>ROK II</t>
  </si>
  <si>
    <t>Nauki podstawowe</t>
  </si>
  <si>
    <t>Kliniczne</t>
  </si>
  <si>
    <t>Behawioralne i społeczne</t>
  </si>
  <si>
    <t>NAUKI PODSTAWOWE</t>
  </si>
  <si>
    <t>NAUKI BEHAWIORALNE I SPOŁECZNE</t>
  </si>
  <si>
    <t>NAUKI KLINICZNE</t>
  </si>
  <si>
    <t xml:space="preserve">Anestezjologia i intensywna terapia </t>
  </si>
  <si>
    <t>Neurologia</t>
  </si>
  <si>
    <t>Ginekologia i położnictwo</t>
  </si>
  <si>
    <t>Pediatria</t>
  </si>
  <si>
    <t>Ortopedia i traumatologia narządu  ruchu</t>
  </si>
  <si>
    <t>Ratunkowe leczenie obrażeń ciała</t>
  </si>
  <si>
    <t>Przygotowanie do egzaminu dyplomowego -badania naukowe</t>
  </si>
  <si>
    <t>Ratownictwo wodne/Ratownictwo techniczne</t>
  </si>
  <si>
    <t>Ratownictwo górskie/Ratownictwo wysokościowe</t>
  </si>
  <si>
    <t>Innowacyjne techniki symulacji w ratownictwie medycznym/specjalistycznym</t>
  </si>
  <si>
    <t>Praktyki Oddział anestezjologii i intensywnej terapii</t>
  </si>
  <si>
    <t>Praktyki Oddział ortopedyczno-urazowy</t>
  </si>
  <si>
    <t>Praktyki Oddział neurologii</t>
  </si>
  <si>
    <t>Praktyki Oddział kardiologii</t>
  </si>
  <si>
    <t>Praktyki Oddział pediatrii</t>
  </si>
  <si>
    <t>ROK III</t>
  </si>
  <si>
    <t xml:space="preserve"> A.W5. fizjologię narządów i układów organizmu</t>
  </si>
  <si>
    <t xml:space="preserve"> A.W9. neurohormonalną regulację procesów fizjologicznych i elektrofizjologicznych</t>
  </si>
  <si>
    <t xml:space="preserve"> A.W8. proces oddychania i krążenia oraz procesy neurofizjologiczne</t>
  </si>
  <si>
    <t xml:space="preserve"> A.W13. budowę i funkcje układu pokarmowego, enzymy biorące udział w trawieniu i podstawowe zaburzenia enzymów trawiennych oraz skutki tych zaburzeń</t>
  </si>
  <si>
    <t xml:space="preserve"> A.W16. uwarunkowania genetyczne grup krwi oraz konfliktu serologicznego w układzie Rh</t>
  </si>
  <si>
    <t xml:space="preserve"> A.W28. naturalne i sztuczne źródła promieniowania jonizującego oraz jego oddziaływanie z materią</t>
  </si>
  <si>
    <t xml:space="preserve"> A.W37. poszczególne grupy produktów leczniczych, główne mechanizmy ich działania w organizmie i działania niepożądane</t>
  </si>
  <si>
    <t xml:space="preserve"> A.W46. patofizjologię narządów i układów organizmu</t>
  </si>
  <si>
    <t xml:space="preserve"> A.W48. podstawowe pojęcia z zakresu patologii ogólnej dotyczące zmian wstecznych, zmian postępowych i zapaleń</t>
  </si>
  <si>
    <t xml:space="preserve"> A.U17. wiązać zmiany patologiczne stwierdzane w badaniu przedmiotowym ze zmianami zachodzącymi na poziomie komórkowym</t>
  </si>
  <si>
    <t>B i S Nauki podstawowe</t>
  </si>
  <si>
    <t>Łącznie efektów na przedmiot</t>
  </si>
  <si>
    <t>Powtarzalność efektu</t>
  </si>
  <si>
    <t>C.U15. oceniać i opisywać stan somatyczny i psychiczny pacjenta;</t>
  </si>
  <si>
    <t xml:space="preserve"> A.W2. budowę ciała ludzkiego w ujęciu topograficznym oraz czynnościowym</t>
  </si>
  <si>
    <t xml:space="preserve"> A.W6. mechanizmy regulacji narządów i układów organizmu oraz zależności istniejące między nimi</t>
  </si>
  <si>
    <t xml:space="preserve"> A.W11. zmiany w funkcjonowaniu organizmu jako całości w sytuacji zaburzenia jego homeostazy, a także specyfikację i znaczenie gospodarki wodno-elektrolitowej i kwasowo-zasadowej w utrzymaniu homeostazy ustroju</t>
  </si>
  <si>
    <t xml:space="preserve"> A.W14. fizykochemiczne podstawy działania narządów zmysłów</t>
  </si>
  <si>
    <t xml:space="preserve"> A.W21. genetyczne mechanizmy nabywania lekooporności przez drobnoustroje i komórki nowotworowe</t>
  </si>
  <si>
    <t xml:space="preserve"> A.W24. objawy zakażeń jatrogennych, drogi ich rozprzestrzeniania się i patogeny wywołujące zmiany w poszczególnych narządach</t>
  </si>
  <si>
    <t xml:space="preserve"> A.W27. podstawy rozwoju oraz mechanizmy działania układu odpornościowego, w tym swoiste i nieswoiste mechanizmy odporności humoralnej i komórkowej</t>
  </si>
  <si>
    <t xml:space="preserve"> A.W29. prawa fizyki wpływające na przepływ cieczy, a także czynniki oddziałujące na opór naczyniowy przepływu krwi</t>
  </si>
  <si>
    <t xml:space="preserve"> A.W30. budowę organizmu pod względem biochemicznym i podstawowe przemiany w nim zachodzące w stanie zdrowia i choroby</t>
  </si>
  <si>
    <t xml:space="preserve"> A.W32. równowagę kwasowo-zasadowa oraz mechanizm działania buforów i ich znaczenie w homeostazie ustrojowej</t>
  </si>
  <si>
    <t xml:space="preserve"> A.W35. pochodzenie, rodzaje i drogi podawania leków, mechanizm i efekty ich działania oraz procesy, jakim podlegają leki w organizmie, a także ich interakcje</t>
  </si>
  <si>
    <t xml:space="preserve"> A.W38. wpływ leczenia farmakologicznego na fizjologiczne i biochemiczne procesy zachodzące w poszczególnych narządach</t>
  </si>
  <si>
    <t xml:space="preserve"> A.W39. rodzaje leków, które mogą być samodzielnie podawane przez ratownika medycznego, i ich szczegółowe charakterystykę farmakologiczne</t>
  </si>
  <si>
    <t xml:space="preserve"> A.W40. podstawy farmakoterapii u kobiet w ciąży i osób starszych w stanie zagrożenia życia</t>
  </si>
  <si>
    <t xml:space="preserve"> A.W43. problematykę z zakresu toksykologii, działań niepożądanych leków, zatruć lekami  w podstawowym zakresie</t>
  </si>
  <si>
    <t xml:space="preserve"> A.W44. objawy najczęściej występujących ostrych zatruć, w tym alkoholami, narkotykami i innymi substancjami psychoaktywnymi, metalami ciężkimi oraz wybranymi grupami leków</t>
  </si>
  <si>
    <t xml:space="preserve"> A.W47. szczegółowe zasady rozpoznawania i leczenia wstrząsu oraz jego rodzaje</t>
  </si>
  <si>
    <t xml:space="preserve"> A.W49. wybrane zagadnienia z zakresu patologii narządowej układu nerwowego, pokarmowego i moczowo-płciowego</t>
  </si>
  <si>
    <t xml:space="preserve"> A.W53. możliwości współczesnej telemedycyny jako narzędzia wspomagania pracy ratownika medycznego.</t>
  </si>
  <si>
    <t>A.U1. lokalizować poszczególne okolice ciała i znajdujące się w nich narządy oraz ustalać położenie narządów względem siebie</t>
  </si>
  <si>
    <t xml:space="preserve"> A.U2. wykazywać różnice w budowie ciała oraz w czynnościach narządów u osoby dorosłej i dziecka</t>
  </si>
  <si>
    <t xml:space="preserve"> A.U3. oceniać czynności narządów i układów organizmu</t>
  </si>
  <si>
    <t xml:space="preserve"> A.U4. rozpoznawać patofizjologiczne podstawy niewydolności układu krążenia</t>
  </si>
  <si>
    <t xml:space="preserve"> A.U5. rozpoznawać zaburzenia trawienia, z uwzględnieniem roli enzymów, w tym podstawowe zaburzenia enzymów trawiennych, oraz określać skutki tych zaburzeń</t>
  </si>
  <si>
    <t xml:space="preserve"> A.U6. rozpoznawać zaburzenia czynności nerek i ich wpływ na homeostazę organizmu</t>
  </si>
  <si>
    <t xml:space="preserve"> A.U8. wykorzystywać znajomość praw fizyki do określenia wpływu na organizm czynników zewnętrznych, takich jak temperatura, przyspieszenie, ciśnienie, pole elektromagnetyczne oraz promieniowanie jonizujące</t>
  </si>
  <si>
    <t xml:space="preserve"> A.U10. obliczać stężenia molowe i procentowe związków oraz stężenia substancji w roztworach izoosmotycznych jedno- i wieloskładnikowych</t>
  </si>
  <si>
    <t xml:space="preserve"> A.U11. przewidywać kierunek procesów biochemicznych w zależności od stanu energetycznego komórek</t>
  </si>
  <si>
    <t xml:space="preserve"> A.U14. stosować właściwe do sytuacji postępowanie epidemiologiczne</t>
  </si>
  <si>
    <t xml:space="preserve"> A.U15. dobierać leki w odpowiednich dawkach w celu korygowania zjawisk patologicznych w organizmie i poszczególnych narządach</t>
  </si>
  <si>
    <t xml:space="preserve"> A.U18. rozpoznawać zaburzenia oddychania, krążenia oraz czynności innych układów organizmu i narządów</t>
  </si>
  <si>
    <t xml:space="preserve"> B.W1. wybrane teorie i metody modelowania rzeczywistości z perspektywy socjologii mające zastosowanie w ratownictwie medycznym</t>
  </si>
  <si>
    <t xml:space="preserve"> B.W2. zagadnienia związane z funkcjonowaniem podmiotów systemu ochrony zdrowia oraz z problemami ewaluacji i kontroli w ochronie zdrowia</t>
  </si>
  <si>
    <t xml:space="preserve"> B.W3. społeczny wymiar zdrowia i choroby, wpływ środowiska społecznego (rodziny, sieci relacji społecznych) oraz różnic społeczno-kulturowych na stan zdrowia</t>
  </si>
  <si>
    <t xml:space="preserve"> B.W5. formy przemocy, modele wyjaśniające przemoc w rodzinie i w wybranych instytucjach oraz społeczne uwarunkowania różnych form przemocy</t>
  </si>
  <si>
    <t xml:space="preserve"> B.W6. postawy społeczne wobec znaczenia zdrowia, choroby, niepełnosprawności i staroci, konsekwencje społeczne choroby i niepełnosprawności oraz bariery społeczno-kulturowe, a także koncepcję jakości życia uwarunkowana stanem zdrowia</t>
  </si>
  <si>
    <t xml:space="preserve"> B.W9. społeczną rolę ratownika medycznego</t>
  </si>
  <si>
    <t xml:space="preserve"> B.W13. zasady motywowania pacjentów do prozdrowotnych zachowań i informowania o niepomyślnym rokowaniu</t>
  </si>
  <si>
    <t xml:space="preserve"> B.W14. główne pojęcia, teorie, zasady etyczne służące jako ogólne ramy właściwego interpretowania i analizowania zagadnień moralno-medycznych</t>
  </si>
  <si>
    <t xml:space="preserve"> B.W15. podstawowe zagadnienia dotyczące światowych problemów zdrowotnych</t>
  </si>
  <si>
    <t xml:space="preserve"> B.W16. zasady zarządzania podmiotami systemu ochrony zdrowia</t>
  </si>
  <si>
    <t xml:space="preserve"> B.W20. pojęcia emocji, motywacji i osobowości, zaburzenia osobowości, istotę i strukturę zjawisk zachodzących w procesie przekazywania i wymiany informacji oraz modele i style komunikacji interpersonalnej</t>
  </si>
  <si>
    <t xml:space="preserve"> B.W21. zagadnienia dotyczące zespołu stresu pourazowego, reakcji fizjologicznych i emocjonalnych, poznawczych oraz interpersonalnych, a także mechanizmy funkcjonowania człowieka w sytuacjach trudnych</t>
  </si>
  <si>
    <t xml:space="preserve"> B.W23. aspekty prawne, organizacyjne, etyczne i społeczne związane z przeszczepianiem tkanek, komórek i narządów</t>
  </si>
  <si>
    <t xml:space="preserve"> B.W24. przepisy prawa dotyczące ratownictwa medycznego, w tym zasady odpowiedzialności cywilnej, karnej oraz zawodowej ratownika medycznego</t>
  </si>
  <si>
    <t xml:space="preserve"> B.W28. podstawowe zagadnienia dotyczące ekonomiki zdrowia i zarządzania finansami w systemie ochrony zdrowia</t>
  </si>
  <si>
    <t xml:space="preserve"> B.W30. problematykę żywności i żywienia, higieny środowiska, higieny pracy, higieny dzieci i młodzieży oraz regulacje prawne w tym zakresie</t>
  </si>
  <si>
    <t xml:space="preserve"> B.W31. epidemiologię chorób zakaźnych i regulacje prawne w tym zakresie</t>
  </si>
  <si>
    <t xml:space="preserve"> B.W34. podstawy ekologii i ochrony środowiska, rodzaje zanieczyszczeń i sposoby ochrony środowiska</t>
  </si>
  <si>
    <t xml:space="preserve"> B.W36. profilaktykę zachowań antyzdrowotnych przejawiających się w postaci używania środków odurzających lub substancji psychoaktywnych, spożywania alkoholu i palenia tytoniu oraz profilaktykę chorób cywilizacyjnych i psychicznych</t>
  </si>
  <si>
    <t xml:space="preserve"> B.W37. wpływ czynników środowiskowych na zdrowie człowieka i społeczeństwa, politykę zdrowotną państwa, programy zdrowotne oraz zagrożenia zdrowia, przy uwzględnieniu zmiennych takich jak wiek, miejsce zamieszkania, nauki lub pracy</t>
  </si>
  <si>
    <t xml:space="preserve"> B.W39. podstawowe regulacje dotyczące organizacji i finansowania systemu ochrony zdrowia oraz powszechnego ubezpieczenia zdrowotnego</t>
  </si>
  <si>
    <t xml:space="preserve"> B.W41. zasady zarządzania jakości oraz metody zapewnienia jakości</t>
  </si>
  <si>
    <t xml:space="preserve"> B.W42. sposoby zwiększania sprawności fizycznej</t>
  </si>
  <si>
    <t xml:space="preserve"> B.W43. rodzaje zagrożeń terrorystycznych oraz zasady przeciwstawiania się atakom terrorystycznym i bioterrorystycznym, a także prawne uwarunkowania zarządzania kryzysowego</t>
  </si>
  <si>
    <t xml:space="preserve"> B.U1. wdrażać właściwe do sytuacji procedury postępowania epidemiologicznego</t>
  </si>
  <si>
    <t xml:space="preserve"> B.U2. rozpoznawać sytuacje, które wymagają konsultacji z przedstawicielem innego zawodu medycznego lub koordynatorem medycznym</t>
  </si>
  <si>
    <t xml:space="preserve"> B.U3. dbać o bezpieczeństwo własne, pacjentów, otoczenia i środowiska, przestrzegając zasad bezpieczeństwa i higieny pracy oraz przepisów i zasad regulujących postępowanie w przypadku różnych rodzajów zagrożeń</t>
  </si>
  <si>
    <t xml:space="preserve"> B.U4. udzielać informacji o podstawowych zabiegach i czynnościach dotyczących pacjenta oraz informacji na temat jego stanu zdrowia</t>
  </si>
  <si>
    <t xml:space="preserve"> B.U7. uwzględniać podczas medycznych czynności ratunkowych oczekiwania pacjenta wynikające z uwarunkowań społeczno-kulturowych</t>
  </si>
  <si>
    <t xml:space="preserve"> B.U8. stosować się do zasad bezpieczeństwa sanitarno-epidemiologicznego oraz profilaktyki chorób zakaźnych i niezakaźnych</t>
  </si>
  <si>
    <t xml:space="preserve"> B.U9. identyfikować czynniki ryzyka wystąpienia przemocy, rozpoznawać przemoc i odpowiednio na niż reagować</t>
  </si>
  <si>
    <t xml:space="preserve"> B.U11. komunikować się ze współpracownikami w ramach zespołu, udzielając im informacji zwrotnej i wsparcia</t>
  </si>
  <si>
    <t xml:space="preserve"> B.U17. oceniać narażenie na substancje szkodliwe w środowisku człowieka i stosować zasady monitoringu ergonomicznego</t>
  </si>
  <si>
    <t xml:space="preserve"> B.U18. stosować działania na rzecz ochrony środowiska</t>
  </si>
  <si>
    <t xml:space="preserve"> B.U19. określać wzajemne relacje między człowiekiem a środowiskiem</t>
  </si>
  <si>
    <t xml:space="preserve"> B.U20. wykonywać czynności z zakresu ratownictwa medycznego i udzielać świadczeń zdrowotnych z zachowaniem regulacji prawnych dotyczących wykonywania zawodu ratownika medycznego</t>
  </si>
  <si>
    <t xml:space="preserve"> C.W1. zasady postępowania w najczęstszych chorobach dzieci, z uwzględnieniem odrębności uzależnionych od wieku</t>
  </si>
  <si>
    <t xml:space="preserve"> C.W3. wybrane choroby układu oddechowego, układu krążenia i przewodu pokarmowego oraz choroby neurologiczne u dzieci</t>
  </si>
  <si>
    <t xml:space="preserve"> C.W4. najczęstsze choroby zakaźne wieku dziecięcego</t>
  </si>
  <si>
    <t xml:space="preserve"> C.W5. odrębności morfologiczno-fizjologiczne poszczególnych narządów i układów organizmu w wieku rozwojowym</t>
  </si>
  <si>
    <t xml:space="preserve"> C.W8. problemy wynikające z niepełnosprawności i chorób przewlekłych</t>
  </si>
  <si>
    <t xml:space="preserve"> C.W9. symptomatologię ogólna zaburzeń psychicznych i zasady ich klasyfikacji według głównych systemów klasyfikacyjnych</t>
  </si>
  <si>
    <t xml:space="preserve"> C.W12. regulacje prawne dotyczące ochrony zdrowia psychicznego, ze szczególnym uwzględnieniem zasad przyjęcia do szpitala psychiatrycznego</t>
  </si>
  <si>
    <t xml:space="preserve"> C.W13. rodzaje środków przymusu bezpośredniego i zasady ich stosowania w systemie ochrony zdrowia</t>
  </si>
  <si>
    <t xml:space="preserve"> C.W14. uwarunkowania środowiskowe i epidemiologiczne najczęstszych nowotworów</t>
  </si>
  <si>
    <t xml:space="preserve"> C.W17. mechanizmy prowadzące do nagłych zagrożeń zdrowia i życia</t>
  </si>
  <si>
    <t xml:space="preserve"> C.W20. skale oceny bólu i możliwości wdrożenia leczenia przeciwbólowego przez ratownika medycznego</t>
  </si>
  <si>
    <t xml:space="preserve"> C.W23. stany zagrożenia w chorobach nowotworowych i hematologicznych, zaburzeniach układu krzepnięcia, zespole wykrzepiania wewnątrznaczyniowego i ostrej białaczce oraz zasady postępowania przedszpitalnego w tych stanach</t>
  </si>
  <si>
    <t xml:space="preserve"> C.W24. zasady badania podmiotowego w zakresie niezbędnym do prowadzenia medycznych czynności ratunkowych</t>
  </si>
  <si>
    <t xml:space="preserve"> C.W25. zasady badania przedmiotowego w zakresie niezbędnym do prowadzenia medycznych czynności ratunkowych i udzielania świadczeń zdrowotnych innych niż medyczne czynności ratunkowe</t>
  </si>
  <si>
    <t xml:space="preserve"> C.W27. problematykę ostrego zespołu wieńcowego, zawału serca, nadciśnienia tętniczego, rozwarstwienia aorty, niewydolności krążenia, ostrego niedokrwienia kończyny, obrzęku płuc i zatorowości płucnej</t>
  </si>
  <si>
    <t xml:space="preserve"> C.W28. problematykę ostrej niewydolności oddechowej</t>
  </si>
  <si>
    <t xml:space="preserve"> C.W29. przyczyny, objawy, zasady diagnozowania i postępowania terapeutycznego w zespole ostrej niewydolności oddechowej, zaostrzeniu przewlekłej obturacyjnej choroby płuc, astmie, ostrych stanach zapalnych dróg oddechowych i odmie opłucnowej</t>
  </si>
  <si>
    <t xml:space="preserve"> C.W30. przyczyny, objawy i postępowanie w ostrej niewydolności nerek</t>
  </si>
  <si>
    <t xml:space="preserve"> C.W32. zagadnienia śpiączki metabolicznej i stanów nagłego zagrożenia w endokrynologii</t>
  </si>
  <si>
    <t xml:space="preserve"> C.W34. przyczyny, objawy, zasady diagnozowania i postępowania profilaktycznego w najczęstszych chorobach bakteryjnych, wirusowych, pasożytniczych i grzybicach, w tym zakażeniach pneumokokowych i meningokokowych, wirusowym zapaleniu wątroby, nabytym niedoborze odporności AIDS, sepsie i zakażeniach szpitalnych</t>
  </si>
  <si>
    <t xml:space="preserve"> C.W37. przyczyny, objawy, zasady diagnozowania i postępowania terapeutycznego w bólach głowy i chorobach naczyniowych mózgu, w szczególności w udarze mózgu oraz padaczce</t>
  </si>
  <si>
    <t xml:space="preserve"> C.W38. przyczyny, objawy, zasady diagnozowania i postępowania terapeutycznego w zakażeniach układu nerwowego, w szczególności w zapaleniu opon mózgowo- -rdzeniowych</t>
  </si>
  <si>
    <t xml:space="preserve"> C.W49. zasady wykonywania toalety u pacjenta z założoną rurką tracheotomijna i pielęgnacji tracheostomii</t>
  </si>
  <si>
    <t xml:space="preserve"> C.W53. zasady oceny stanu pacjenta w celu ustalenia sposobu postępowania i podjęcia albo odstąpienia od medycznych czynności ratunkowych, w tym w przypadku rozpoznania zgonu</t>
  </si>
  <si>
    <t xml:space="preserve"> C.W54. wskazania do układania pacjenta w pozycji właściwej dla jego stanu lub odniesionych obrażeń</t>
  </si>
  <si>
    <t xml:space="preserve"> C.W55. przyczyny i objawy nagłego zatrzymania krążenia</t>
  </si>
  <si>
    <t xml:space="preserve"> C.W56. zasady prowadzenia podstawowej i zaawansowanej resuscytacji krążeniowo- -oddechowej u osób dorosłych i dzieci</t>
  </si>
  <si>
    <t xml:space="preserve"> C.W58. wskazania do przyrządowego i bezprzyrzšdowego przywracania drożności dróg oddechowych i techniki ich wykonywania</t>
  </si>
  <si>
    <t xml:space="preserve"> C.W60. wskazania do intubacji dotchawiczej w laryngoskopii bezpośredniej przez usta bez użycia środków zwiotczających i do prowadzenia wentylacji zastępczej oraz techniki ich wykonywania</t>
  </si>
  <si>
    <t xml:space="preserve"> C.W63. zasady monitorowania czynności układu oddechowego i układu krążenia metodami nieinwazyjnymi</t>
  </si>
  <si>
    <t xml:space="preserve"> C.W65. wskazania do podawania leków droga dożylna, w tym przez porty naczyniowe, domięśniowa, podskórna, dotchawicza, doustna, doodbytnicze, wziewna i doszpikowa oraz techniki tego podawania</t>
  </si>
  <si>
    <t xml:space="preserve"> C.W66. wybrane skale oceny śpiączki oraz skale urazowe i rokownicze</t>
  </si>
  <si>
    <t xml:space="preserve"> C.W67. przyczyny, objawy, zasady diagnozowania i postępowania terapeutycznego w najczęstszych chorobach wymagających interwencji chirurgicznej, z uwzględnieniem odrębności chorób wieku dziecięcego</t>
  </si>
  <si>
    <t xml:space="preserve"> C.W73. procedury medyczne stosowane przez ratownika medycznego, w szczególności zaopatrywanie ran i oparzeń, tamowanie krwotoków, unieruchamianie złamań, zwichnięć i skręceń oraz unieruchamianie kręgosłupa, ze szczególnym uwzględnieniem odcinka szyjnego, a także podawanie leków</t>
  </si>
  <si>
    <t xml:space="preserve"> C.W74. zasady podejmowania działań zabezpieczających w celu ograniczenia skutków zdrowotnych zdarzenia</t>
  </si>
  <si>
    <t xml:space="preserve"> C.W83. procedury specjalistyczne w stanach nagłych pochodzenia wewnętrznego, w szczególności takie jak: elektrostymulacja, kardiowersja, pierwotna przezskórna interwencja wieńcowa (Percutaneous coronary intervention, PCI), kontrapulsacja wewnątrzaortalna (Intra-aortic balloon pump, IABP), dializa, sztuczna wentylacja i formy krążenia pozaustrojowego</t>
  </si>
  <si>
    <t xml:space="preserve"> C.W85. zagrożenia środowiskowe</t>
  </si>
  <si>
    <t xml:space="preserve"> C.W86. rodzaje katastrof, procedury medyczne i działania ratunkowe podejmowane w zdarzeniach mnogich i masowych oraz katastrofach, a także w zdarzeniach z wystąpieniem zagrożeń chemicznych, biologicznych, radiacyjnych lub nuklearnych</t>
  </si>
  <si>
    <t xml:space="preserve"> C.W95. zasady postępowania przedszpitalnego i w SOR w obrażeniach: czaszkowo- -mózgowych, kręgosłupa i rdzenia kręgowego, kończyn, jamy brzusznej i klatki piersiowej oraz w przypadku wstrząsu</t>
  </si>
  <si>
    <t xml:space="preserve"> C.W98. procedurę zakładania sondy żołądkowej i płukania żołądka</t>
  </si>
  <si>
    <t xml:space="preserve"> C.W104. zasady wysuwania podejrzenia i rozpoznawania śmierci mózgu</t>
  </si>
  <si>
    <t xml:space="preserve"> C.W106. wskazania, przeciwwskazania i przygotowanie pacjentów do poszczególnych rodzajów badań obrazowych oraz przeciwwskazania do stosowania środków kontrastujących</t>
  </si>
  <si>
    <t xml:space="preserve"> C.W108. podstawowe zagadnienia z zakresu medycyny sądowej</t>
  </si>
  <si>
    <t xml:space="preserve"> C.U3. postępować z dzieckiem w oparciu o znajomość symptomatologii najczęstszych chorób dziecięcych</t>
  </si>
  <si>
    <t xml:space="preserve"> C.U7. przeprowadzać wywiad medyczny z pacjentem dorosłym w zakresie niezbędnym do podjęcia medycznych czynności ratunkowych</t>
  </si>
  <si>
    <t xml:space="preserve"> C.U8. oceniać stan świadomości pacjenta</t>
  </si>
  <si>
    <t xml:space="preserve"> C.U9. układać pacjenta w pozycji właściwej dla rodzaju choroby lub odniesionych obrażeń ciała</t>
  </si>
  <si>
    <t xml:space="preserve"> C.U11. monitorować czynność układu oddechowego, z uwzględnieniem pulsoksymetrii, kapnometrii i kapnografii</t>
  </si>
  <si>
    <t xml:space="preserve"> C.U12. interpretować wyniki badań pacjenta z przewlekła niewydolności oddechowa</t>
  </si>
  <si>
    <t xml:space="preserve"> C.U14. monitorować czynność układu krążenia metodami nieinwazyjnymi</t>
  </si>
  <si>
    <t xml:space="preserve"> C.U16. przeprowadzać analizę ewentualnych działań niepożądanych poszczególnych leków oraz interakcji między nimi</t>
  </si>
  <si>
    <t xml:space="preserve"> C.U19. prowadzić dokumentację medyczna w zakresie wykonywanych czynności, w tym w przypadku zgonu pacjenta, urodzenia dziecka martwego i odstąpienia od medycznych czynności ratunkowych</t>
  </si>
  <si>
    <t xml:space="preserve"> C.U24. asystować przy czynnościach przygotowawczych do transplantacji narządów</t>
  </si>
  <si>
    <t xml:space="preserve"> C.U28. monitorować stan pacjenta podczas czynności medycznych i transportowych</t>
  </si>
  <si>
    <t xml:space="preserve"> C.U31. rozpoznawać stan zagrożenia życia u pacjenta po przeszczepie narządu</t>
  </si>
  <si>
    <t xml:space="preserve"> C.U32. monitorować czynności życiowe pacjenta podczas badania diagnostycznego</t>
  </si>
  <si>
    <t xml:space="preserve"> C.U35. oceniać wskazania do transportu pacjenta do ośrodka toksykologicznego, hiperbarycznego, replantacyjnego i kardiologii inwazyjnej oraz centrum leczenia oparzeń, centrum urazowego lub centrum urazowego dla dzieci</t>
  </si>
  <si>
    <t xml:space="preserve"> C.U36. szacować niebezpieczeństwo toksykologiczne w określonych grupach wiekowych i w różnych stanach klinicznych</t>
  </si>
  <si>
    <t xml:space="preserve"> C.U37. wišzać obrazy uszkodzeń tkankowych i narządowych z objawami klinicznymi choroby</t>
  </si>
  <si>
    <t xml:space="preserve"> C.U38. prowadzić podstawowe i zaawansowane czynności resuscytacyjne u osób dorosłych, dzieci, niemowląt i noworodków, z uwzględnieniem prawidłowego zastosowania urządzeń wspomagających resuscytację (urządzenia do kompresji klatki piersiowej, respiratora)</t>
  </si>
  <si>
    <t xml:space="preserve"> C.U39. przywracać drożność dróg oddechowych metodami bezprzyrzadowymi</t>
  </si>
  <si>
    <t xml:space="preserve"> C.U40. przyrządowo udrażniać drogi oddechowe metodami nadgłośniowymi</t>
  </si>
  <si>
    <t xml:space="preserve"> C.U41. wykonywać intubację dotchawicza w laryngoskopii bezpośredniej i pośredniej</t>
  </si>
  <si>
    <t xml:space="preserve"> C.U44. stosować się do zasad aseptyki i antyseptyki, zaopatrywać prosta ranę, zakładać i zmieniać jałowy opatrunek chirurgiczny</t>
  </si>
  <si>
    <t xml:space="preserve"> C.U45. prowadzić wentylację zastępcza z użyciem worka samorozprężalnego i respiratora transportowego</t>
  </si>
  <si>
    <t xml:space="preserve"> C.U46. wykonywać defibrylację elektryczna z użyciem defibrylatora manualnego i zautomatyzowanego</t>
  </si>
  <si>
    <t xml:space="preserve"> C.U47. wykonywać kardiowersję i elektrostymulację zewnętrzna serca</t>
  </si>
  <si>
    <t xml:space="preserve"> C.U53. wdrażać odpowiednie postępowanie w odmie opłucnowej zagrażającej życiu</t>
  </si>
  <si>
    <t xml:space="preserve"> C.U54. stosować skale ciężkości obrażeń</t>
  </si>
  <si>
    <t xml:space="preserve"> C.U56. decydować o niepodejmowaniu resuscytacji krążeniowo-oddechowej lub o odstąpieniu od jej przeprowadzenia</t>
  </si>
  <si>
    <t xml:space="preserve"> C.U57. rozpoznawać pewne znamiona śmierci</t>
  </si>
  <si>
    <t xml:space="preserve"> C.U59. działać zespołowo, udzielając pomocy w trudnych warunkach terenowych w dzień i w nocy oraz w warunkach znacznego obciążenia fizycznego i psychicznego</t>
  </si>
  <si>
    <t xml:space="preserve"> C.U61. transportować pacjenta w warunkach przedszpitalnych, wewnątrzszpitalnych i międzyszpitalnych</t>
  </si>
  <si>
    <t xml:space="preserve"> C.U64. identyfikować wskazania do transportu do centrum urazowego lub centrum urazowego dla dzieci i zgłaszać obecność kryteriów kwalifikacji kierownikowi zespołu urazowego lub kierownikowi zespołu urazowego dziecięcego</t>
  </si>
  <si>
    <t xml:space="preserve"> B.W4. rolę stresu społecznego w zachowaniach zdrowotnych i autodestrukcyjnych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</si>
</sst>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sz val="10"/>
      <color rgb="FFFF0000"/>
      <name val="Czcionka tekstu podstawowego"/>
      <family val="2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textRotation="90" wrapText="1"/>
    </xf>
    <xf numFmtId="49" fontId="2" fillId="0" borderId="2" xfId="0" applyNumberFormat="1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textRotation="90"/>
    </xf>
    <xf numFmtId="0" fontId="1" fillId="5" borderId="2" xfId="0" applyFont="1" applyFill="1" applyBorder="1" applyAlignment="1">
      <alignment horizontal="left" vertical="center" textRotation="90" wrapText="1"/>
    </xf>
    <xf numFmtId="0" fontId="0" fillId="0" borderId="0" xfId="0" applyFill="1"/>
    <xf numFmtId="0" fontId="2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textRotation="90"/>
    </xf>
    <xf numFmtId="0" fontId="2" fillId="5" borderId="2" xfId="0" applyFont="1" applyFill="1" applyBorder="1" applyAlignment="1">
      <alignment horizontal="left" vertical="center" textRotation="90"/>
    </xf>
    <xf numFmtId="0" fontId="2" fillId="5" borderId="2" xfId="0" applyFont="1" applyFill="1" applyBorder="1" applyAlignment="1">
      <alignment horizontal="left" vertical="center" textRotation="90" wrapText="1"/>
    </xf>
    <xf numFmtId="0" fontId="2" fillId="3" borderId="2" xfId="0" applyFont="1" applyFill="1" applyBorder="1" applyAlignment="1">
      <alignment horizontal="left" vertical="center" textRotation="90"/>
    </xf>
    <xf numFmtId="0" fontId="2" fillId="3" borderId="2" xfId="0" applyFont="1" applyFill="1" applyBorder="1" applyAlignment="1">
      <alignment horizontal="left" vertical="center" textRotation="90" wrapText="1"/>
    </xf>
    <xf numFmtId="0" fontId="2" fillId="2" borderId="2" xfId="0" applyFont="1" applyFill="1" applyBorder="1" applyAlignment="1">
      <alignment horizontal="left" vertical="center" textRotation="90" wrapText="1"/>
    </xf>
    <xf numFmtId="0" fontId="2" fillId="2" borderId="2" xfId="0" applyFont="1" applyFill="1" applyBorder="1" applyAlignment="1">
      <alignment horizontal="left" vertical="center" textRotation="90"/>
    </xf>
    <xf numFmtId="0" fontId="2" fillId="5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textRotation="90" wrapText="1"/>
    </xf>
    <xf numFmtId="0" fontId="2" fillId="2" borderId="1" xfId="0" applyFont="1" applyFill="1" applyBorder="1" applyAlignment="1">
      <alignment horizontal="left" vertical="center" textRotation="90" wrapTex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textRotation="90"/>
    </xf>
    <xf numFmtId="0" fontId="1" fillId="0" borderId="2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textRotation="90"/>
    </xf>
    <xf numFmtId="0" fontId="4" fillId="5" borderId="2" xfId="0" applyFont="1" applyFill="1" applyBorder="1" applyAlignment="1">
      <alignment horizontal="left" vertical="center" textRotation="90"/>
    </xf>
    <xf numFmtId="0" fontId="5" fillId="4" borderId="2" xfId="0" applyFont="1" applyFill="1" applyBorder="1" applyAlignment="1">
      <alignment horizontal="left" vertical="center" textRotation="90"/>
    </xf>
    <xf numFmtId="0" fontId="2" fillId="5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17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Q243" sqref="Q243"/>
    </sheetView>
  </sheetViews>
  <sheetFormatPr defaultRowHeight="14.25"/>
  <cols>
    <col min="1" max="1" width="52.375" style="2" customWidth="1"/>
    <col min="2" max="5" width="3.5" style="1" bestFit="1" customWidth="1"/>
    <col min="6" max="6" width="3.125" style="1" bestFit="1" customWidth="1"/>
    <col min="7" max="7" width="3.5" style="1" bestFit="1" customWidth="1"/>
    <col min="8" max="8" width="5.5" style="1" bestFit="1" customWidth="1"/>
    <col min="9" max="10" width="3.5" style="1" bestFit="1" customWidth="1"/>
    <col min="11" max="13" width="3.125" style="1" bestFit="1" customWidth="1"/>
    <col min="14" max="14" width="7.875" style="1" bestFit="1" customWidth="1"/>
    <col min="15" max="15" width="4.75" style="1" customWidth="1"/>
    <col min="16" max="16" width="7.875" style="1" bestFit="1" customWidth="1"/>
    <col min="17" max="17" width="3.125" style="1" bestFit="1" customWidth="1"/>
    <col min="18" max="19" width="3.5" style="1" bestFit="1" customWidth="1"/>
    <col min="20" max="21" width="5.25" style="1" bestFit="1" customWidth="1"/>
    <col min="22" max="23" width="3.5" style="1" bestFit="1" customWidth="1"/>
    <col min="24" max="24" width="3.125" style="1" bestFit="1" customWidth="1"/>
    <col min="25" max="25" width="3.5" style="1" bestFit="1" customWidth="1"/>
    <col min="26" max="26" width="3.625" style="1" bestFit="1" customWidth="1"/>
    <col min="27" max="27" width="3.5" style="1" bestFit="1" customWidth="1"/>
    <col min="28" max="28" width="2.875" style="1" bestFit="1" customWidth="1"/>
    <col min="29" max="30" width="3.5" style="1" bestFit="1" customWidth="1"/>
    <col min="31" max="31" width="7.5" style="1" bestFit="1" customWidth="1"/>
    <col min="32" max="32" width="7.875" style="1" bestFit="1" customWidth="1"/>
    <col min="33" max="33" width="5.5" style="1" bestFit="1" customWidth="1"/>
    <col min="34" max="34" width="3.5" style="1" bestFit="1" customWidth="1"/>
    <col min="35" max="36" width="5.5" style="1" bestFit="1" customWidth="1"/>
    <col min="37" max="37" width="3.125" style="1" bestFit="1" customWidth="1"/>
    <col min="38" max="38" width="5.5" style="1" bestFit="1" customWidth="1"/>
    <col min="39" max="41" width="3.125" style="1" bestFit="1" customWidth="1"/>
    <col min="42" max="42" width="5.5" style="1" bestFit="1" customWidth="1"/>
    <col min="43" max="43" width="5" style="1" bestFit="1" customWidth="1"/>
    <col min="44" max="44" width="7.875" style="1" bestFit="1" customWidth="1"/>
    <col min="45" max="45" width="7.125" style="1" bestFit="1" customWidth="1"/>
    <col min="46" max="46" width="7.875" style="1" bestFit="1" customWidth="1"/>
    <col min="47" max="47" width="7.125" style="1" bestFit="1" customWidth="1"/>
    <col min="48" max="48" width="7.875" style="1" bestFit="1" customWidth="1"/>
    <col min="49" max="49" width="5.5" style="1" bestFit="1" customWidth="1"/>
    <col min="50" max="52" width="3.125" style="1" bestFit="1" customWidth="1"/>
    <col min="53" max="53" width="20.375" customWidth="1"/>
    <col min="54" max="55" width="81" bestFit="1" customWidth="1"/>
    <col min="56" max="56" width="69.25" bestFit="1" customWidth="1"/>
    <col min="57" max="57" width="29.625" bestFit="1" customWidth="1"/>
    <col min="58" max="62" width="81" bestFit="1" customWidth="1"/>
    <col min="63" max="63" width="54.875" bestFit="1" customWidth="1"/>
    <col min="64" max="64" width="81" bestFit="1" customWidth="1"/>
    <col min="65" max="65" width="70.125" bestFit="1" customWidth="1"/>
    <col min="66" max="66" width="76.875" bestFit="1" customWidth="1"/>
    <col min="67" max="68" width="81" bestFit="1" customWidth="1"/>
    <col min="69" max="69" width="47.375" bestFit="1" customWidth="1"/>
    <col min="70" max="70" width="58.625" bestFit="1" customWidth="1"/>
    <col min="71" max="72" width="81" bestFit="1" customWidth="1"/>
    <col min="73" max="73" width="61.375" bestFit="1" customWidth="1"/>
    <col min="74" max="74" width="81" bestFit="1" customWidth="1"/>
    <col min="75" max="75" width="46.875" bestFit="1" customWidth="1"/>
    <col min="76" max="76" width="81" bestFit="1" customWidth="1"/>
    <col min="77" max="77" width="46.875" bestFit="1" customWidth="1"/>
    <col min="78" max="78" width="59.625" bestFit="1" customWidth="1"/>
    <col min="79" max="79" width="60.625" bestFit="1" customWidth="1"/>
    <col min="80" max="81" width="81" bestFit="1" customWidth="1"/>
    <col min="82" max="82" width="67.375" bestFit="1" customWidth="1"/>
    <col min="83" max="84" width="81" bestFit="1" customWidth="1"/>
    <col min="85" max="85" width="72.25" bestFit="1" customWidth="1"/>
    <col min="86" max="86" width="81" bestFit="1" customWidth="1"/>
    <col min="87" max="87" width="74.375" bestFit="1" customWidth="1"/>
    <col min="88" max="88" width="60.5" bestFit="1" customWidth="1"/>
    <col min="89" max="89" width="81" bestFit="1" customWidth="1"/>
    <col min="90" max="90" width="76.125" bestFit="1" customWidth="1"/>
    <col min="91" max="91" width="81" bestFit="1" customWidth="1"/>
    <col min="92" max="92" width="27.25" bestFit="1" customWidth="1"/>
    <col min="93" max="93" width="68" bestFit="1" customWidth="1"/>
    <col min="94" max="96" width="81" bestFit="1" customWidth="1"/>
    <col min="97" max="97" width="63.5" bestFit="1" customWidth="1"/>
    <col min="98" max="98" width="81" bestFit="1" customWidth="1"/>
    <col min="99" max="99" width="46.25" bestFit="1" customWidth="1"/>
    <col min="100" max="100" width="81" bestFit="1" customWidth="1"/>
    <col min="101" max="101" width="60" bestFit="1" customWidth="1"/>
    <col min="102" max="102" width="43.5" bestFit="1" customWidth="1"/>
    <col min="103" max="103" width="75.25" bestFit="1" customWidth="1"/>
    <col min="104" max="104" width="34.875" bestFit="1" customWidth="1"/>
    <col min="105" max="110" width="81" bestFit="1" customWidth="1"/>
    <col min="111" max="111" width="71" bestFit="1" customWidth="1"/>
    <col min="112" max="112" width="30.875" bestFit="1" customWidth="1"/>
    <col min="113" max="113" width="59.75" bestFit="1" customWidth="1"/>
    <col min="114" max="114" width="46.625" bestFit="1" customWidth="1"/>
    <col min="115" max="115" width="54.875" bestFit="1" customWidth="1"/>
    <col min="116" max="116" width="44.375" bestFit="1" customWidth="1"/>
    <col min="117" max="117" width="72.875" bestFit="1" customWidth="1"/>
    <col min="118" max="118" width="69.5" bestFit="1" customWidth="1"/>
    <col min="119" max="119" width="73.75" bestFit="1" customWidth="1"/>
    <col min="120" max="121" width="81" bestFit="1" customWidth="1"/>
    <col min="122" max="122" width="33" bestFit="1" customWidth="1"/>
    <col min="123" max="123" width="56.25" bestFit="1" customWidth="1"/>
    <col min="124" max="125" width="81" bestFit="1" customWidth="1"/>
    <col min="126" max="126" width="49.625" bestFit="1" customWidth="1"/>
    <col min="127" max="127" width="81" bestFit="1" customWidth="1"/>
    <col min="128" max="128" width="68.375" bestFit="1" customWidth="1"/>
    <col min="129" max="134" width="81" bestFit="1" customWidth="1"/>
    <col min="135" max="135" width="71.75" bestFit="1" customWidth="1"/>
    <col min="136" max="136" width="81" bestFit="1" customWidth="1"/>
    <col min="137" max="137" width="59.75" bestFit="1" customWidth="1"/>
    <col min="138" max="138" width="81" bestFit="1" customWidth="1"/>
    <col min="139" max="139" width="54.625" bestFit="1" customWidth="1"/>
    <col min="140" max="140" width="65.375" bestFit="1" customWidth="1"/>
    <col min="141" max="141" width="36.5" bestFit="1" customWidth="1"/>
    <col min="142" max="142" width="63.625" bestFit="1" customWidth="1"/>
    <col min="143" max="143" width="52.375" bestFit="1" customWidth="1"/>
    <col min="144" max="146" width="81" bestFit="1" customWidth="1"/>
    <col min="147" max="147" width="78.875" bestFit="1" customWidth="1"/>
    <col min="148" max="148" width="61.375" bestFit="1" customWidth="1"/>
    <col min="149" max="149" width="81" bestFit="1" customWidth="1"/>
    <col min="150" max="150" width="74.375" bestFit="1" customWidth="1"/>
    <col min="151" max="151" width="45.25" bestFit="1" customWidth="1"/>
    <col min="152" max="152" width="81" bestFit="1" customWidth="1"/>
    <col min="153" max="153" width="48.875" bestFit="1" customWidth="1"/>
    <col min="154" max="154" width="81" bestFit="1" customWidth="1"/>
    <col min="155" max="155" width="41.375" bestFit="1" customWidth="1"/>
    <col min="156" max="156" width="28.75" bestFit="1" customWidth="1"/>
    <col min="157" max="158" width="81" bestFit="1" customWidth="1"/>
    <col min="159" max="159" width="68.25" bestFit="1" customWidth="1"/>
    <col min="160" max="160" width="81" bestFit="1" customWidth="1"/>
    <col min="161" max="161" width="54.625" bestFit="1" customWidth="1"/>
    <col min="162" max="162" width="46.375" bestFit="1" customWidth="1"/>
    <col min="163" max="164" width="81" bestFit="1" customWidth="1"/>
    <col min="165" max="165" width="71.375" bestFit="1" customWidth="1"/>
    <col min="166" max="166" width="81" bestFit="1" customWidth="1"/>
    <col min="167" max="167" width="63.5" bestFit="1" customWidth="1"/>
    <col min="168" max="168" width="45.5" bestFit="1" customWidth="1"/>
    <col min="169" max="169" width="56.625" bestFit="1" customWidth="1"/>
    <col min="170" max="171" width="81" bestFit="1" customWidth="1"/>
    <col min="172" max="172" width="57.5" bestFit="1" customWidth="1"/>
    <col min="173" max="173" width="67" bestFit="1" customWidth="1"/>
    <col min="174" max="174" width="81" bestFit="1" customWidth="1"/>
    <col min="175" max="175" width="61.25" bestFit="1" customWidth="1"/>
    <col min="176" max="176" width="35.25" bestFit="1" customWidth="1"/>
    <col min="177" max="177" width="81" bestFit="1" customWidth="1"/>
    <col min="178" max="178" width="76.125" bestFit="1" customWidth="1"/>
    <col min="179" max="179" width="55.5" bestFit="1" customWidth="1"/>
    <col min="180" max="180" width="69.625" bestFit="1" customWidth="1"/>
    <col min="181" max="181" width="40.875" bestFit="1" customWidth="1"/>
    <col min="182" max="182" width="81" bestFit="1" customWidth="1"/>
    <col min="183" max="183" width="46.5" bestFit="1" customWidth="1"/>
    <col min="184" max="184" width="52.5" bestFit="1" customWidth="1"/>
    <col min="185" max="185" width="40.125" bestFit="1" customWidth="1"/>
    <col min="186" max="186" width="81" bestFit="1" customWidth="1"/>
    <col min="187" max="187" width="34.25" bestFit="1" customWidth="1"/>
    <col min="188" max="188" width="79.375" bestFit="1" customWidth="1"/>
    <col min="189" max="190" width="81" bestFit="1" customWidth="1"/>
    <col min="191" max="191" width="71" bestFit="1" customWidth="1"/>
    <col min="192" max="192" width="70" bestFit="1" customWidth="1"/>
    <col min="193" max="193" width="61.375" bestFit="1" customWidth="1"/>
    <col min="194" max="194" width="57.125" bestFit="1" customWidth="1"/>
    <col min="195" max="195" width="81" bestFit="1" customWidth="1"/>
    <col min="196" max="196" width="37.875" bestFit="1" customWidth="1"/>
    <col min="197" max="197" width="52" bestFit="1" customWidth="1"/>
    <col min="198" max="198" width="81" bestFit="1" customWidth="1"/>
    <col min="199" max="199" width="33.75" bestFit="1" customWidth="1"/>
    <col min="200" max="200" width="49.25" bestFit="1" customWidth="1"/>
    <col min="201" max="201" width="33.875" bestFit="1" customWidth="1"/>
    <col min="202" max="202" width="43" bestFit="1" customWidth="1"/>
    <col min="203" max="203" width="71.25" bestFit="1" customWidth="1"/>
    <col min="204" max="204" width="81" bestFit="1" customWidth="1"/>
    <col min="205" max="205" width="39.625" bestFit="1" customWidth="1"/>
    <col min="206" max="206" width="64.625" bestFit="1" customWidth="1"/>
    <col min="207" max="207" width="71.25" bestFit="1" customWidth="1"/>
    <col min="208" max="208" width="36" bestFit="1" customWidth="1"/>
    <col min="209" max="209" width="50.5" bestFit="1" customWidth="1"/>
    <col min="210" max="210" width="68.5" bestFit="1" customWidth="1"/>
    <col min="211" max="211" width="70.75" bestFit="1" customWidth="1"/>
    <col min="212" max="212" width="58.875" bestFit="1" customWidth="1"/>
    <col min="213" max="213" width="28.875" bestFit="1" customWidth="1"/>
    <col min="214" max="215" width="81" bestFit="1" customWidth="1"/>
    <col min="216" max="216" width="79.125" bestFit="1" customWidth="1"/>
    <col min="217" max="217" width="81" bestFit="1" customWidth="1"/>
    <col min="218" max="218" width="66.125" bestFit="1" customWidth="1"/>
    <col min="219" max="219" width="63.625" bestFit="1" customWidth="1"/>
    <col min="220" max="220" width="69.75" bestFit="1" customWidth="1"/>
    <col min="221" max="221" width="29.75" bestFit="1" customWidth="1"/>
    <col min="222" max="222" width="67.75" bestFit="1" customWidth="1"/>
    <col min="223" max="225" width="81" bestFit="1" customWidth="1"/>
    <col min="226" max="226" width="59.75" bestFit="1" customWidth="1"/>
    <col min="227" max="227" width="50.25" bestFit="1" customWidth="1"/>
    <col min="228" max="228" width="59.875" bestFit="1" customWidth="1"/>
    <col min="229" max="229" width="81" bestFit="1" customWidth="1"/>
    <col min="230" max="230" width="63.25" bestFit="1" customWidth="1"/>
    <col min="231" max="231" width="40.125" bestFit="1" customWidth="1"/>
    <col min="232" max="232" width="71.375" bestFit="1" customWidth="1"/>
    <col min="233" max="233" width="35.125" bestFit="1" customWidth="1"/>
    <col min="234" max="234" width="53.375" bestFit="1" customWidth="1"/>
    <col min="235" max="235" width="81" bestFit="1" customWidth="1"/>
    <col min="236" max="236" width="39.25" bestFit="1" customWidth="1"/>
    <col min="237" max="238" width="81" bestFit="1" customWidth="1"/>
    <col min="239" max="239" width="38.25" bestFit="1" customWidth="1"/>
    <col min="240" max="240" width="81" bestFit="1" customWidth="1"/>
    <col min="241" max="241" width="64.625" bestFit="1" customWidth="1"/>
    <col min="242" max="243" width="81" bestFit="1" customWidth="1"/>
    <col min="244" max="244" width="67.5" bestFit="1" customWidth="1"/>
    <col min="245" max="245" width="56.5" bestFit="1" customWidth="1"/>
    <col min="246" max="246" width="55.625" bestFit="1" customWidth="1"/>
  </cols>
  <sheetData>
    <row r="1" spans="1:53" s="3" customFormat="1" ht="35.25" customHeight="1">
      <c r="A1" s="4"/>
      <c r="B1" s="49" t="s">
        <v>173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 t="s">
        <v>191</v>
      </c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 t="s">
        <v>213</v>
      </c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</row>
    <row r="2" spans="1:53" s="3" customFormat="1" ht="36.75" customHeight="1">
      <c r="A2" s="4"/>
      <c r="B2" s="53" t="s">
        <v>192</v>
      </c>
      <c r="C2" s="53"/>
      <c r="D2" s="53"/>
      <c r="E2" s="53"/>
      <c r="F2" s="53"/>
      <c r="G2" s="48" t="s">
        <v>193</v>
      </c>
      <c r="H2" s="48"/>
      <c r="I2" s="48"/>
      <c r="J2" s="54" t="s">
        <v>194</v>
      </c>
      <c r="K2" s="54"/>
      <c r="L2" s="54"/>
      <c r="M2" s="54"/>
      <c r="N2" s="54"/>
      <c r="O2" s="54"/>
      <c r="P2" s="50"/>
      <c r="Q2" s="51"/>
      <c r="R2" s="48" t="s">
        <v>193</v>
      </c>
      <c r="S2" s="48"/>
      <c r="T2" s="48"/>
      <c r="U2" s="48"/>
      <c r="V2" s="48"/>
      <c r="W2" s="48"/>
      <c r="X2" s="48"/>
      <c r="Y2" s="48"/>
      <c r="Z2" s="48"/>
      <c r="AA2" s="48"/>
      <c r="AB2" s="48"/>
      <c r="AC2" s="54" t="s">
        <v>194</v>
      </c>
      <c r="AD2" s="54"/>
      <c r="AE2" s="54"/>
      <c r="AF2" s="54"/>
      <c r="AG2" s="50"/>
      <c r="AH2" s="52"/>
      <c r="AI2" s="51"/>
      <c r="AJ2" s="48" t="s">
        <v>193</v>
      </c>
      <c r="AK2" s="48"/>
      <c r="AL2" s="48"/>
      <c r="AM2" s="48"/>
      <c r="AN2" s="48"/>
      <c r="AO2" s="48"/>
      <c r="AP2" s="48"/>
      <c r="AQ2" s="48"/>
      <c r="AR2" s="23" t="s">
        <v>224</v>
      </c>
      <c r="AS2" s="50"/>
      <c r="AT2" s="52"/>
      <c r="AU2" s="52"/>
      <c r="AV2" s="52"/>
      <c r="AW2" s="52"/>
      <c r="AX2" s="52"/>
      <c r="AY2" s="52"/>
      <c r="AZ2" s="51"/>
    </row>
    <row r="3" spans="1:53" ht="150" customHeight="1">
      <c r="A3" s="5"/>
      <c r="B3" s="15" t="s">
        <v>157</v>
      </c>
      <c r="C3" s="15" t="s">
        <v>158</v>
      </c>
      <c r="D3" s="15" t="s">
        <v>159</v>
      </c>
      <c r="E3" s="15" t="s">
        <v>160</v>
      </c>
      <c r="F3" s="43" t="s">
        <v>161</v>
      </c>
      <c r="G3" s="16" t="s">
        <v>162</v>
      </c>
      <c r="H3" s="17" t="s">
        <v>163</v>
      </c>
      <c r="I3" s="16" t="s">
        <v>164</v>
      </c>
      <c r="J3" s="41" t="s">
        <v>165</v>
      </c>
      <c r="K3" s="19" t="s">
        <v>166</v>
      </c>
      <c r="L3" s="24" t="s">
        <v>167</v>
      </c>
      <c r="M3" s="19" t="s">
        <v>168</v>
      </c>
      <c r="N3" s="19" t="s">
        <v>169</v>
      </c>
      <c r="O3" s="24" t="s">
        <v>170</v>
      </c>
      <c r="P3" s="17" t="s">
        <v>171</v>
      </c>
      <c r="Q3" s="20" t="s">
        <v>172</v>
      </c>
      <c r="R3" s="16" t="s">
        <v>174</v>
      </c>
      <c r="S3" s="16" t="s">
        <v>175</v>
      </c>
      <c r="T3" s="17" t="s">
        <v>176</v>
      </c>
      <c r="U3" s="17" t="s">
        <v>177</v>
      </c>
      <c r="V3" s="16" t="s">
        <v>178</v>
      </c>
      <c r="W3" s="16" t="s">
        <v>179</v>
      </c>
      <c r="X3" s="8" t="s">
        <v>180</v>
      </c>
      <c r="Y3" s="42" t="s">
        <v>181</v>
      </c>
      <c r="Z3" s="42" t="s">
        <v>182</v>
      </c>
      <c r="AA3" s="16" t="s">
        <v>183</v>
      </c>
      <c r="AB3" s="9" t="s">
        <v>184</v>
      </c>
      <c r="AC3" s="18" t="s">
        <v>165</v>
      </c>
      <c r="AD3" s="41" t="s">
        <v>185</v>
      </c>
      <c r="AE3" s="19" t="s">
        <v>186</v>
      </c>
      <c r="AF3" s="19" t="s">
        <v>187</v>
      </c>
      <c r="AG3" s="20" t="s">
        <v>188</v>
      </c>
      <c r="AH3" s="21" t="s">
        <v>189</v>
      </c>
      <c r="AI3" s="20" t="s">
        <v>190</v>
      </c>
      <c r="AJ3" s="17" t="s">
        <v>174</v>
      </c>
      <c r="AK3" s="17" t="s">
        <v>175</v>
      </c>
      <c r="AL3" s="17" t="s">
        <v>198</v>
      </c>
      <c r="AM3" s="17" t="s">
        <v>199</v>
      </c>
      <c r="AN3" s="17" t="s">
        <v>200</v>
      </c>
      <c r="AO3" s="17" t="s">
        <v>201</v>
      </c>
      <c r="AP3" s="17" t="s">
        <v>202</v>
      </c>
      <c r="AQ3" s="9" t="s">
        <v>203</v>
      </c>
      <c r="AR3" s="19" t="s">
        <v>204</v>
      </c>
      <c r="AS3" s="6" t="s">
        <v>205</v>
      </c>
      <c r="AT3" s="20" t="s">
        <v>206</v>
      </c>
      <c r="AU3" s="6" t="s">
        <v>207</v>
      </c>
      <c r="AV3" s="20" t="s">
        <v>208</v>
      </c>
      <c r="AW3" s="20" t="s">
        <v>209</v>
      </c>
      <c r="AX3" s="20" t="s">
        <v>210</v>
      </c>
      <c r="AY3" s="20" t="s">
        <v>211</v>
      </c>
      <c r="AZ3" s="25" t="s">
        <v>212</v>
      </c>
      <c r="BA3" s="29" t="s">
        <v>226</v>
      </c>
    </row>
    <row r="4" spans="1:53" s="10" customFormat="1" ht="15.75" customHeight="1">
      <c r="A4" s="26" t="s">
        <v>195</v>
      </c>
      <c r="B4" s="33"/>
      <c r="C4" s="33"/>
      <c r="D4" s="33"/>
      <c r="E4" s="33"/>
      <c r="F4" s="34"/>
      <c r="G4" s="33"/>
      <c r="H4" s="33"/>
      <c r="I4" s="33"/>
      <c r="J4" s="33"/>
      <c r="K4" s="35"/>
      <c r="L4" s="35"/>
      <c r="M4" s="35"/>
      <c r="N4" s="33"/>
      <c r="O4" s="35"/>
      <c r="P4" s="35"/>
      <c r="Q4" s="35"/>
      <c r="R4" s="33"/>
      <c r="S4" s="33"/>
      <c r="T4" s="33"/>
      <c r="U4" s="33"/>
      <c r="V4" s="33"/>
      <c r="W4" s="33"/>
      <c r="X4" s="34"/>
      <c r="Y4" s="33"/>
      <c r="Z4" s="33"/>
      <c r="AA4" s="33"/>
      <c r="AB4" s="36"/>
      <c r="AC4" s="33"/>
      <c r="AD4" s="33"/>
      <c r="AE4" s="35"/>
      <c r="AF4" s="35"/>
      <c r="AG4" s="35"/>
      <c r="AH4" s="33"/>
      <c r="AI4" s="35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8"/>
      <c r="BA4" s="30"/>
    </row>
    <row r="5" spans="1:53">
      <c r="A5" s="5" t="s">
        <v>0</v>
      </c>
      <c r="B5" s="12">
        <v>1</v>
      </c>
      <c r="C5" s="12"/>
      <c r="D5" s="12"/>
      <c r="E5" s="12"/>
      <c r="F5" s="12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>
        <v>1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45"/>
      <c r="AT5" s="45"/>
      <c r="AU5" s="45"/>
      <c r="AV5" s="45"/>
      <c r="AW5" s="45"/>
      <c r="AX5" s="45"/>
      <c r="AY5" s="45"/>
      <c r="AZ5" s="46"/>
      <c r="BA5" s="30">
        <f t="shared" ref="BA5:BA68" si="0">SUM(B5:AZ5)</f>
        <v>2</v>
      </c>
    </row>
    <row r="6" spans="1:53" ht="25.5">
      <c r="A6" s="5" t="s">
        <v>228</v>
      </c>
      <c r="B6" s="12">
        <v>1</v>
      </c>
      <c r="C6" s="12"/>
      <c r="D6" s="12">
        <v>1</v>
      </c>
      <c r="E6" s="12"/>
      <c r="F6" s="12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>
        <v>1</v>
      </c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45"/>
      <c r="AT6" s="45"/>
      <c r="AU6" s="45"/>
      <c r="AV6" s="45"/>
      <c r="AW6" s="45"/>
      <c r="AX6" s="45"/>
      <c r="AY6" s="45"/>
      <c r="AZ6" s="46"/>
      <c r="BA6" s="30">
        <f t="shared" si="0"/>
        <v>3</v>
      </c>
    </row>
    <row r="7" spans="1:53">
      <c r="A7" s="5" t="s">
        <v>1</v>
      </c>
      <c r="B7" s="12">
        <v>1</v>
      </c>
      <c r="C7" s="12"/>
      <c r="D7" s="12"/>
      <c r="E7" s="12"/>
      <c r="F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45"/>
      <c r="AT7" s="45"/>
      <c r="AU7" s="45"/>
      <c r="AV7" s="45"/>
      <c r="AW7" s="45"/>
      <c r="AX7" s="45"/>
      <c r="AY7" s="45"/>
      <c r="AZ7" s="46"/>
      <c r="BA7" s="30">
        <f t="shared" si="0"/>
        <v>1</v>
      </c>
    </row>
    <row r="8" spans="1:53" ht="25.5">
      <c r="A8" s="5" t="s">
        <v>2</v>
      </c>
      <c r="B8" s="12"/>
      <c r="C8" s="12">
        <v>1</v>
      </c>
      <c r="D8" s="12"/>
      <c r="E8" s="12"/>
      <c r="F8" s="1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45"/>
      <c r="AT8" s="45"/>
      <c r="AU8" s="45"/>
      <c r="AV8" s="45"/>
      <c r="AW8" s="45"/>
      <c r="AX8" s="45"/>
      <c r="AY8" s="45"/>
      <c r="AZ8" s="46"/>
      <c r="BA8" s="30">
        <f t="shared" si="0"/>
        <v>1</v>
      </c>
    </row>
    <row r="9" spans="1:53">
      <c r="A9" s="5" t="s">
        <v>214</v>
      </c>
      <c r="B9" s="12"/>
      <c r="C9" s="12"/>
      <c r="D9" s="12">
        <v>1</v>
      </c>
      <c r="E9" s="12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45"/>
      <c r="AT9" s="45"/>
      <c r="AU9" s="45"/>
      <c r="AV9" s="45"/>
      <c r="AW9" s="45"/>
      <c r="AX9" s="45"/>
      <c r="AY9" s="45"/>
      <c r="AZ9" s="46"/>
      <c r="BA9" s="30">
        <f t="shared" si="0"/>
        <v>1</v>
      </c>
    </row>
    <row r="10" spans="1:53" ht="25.5">
      <c r="A10" s="5" t="s">
        <v>229</v>
      </c>
      <c r="B10" s="12"/>
      <c r="C10" s="12"/>
      <c r="D10" s="12">
        <v>1</v>
      </c>
      <c r="E10" s="12">
        <v>1</v>
      </c>
      <c r="F10" s="1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45"/>
      <c r="AT10" s="45"/>
      <c r="AU10" s="45"/>
      <c r="AV10" s="45"/>
      <c r="AW10" s="45"/>
      <c r="AX10" s="45"/>
      <c r="AY10" s="45"/>
      <c r="AZ10" s="46"/>
      <c r="BA10" s="30">
        <f t="shared" si="0"/>
        <v>2</v>
      </c>
    </row>
    <row r="11" spans="1:53">
      <c r="A11" s="5" t="s">
        <v>3</v>
      </c>
      <c r="B11" s="12"/>
      <c r="C11" s="12"/>
      <c r="D11" s="12">
        <v>1</v>
      </c>
      <c r="E11" s="12"/>
      <c r="F11" s="12"/>
      <c r="G11" s="11">
        <v>1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>
        <v>1</v>
      </c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45"/>
      <c r="AT11" s="45"/>
      <c r="AU11" s="45"/>
      <c r="AV11" s="45"/>
      <c r="AW11" s="45"/>
      <c r="AX11" s="45"/>
      <c r="AY11" s="45"/>
      <c r="AZ11" s="46"/>
      <c r="BA11" s="30">
        <f t="shared" si="0"/>
        <v>3</v>
      </c>
    </row>
    <row r="12" spans="1:53">
      <c r="A12" s="5" t="s">
        <v>216</v>
      </c>
      <c r="B12" s="12"/>
      <c r="C12" s="12"/>
      <c r="D12" s="12">
        <v>1</v>
      </c>
      <c r="E12" s="12"/>
      <c r="F12" s="1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45"/>
      <c r="AT12" s="45"/>
      <c r="AU12" s="45"/>
      <c r="AV12" s="45"/>
      <c r="AW12" s="45"/>
      <c r="AX12" s="45"/>
      <c r="AY12" s="45"/>
      <c r="AZ12" s="46"/>
      <c r="BA12" s="30">
        <f t="shared" si="0"/>
        <v>1</v>
      </c>
    </row>
    <row r="13" spans="1:53" ht="25.5">
      <c r="A13" s="5" t="s">
        <v>215</v>
      </c>
      <c r="B13" s="12"/>
      <c r="C13" s="12"/>
      <c r="D13" s="12">
        <v>1</v>
      </c>
      <c r="E13" s="12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45"/>
      <c r="AT13" s="45"/>
      <c r="AU13" s="45"/>
      <c r="AV13" s="45"/>
      <c r="AW13" s="45"/>
      <c r="AX13" s="45"/>
      <c r="AY13" s="45"/>
      <c r="AZ13" s="46"/>
      <c r="BA13" s="30">
        <f t="shared" si="0"/>
        <v>1</v>
      </c>
    </row>
    <row r="14" spans="1:53" ht="25.5">
      <c r="A14" s="5" t="s">
        <v>4</v>
      </c>
      <c r="B14" s="12"/>
      <c r="C14" s="12"/>
      <c r="D14" s="12"/>
      <c r="E14" s="12">
        <v>1</v>
      </c>
      <c r="F14" s="1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45"/>
      <c r="AT14" s="45"/>
      <c r="AU14" s="45"/>
      <c r="AV14" s="45"/>
      <c r="AW14" s="45"/>
      <c r="AX14" s="45"/>
      <c r="AY14" s="45"/>
      <c r="AZ14" s="46"/>
      <c r="BA14" s="30">
        <f t="shared" si="0"/>
        <v>1</v>
      </c>
    </row>
    <row r="15" spans="1:53" ht="51">
      <c r="A15" s="5" t="s">
        <v>230</v>
      </c>
      <c r="B15" s="12"/>
      <c r="C15" s="12"/>
      <c r="D15" s="12"/>
      <c r="E15" s="12">
        <v>1</v>
      </c>
      <c r="F15" s="1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45"/>
      <c r="AT15" s="45"/>
      <c r="AU15" s="45"/>
      <c r="AV15" s="45"/>
      <c r="AW15" s="45"/>
      <c r="AX15" s="45"/>
      <c r="AY15" s="45"/>
      <c r="AZ15" s="46"/>
      <c r="BA15" s="30">
        <f t="shared" si="0"/>
        <v>1</v>
      </c>
    </row>
    <row r="16" spans="1:53">
      <c r="A16" s="5" t="s">
        <v>5</v>
      </c>
      <c r="B16" s="12"/>
      <c r="C16" s="12"/>
      <c r="D16" s="12">
        <v>1</v>
      </c>
      <c r="E16" s="12"/>
      <c r="F16" s="12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45"/>
      <c r="AT16" s="45"/>
      <c r="AU16" s="45"/>
      <c r="AV16" s="45"/>
      <c r="AW16" s="45"/>
      <c r="AX16" s="45"/>
      <c r="AY16" s="45"/>
      <c r="AZ16" s="46"/>
      <c r="BA16" s="30">
        <f t="shared" si="0"/>
        <v>1</v>
      </c>
    </row>
    <row r="17" spans="1:53" ht="38.25">
      <c r="A17" s="5" t="s">
        <v>217</v>
      </c>
      <c r="B17" s="12">
        <v>1</v>
      </c>
      <c r="C17" s="12"/>
      <c r="D17" s="12">
        <v>1</v>
      </c>
      <c r="E17" s="12"/>
      <c r="F17" s="1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45"/>
      <c r="AT17" s="45"/>
      <c r="AU17" s="45"/>
      <c r="AV17" s="45"/>
      <c r="AW17" s="45"/>
      <c r="AX17" s="45"/>
      <c r="AY17" s="45"/>
      <c r="AZ17" s="46"/>
      <c r="BA17" s="30">
        <f t="shared" si="0"/>
        <v>2</v>
      </c>
    </row>
    <row r="18" spans="1:53">
      <c r="A18" s="5" t="s">
        <v>231</v>
      </c>
      <c r="B18" s="12"/>
      <c r="C18" s="12"/>
      <c r="D18" s="12">
        <v>1</v>
      </c>
      <c r="E18" s="12"/>
      <c r="F18" s="1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45"/>
      <c r="AT18" s="45"/>
      <c r="AU18" s="45"/>
      <c r="AV18" s="45"/>
      <c r="AW18" s="45"/>
      <c r="AX18" s="45"/>
      <c r="AY18" s="45"/>
      <c r="AZ18" s="46"/>
      <c r="BA18" s="30">
        <f t="shared" si="0"/>
        <v>1</v>
      </c>
    </row>
    <row r="19" spans="1:53" ht="25.5">
      <c r="A19" s="5" t="s">
        <v>6</v>
      </c>
      <c r="B19" s="12"/>
      <c r="C19" s="12"/>
      <c r="D19" s="12">
        <v>1</v>
      </c>
      <c r="E19" s="12"/>
      <c r="F19" s="1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45"/>
      <c r="AT19" s="45"/>
      <c r="AU19" s="45"/>
      <c r="AV19" s="45"/>
      <c r="AW19" s="45"/>
      <c r="AX19" s="45"/>
      <c r="AY19" s="45"/>
      <c r="AZ19" s="46"/>
      <c r="BA19" s="30">
        <f t="shared" si="0"/>
        <v>1</v>
      </c>
    </row>
    <row r="20" spans="1:53" ht="25.5">
      <c r="A20" s="5" t="s">
        <v>218</v>
      </c>
      <c r="B20" s="12"/>
      <c r="C20" s="12"/>
      <c r="D20" s="12">
        <v>1</v>
      </c>
      <c r="E20" s="12">
        <v>1</v>
      </c>
      <c r="F20" s="12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45"/>
      <c r="AT20" s="45"/>
      <c r="AU20" s="45"/>
      <c r="AV20" s="45"/>
      <c r="AW20" s="45"/>
      <c r="AX20" s="45"/>
      <c r="AY20" s="45"/>
      <c r="AZ20" s="46"/>
      <c r="BA20" s="30">
        <f t="shared" si="0"/>
        <v>2</v>
      </c>
    </row>
    <row r="21" spans="1:53">
      <c r="A21" s="5" t="s">
        <v>7</v>
      </c>
      <c r="B21" s="12"/>
      <c r="C21" s="12">
        <v>1</v>
      </c>
      <c r="D21" s="12"/>
      <c r="E21" s="12"/>
      <c r="F21" s="1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45"/>
      <c r="AT21" s="45"/>
      <c r="AU21" s="45"/>
      <c r="AV21" s="45"/>
      <c r="AW21" s="45"/>
      <c r="AX21" s="45"/>
      <c r="AY21" s="45"/>
      <c r="AZ21" s="46"/>
      <c r="BA21" s="30">
        <f t="shared" si="0"/>
        <v>1</v>
      </c>
    </row>
    <row r="22" spans="1:53">
      <c r="A22" s="5" t="s">
        <v>8</v>
      </c>
      <c r="B22" s="12"/>
      <c r="C22" s="12">
        <v>1</v>
      </c>
      <c r="D22" s="12"/>
      <c r="E22" s="12"/>
      <c r="F22" s="1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45"/>
      <c r="AT22" s="45"/>
      <c r="AU22" s="45"/>
      <c r="AV22" s="45"/>
      <c r="AW22" s="45"/>
      <c r="AX22" s="45"/>
      <c r="AY22" s="45"/>
      <c r="AZ22" s="46"/>
      <c r="BA22" s="30">
        <f t="shared" si="0"/>
        <v>1</v>
      </c>
    </row>
    <row r="23" spans="1:53" ht="25.5">
      <c r="A23" s="5" t="s">
        <v>9</v>
      </c>
      <c r="B23" s="12"/>
      <c r="C23" s="12">
        <v>1</v>
      </c>
      <c r="D23" s="12"/>
      <c r="E23" s="12"/>
      <c r="F23" s="12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45"/>
      <c r="AT23" s="45"/>
      <c r="AU23" s="45"/>
      <c r="AV23" s="45"/>
      <c r="AW23" s="45"/>
      <c r="AX23" s="45"/>
      <c r="AY23" s="45"/>
      <c r="AZ23" s="46"/>
      <c r="BA23" s="30">
        <f t="shared" si="0"/>
        <v>1</v>
      </c>
    </row>
    <row r="24" spans="1:53">
      <c r="A24" s="5" t="s">
        <v>10</v>
      </c>
      <c r="B24" s="12"/>
      <c r="C24" s="12">
        <v>1</v>
      </c>
      <c r="D24" s="12"/>
      <c r="E24" s="12"/>
      <c r="F24" s="1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45"/>
      <c r="AT24" s="45"/>
      <c r="AU24" s="45"/>
      <c r="AV24" s="45"/>
      <c r="AW24" s="45"/>
      <c r="AX24" s="45"/>
      <c r="AY24" s="45"/>
      <c r="AZ24" s="46"/>
      <c r="BA24" s="30">
        <f t="shared" si="0"/>
        <v>1</v>
      </c>
    </row>
    <row r="25" spans="1:53" ht="25.5">
      <c r="A25" s="5" t="s">
        <v>232</v>
      </c>
      <c r="B25" s="12"/>
      <c r="C25" s="12"/>
      <c r="D25" s="12"/>
      <c r="E25" s="12"/>
      <c r="F25" s="12">
        <v>1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45"/>
      <c r="AT25" s="45"/>
      <c r="AU25" s="45"/>
      <c r="AV25" s="45"/>
      <c r="AW25" s="45"/>
      <c r="AX25" s="45"/>
      <c r="AY25" s="45"/>
      <c r="AZ25" s="46"/>
      <c r="BA25" s="30">
        <f t="shared" si="0"/>
        <v>1</v>
      </c>
    </row>
    <row r="26" spans="1:53" ht="25.5">
      <c r="A26" s="5" t="s">
        <v>11</v>
      </c>
      <c r="B26" s="12"/>
      <c r="C26" s="12">
        <v>1</v>
      </c>
      <c r="D26" s="12"/>
      <c r="E26" s="12"/>
      <c r="F26" s="12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45"/>
      <c r="AT26" s="45"/>
      <c r="AU26" s="45"/>
      <c r="AV26" s="45"/>
      <c r="AW26" s="45"/>
      <c r="AX26" s="45"/>
      <c r="AY26" s="45"/>
      <c r="AZ26" s="46"/>
      <c r="BA26" s="30">
        <f t="shared" si="0"/>
        <v>1</v>
      </c>
    </row>
    <row r="27" spans="1:53" ht="25.5">
      <c r="A27" s="5" t="s">
        <v>12</v>
      </c>
      <c r="B27" s="12"/>
      <c r="C27" s="12">
        <v>1</v>
      </c>
      <c r="D27" s="12"/>
      <c r="E27" s="12"/>
      <c r="F27" s="12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45"/>
      <c r="AT27" s="45"/>
      <c r="AU27" s="45"/>
      <c r="AV27" s="45"/>
      <c r="AW27" s="45"/>
      <c r="AX27" s="45"/>
      <c r="AY27" s="45"/>
      <c r="AZ27" s="46"/>
      <c r="BA27" s="30">
        <f t="shared" si="0"/>
        <v>1</v>
      </c>
    </row>
    <row r="28" spans="1:53" ht="25.5">
      <c r="A28" s="5" t="s">
        <v>233</v>
      </c>
      <c r="B28" s="12"/>
      <c r="C28" s="12">
        <v>1</v>
      </c>
      <c r="D28" s="12"/>
      <c r="E28" s="12"/>
      <c r="F28" s="12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45"/>
      <c r="AT28" s="45"/>
      <c r="AU28" s="45"/>
      <c r="AV28" s="45"/>
      <c r="AW28" s="45"/>
      <c r="AX28" s="45"/>
      <c r="AY28" s="45"/>
      <c r="AZ28" s="46"/>
      <c r="BA28" s="30">
        <f t="shared" si="0"/>
        <v>1</v>
      </c>
    </row>
    <row r="29" spans="1:53" ht="25.5">
      <c r="A29" s="5" t="s">
        <v>13</v>
      </c>
      <c r="B29" s="12"/>
      <c r="C29" s="12"/>
      <c r="D29" s="12"/>
      <c r="E29" s="12"/>
      <c r="F29" s="12"/>
      <c r="G29" s="11"/>
      <c r="H29" s="11"/>
      <c r="I29" s="11"/>
      <c r="J29" s="11"/>
      <c r="K29" s="11"/>
      <c r="L29" s="11"/>
      <c r="M29" s="11"/>
      <c r="N29" s="11"/>
      <c r="O29" s="11"/>
      <c r="P29" s="11">
        <v>1</v>
      </c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45"/>
      <c r="AT29" s="45"/>
      <c r="AU29" s="45"/>
      <c r="AV29" s="45"/>
      <c r="AW29" s="45"/>
      <c r="AX29" s="45"/>
      <c r="AY29" s="45"/>
      <c r="AZ29" s="46"/>
      <c r="BA29" s="30">
        <f t="shared" si="0"/>
        <v>1</v>
      </c>
    </row>
    <row r="30" spans="1:53">
      <c r="A30" s="5" t="s">
        <v>14</v>
      </c>
      <c r="B30" s="12"/>
      <c r="C30" s="12">
        <v>1</v>
      </c>
      <c r="D30" s="12"/>
      <c r="E30" s="12"/>
      <c r="F30" s="12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45"/>
      <c r="AT30" s="45"/>
      <c r="AU30" s="45"/>
      <c r="AV30" s="45"/>
      <c r="AW30" s="45"/>
      <c r="AX30" s="45"/>
      <c r="AY30" s="45"/>
      <c r="AZ30" s="46"/>
      <c r="BA30" s="30">
        <f t="shared" si="0"/>
        <v>1</v>
      </c>
    </row>
    <row r="31" spans="1:53" ht="38.25">
      <c r="A31" s="5" t="s">
        <v>234</v>
      </c>
      <c r="B31" s="12"/>
      <c r="C31" s="12"/>
      <c r="D31" s="12">
        <v>1</v>
      </c>
      <c r="E31" s="12"/>
      <c r="F31" s="12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45"/>
      <c r="AT31" s="45"/>
      <c r="AU31" s="45"/>
      <c r="AV31" s="45"/>
      <c r="AW31" s="45"/>
      <c r="AX31" s="45"/>
      <c r="AY31" s="45"/>
      <c r="AZ31" s="46"/>
      <c r="BA31" s="30">
        <f t="shared" si="0"/>
        <v>1</v>
      </c>
    </row>
    <row r="32" spans="1:53" ht="25.5">
      <c r="A32" s="5" t="s">
        <v>219</v>
      </c>
      <c r="B32" s="12"/>
      <c r="C32" s="12"/>
      <c r="D32" s="12"/>
      <c r="E32" s="12">
        <v>1</v>
      </c>
      <c r="F32" s="12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45"/>
      <c r="AT32" s="45"/>
      <c r="AU32" s="45"/>
      <c r="AV32" s="45"/>
      <c r="AW32" s="45"/>
      <c r="AX32" s="45"/>
      <c r="AY32" s="45"/>
      <c r="AZ32" s="46"/>
      <c r="BA32" s="30">
        <f t="shared" si="0"/>
        <v>1</v>
      </c>
    </row>
    <row r="33" spans="1:53" ht="25.5">
      <c r="A33" s="5" t="s">
        <v>235</v>
      </c>
      <c r="B33" s="12"/>
      <c r="C33" s="12"/>
      <c r="D33" s="12">
        <v>1</v>
      </c>
      <c r="E33" s="12"/>
      <c r="F33" s="12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45"/>
      <c r="AT33" s="45"/>
      <c r="AU33" s="45"/>
      <c r="AV33" s="45"/>
      <c r="AW33" s="45"/>
      <c r="AX33" s="45"/>
      <c r="AY33" s="45"/>
      <c r="AZ33" s="46"/>
      <c r="BA33" s="30">
        <f t="shared" si="0"/>
        <v>1</v>
      </c>
    </row>
    <row r="34" spans="1:53" ht="38.25">
      <c r="A34" s="5" t="s">
        <v>236</v>
      </c>
      <c r="B34" s="12"/>
      <c r="C34" s="12"/>
      <c r="D34" s="12">
        <v>1</v>
      </c>
      <c r="E34" s="12"/>
      <c r="F34" s="12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45"/>
      <c r="AT34" s="45"/>
      <c r="AU34" s="45"/>
      <c r="AV34" s="45"/>
      <c r="AW34" s="45"/>
      <c r="AX34" s="45"/>
      <c r="AY34" s="45"/>
      <c r="AZ34" s="46"/>
      <c r="BA34" s="30">
        <f t="shared" si="0"/>
        <v>1</v>
      </c>
    </row>
    <row r="35" spans="1:53" ht="38.25">
      <c r="A35" s="5" t="s">
        <v>24</v>
      </c>
      <c r="B35" s="12"/>
      <c r="C35" s="12"/>
      <c r="D35" s="12">
        <v>1</v>
      </c>
      <c r="E35" s="12"/>
      <c r="F35" s="12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45"/>
      <c r="AT35" s="45"/>
      <c r="AU35" s="45"/>
      <c r="AV35" s="45"/>
      <c r="AW35" s="45"/>
      <c r="AX35" s="45"/>
      <c r="AY35" s="45"/>
      <c r="AZ35" s="46"/>
      <c r="BA35" s="30">
        <f t="shared" si="0"/>
        <v>1</v>
      </c>
    </row>
    <row r="36" spans="1:53" ht="25.5">
      <c r="A36" s="5" t="s">
        <v>237</v>
      </c>
      <c r="B36" s="12"/>
      <c r="C36" s="12"/>
      <c r="D36" s="12">
        <v>1</v>
      </c>
      <c r="E36" s="12"/>
      <c r="F36" s="12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45"/>
      <c r="AT36" s="45"/>
      <c r="AU36" s="45"/>
      <c r="AV36" s="45"/>
      <c r="AW36" s="45"/>
      <c r="AX36" s="45"/>
      <c r="AY36" s="45"/>
      <c r="AZ36" s="46"/>
      <c r="BA36" s="30">
        <f t="shared" si="0"/>
        <v>1</v>
      </c>
    </row>
    <row r="37" spans="1:53" ht="25.5">
      <c r="A37" s="5" t="s">
        <v>15</v>
      </c>
      <c r="B37" s="12"/>
      <c r="C37" s="12"/>
      <c r="D37" s="12"/>
      <c r="E37" s="12"/>
      <c r="F37" s="12">
        <v>1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45"/>
      <c r="AT37" s="45"/>
      <c r="AU37" s="45"/>
      <c r="AV37" s="45"/>
      <c r="AW37" s="45"/>
      <c r="AX37" s="45"/>
      <c r="AY37" s="45"/>
      <c r="AZ37" s="46"/>
      <c r="BA37" s="30">
        <f t="shared" si="0"/>
        <v>1</v>
      </c>
    </row>
    <row r="38" spans="1:53">
      <c r="A38" s="5" t="s">
        <v>16</v>
      </c>
      <c r="B38" s="12"/>
      <c r="C38" s="12"/>
      <c r="D38" s="12"/>
      <c r="E38" s="12"/>
      <c r="F38" s="12">
        <v>1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45"/>
      <c r="AT38" s="45"/>
      <c r="AU38" s="45"/>
      <c r="AV38" s="45"/>
      <c r="AW38" s="45"/>
      <c r="AX38" s="45"/>
      <c r="AY38" s="45"/>
      <c r="AZ38" s="46"/>
      <c r="BA38" s="30">
        <f t="shared" si="0"/>
        <v>1</v>
      </c>
    </row>
    <row r="39" spans="1:53" ht="38.25">
      <c r="A39" s="5" t="s">
        <v>238</v>
      </c>
      <c r="B39" s="12"/>
      <c r="C39" s="12"/>
      <c r="D39" s="12"/>
      <c r="E39" s="12"/>
      <c r="F39" s="12">
        <v>1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45"/>
      <c r="AT39" s="45"/>
      <c r="AU39" s="45"/>
      <c r="AV39" s="45"/>
      <c r="AW39" s="45"/>
      <c r="AX39" s="45"/>
      <c r="AY39" s="45"/>
      <c r="AZ39" s="46"/>
      <c r="BA39" s="30">
        <f t="shared" si="0"/>
        <v>1</v>
      </c>
    </row>
    <row r="40" spans="1:53" ht="38.25">
      <c r="A40" s="5" t="s">
        <v>17</v>
      </c>
      <c r="B40" s="12"/>
      <c r="C40" s="12"/>
      <c r="D40" s="12"/>
      <c r="E40" s="12"/>
      <c r="F40" s="12">
        <v>1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45"/>
      <c r="AT40" s="45"/>
      <c r="AU40" s="45"/>
      <c r="AV40" s="45"/>
      <c r="AW40" s="45"/>
      <c r="AX40" s="45"/>
      <c r="AY40" s="45"/>
      <c r="AZ40" s="46"/>
      <c r="BA40" s="30">
        <f t="shared" si="0"/>
        <v>1</v>
      </c>
    </row>
    <row r="41" spans="1:53" ht="25.5">
      <c r="A41" s="5" t="s">
        <v>220</v>
      </c>
      <c r="B41" s="12"/>
      <c r="C41" s="12"/>
      <c r="D41" s="12"/>
      <c r="E41" s="12"/>
      <c r="F41" s="12">
        <v>1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45"/>
      <c r="AT41" s="45"/>
      <c r="AU41" s="45"/>
      <c r="AV41" s="45"/>
      <c r="AW41" s="45"/>
      <c r="AX41" s="45"/>
      <c r="AY41" s="45"/>
      <c r="AZ41" s="46"/>
      <c r="BA41" s="30">
        <f t="shared" si="0"/>
        <v>1</v>
      </c>
    </row>
    <row r="42" spans="1:53" ht="25.5">
      <c r="A42" s="5" t="s">
        <v>239</v>
      </c>
      <c r="B42" s="12"/>
      <c r="C42" s="12"/>
      <c r="D42" s="12"/>
      <c r="E42" s="12"/>
      <c r="F42" s="12">
        <v>1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45"/>
      <c r="AT42" s="45"/>
      <c r="AU42" s="45"/>
      <c r="AV42" s="45"/>
      <c r="AW42" s="45"/>
      <c r="AX42" s="45"/>
      <c r="AY42" s="45"/>
      <c r="AZ42" s="46"/>
      <c r="BA42" s="30">
        <f t="shared" si="0"/>
        <v>1</v>
      </c>
    </row>
    <row r="43" spans="1:53" ht="38.25">
      <c r="A43" s="5" t="s">
        <v>240</v>
      </c>
      <c r="B43" s="12"/>
      <c r="C43" s="12"/>
      <c r="D43" s="12"/>
      <c r="E43" s="12"/>
      <c r="F43" s="12">
        <v>1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45"/>
      <c r="AT43" s="45"/>
      <c r="AU43" s="45"/>
      <c r="AV43" s="45"/>
      <c r="AW43" s="45"/>
      <c r="AX43" s="45"/>
      <c r="AY43" s="45"/>
      <c r="AZ43" s="46"/>
      <c r="BA43" s="30">
        <f t="shared" si="0"/>
        <v>1</v>
      </c>
    </row>
    <row r="44" spans="1:53" ht="25.5">
      <c r="A44" s="5" t="s">
        <v>241</v>
      </c>
      <c r="B44" s="12"/>
      <c r="C44" s="12"/>
      <c r="D44" s="12"/>
      <c r="E44" s="12"/>
      <c r="F44" s="12">
        <v>1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45"/>
      <c r="AT44" s="45"/>
      <c r="AU44" s="45"/>
      <c r="AV44" s="45"/>
      <c r="AW44" s="45"/>
      <c r="AX44" s="45"/>
      <c r="AY44" s="45"/>
      <c r="AZ44" s="46"/>
      <c r="BA44" s="30">
        <f t="shared" si="0"/>
        <v>1</v>
      </c>
    </row>
    <row r="45" spans="1:53" ht="25.5">
      <c r="A45" s="5" t="s">
        <v>23</v>
      </c>
      <c r="B45" s="12"/>
      <c r="C45" s="12"/>
      <c r="D45" s="12"/>
      <c r="E45" s="12"/>
      <c r="F45" s="12">
        <v>1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45"/>
      <c r="AT45" s="45"/>
      <c r="AU45" s="45"/>
      <c r="AV45" s="45"/>
      <c r="AW45" s="45"/>
      <c r="AX45" s="45"/>
      <c r="AY45" s="45"/>
      <c r="AZ45" s="46"/>
      <c r="BA45" s="30">
        <f t="shared" si="0"/>
        <v>1</v>
      </c>
    </row>
    <row r="46" spans="1:53" ht="25.5">
      <c r="A46" s="5" t="s">
        <v>18</v>
      </c>
      <c r="B46" s="12"/>
      <c r="C46" s="12"/>
      <c r="D46" s="12"/>
      <c r="E46" s="12"/>
      <c r="F46" s="12">
        <v>1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45"/>
      <c r="AT46" s="45"/>
      <c r="AU46" s="45"/>
      <c r="AV46" s="45"/>
      <c r="AW46" s="45"/>
      <c r="AX46" s="45"/>
      <c r="AY46" s="45"/>
      <c r="AZ46" s="46"/>
      <c r="BA46" s="30">
        <f t="shared" si="0"/>
        <v>1</v>
      </c>
    </row>
    <row r="47" spans="1:53" ht="25.5">
      <c r="A47" s="5" t="s">
        <v>242</v>
      </c>
      <c r="B47" s="12"/>
      <c r="C47" s="12"/>
      <c r="D47" s="12"/>
      <c r="E47" s="12"/>
      <c r="F47" s="12">
        <v>1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>
        <v>1</v>
      </c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45"/>
      <c r="AT47" s="45"/>
      <c r="AU47" s="45"/>
      <c r="AV47" s="45"/>
      <c r="AW47" s="45"/>
      <c r="AX47" s="45"/>
      <c r="AY47" s="45"/>
      <c r="AZ47" s="46"/>
      <c r="BA47" s="30">
        <f t="shared" si="0"/>
        <v>2</v>
      </c>
    </row>
    <row r="48" spans="1:53" ht="38.25">
      <c r="A48" s="5" t="s">
        <v>243</v>
      </c>
      <c r="B48" s="12"/>
      <c r="C48" s="12"/>
      <c r="D48" s="12"/>
      <c r="E48" s="12"/>
      <c r="F48" s="12">
        <v>1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45"/>
      <c r="AT48" s="45"/>
      <c r="AU48" s="45"/>
      <c r="AV48" s="45"/>
      <c r="AW48" s="45"/>
      <c r="AX48" s="45"/>
      <c r="AY48" s="45"/>
      <c r="AZ48" s="46"/>
      <c r="BA48" s="30">
        <f t="shared" si="0"/>
        <v>1</v>
      </c>
    </row>
    <row r="49" spans="1:53" ht="25.5">
      <c r="A49" s="5" t="s">
        <v>19</v>
      </c>
      <c r="B49" s="12"/>
      <c r="C49" s="12"/>
      <c r="D49" s="12"/>
      <c r="E49" s="12"/>
      <c r="F49" s="12">
        <v>1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45"/>
      <c r="AT49" s="45"/>
      <c r="AU49" s="45"/>
      <c r="AV49" s="45"/>
      <c r="AW49" s="45"/>
      <c r="AX49" s="45"/>
      <c r="AY49" s="45"/>
      <c r="AZ49" s="46"/>
      <c r="BA49" s="30">
        <f t="shared" si="0"/>
        <v>1</v>
      </c>
    </row>
    <row r="50" spans="1:53">
      <c r="A50" s="5" t="s">
        <v>221</v>
      </c>
      <c r="B50" s="12"/>
      <c r="C50" s="12"/>
      <c r="D50" s="12"/>
      <c r="E50" s="12">
        <v>1</v>
      </c>
      <c r="F50" s="12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>
        <v>1</v>
      </c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45"/>
      <c r="AT50" s="45"/>
      <c r="AU50" s="45"/>
      <c r="AV50" s="45"/>
      <c r="AW50" s="45"/>
      <c r="AX50" s="45"/>
      <c r="AY50" s="45"/>
      <c r="AZ50" s="46"/>
      <c r="BA50" s="30">
        <f t="shared" si="0"/>
        <v>2</v>
      </c>
    </row>
    <row r="51" spans="1:53" ht="25.5">
      <c r="A51" s="5" t="s">
        <v>244</v>
      </c>
      <c r="B51" s="12"/>
      <c r="C51" s="12"/>
      <c r="D51" s="12"/>
      <c r="E51" s="12">
        <v>1</v>
      </c>
      <c r="F51" s="12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45"/>
      <c r="AT51" s="45"/>
      <c r="AU51" s="45"/>
      <c r="AV51" s="45"/>
      <c r="AW51" s="45"/>
      <c r="AX51" s="45"/>
      <c r="AY51" s="45"/>
      <c r="AZ51" s="46"/>
      <c r="BA51" s="30">
        <f t="shared" si="0"/>
        <v>1</v>
      </c>
    </row>
    <row r="52" spans="1:53" ht="25.5">
      <c r="A52" s="5" t="s">
        <v>222</v>
      </c>
      <c r="B52" s="12"/>
      <c r="C52" s="12"/>
      <c r="D52" s="12"/>
      <c r="E52" s="12">
        <v>1</v>
      </c>
      <c r="F52" s="12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45"/>
      <c r="AT52" s="45"/>
      <c r="AU52" s="45"/>
      <c r="AV52" s="45"/>
      <c r="AW52" s="45"/>
      <c r="AX52" s="45"/>
      <c r="AY52" s="45"/>
      <c r="AZ52" s="46"/>
      <c r="BA52" s="30">
        <f t="shared" si="0"/>
        <v>1</v>
      </c>
    </row>
    <row r="53" spans="1:53" ht="25.5">
      <c r="A53" s="5" t="s">
        <v>245</v>
      </c>
      <c r="B53" s="12"/>
      <c r="C53" s="12"/>
      <c r="D53" s="12"/>
      <c r="E53" s="12">
        <v>1</v>
      </c>
      <c r="F53" s="12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>
        <v>1</v>
      </c>
      <c r="AN53" s="11"/>
      <c r="AO53" s="11"/>
      <c r="AP53" s="11"/>
      <c r="AQ53" s="11"/>
      <c r="AR53" s="11"/>
      <c r="AS53" s="45"/>
      <c r="AT53" s="45"/>
      <c r="AU53" s="45"/>
      <c r="AV53" s="45"/>
      <c r="AW53" s="45"/>
      <c r="AX53" s="45"/>
      <c r="AY53" s="45"/>
      <c r="AZ53" s="46"/>
      <c r="BA53" s="30">
        <f t="shared" si="0"/>
        <v>2</v>
      </c>
    </row>
    <row r="54" spans="1:53">
      <c r="A54" s="40" t="s">
        <v>20</v>
      </c>
      <c r="B54" s="12"/>
      <c r="C54" s="12"/>
      <c r="D54" s="12"/>
      <c r="E54" s="12">
        <v>1</v>
      </c>
      <c r="F54" s="12"/>
      <c r="G54" s="11"/>
      <c r="H54" s="11"/>
      <c r="I54" s="11"/>
      <c r="J54" s="11"/>
      <c r="K54" s="11"/>
      <c r="L54" s="11"/>
      <c r="M54" s="11"/>
      <c r="N54" s="11">
        <v>1</v>
      </c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45"/>
      <c r="AT54" s="45"/>
      <c r="AU54" s="45">
        <v>1</v>
      </c>
      <c r="AV54" s="45"/>
      <c r="AW54" s="45"/>
      <c r="AX54" s="45"/>
      <c r="AY54" s="45"/>
      <c r="AZ54" s="46"/>
      <c r="BA54" s="30">
        <f t="shared" si="0"/>
        <v>3</v>
      </c>
    </row>
    <row r="55" spans="1:53" ht="38.25">
      <c r="A55" s="5" t="s">
        <v>21</v>
      </c>
      <c r="B55" s="12"/>
      <c r="C55" s="12"/>
      <c r="D55" s="12"/>
      <c r="E55" s="12"/>
      <c r="F55" s="12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>
        <v>1</v>
      </c>
      <c r="AS55" s="45"/>
      <c r="AT55" s="45"/>
      <c r="AU55" s="45"/>
      <c r="AV55" s="45"/>
      <c r="AW55" s="45"/>
      <c r="AX55" s="45"/>
      <c r="AY55" s="45"/>
      <c r="AZ55" s="46"/>
      <c r="BA55" s="30">
        <f t="shared" si="0"/>
        <v>1</v>
      </c>
    </row>
    <row r="56" spans="1:53" ht="25.5">
      <c r="A56" s="5" t="s">
        <v>22</v>
      </c>
      <c r="B56" s="12"/>
      <c r="C56" s="12"/>
      <c r="D56" s="12"/>
      <c r="E56" s="12"/>
      <c r="F56" s="12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>
        <v>1</v>
      </c>
      <c r="AS56" s="45"/>
      <c r="AT56" s="45"/>
      <c r="AU56" s="45"/>
      <c r="AV56" s="45"/>
      <c r="AW56" s="45"/>
      <c r="AX56" s="45"/>
      <c r="AY56" s="45"/>
      <c r="AZ56" s="46"/>
      <c r="BA56" s="30">
        <f t="shared" si="0"/>
        <v>1</v>
      </c>
    </row>
    <row r="57" spans="1:53" ht="25.5">
      <c r="A57" s="5" t="s">
        <v>246</v>
      </c>
      <c r="B57" s="12"/>
      <c r="C57" s="12"/>
      <c r="D57" s="12"/>
      <c r="E57" s="12"/>
      <c r="F57" s="12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>
        <v>1</v>
      </c>
      <c r="U57" s="11"/>
      <c r="V57" s="11"/>
      <c r="W57" s="11"/>
      <c r="X57" s="37">
        <v>1</v>
      </c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45"/>
      <c r="AT57" s="45"/>
      <c r="AU57" s="45"/>
      <c r="AV57" s="45"/>
      <c r="AW57" s="45"/>
      <c r="AX57" s="45"/>
      <c r="AY57" s="45"/>
      <c r="AZ57" s="46"/>
      <c r="BA57" s="30">
        <f t="shared" si="0"/>
        <v>2</v>
      </c>
    </row>
    <row r="58" spans="1:53" ht="25.5">
      <c r="A58" s="7" t="s">
        <v>247</v>
      </c>
      <c r="B58" s="12">
        <v>1</v>
      </c>
      <c r="C58" s="12"/>
      <c r="D58" s="12"/>
      <c r="E58" s="12"/>
      <c r="F58" s="12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>
        <v>1</v>
      </c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45"/>
      <c r="AT58" s="45"/>
      <c r="AU58" s="45"/>
      <c r="AV58" s="45"/>
      <c r="AW58" s="45"/>
      <c r="AX58" s="45"/>
      <c r="AY58" s="45"/>
      <c r="AZ58" s="46"/>
      <c r="BA58" s="30">
        <f t="shared" si="0"/>
        <v>2</v>
      </c>
    </row>
    <row r="59" spans="1:53" ht="25.5">
      <c r="A59" s="5" t="s">
        <v>248</v>
      </c>
      <c r="B59" s="12">
        <v>1</v>
      </c>
      <c r="C59" s="12"/>
      <c r="D59" s="12">
        <v>1</v>
      </c>
      <c r="E59" s="12"/>
      <c r="F59" s="12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>
        <v>1</v>
      </c>
      <c r="AP59" s="11"/>
      <c r="AQ59" s="11"/>
      <c r="AR59" s="11"/>
      <c r="AS59" s="45"/>
      <c r="AT59" s="45"/>
      <c r="AU59" s="45"/>
      <c r="AV59" s="45"/>
      <c r="AW59" s="45"/>
      <c r="AX59" s="45"/>
      <c r="AY59" s="45"/>
      <c r="AZ59" s="46"/>
      <c r="BA59" s="30">
        <f t="shared" si="0"/>
        <v>3</v>
      </c>
    </row>
    <row r="60" spans="1:53">
      <c r="A60" s="5" t="s">
        <v>249</v>
      </c>
      <c r="B60" s="12"/>
      <c r="C60" s="12"/>
      <c r="D60" s="12">
        <v>1</v>
      </c>
      <c r="E60" s="12"/>
      <c r="F60" s="12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>
        <v>1</v>
      </c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45"/>
      <c r="AT60" s="45"/>
      <c r="AU60" s="45"/>
      <c r="AV60" s="45"/>
      <c r="AW60" s="45"/>
      <c r="AX60" s="45"/>
      <c r="AY60" s="45"/>
      <c r="AZ60" s="46"/>
      <c r="BA60" s="30">
        <f t="shared" si="0"/>
        <v>2</v>
      </c>
    </row>
    <row r="61" spans="1:53" ht="25.5">
      <c r="A61" s="5" t="s">
        <v>250</v>
      </c>
      <c r="B61" s="12"/>
      <c r="C61" s="12"/>
      <c r="D61" s="12"/>
      <c r="E61" s="12">
        <v>1</v>
      </c>
      <c r="F61" s="12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45"/>
      <c r="AT61" s="45"/>
      <c r="AU61" s="45"/>
      <c r="AV61" s="45"/>
      <c r="AW61" s="45"/>
      <c r="AX61" s="45"/>
      <c r="AY61" s="45"/>
      <c r="AZ61" s="46"/>
      <c r="BA61" s="30">
        <f t="shared" si="0"/>
        <v>1</v>
      </c>
    </row>
    <row r="62" spans="1:53" ht="38.25">
      <c r="A62" s="5" t="s">
        <v>251</v>
      </c>
      <c r="B62" s="12"/>
      <c r="C62" s="12"/>
      <c r="D62" s="12"/>
      <c r="E62" s="12">
        <v>1</v>
      </c>
      <c r="F62" s="12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45"/>
      <c r="AT62" s="45"/>
      <c r="AU62" s="45"/>
      <c r="AV62" s="45"/>
      <c r="AW62" s="45"/>
      <c r="AX62" s="45"/>
      <c r="AY62" s="45"/>
      <c r="AZ62" s="46"/>
      <c r="BA62" s="30">
        <f t="shared" si="0"/>
        <v>1</v>
      </c>
    </row>
    <row r="63" spans="1:53" ht="25.5">
      <c r="A63" s="5" t="s">
        <v>252</v>
      </c>
      <c r="B63" s="12"/>
      <c r="C63" s="12"/>
      <c r="D63" s="12"/>
      <c r="E63" s="12">
        <v>1</v>
      </c>
      <c r="F63" s="12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45"/>
      <c r="AT63" s="45"/>
      <c r="AU63" s="45"/>
      <c r="AV63" s="45"/>
      <c r="AW63" s="45"/>
      <c r="AX63" s="45"/>
      <c r="AY63" s="45"/>
      <c r="AZ63" s="46"/>
      <c r="BA63" s="30">
        <f t="shared" si="0"/>
        <v>1</v>
      </c>
    </row>
    <row r="64" spans="1:53" ht="38.25">
      <c r="A64" s="5" t="s">
        <v>25</v>
      </c>
      <c r="B64" s="12"/>
      <c r="C64" s="12">
        <v>1</v>
      </c>
      <c r="D64" s="12"/>
      <c r="E64" s="12"/>
      <c r="F64" s="12"/>
      <c r="G64" s="11"/>
      <c r="H64" s="11"/>
      <c r="I64" s="11"/>
      <c r="J64" s="11"/>
      <c r="K64" s="11">
        <v>1</v>
      </c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45"/>
      <c r="AT64" s="45"/>
      <c r="AU64" s="45"/>
      <c r="AV64" s="45"/>
      <c r="AW64" s="45"/>
      <c r="AX64" s="45"/>
      <c r="AY64" s="45"/>
      <c r="AZ64" s="46"/>
      <c r="BA64" s="30">
        <f t="shared" si="0"/>
        <v>2</v>
      </c>
    </row>
    <row r="65" spans="1:53" ht="51">
      <c r="A65" s="5" t="s">
        <v>253</v>
      </c>
      <c r="B65" s="12"/>
      <c r="C65" s="12"/>
      <c r="D65" s="12">
        <v>1</v>
      </c>
      <c r="E65" s="12"/>
      <c r="F65" s="12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>
        <v>1</v>
      </c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45"/>
      <c r="AT65" s="45"/>
      <c r="AU65" s="45"/>
      <c r="AV65" s="45"/>
      <c r="AW65" s="45"/>
      <c r="AX65" s="45"/>
      <c r="AY65" s="45"/>
      <c r="AZ65" s="46"/>
      <c r="BA65" s="30">
        <f t="shared" si="0"/>
        <v>2</v>
      </c>
    </row>
    <row r="66" spans="1:53">
      <c r="A66" s="5" t="s">
        <v>26</v>
      </c>
      <c r="B66" s="12"/>
      <c r="C66" s="12"/>
      <c r="D66" s="12"/>
      <c r="E66" s="12">
        <v>1</v>
      </c>
      <c r="F66" s="12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>
        <v>1</v>
      </c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45"/>
      <c r="AT66" s="45"/>
      <c r="AU66" s="45"/>
      <c r="AV66" s="45"/>
      <c r="AW66" s="45"/>
      <c r="AX66" s="45"/>
      <c r="AY66" s="45"/>
      <c r="AZ66" s="46"/>
      <c r="BA66" s="30">
        <f t="shared" si="0"/>
        <v>2</v>
      </c>
    </row>
    <row r="67" spans="1:53" ht="38.25">
      <c r="A67" s="5" t="s">
        <v>254</v>
      </c>
      <c r="B67" s="12"/>
      <c r="C67" s="12"/>
      <c r="D67" s="12"/>
      <c r="E67" s="12"/>
      <c r="F67" s="12">
        <v>1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45"/>
      <c r="AT67" s="45"/>
      <c r="AU67" s="45"/>
      <c r="AV67" s="45"/>
      <c r="AW67" s="45"/>
      <c r="AX67" s="45"/>
      <c r="AY67" s="45"/>
      <c r="AZ67" s="46"/>
      <c r="BA67" s="30">
        <f t="shared" si="0"/>
        <v>1</v>
      </c>
    </row>
    <row r="68" spans="1:53" ht="25.5">
      <c r="A68" s="5" t="s">
        <v>255</v>
      </c>
      <c r="B68" s="12"/>
      <c r="C68" s="12">
        <v>1</v>
      </c>
      <c r="D68" s="12"/>
      <c r="E68" s="12"/>
      <c r="F68" s="12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45"/>
      <c r="AT68" s="45"/>
      <c r="AU68" s="45"/>
      <c r="AV68" s="45"/>
      <c r="AW68" s="45"/>
      <c r="AX68" s="45"/>
      <c r="AY68" s="45"/>
      <c r="AZ68" s="46"/>
      <c r="BA68" s="30">
        <f t="shared" si="0"/>
        <v>1</v>
      </c>
    </row>
    <row r="69" spans="1:53" ht="25.5">
      <c r="A69" s="5" t="s">
        <v>27</v>
      </c>
      <c r="B69" s="12"/>
      <c r="C69" s="12">
        <v>1</v>
      </c>
      <c r="D69" s="12"/>
      <c r="E69" s="12"/>
      <c r="F69" s="12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>
        <v>1</v>
      </c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45"/>
      <c r="AT69" s="45"/>
      <c r="AU69" s="45"/>
      <c r="AV69" s="45"/>
      <c r="AW69" s="45"/>
      <c r="AX69" s="45"/>
      <c r="AY69" s="45"/>
      <c r="AZ69" s="46"/>
      <c r="BA69" s="30">
        <f t="shared" ref="BA69:BA132" si="1">SUM(B69:AZ69)</f>
        <v>2</v>
      </c>
    </row>
    <row r="70" spans="1:53">
      <c r="A70" s="5" t="s">
        <v>28</v>
      </c>
      <c r="B70" s="12"/>
      <c r="C70" s="12"/>
      <c r="D70" s="12"/>
      <c r="E70" s="12"/>
      <c r="F70" s="12">
        <v>1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45"/>
      <c r="AT70" s="45"/>
      <c r="AU70" s="45"/>
      <c r="AV70" s="45"/>
      <c r="AW70" s="45"/>
      <c r="AX70" s="45"/>
      <c r="AY70" s="45"/>
      <c r="AZ70" s="46"/>
      <c r="BA70" s="30">
        <f t="shared" si="1"/>
        <v>1</v>
      </c>
    </row>
    <row r="71" spans="1:53" ht="25.5">
      <c r="A71" s="5" t="s">
        <v>256</v>
      </c>
      <c r="B71" s="12"/>
      <c r="C71" s="12">
        <v>1</v>
      </c>
      <c r="D71" s="12"/>
      <c r="E71" s="12"/>
      <c r="F71" s="12"/>
      <c r="G71" s="11"/>
      <c r="H71" s="11"/>
      <c r="I71" s="11"/>
      <c r="J71" s="11"/>
      <c r="K71" s="11">
        <v>1</v>
      </c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45"/>
      <c r="AT71" s="45"/>
      <c r="AU71" s="45"/>
      <c r="AV71" s="45"/>
      <c r="AW71" s="45"/>
      <c r="AX71" s="45"/>
      <c r="AY71" s="45"/>
      <c r="AZ71" s="46"/>
      <c r="BA71" s="30">
        <f t="shared" si="1"/>
        <v>2</v>
      </c>
    </row>
    <row r="72" spans="1:53" ht="25.5">
      <c r="A72" s="5" t="s">
        <v>257</v>
      </c>
      <c r="B72" s="12"/>
      <c r="C72" s="12"/>
      <c r="D72" s="12"/>
      <c r="E72" s="12"/>
      <c r="F72" s="12">
        <v>1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45"/>
      <c r="AT72" s="45"/>
      <c r="AU72" s="45"/>
      <c r="AV72" s="45"/>
      <c r="AW72" s="45"/>
      <c r="AX72" s="45"/>
      <c r="AY72" s="45"/>
      <c r="AZ72" s="46"/>
      <c r="BA72" s="30">
        <f t="shared" si="1"/>
        <v>1</v>
      </c>
    </row>
    <row r="73" spans="1:53" ht="25.5">
      <c r="A73" s="5" t="s">
        <v>29</v>
      </c>
      <c r="B73" s="12"/>
      <c r="C73" s="12"/>
      <c r="D73" s="12"/>
      <c r="E73" s="12"/>
      <c r="F73" s="12">
        <v>1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45"/>
      <c r="AT73" s="45"/>
      <c r="AU73" s="45"/>
      <c r="AV73" s="45"/>
      <c r="AW73" s="45"/>
      <c r="AX73" s="45"/>
      <c r="AY73" s="45"/>
      <c r="AZ73" s="46"/>
      <c r="BA73" s="30">
        <f t="shared" si="1"/>
        <v>1</v>
      </c>
    </row>
    <row r="74" spans="1:53" ht="38.25">
      <c r="A74" s="5" t="s">
        <v>223</v>
      </c>
      <c r="B74" s="12"/>
      <c r="C74" s="12"/>
      <c r="D74" s="12"/>
      <c r="E74" s="12">
        <v>1</v>
      </c>
      <c r="F74" s="12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45"/>
      <c r="AT74" s="45"/>
      <c r="AU74" s="45"/>
      <c r="AV74" s="45"/>
      <c r="AW74" s="45"/>
      <c r="AX74" s="45"/>
      <c r="AY74" s="45"/>
      <c r="AZ74" s="46"/>
      <c r="BA74" s="30">
        <f t="shared" si="1"/>
        <v>1</v>
      </c>
    </row>
    <row r="75" spans="1:53" ht="25.5">
      <c r="A75" s="5" t="s">
        <v>258</v>
      </c>
      <c r="B75" s="12"/>
      <c r="C75" s="12"/>
      <c r="D75" s="12"/>
      <c r="E75" s="12">
        <v>1</v>
      </c>
      <c r="F75" s="12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>
        <v>1</v>
      </c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45"/>
      <c r="AT75" s="45"/>
      <c r="AU75" s="45"/>
      <c r="AV75" s="45"/>
      <c r="AW75" s="45"/>
      <c r="AX75" s="45"/>
      <c r="AY75" s="45"/>
      <c r="AZ75" s="46"/>
      <c r="BA75" s="30">
        <f t="shared" si="1"/>
        <v>2</v>
      </c>
    </row>
    <row r="76" spans="1:53" ht="38.25">
      <c r="A76" s="5" t="s">
        <v>30</v>
      </c>
      <c r="B76" s="12"/>
      <c r="C76" s="12"/>
      <c r="D76" s="12"/>
      <c r="E76" s="12"/>
      <c r="F76" s="12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>
        <v>1</v>
      </c>
      <c r="AS76" s="45"/>
      <c r="AT76" s="45"/>
      <c r="AU76" s="45"/>
      <c r="AV76" s="45"/>
      <c r="AW76" s="45"/>
      <c r="AX76" s="45"/>
      <c r="AY76" s="45"/>
      <c r="AZ76" s="46"/>
      <c r="BA76" s="30">
        <f t="shared" si="1"/>
        <v>1</v>
      </c>
    </row>
    <row r="77" spans="1:53" s="10" customFormat="1">
      <c r="A77" s="27" t="s">
        <v>196</v>
      </c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8"/>
      <c r="BA77" s="30"/>
    </row>
    <row r="78" spans="1:53" ht="38.25">
      <c r="A78" s="5" t="s">
        <v>259</v>
      </c>
      <c r="B78" s="37"/>
      <c r="C78" s="37"/>
      <c r="D78" s="37"/>
      <c r="E78" s="37"/>
      <c r="F78" s="37"/>
      <c r="G78" s="11"/>
      <c r="H78" s="11"/>
      <c r="I78" s="11"/>
      <c r="J78" s="14"/>
      <c r="K78" s="14"/>
      <c r="L78" s="14">
        <v>1</v>
      </c>
      <c r="M78" s="14"/>
      <c r="N78" s="14"/>
      <c r="O78" s="14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4"/>
      <c r="AD78" s="14"/>
      <c r="AE78" s="14">
        <v>1</v>
      </c>
      <c r="AF78" s="14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4"/>
      <c r="AS78" s="45"/>
      <c r="AT78" s="45"/>
      <c r="AU78" s="45"/>
      <c r="AV78" s="45"/>
      <c r="AW78" s="45"/>
      <c r="AX78" s="45"/>
      <c r="AY78" s="45"/>
      <c r="AZ78" s="46"/>
      <c r="BA78" s="30">
        <f t="shared" si="1"/>
        <v>2</v>
      </c>
    </row>
    <row r="79" spans="1:53" ht="38.25">
      <c r="A79" s="5" t="s">
        <v>260</v>
      </c>
      <c r="B79" s="37"/>
      <c r="C79" s="37"/>
      <c r="D79" s="37"/>
      <c r="E79" s="37"/>
      <c r="F79" s="37"/>
      <c r="G79" s="11"/>
      <c r="H79" s="11"/>
      <c r="I79" s="11"/>
      <c r="J79" s="14"/>
      <c r="K79" s="14">
        <v>1</v>
      </c>
      <c r="L79" s="14"/>
      <c r="M79" s="14"/>
      <c r="N79" s="14"/>
      <c r="O79" s="14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4"/>
      <c r="AD79" s="14"/>
      <c r="AE79" s="14"/>
      <c r="AF79" s="14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4"/>
      <c r="AS79" s="45"/>
      <c r="AT79" s="45"/>
      <c r="AU79" s="45"/>
      <c r="AV79" s="45"/>
      <c r="AW79" s="45"/>
      <c r="AX79" s="45"/>
      <c r="AY79" s="45"/>
      <c r="AZ79" s="46"/>
      <c r="BA79" s="30">
        <f t="shared" si="1"/>
        <v>1</v>
      </c>
    </row>
    <row r="80" spans="1:53" ht="38.25">
      <c r="A80" s="5" t="s">
        <v>261</v>
      </c>
      <c r="B80" s="37"/>
      <c r="C80" s="37"/>
      <c r="D80" s="37"/>
      <c r="E80" s="37"/>
      <c r="F80" s="37"/>
      <c r="G80" s="11"/>
      <c r="H80" s="11"/>
      <c r="I80" s="11"/>
      <c r="J80" s="14"/>
      <c r="K80" s="14">
        <v>1</v>
      </c>
      <c r="L80" s="14"/>
      <c r="M80" s="14"/>
      <c r="N80" s="14"/>
      <c r="O80" s="14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4"/>
      <c r="AD80" s="14"/>
      <c r="AE80" s="14"/>
      <c r="AF80" s="14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4"/>
      <c r="AS80" s="45"/>
      <c r="AT80" s="45"/>
      <c r="AU80" s="45"/>
      <c r="AV80" s="45"/>
      <c r="AW80" s="45"/>
      <c r="AX80" s="45"/>
      <c r="AY80" s="45"/>
      <c r="AZ80" s="46"/>
      <c r="BA80" s="30">
        <f t="shared" si="1"/>
        <v>1</v>
      </c>
    </row>
    <row r="81" spans="1:53" ht="25.5">
      <c r="A81" s="5" t="s">
        <v>369</v>
      </c>
      <c r="B81" s="37"/>
      <c r="C81" s="37"/>
      <c r="D81" s="37"/>
      <c r="E81" s="37"/>
      <c r="F81" s="37"/>
      <c r="G81" s="11"/>
      <c r="H81" s="11"/>
      <c r="I81" s="11"/>
      <c r="J81" s="14"/>
      <c r="K81" s="14">
        <v>1</v>
      </c>
      <c r="L81" s="14"/>
      <c r="M81" s="14"/>
      <c r="N81" s="14"/>
      <c r="O81" s="14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4"/>
      <c r="AD81" s="14"/>
      <c r="AE81" s="14"/>
      <c r="AF81" s="14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4"/>
      <c r="AS81" s="45"/>
      <c r="AT81" s="45"/>
      <c r="AU81" s="45"/>
      <c r="AV81" s="45"/>
      <c r="AW81" s="45"/>
      <c r="AX81" s="45"/>
      <c r="AY81" s="45"/>
      <c r="AZ81" s="46"/>
      <c r="BA81" s="30">
        <f t="shared" si="1"/>
        <v>1</v>
      </c>
    </row>
    <row r="82" spans="1:53" ht="38.25">
      <c r="A82" s="5" t="s">
        <v>262</v>
      </c>
      <c r="B82" s="37"/>
      <c r="C82" s="37"/>
      <c r="D82" s="37"/>
      <c r="E82" s="37"/>
      <c r="F82" s="37"/>
      <c r="G82" s="11"/>
      <c r="H82" s="11"/>
      <c r="I82" s="11"/>
      <c r="J82" s="14"/>
      <c r="K82" s="14"/>
      <c r="L82" s="14">
        <v>1</v>
      </c>
      <c r="M82" s="14">
        <v>1</v>
      </c>
      <c r="N82" s="14"/>
      <c r="O82" s="14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4"/>
      <c r="AD82" s="14"/>
      <c r="AE82" s="14"/>
      <c r="AF82" s="14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4"/>
      <c r="AS82" s="45"/>
      <c r="AT82" s="45"/>
      <c r="AU82" s="45"/>
      <c r="AV82" s="45"/>
      <c r="AW82" s="45"/>
      <c r="AX82" s="45"/>
      <c r="AY82" s="45"/>
      <c r="AZ82" s="46"/>
      <c r="BA82" s="30">
        <f t="shared" si="1"/>
        <v>2</v>
      </c>
    </row>
    <row r="83" spans="1:53" ht="51">
      <c r="A83" s="5" t="s">
        <v>263</v>
      </c>
      <c r="B83" s="37"/>
      <c r="C83" s="37"/>
      <c r="D83" s="37"/>
      <c r="E83" s="37"/>
      <c r="F83" s="37"/>
      <c r="G83" s="11"/>
      <c r="H83" s="11"/>
      <c r="I83" s="11"/>
      <c r="J83" s="14"/>
      <c r="K83" s="14">
        <v>1</v>
      </c>
      <c r="L83" s="14"/>
      <c r="M83" s="14"/>
      <c r="N83" s="14"/>
      <c r="O83" s="14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4"/>
      <c r="AD83" s="14"/>
      <c r="AE83" s="14"/>
      <c r="AF83" s="14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4"/>
      <c r="AS83" s="45"/>
      <c r="AT83" s="45"/>
      <c r="AU83" s="45"/>
      <c r="AV83" s="45"/>
      <c r="AW83" s="45"/>
      <c r="AX83" s="45"/>
      <c r="AY83" s="45"/>
      <c r="AZ83" s="46"/>
      <c r="BA83" s="30">
        <f t="shared" si="1"/>
        <v>1</v>
      </c>
    </row>
    <row r="84" spans="1:53" ht="38.25">
      <c r="A84" s="5" t="s">
        <v>31</v>
      </c>
      <c r="B84" s="37"/>
      <c r="C84" s="37"/>
      <c r="D84" s="37"/>
      <c r="E84" s="37"/>
      <c r="F84" s="37"/>
      <c r="G84" s="11"/>
      <c r="H84" s="11"/>
      <c r="I84" s="11"/>
      <c r="J84" s="14"/>
      <c r="K84" s="14"/>
      <c r="L84" s="14">
        <v>1</v>
      </c>
      <c r="M84" s="14"/>
      <c r="N84" s="14"/>
      <c r="O84" s="14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4"/>
      <c r="AD84" s="14"/>
      <c r="AE84" s="14"/>
      <c r="AF84" s="14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4"/>
      <c r="AS84" s="45"/>
      <c r="AT84" s="45"/>
      <c r="AU84" s="45"/>
      <c r="AV84" s="45"/>
      <c r="AW84" s="45"/>
      <c r="AX84" s="45"/>
      <c r="AY84" s="45"/>
      <c r="AZ84" s="46"/>
      <c r="BA84" s="30">
        <f t="shared" si="1"/>
        <v>1</v>
      </c>
    </row>
    <row r="85" spans="1:53" ht="25.5">
      <c r="A85" s="5" t="s">
        <v>32</v>
      </c>
      <c r="B85" s="37"/>
      <c r="C85" s="37"/>
      <c r="D85" s="37"/>
      <c r="E85" s="37"/>
      <c r="F85" s="37"/>
      <c r="G85" s="11"/>
      <c r="H85" s="11"/>
      <c r="I85" s="11"/>
      <c r="J85" s="14"/>
      <c r="K85" s="14"/>
      <c r="L85" s="14">
        <v>1</v>
      </c>
      <c r="M85" s="14"/>
      <c r="N85" s="14"/>
      <c r="O85" s="14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4"/>
      <c r="AD85" s="14"/>
      <c r="AE85" s="14"/>
      <c r="AF85" s="14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4"/>
      <c r="AS85" s="45"/>
      <c r="AT85" s="45"/>
      <c r="AU85" s="45"/>
      <c r="AV85" s="45"/>
      <c r="AW85" s="45"/>
      <c r="AX85" s="45"/>
      <c r="AY85" s="45"/>
      <c r="AZ85" s="46"/>
      <c r="BA85" s="30">
        <f t="shared" si="1"/>
        <v>1</v>
      </c>
    </row>
    <row r="86" spans="1:53">
      <c r="A86" s="5" t="s">
        <v>264</v>
      </c>
      <c r="B86" s="37"/>
      <c r="C86" s="37"/>
      <c r="D86" s="37"/>
      <c r="E86" s="37"/>
      <c r="F86" s="37"/>
      <c r="G86" s="11"/>
      <c r="H86" s="11"/>
      <c r="I86" s="11"/>
      <c r="J86" s="14"/>
      <c r="K86" s="14">
        <v>1</v>
      </c>
      <c r="L86" s="14"/>
      <c r="M86" s="14"/>
      <c r="N86" s="14"/>
      <c r="O86" s="14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4"/>
      <c r="AD86" s="14"/>
      <c r="AE86" s="14"/>
      <c r="AF86" s="14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4"/>
      <c r="AS86" s="45"/>
      <c r="AT86" s="45"/>
      <c r="AU86" s="45"/>
      <c r="AV86" s="45"/>
      <c r="AW86" s="45"/>
      <c r="AX86" s="45"/>
      <c r="AY86" s="45"/>
      <c r="AZ86" s="46"/>
      <c r="BA86" s="30">
        <f t="shared" si="1"/>
        <v>1</v>
      </c>
    </row>
    <row r="87" spans="1:53" ht="25.5">
      <c r="A87" s="5" t="s">
        <v>33</v>
      </c>
      <c r="B87" s="37"/>
      <c r="C87" s="37"/>
      <c r="D87" s="37"/>
      <c r="E87" s="37"/>
      <c r="F87" s="37"/>
      <c r="G87" s="11"/>
      <c r="H87" s="11"/>
      <c r="I87" s="11"/>
      <c r="J87" s="14"/>
      <c r="K87" s="14"/>
      <c r="L87" s="14">
        <v>1</v>
      </c>
      <c r="M87" s="14"/>
      <c r="N87" s="14"/>
      <c r="O87" s="14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4"/>
      <c r="AD87" s="14"/>
      <c r="AE87" s="14"/>
      <c r="AF87" s="14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4"/>
      <c r="AS87" s="45"/>
      <c r="AT87" s="45"/>
      <c r="AU87" s="45"/>
      <c r="AV87" s="45"/>
      <c r="AW87" s="45"/>
      <c r="AX87" s="45"/>
      <c r="AY87" s="45"/>
      <c r="AZ87" s="46"/>
      <c r="BA87" s="30">
        <f t="shared" si="1"/>
        <v>1</v>
      </c>
    </row>
    <row r="88" spans="1:53">
      <c r="A88" s="5" t="s">
        <v>34</v>
      </c>
      <c r="B88" s="37"/>
      <c r="C88" s="37"/>
      <c r="D88" s="37"/>
      <c r="E88" s="37"/>
      <c r="F88" s="37"/>
      <c r="G88" s="11"/>
      <c r="H88" s="11"/>
      <c r="I88" s="11"/>
      <c r="J88" s="14"/>
      <c r="K88" s="14"/>
      <c r="L88" s="14">
        <v>1</v>
      </c>
      <c r="M88" s="14"/>
      <c r="N88" s="14"/>
      <c r="O88" s="14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4"/>
      <c r="AD88" s="14"/>
      <c r="AE88" s="14"/>
      <c r="AF88" s="14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4"/>
      <c r="AS88" s="45"/>
      <c r="AT88" s="45"/>
      <c r="AU88" s="45"/>
      <c r="AV88" s="45"/>
      <c r="AW88" s="45"/>
      <c r="AX88" s="45"/>
      <c r="AY88" s="45"/>
      <c r="AZ88" s="46"/>
      <c r="BA88" s="30">
        <f t="shared" si="1"/>
        <v>1</v>
      </c>
    </row>
    <row r="89" spans="1:53" ht="25.5">
      <c r="A89" s="5" t="s">
        <v>35</v>
      </c>
      <c r="B89" s="37"/>
      <c r="C89" s="37"/>
      <c r="D89" s="37"/>
      <c r="E89" s="37"/>
      <c r="F89" s="37"/>
      <c r="G89" s="11"/>
      <c r="H89" s="11"/>
      <c r="I89" s="11"/>
      <c r="J89" s="14"/>
      <c r="K89" s="14"/>
      <c r="L89" s="14">
        <v>1</v>
      </c>
      <c r="M89" s="14"/>
      <c r="N89" s="14"/>
      <c r="O89" s="14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4"/>
      <c r="AD89" s="14"/>
      <c r="AE89" s="14"/>
      <c r="AF89" s="14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4"/>
      <c r="AS89" s="45"/>
      <c r="AT89" s="45"/>
      <c r="AU89" s="45"/>
      <c r="AV89" s="45"/>
      <c r="AW89" s="45"/>
      <c r="AX89" s="45"/>
      <c r="AY89" s="45"/>
      <c r="AZ89" s="46"/>
      <c r="BA89" s="30">
        <f t="shared" si="1"/>
        <v>1</v>
      </c>
    </row>
    <row r="90" spans="1:53" ht="25.5">
      <c r="A90" s="5" t="s">
        <v>265</v>
      </c>
      <c r="B90" s="37"/>
      <c r="C90" s="37"/>
      <c r="D90" s="37"/>
      <c r="E90" s="37"/>
      <c r="F90" s="37"/>
      <c r="G90" s="11"/>
      <c r="H90" s="11"/>
      <c r="I90" s="11"/>
      <c r="J90" s="14"/>
      <c r="K90" s="14"/>
      <c r="L90" s="14">
        <v>1</v>
      </c>
      <c r="M90" s="14"/>
      <c r="N90" s="14"/>
      <c r="O90" s="14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4"/>
      <c r="AD90" s="14"/>
      <c r="AE90" s="14"/>
      <c r="AF90" s="14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4"/>
      <c r="AS90" s="45"/>
      <c r="AT90" s="45"/>
      <c r="AU90" s="45"/>
      <c r="AV90" s="45"/>
      <c r="AW90" s="45"/>
      <c r="AX90" s="45"/>
      <c r="AY90" s="45"/>
      <c r="AZ90" s="46"/>
      <c r="BA90" s="30">
        <f t="shared" si="1"/>
        <v>1</v>
      </c>
    </row>
    <row r="91" spans="1:53" ht="38.25">
      <c r="A91" s="5" t="s">
        <v>266</v>
      </c>
      <c r="B91" s="37"/>
      <c r="C91" s="37"/>
      <c r="D91" s="37"/>
      <c r="E91" s="37"/>
      <c r="F91" s="37"/>
      <c r="G91" s="11"/>
      <c r="H91" s="11"/>
      <c r="I91" s="11"/>
      <c r="J91" s="14"/>
      <c r="K91" s="14"/>
      <c r="L91" s="14">
        <v>1</v>
      </c>
      <c r="M91" s="14"/>
      <c r="N91" s="14"/>
      <c r="O91" s="14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4"/>
      <c r="AD91" s="14"/>
      <c r="AE91" s="14"/>
      <c r="AF91" s="14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4"/>
      <c r="AS91" s="45"/>
      <c r="AT91" s="45"/>
      <c r="AU91" s="45"/>
      <c r="AV91" s="45"/>
      <c r="AW91" s="45"/>
      <c r="AX91" s="45"/>
      <c r="AY91" s="45"/>
      <c r="AZ91" s="46"/>
      <c r="BA91" s="30">
        <f t="shared" si="1"/>
        <v>1</v>
      </c>
    </row>
    <row r="92" spans="1:53" ht="25.5">
      <c r="A92" s="5" t="s">
        <v>267</v>
      </c>
      <c r="B92" s="37"/>
      <c r="C92" s="37"/>
      <c r="D92" s="37"/>
      <c r="E92" s="37"/>
      <c r="F92" s="37"/>
      <c r="G92" s="11"/>
      <c r="H92" s="11"/>
      <c r="I92" s="11"/>
      <c r="J92" s="14"/>
      <c r="K92" s="14">
        <v>1</v>
      </c>
      <c r="L92" s="14"/>
      <c r="M92" s="14"/>
      <c r="N92" s="14"/>
      <c r="O92" s="14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4"/>
      <c r="AD92" s="14"/>
      <c r="AE92" s="14"/>
      <c r="AF92" s="14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4"/>
      <c r="AS92" s="45"/>
      <c r="AT92" s="45"/>
      <c r="AU92" s="45"/>
      <c r="AV92" s="45"/>
      <c r="AW92" s="45"/>
      <c r="AX92" s="45"/>
      <c r="AY92" s="45"/>
      <c r="AZ92" s="46"/>
      <c r="BA92" s="30">
        <f t="shared" si="1"/>
        <v>1</v>
      </c>
    </row>
    <row r="93" spans="1:53">
      <c r="A93" s="5" t="s">
        <v>268</v>
      </c>
      <c r="B93" s="37"/>
      <c r="C93" s="37"/>
      <c r="D93" s="37"/>
      <c r="E93" s="37"/>
      <c r="F93" s="37"/>
      <c r="G93" s="11"/>
      <c r="H93" s="11"/>
      <c r="I93" s="11"/>
      <c r="J93" s="14"/>
      <c r="K93" s="14">
        <v>1</v>
      </c>
      <c r="L93" s="14"/>
      <c r="M93" s="14"/>
      <c r="N93" s="14"/>
      <c r="O93" s="14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4"/>
      <c r="AD93" s="14"/>
      <c r="AE93" s="14"/>
      <c r="AF93" s="14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4"/>
      <c r="AS93" s="45"/>
      <c r="AT93" s="45"/>
      <c r="AU93" s="45"/>
      <c r="AV93" s="45"/>
      <c r="AW93" s="45"/>
      <c r="AX93" s="45"/>
      <c r="AY93" s="45"/>
      <c r="AZ93" s="46"/>
      <c r="BA93" s="30">
        <f t="shared" si="1"/>
        <v>1</v>
      </c>
    </row>
    <row r="94" spans="1:53" ht="38.25">
      <c r="A94" s="5" t="s">
        <v>36</v>
      </c>
      <c r="B94" s="37"/>
      <c r="C94" s="37"/>
      <c r="D94" s="37"/>
      <c r="E94" s="37"/>
      <c r="F94" s="37"/>
      <c r="G94" s="11"/>
      <c r="H94" s="11"/>
      <c r="I94" s="11"/>
      <c r="J94" s="14"/>
      <c r="K94" s="14"/>
      <c r="L94" s="14"/>
      <c r="M94" s="14">
        <v>1</v>
      </c>
      <c r="N94" s="14"/>
      <c r="O94" s="14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4"/>
      <c r="AD94" s="14"/>
      <c r="AE94" s="14"/>
      <c r="AF94" s="14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4"/>
      <c r="AS94" s="45"/>
      <c r="AT94" s="45"/>
      <c r="AU94" s="45"/>
      <c r="AV94" s="45"/>
      <c r="AW94" s="45"/>
      <c r="AX94" s="45"/>
      <c r="AY94" s="45"/>
      <c r="AZ94" s="46"/>
      <c r="BA94" s="30">
        <f t="shared" si="1"/>
        <v>1</v>
      </c>
    </row>
    <row r="95" spans="1:53">
      <c r="A95" s="5" t="s">
        <v>37</v>
      </c>
      <c r="B95" s="37"/>
      <c r="C95" s="37"/>
      <c r="D95" s="37"/>
      <c r="E95" s="37"/>
      <c r="F95" s="37"/>
      <c r="G95" s="11"/>
      <c r="H95" s="11"/>
      <c r="I95" s="11"/>
      <c r="J95" s="14"/>
      <c r="K95" s="14"/>
      <c r="L95" s="14"/>
      <c r="M95" s="14">
        <v>1</v>
      </c>
      <c r="N95" s="14"/>
      <c r="O95" s="14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4"/>
      <c r="AD95" s="14"/>
      <c r="AE95" s="14"/>
      <c r="AF95" s="14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4"/>
      <c r="AS95" s="45"/>
      <c r="AT95" s="45"/>
      <c r="AU95" s="45"/>
      <c r="AV95" s="45"/>
      <c r="AW95" s="45"/>
      <c r="AX95" s="45"/>
      <c r="AY95" s="45"/>
      <c r="AZ95" s="46"/>
      <c r="BA95" s="30">
        <f t="shared" si="1"/>
        <v>1</v>
      </c>
    </row>
    <row r="96" spans="1:53" ht="25.5">
      <c r="A96" s="5" t="s">
        <v>38</v>
      </c>
      <c r="B96" s="37"/>
      <c r="C96" s="37"/>
      <c r="D96" s="37"/>
      <c r="E96" s="37"/>
      <c r="F96" s="37"/>
      <c r="G96" s="11"/>
      <c r="H96" s="11"/>
      <c r="I96" s="11"/>
      <c r="J96" s="14"/>
      <c r="K96" s="14"/>
      <c r="L96" s="14">
        <v>1</v>
      </c>
      <c r="M96" s="14"/>
      <c r="N96" s="14"/>
      <c r="O96" s="14"/>
      <c r="P96" s="11"/>
      <c r="Q96" s="11">
        <v>1</v>
      </c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4"/>
      <c r="AD96" s="14"/>
      <c r="AE96" s="14"/>
      <c r="AF96" s="14"/>
      <c r="AG96" s="11">
        <v>1</v>
      </c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4"/>
      <c r="AS96" s="45"/>
      <c r="AT96" s="45"/>
      <c r="AU96" s="45"/>
      <c r="AV96" s="45"/>
      <c r="AW96" s="45"/>
      <c r="AX96" s="45"/>
      <c r="AY96" s="45"/>
      <c r="AZ96" s="46"/>
      <c r="BA96" s="30">
        <f t="shared" si="1"/>
        <v>3</v>
      </c>
    </row>
    <row r="97" spans="1:53" ht="51">
      <c r="A97" s="5" t="s">
        <v>269</v>
      </c>
      <c r="B97" s="37"/>
      <c r="C97" s="37"/>
      <c r="D97" s="37"/>
      <c r="E97" s="37"/>
      <c r="F97" s="37"/>
      <c r="G97" s="11"/>
      <c r="H97" s="11"/>
      <c r="I97" s="11"/>
      <c r="J97" s="14"/>
      <c r="K97" s="14"/>
      <c r="L97" s="14">
        <v>1</v>
      </c>
      <c r="M97" s="14"/>
      <c r="N97" s="14"/>
      <c r="O97" s="14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4"/>
      <c r="AD97" s="14"/>
      <c r="AE97" s="14"/>
      <c r="AF97" s="14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4"/>
      <c r="AS97" s="45"/>
      <c r="AT97" s="45"/>
      <c r="AU97" s="45"/>
      <c r="AV97" s="45"/>
      <c r="AW97" s="45"/>
      <c r="AX97" s="45"/>
      <c r="AY97" s="45"/>
      <c r="AZ97" s="46"/>
      <c r="BA97" s="30">
        <f t="shared" si="1"/>
        <v>1</v>
      </c>
    </row>
    <row r="98" spans="1:53" ht="51">
      <c r="A98" s="5" t="s">
        <v>270</v>
      </c>
      <c r="B98" s="37"/>
      <c r="C98" s="37"/>
      <c r="D98" s="37"/>
      <c r="E98" s="37"/>
      <c r="F98" s="37"/>
      <c r="G98" s="11"/>
      <c r="H98" s="11"/>
      <c r="I98" s="11"/>
      <c r="J98" s="14"/>
      <c r="K98" s="14"/>
      <c r="L98" s="14">
        <v>1</v>
      </c>
      <c r="M98" s="14"/>
      <c r="N98" s="14"/>
      <c r="O98" s="14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4"/>
      <c r="AD98" s="14"/>
      <c r="AE98" s="14"/>
      <c r="AF98" s="1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4"/>
      <c r="AS98" s="45"/>
      <c r="AT98" s="45"/>
      <c r="AU98" s="45"/>
      <c r="AV98" s="45"/>
      <c r="AW98" s="45"/>
      <c r="AX98" s="45"/>
      <c r="AY98" s="45"/>
      <c r="AZ98" s="46"/>
      <c r="BA98" s="30">
        <f t="shared" si="1"/>
        <v>1</v>
      </c>
    </row>
    <row r="99" spans="1:53" ht="38.25">
      <c r="A99" s="5" t="s">
        <v>39</v>
      </c>
      <c r="B99" s="37"/>
      <c r="C99" s="37"/>
      <c r="D99" s="37"/>
      <c r="E99" s="37"/>
      <c r="F99" s="37"/>
      <c r="G99" s="11"/>
      <c r="H99" s="11"/>
      <c r="I99" s="11"/>
      <c r="J99" s="14"/>
      <c r="K99" s="14"/>
      <c r="L99" s="14">
        <v>1</v>
      </c>
      <c r="M99" s="14"/>
      <c r="N99" s="14"/>
      <c r="O99" s="14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4"/>
      <c r="AD99" s="14"/>
      <c r="AE99" s="14"/>
      <c r="AF99" s="14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4"/>
      <c r="AS99" s="45"/>
      <c r="AT99" s="45"/>
      <c r="AU99" s="45"/>
      <c r="AV99" s="45"/>
      <c r="AW99" s="45"/>
      <c r="AX99" s="45"/>
      <c r="AY99" s="45"/>
      <c r="AZ99" s="46"/>
      <c r="BA99" s="30">
        <f t="shared" si="1"/>
        <v>1</v>
      </c>
    </row>
    <row r="100" spans="1:53" ht="25.5">
      <c r="A100" s="5" t="s">
        <v>271</v>
      </c>
      <c r="B100" s="37"/>
      <c r="C100" s="37"/>
      <c r="D100" s="37"/>
      <c r="E100" s="37"/>
      <c r="F100" s="37"/>
      <c r="G100" s="11"/>
      <c r="H100" s="11"/>
      <c r="I100" s="11"/>
      <c r="J100" s="14"/>
      <c r="K100" s="14"/>
      <c r="L100" s="14"/>
      <c r="M100" s="14">
        <v>1</v>
      </c>
      <c r="N100" s="14"/>
      <c r="O100" s="14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4"/>
      <c r="AD100" s="14"/>
      <c r="AE100" s="14"/>
      <c r="AF100" s="14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4"/>
      <c r="AS100" s="45"/>
      <c r="AT100" s="45"/>
      <c r="AU100" s="45"/>
      <c r="AV100" s="45"/>
      <c r="AW100" s="45"/>
      <c r="AX100" s="45"/>
      <c r="AY100" s="45"/>
      <c r="AZ100" s="46"/>
      <c r="BA100" s="30">
        <f t="shared" si="1"/>
        <v>1</v>
      </c>
    </row>
    <row r="101" spans="1:53" ht="38.25">
      <c r="A101" s="5" t="s">
        <v>272</v>
      </c>
      <c r="B101" s="37"/>
      <c r="C101" s="37"/>
      <c r="D101" s="37"/>
      <c r="E101" s="37"/>
      <c r="F101" s="37"/>
      <c r="G101" s="11"/>
      <c r="H101" s="11"/>
      <c r="I101" s="11"/>
      <c r="J101" s="14"/>
      <c r="K101" s="14"/>
      <c r="L101" s="14"/>
      <c r="M101" s="14">
        <v>1</v>
      </c>
      <c r="N101" s="14"/>
      <c r="O101" s="14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4"/>
      <c r="AD101" s="14"/>
      <c r="AE101" s="14"/>
      <c r="AF101" s="14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4"/>
      <c r="AS101" s="45"/>
      <c r="AT101" s="45"/>
      <c r="AU101" s="45"/>
      <c r="AV101" s="45"/>
      <c r="AW101" s="45"/>
      <c r="AX101" s="45"/>
      <c r="AY101" s="45"/>
      <c r="AZ101" s="46"/>
      <c r="BA101" s="30">
        <f t="shared" si="1"/>
        <v>1</v>
      </c>
    </row>
    <row r="102" spans="1:53" ht="25.5">
      <c r="A102" s="5" t="s">
        <v>40</v>
      </c>
      <c r="B102" s="37"/>
      <c r="C102" s="37"/>
      <c r="D102" s="37"/>
      <c r="E102" s="37"/>
      <c r="F102" s="37"/>
      <c r="G102" s="11">
        <v>1</v>
      </c>
      <c r="H102" s="11"/>
      <c r="I102" s="11">
        <v>1</v>
      </c>
      <c r="J102" s="14"/>
      <c r="K102" s="14"/>
      <c r="L102" s="14"/>
      <c r="M102" s="14">
        <v>1</v>
      </c>
      <c r="N102" s="14"/>
      <c r="O102" s="14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4"/>
      <c r="AD102" s="14"/>
      <c r="AE102" s="14"/>
      <c r="AF102" s="14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4"/>
      <c r="AS102" s="45"/>
      <c r="AT102" s="45"/>
      <c r="AU102" s="45"/>
      <c r="AV102" s="45"/>
      <c r="AW102" s="45"/>
      <c r="AX102" s="45"/>
      <c r="AY102" s="45"/>
      <c r="AZ102" s="46"/>
      <c r="BA102" s="30">
        <f t="shared" si="1"/>
        <v>3</v>
      </c>
    </row>
    <row r="103" spans="1:53" ht="25.5">
      <c r="A103" s="5" t="s">
        <v>41</v>
      </c>
      <c r="B103" s="37"/>
      <c r="C103" s="37"/>
      <c r="D103" s="37"/>
      <c r="E103" s="37"/>
      <c r="F103" s="37"/>
      <c r="G103" s="11"/>
      <c r="H103" s="11"/>
      <c r="I103" s="11"/>
      <c r="J103" s="14"/>
      <c r="K103" s="14">
        <v>1</v>
      </c>
      <c r="L103" s="14"/>
      <c r="M103" s="14"/>
      <c r="N103" s="14"/>
      <c r="O103" s="14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4"/>
      <c r="AD103" s="14"/>
      <c r="AE103" s="14"/>
      <c r="AF103" s="14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4"/>
      <c r="AS103" s="45"/>
      <c r="AT103" s="45"/>
      <c r="AU103" s="45"/>
      <c r="AV103" s="45"/>
      <c r="AW103" s="45"/>
      <c r="AX103" s="45"/>
      <c r="AY103" s="45"/>
      <c r="AZ103" s="46"/>
      <c r="BA103" s="30">
        <f t="shared" si="1"/>
        <v>1</v>
      </c>
    </row>
    <row r="104" spans="1:53" ht="38.25">
      <c r="A104" s="5" t="s">
        <v>42</v>
      </c>
      <c r="B104" s="37"/>
      <c r="C104" s="37"/>
      <c r="D104" s="37"/>
      <c r="E104" s="37"/>
      <c r="F104" s="37"/>
      <c r="G104" s="11"/>
      <c r="H104" s="11"/>
      <c r="I104" s="11"/>
      <c r="J104" s="14"/>
      <c r="K104" s="14">
        <v>1</v>
      </c>
      <c r="L104" s="14"/>
      <c r="M104" s="14"/>
      <c r="N104" s="14"/>
      <c r="O104" s="14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>
        <v>1</v>
      </c>
      <c r="AB104" s="11">
        <v>1</v>
      </c>
      <c r="AC104" s="14"/>
      <c r="AD104" s="14"/>
      <c r="AE104" s="14"/>
      <c r="AF104" s="14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4"/>
      <c r="AS104" s="45"/>
      <c r="AT104" s="45"/>
      <c r="AU104" s="45"/>
      <c r="AV104" s="45"/>
      <c r="AW104" s="45"/>
      <c r="AX104" s="45"/>
      <c r="AY104" s="45"/>
      <c r="AZ104" s="46"/>
      <c r="BA104" s="30">
        <f t="shared" si="1"/>
        <v>3</v>
      </c>
    </row>
    <row r="105" spans="1:53" ht="25.5">
      <c r="A105" s="5" t="s">
        <v>273</v>
      </c>
      <c r="B105" s="37"/>
      <c r="C105" s="37"/>
      <c r="D105" s="37"/>
      <c r="E105" s="37"/>
      <c r="F105" s="37"/>
      <c r="G105" s="11"/>
      <c r="H105" s="11"/>
      <c r="I105" s="11"/>
      <c r="J105" s="14"/>
      <c r="K105" s="14">
        <v>1</v>
      </c>
      <c r="L105" s="14"/>
      <c r="M105" s="14"/>
      <c r="N105" s="14"/>
      <c r="O105" s="14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4"/>
      <c r="AD105" s="14"/>
      <c r="AE105" s="14"/>
      <c r="AF105" s="14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4"/>
      <c r="AS105" s="45"/>
      <c r="AT105" s="45"/>
      <c r="AU105" s="45"/>
      <c r="AV105" s="45"/>
      <c r="AW105" s="45"/>
      <c r="AX105" s="45"/>
      <c r="AY105" s="45"/>
      <c r="AZ105" s="46"/>
      <c r="BA105" s="30">
        <f t="shared" si="1"/>
        <v>1</v>
      </c>
    </row>
    <row r="106" spans="1:53">
      <c r="A106" s="5" t="s">
        <v>43</v>
      </c>
      <c r="B106" s="37"/>
      <c r="C106" s="37"/>
      <c r="D106" s="37"/>
      <c r="E106" s="37"/>
      <c r="F106" s="37"/>
      <c r="G106" s="11"/>
      <c r="H106" s="11"/>
      <c r="I106" s="11"/>
      <c r="J106" s="14"/>
      <c r="K106" s="14">
        <v>1</v>
      </c>
      <c r="L106" s="14"/>
      <c r="M106" s="14"/>
      <c r="N106" s="14"/>
      <c r="O106" s="14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4"/>
      <c r="AD106" s="14"/>
      <c r="AE106" s="14">
        <v>1</v>
      </c>
      <c r="AF106" s="14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4"/>
      <c r="AS106" s="45"/>
      <c r="AT106" s="45"/>
      <c r="AU106" s="45"/>
      <c r="AV106" s="45"/>
      <c r="AW106" s="45"/>
      <c r="AX106" s="45"/>
      <c r="AY106" s="45"/>
      <c r="AZ106" s="46"/>
      <c r="BA106" s="30">
        <f t="shared" si="1"/>
        <v>2</v>
      </c>
    </row>
    <row r="107" spans="1:53" ht="38.25">
      <c r="A107" s="5" t="s">
        <v>274</v>
      </c>
      <c r="B107" s="37"/>
      <c r="C107" s="37"/>
      <c r="D107" s="37"/>
      <c r="E107" s="37"/>
      <c r="F107" s="37"/>
      <c r="G107" s="11"/>
      <c r="H107" s="11"/>
      <c r="I107" s="11"/>
      <c r="J107" s="14"/>
      <c r="K107" s="14">
        <v>1</v>
      </c>
      <c r="L107" s="14"/>
      <c r="M107" s="14">
        <v>1</v>
      </c>
      <c r="N107" s="14"/>
      <c r="O107" s="14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4"/>
      <c r="AD107" s="14"/>
      <c r="AE107" s="14"/>
      <c r="AF107" s="14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4"/>
      <c r="AS107" s="45"/>
      <c r="AT107" s="45"/>
      <c r="AU107" s="45"/>
      <c r="AV107" s="45"/>
      <c r="AW107" s="45"/>
      <c r="AX107" s="45"/>
      <c r="AY107" s="45"/>
      <c r="AZ107" s="46"/>
      <c r="BA107" s="30">
        <f t="shared" si="1"/>
        <v>2</v>
      </c>
    </row>
    <row r="108" spans="1:53" ht="25.5">
      <c r="A108" s="5" t="s">
        <v>275</v>
      </c>
      <c r="B108" s="37"/>
      <c r="C108" s="37"/>
      <c r="D108" s="37"/>
      <c r="E108" s="37"/>
      <c r="F108" s="37"/>
      <c r="G108" s="11"/>
      <c r="H108" s="11"/>
      <c r="I108" s="11">
        <v>1</v>
      </c>
      <c r="J108" s="14"/>
      <c r="K108" s="14">
        <v>1</v>
      </c>
      <c r="L108" s="14"/>
      <c r="M108" s="14">
        <v>1</v>
      </c>
      <c r="N108" s="14"/>
      <c r="O108" s="14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4"/>
      <c r="AD108" s="14"/>
      <c r="AE108" s="14"/>
      <c r="AF108" s="14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4"/>
      <c r="AS108" s="45"/>
      <c r="AT108" s="45"/>
      <c r="AU108" s="45"/>
      <c r="AV108" s="45"/>
      <c r="AW108" s="45"/>
      <c r="AX108" s="45"/>
      <c r="AY108" s="45"/>
      <c r="AZ108" s="46"/>
      <c r="BA108" s="30">
        <f t="shared" si="1"/>
        <v>3</v>
      </c>
    </row>
    <row r="109" spans="1:53" ht="25.5">
      <c r="A109" s="5" t="s">
        <v>44</v>
      </c>
      <c r="B109" s="37"/>
      <c r="C109" s="37"/>
      <c r="D109" s="37"/>
      <c r="E109" s="37"/>
      <c r="F109" s="37"/>
      <c r="G109" s="11"/>
      <c r="H109" s="11"/>
      <c r="I109" s="11">
        <v>1</v>
      </c>
      <c r="J109" s="14"/>
      <c r="K109" s="14">
        <v>1</v>
      </c>
      <c r="L109" s="14"/>
      <c r="M109" s="14"/>
      <c r="N109" s="14"/>
      <c r="O109" s="14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4"/>
      <c r="AD109" s="14"/>
      <c r="AE109" s="14"/>
      <c r="AF109" s="14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4"/>
      <c r="AS109" s="45"/>
      <c r="AT109" s="45"/>
      <c r="AU109" s="45"/>
      <c r="AV109" s="45"/>
      <c r="AW109" s="45"/>
      <c r="AX109" s="45"/>
      <c r="AY109" s="45"/>
      <c r="AZ109" s="46"/>
      <c r="BA109" s="30">
        <f t="shared" si="1"/>
        <v>2</v>
      </c>
    </row>
    <row r="110" spans="1:53" ht="25.5">
      <c r="A110" s="5" t="s">
        <v>45</v>
      </c>
      <c r="B110" s="37"/>
      <c r="C110" s="37"/>
      <c r="D110" s="37"/>
      <c r="E110" s="37"/>
      <c r="F110" s="37"/>
      <c r="G110" s="11"/>
      <c r="H110" s="11"/>
      <c r="I110" s="11"/>
      <c r="J110" s="14"/>
      <c r="K110" s="14"/>
      <c r="L110" s="14"/>
      <c r="M110" s="14"/>
      <c r="N110" s="14"/>
      <c r="O110" s="14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4"/>
      <c r="AD110" s="14"/>
      <c r="AE110" s="14"/>
      <c r="AF110" s="14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4"/>
      <c r="AS110" s="45"/>
      <c r="AT110" s="45"/>
      <c r="AU110" s="45">
        <v>1</v>
      </c>
      <c r="AV110" s="45"/>
      <c r="AW110" s="45"/>
      <c r="AX110" s="45"/>
      <c r="AY110" s="45"/>
      <c r="AZ110" s="46"/>
      <c r="BA110" s="30">
        <f t="shared" si="1"/>
        <v>1</v>
      </c>
    </row>
    <row r="111" spans="1:53" ht="25.5">
      <c r="A111" s="5" t="s">
        <v>276</v>
      </c>
      <c r="B111" s="37"/>
      <c r="C111" s="37"/>
      <c r="D111" s="37"/>
      <c r="E111" s="37"/>
      <c r="F111" s="37"/>
      <c r="G111" s="11"/>
      <c r="H111" s="11"/>
      <c r="I111" s="11">
        <v>1</v>
      </c>
      <c r="J111" s="14"/>
      <c r="K111" s="14"/>
      <c r="L111" s="14"/>
      <c r="M111" s="14"/>
      <c r="N111" s="14"/>
      <c r="O111" s="14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4"/>
      <c r="AD111" s="14"/>
      <c r="AE111" s="14"/>
      <c r="AF111" s="14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4"/>
      <c r="AS111" s="45"/>
      <c r="AT111" s="45"/>
      <c r="AU111" s="45"/>
      <c r="AV111" s="45"/>
      <c r="AW111" s="45"/>
      <c r="AX111" s="45"/>
      <c r="AY111" s="45"/>
      <c r="AZ111" s="46"/>
      <c r="BA111" s="30">
        <f t="shared" si="1"/>
        <v>1</v>
      </c>
    </row>
    <row r="112" spans="1:53" ht="38.25">
      <c r="A112" s="5" t="s">
        <v>46</v>
      </c>
      <c r="B112" s="37"/>
      <c r="C112" s="37"/>
      <c r="D112" s="37"/>
      <c r="E112" s="37"/>
      <c r="F112" s="37"/>
      <c r="G112" s="11"/>
      <c r="H112" s="11"/>
      <c r="I112" s="11"/>
      <c r="J112" s="14"/>
      <c r="K112" s="14"/>
      <c r="L112" s="14">
        <v>1</v>
      </c>
      <c r="M112" s="14"/>
      <c r="N112" s="14"/>
      <c r="O112" s="14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4"/>
      <c r="AD112" s="14"/>
      <c r="AE112" s="14"/>
      <c r="AF112" s="14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4"/>
      <c r="AS112" s="45"/>
      <c r="AT112" s="45"/>
      <c r="AU112" s="45"/>
      <c r="AV112" s="45"/>
      <c r="AW112" s="45"/>
      <c r="AX112" s="45"/>
      <c r="AY112" s="45"/>
      <c r="AZ112" s="46"/>
      <c r="BA112" s="30">
        <f t="shared" si="1"/>
        <v>1</v>
      </c>
    </row>
    <row r="113" spans="1:53" ht="51">
      <c r="A113" s="5" t="s">
        <v>277</v>
      </c>
      <c r="B113" s="37"/>
      <c r="C113" s="37"/>
      <c r="D113" s="37"/>
      <c r="E113" s="37"/>
      <c r="F113" s="37"/>
      <c r="G113" s="11"/>
      <c r="H113" s="11"/>
      <c r="I113" s="11"/>
      <c r="J113" s="14"/>
      <c r="K113" s="14">
        <v>1</v>
      </c>
      <c r="L113" s="14"/>
      <c r="M113" s="14"/>
      <c r="N113" s="14"/>
      <c r="O113" s="14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4"/>
      <c r="AD113" s="14"/>
      <c r="AE113" s="14"/>
      <c r="AF113" s="14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4"/>
      <c r="AS113" s="45"/>
      <c r="AT113" s="45"/>
      <c r="AU113" s="45"/>
      <c r="AV113" s="45"/>
      <c r="AW113" s="45"/>
      <c r="AX113" s="45"/>
      <c r="AY113" s="45"/>
      <c r="AZ113" s="46"/>
      <c r="BA113" s="30">
        <f t="shared" si="1"/>
        <v>1</v>
      </c>
    </row>
    <row r="114" spans="1:53" ht="51">
      <c r="A114" s="5" t="s">
        <v>278</v>
      </c>
      <c r="B114" s="37"/>
      <c r="C114" s="37"/>
      <c r="D114" s="37"/>
      <c r="E114" s="37"/>
      <c r="F114" s="37"/>
      <c r="G114" s="11"/>
      <c r="H114" s="11"/>
      <c r="I114" s="11"/>
      <c r="J114" s="14"/>
      <c r="K114" s="14">
        <v>1</v>
      </c>
      <c r="L114" s="14"/>
      <c r="M114" s="14"/>
      <c r="N114" s="14"/>
      <c r="O114" s="14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4"/>
      <c r="AD114" s="14"/>
      <c r="AE114" s="14"/>
      <c r="AF114" s="14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4"/>
      <c r="AS114" s="45"/>
      <c r="AT114" s="45"/>
      <c r="AU114" s="45"/>
      <c r="AV114" s="45"/>
      <c r="AW114" s="45"/>
      <c r="AX114" s="45"/>
      <c r="AY114" s="45"/>
      <c r="AZ114" s="46"/>
      <c r="BA114" s="30">
        <f t="shared" si="1"/>
        <v>1</v>
      </c>
    </row>
    <row r="115" spans="1:53" ht="25.5">
      <c r="A115" s="5" t="s">
        <v>47</v>
      </c>
      <c r="B115" s="37"/>
      <c r="C115" s="37"/>
      <c r="D115" s="37"/>
      <c r="E115" s="37"/>
      <c r="F115" s="37"/>
      <c r="G115" s="11"/>
      <c r="H115" s="11"/>
      <c r="I115" s="11">
        <v>1</v>
      </c>
      <c r="J115" s="14"/>
      <c r="K115" s="14">
        <v>1</v>
      </c>
      <c r="L115" s="14"/>
      <c r="M115" s="14"/>
      <c r="N115" s="14"/>
      <c r="O115" s="14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4"/>
      <c r="AD115" s="14"/>
      <c r="AE115" s="14"/>
      <c r="AF115" s="14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4"/>
      <c r="AS115" s="45"/>
      <c r="AT115" s="45"/>
      <c r="AU115" s="45"/>
      <c r="AV115" s="45"/>
      <c r="AW115" s="45"/>
      <c r="AX115" s="45"/>
      <c r="AY115" s="45"/>
      <c r="AZ115" s="46"/>
      <c r="BA115" s="30">
        <f t="shared" si="1"/>
        <v>2</v>
      </c>
    </row>
    <row r="116" spans="1:53" ht="38.25">
      <c r="A116" s="5" t="s">
        <v>279</v>
      </c>
      <c r="B116" s="37"/>
      <c r="C116" s="37"/>
      <c r="D116" s="37"/>
      <c r="E116" s="37"/>
      <c r="F116" s="37"/>
      <c r="G116" s="11"/>
      <c r="H116" s="11"/>
      <c r="I116" s="11"/>
      <c r="J116" s="14"/>
      <c r="K116" s="14">
        <v>1</v>
      </c>
      <c r="L116" s="14"/>
      <c r="M116" s="14"/>
      <c r="N116" s="14"/>
      <c r="O116" s="14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4"/>
      <c r="AD116" s="14"/>
      <c r="AE116" s="14"/>
      <c r="AF116" s="14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4"/>
      <c r="AS116" s="45"/>
      <c r="AT116" s="45"/>
      <c r="AU116" s="45"/>
      <c r="AV116" s="45"/>
      <c r="AW116" s="45"/>
      <c r="AX116" s="45"/>
      <c r="AY116" s="45"/>
      <c r="AZ116" s="46"/>
      <c r="BA116" s="30">
        <f t="shared" si="1"/>
        <v>1</v>
      </c>
    </row>
    <row r="117" spans="1:53" ht="25.5">
      <c r="A117" s="5" t="s">
        <v>48</v>
      </c>
      <c r="B117" s="37"/>
      <c r="C117" s="37"/>
      <c r="D117" s="37"/>
      <c r="E117" s="37"/>
      <c r="F117" s="37"/>
      <c r="G117" s="11"/>
      <c r="H117" s="11"/>
      <c r="I117" s="11"/>
      <c r="J117" s="14"/>
      <c r="K117" s="14">
        <v>1</v>
      </c>
      <c r="L117" s="14"/>
      <c r="M117" s="14"/>
      <c r="N117" s="14"/>
      <c r="O117" s="14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4"/>
      <c r="AD117" s="14"/>
      <c r="AE117" s="14">
        <v>1</v>
      </c>
      <c r="AF117" s="14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4"/>
      <c r="AS117" s="45"/>
      <c r="AT117" s="45"/>
      <c r="AU117" s="45"/>
      <c r="AV117" s="45"/>
      <c r="AW117" s="45"/>
      <c r="AX117" s="45"/>
      <c r="AY117" s="45"/>
      <c r="AZ117" s="46"/>
      <c r="BA117" s="30">
        <f t="shared" si="1"/>
        <v>2</v>
      </c>
    </row>
    <row r="118" spans="1:53" ht="25.5">
      <c r="A118" s="5" t="s">
        <v>280</v>
      </c>
      <c r="B118" s="37"/>
      <c r="C118" s="37"/>
      <c r="D118" s="37"/>
      <c r="E118" s="37"/>
      <c r="F118" s="37"/>
      <c r="G118" s="11"/>
      <c r="H118" s="11"/>
      <c r="I118" s="11"/>
      <c r="J118" s="14"/>
      <c r="K118" s="14"/>
      <c r="L118" s="14"/>
      <c r="M118" s="14"/>
      <c r="N118" s="14">
        <v>1</v>
      </c>
      <c r="O118" s="14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4"/>
      <c r="AD118" s="14"/>
      <c r="AE118" s="14"/>
      <c r="AF118" s="14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4"/>
      <c r="AS118" s="45"/>
      <c r="AT118" s="45"/>
      <c r="AU118" s="45"/>
      <c r="AV118" s="45"/>
      <c r="AW118" s="45"/>
      <c r="AX118" s="45"/>
      <c r="AY118" s="45"/>
      <c r="AZ118" s="46"/>
      <c r="BA118" s="30">
        <f t="shared" si="1"/>
        <v>1</v>
      </c>
    </row>
    <row r="119" spans="1:53">
      <c r="A119" s="5" t="s">
        <v>281</v>
      </c>
      <c r="B119" s="37"/>
      <c r="C119" s="37"/>
      <c r="D119" s="37"/>
      <c r="E119" s="37"/>
      <c r="F119" s="37"/>
      <c r="G119" s="11"/>
      <c r="H119" s="11"/>
      <c r="I119" s="11"/>
      <c r="J119" s="14"/>
      <c r="K119" s="14"/>
      <c r="L119" s="14"/>
      <c r="M119" s="14"/>
      <c r="N119" s="14"/>
      <c r="O119" s="14">
        <v>1</v>
      </c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4"/>
      <c r="AD119" s="14">
        <v>1</v>
      </c>
      <c r="AE119" s="14"/>
      <c r="AF119" s="14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4"/>
      <c r="AS119" s="45"/>
      <c r="AT119" s="45"/>
      <c r="AU119" s="45"/>
      <c r="AV119" s="45"/>
      <c r="AW119" s="45"/>
      <c r="AX119" s="45"/>
      <c r="AY119" s="45"/>
      <c r="AZ119" s="46"/>
      <c r="BA119" s="30">
        <f t="shared" si="1"/>
        <v>2</v>
      </c>
    </row>
    <row r="120" spans="1:53" ht="38.25">
      <c r="A120" s="5" t="s">
        <v>282</v>
      </c>
      <c r="B120" s="37"/>
      <c r="C120" s="37"/>
      <c r="D120" s="37"/>
      <c r="E120" s="37"/>
      <c r="F120" s="37"/>
      <c r="G120" s="11"/>
      <c r="H120" s="11"/>
      <c r="I120" s="11">
        <v>1</v>
      </c>
      <c r="J120" s="14"/>
      <c r="K120" s="14"/>
      <c r="L120" s="14"/>
      <c r="M120" s="14"/>
      <c r="N120" s="14"/>
      <c r="O120" s="14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>
        <v>1</v>
      </c>
      <c r="AB120" s="11">
        <v>1</v>
      </c>
      <c r="AC120" s="14"/>
      <c r="AD120" s="14"/>
      <c r="AE120" s="14"/>
      <c r="AF120" s="14">
        <v>1</v>
      </c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4"/>
      <c r="AS120" s="45"/>
      <c r="AT120" s="45"/>
      <c r="AU120" s="45"/>
      <c r="AV120" s="45"/>
      <c r="AW120" s="45"/>
      <c r="AX120" s="45"/>
      <c r="AY120" s="45"/>
      <c r="AZ120" s="46"/>
      <c r="BA120" s="30">
        <f t="shared" si="1"/>
        <v>4</v>
      </c>
    </row>
    <row r="121" spans="1:53" ht="25.5">
      <c r="A121" s="5" t="s">
        <v>283</v>
      </c>
      <c r="B121" s="37"/>
      <c r="C121" s="37"/>
      <c r="D121" s="37"/>
      <c r="E121" s="37"/>
      <c r="F121" s="37"/>
      <c r="G121" s="11"/>
      <c r="H121" s="11"/>
      <c r="I121" s="11">
        <v>1</v>
      </c>
      <c r="J121" s="14"/>
      <c r="K121" s="14">
        <v>1</v>
      </c>
      <c r="L121" s="14"/>
      <c r="M121" s="14"/>
      <c r="N121" s="14"/>
      <c r="O121" s="14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4"/>
      <c r="AD121" s="14"/>
      <c r="AE121" s="14"/>
      <c r="AF121" s="14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4"/>
      <c r="AS121" s="45"/>
      <c r="AT121" s="45"/>
      <c r="AU121" s="45"/>
      <c r="AV121" s="45"/>
      <c r="AW121" s="45"/>
      <c r="AX121" s="45"/>
      <c r="AY121" s="45"/>
      <c r="AZ121" s="46"/>
      <c r="BA121" s="30">
        <f t="shared" si="1"/>
        <v>2</v>
      </c>
    </row>
    <row r="122" spans="1:53" ht="38.25">
      <c r="A122" s="5" t="s">
        <v>284</v>
      </c>
      <c r="B122" s="37"/>
      <c r="C122" s="37"/>
      <c r="D122" s="37"/>
      <c r="E122" s="37"/>
      <c r="F122" s="37"/>
      <c r="G122" s="11"/>
      <c r="H122" s="11"/>
      <c r="I122" s="11"/>
      <c r="J122" s="14"/>
      <c r="K122" s="14"/>
      <c r="L122" s="14">
        <v>1</v>
      </c>
      <c r="M122" s="14"/>
      <c r="N122" s="14"/>
      <c r="O122" s="14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4"/>
      <c r="AD122" s="14"/>
      <c r="AE122" s="14"/>
      <c r="AF122" s="14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4"/>
      <c r="AS122" s="45"/>
      <c r="AT122" s="45"/>
      <c r="AU122" s="45"/>
      <c r="AV122" s="45"/>
      <c r="AW122" s="45"/>
      <c r="AX122" s="45"/>
      <c r="AY122" s="45"/>
      <c r="AZ122" s="46"/>
      <c r="BA122" s="30">
        <f t="shared" si="1"/>
        <v>1</v>
      </c>
    </row>
    <row r="123" spans="1:53" ht="51">
      <c r="A123" s="5" t="s">
        <v>285</v>
      </c>
      <c r="B123" s="37"/>
      <c r="C123" s="37"/>
      <c r="D123" s="37"/>
      <c r="E123" s="37"/>
      <c r="F123" s="37"/>
      <c r="G123" s="11">
        <v>1</v>
      </c>
      <c r="H123" s="11">
        <v>1</v>
      </c>
      <c r="I123" s="11"/>
      <c r="J123" s="14"/>
      <c r="K123" s="14"/>
      <c r="L123" s="14"/>
      <c r="M123" s="14"/>
      <c r="N123" s="14"/>
      <c r="O123" s="14"/>
      <c r="P123" s="11"/>
      <c r="Q123" s="11"/>
      <c r="R123" s="11">
        <v>1</v>
      </c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4"/>
      <c r="AD123" s="14"/>
      <c r="AE123" s="14"/>
      <c r="AF123" s="14">
        <v>1</v>
      </c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4"/>
      <c r="AS123" s="45"/>
      <c r="AT123" s="45"/>
      <c r="AU123" s="45"/>
      <c r="AV123" s="45"/>
      <c r="AW123" s="45"/>
      <c r="AX123" s="45"/>
      <c r="AY123" s="45"/>
      <c r="AZ123" s="46"/>
      <c r="BA123" s="30">
        <f t="shared" si="1"/>
        <v>4</v>
      </c>
    </row>
    <row r="124" spans="1:53" ht="25.5">
      <c r="A124" s="5" t="s">
        <v>286</v>
      </c>
      <c r="B124" s="37"/>
      <c r="C124" s="37"/>
      <c r="D124" s="37"/>
      <c r="E124" s="37"/>
      <c r="F124" s="37"/>
      <c r="G124" s="11"/>
      <c r="H124" s="11"/>
      <c r="I124" s="11"/>
      <c r="J124" s="14"/>
      <c r="K124" s="14"/>
      <c r="L124" s="14">
        <v>1</v>
      </c>
      <c r="M124" s="14"/>
      <c r="N124" s="14"/>
      <c r="O124" s="14"/>
      <c r="P124" s="11"/>
      <c r="Q124" s="11"/>
      <c r="R124" s="11">
        <v>1</v>
      </c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4"/>
      <c r="AD124" s="14"/>
      <c r="AE124" s="14"/>
      <c r="AF124" s="14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4"/>
      <c r="AS124" s="45"/>
      <c r="AT124" s="45"/>
      <c r="AU124" s="45"/>
      <c r="AV124" s="45"/>
      <c r="AW124" s="45"/>
      <c r="AX124" s="45"/>
      <c r="AY124" s="45"/>
      <c r="AZ124" s="46"/>
      <c r="BA124" s="30">
        <f t="shared" si="1"/>
        <v>2</v>
      </c>
    </row>
    <row r="125" spans="1:53" ht="25.5">
      <c r="A125" s="5" t="s">
        <v>49</v>
      </c>
      <c r="B125" s="37"/>
      <c r="C125" s="37"/>
      <c r="D125" s="37"/>
      <c r="E125" s="37"/>
      <c r="F125" s="37"/>
      <c r="G125" s="11"/>
      <c r="H125" s="11"/>
      <c r="I125" s="11"/>
      <c r="J125" s="14"/>
      <c r="K125" s="14"/>
      <c r="L125" s="14"/>
      <c r="M125" s="14"/>
      <c r="N125" s="14">
        <v>1</v>
      </c>
      <c r="O125" s="14"/>
      <c r="P125" s="11"/>
      <c r="Q125" s="11">
        <v>1</v>
      </c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4"/>
      <c r="AD125" s="14"/>
      <c r="AE125" s="14"/>
      <c r="AF125" s="14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4"/>
      <c r="AS125" s="45"/>
      <c r="AT125" s="45"/>
      <c r="AU125" s="45"/>
      <c r="AV125" s="45"/>
      <c r="AW125" s="45"/>
      <c r="AX125" s="45"/>
      <c r="AY125" s="45"/>
      <c r="AZ125" s="46"/>
      <c r="BA125" s="30">
        <f t="shared" si="1"/>
        <v>2</v>
      </c>
    </row>
    <row r="126" spans="1:53">
      <c r="A126" s="5" t="s">
        <v>50</v>
      </c>
      <c r="B126" s="37"/>
      <c r="C126" s="37"/>
      <c r="D126" s="37"/>
      <c r="E126" s="37"/>
      <c r="F126" s="37"/>
      <c r="G126" s="11"/>
      <c r="H126" s="11"/>
      <c r="I126" s="11"/>
      <c r="J126" s="14"/>
      <c r="K126" s="14"/>
      <c r="L126" s="14"/>
      <c r="M126" s="14">
        <v>1</v>
      </c>
      <c r="N126" s="14"/>
      <c r="O126" s="14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4"/>
      <c r="AD126" s="14"/>
      <c r="AE126" s="14"/>
      <c r="AF126" s="14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4"/>
      <c r="AS126" s="45"/>
      <c r="AT126" s="45"/>
      <c r="AU126" s="45"/>
      <c r="AV126" s="45"/>
      <c r="AW126" s="45"/>
      <c r="AX126" s="45"/>
      <c r="AY126" s="45"/>
      <c r="AZ126" s="46"/>
      <c r="BA126" s="30">
        <f t="shared" si="1"/>
        <v>1</v>
      </c>
    </row>
    <row r="127" spans="1:53" ht="38.25">
      <c r="A127" s="5" t="s">
        <v>287</v>
      </c>
      <c r="B127" s="37"/>
      <c r="C127" s="37"/>
      <c r="D127" s="37"/>
      <c r="E127" s="37"/>
      <c r="F127" s="37"/>
      <c r="G127" s="11"/>
      <c r="H127" s="11"/>
      <c r="I127" s="11"/>
      <c r="J127" s="14"/>
      <c r="K127" s="14"/>
      <c r="L127" s="14">
        <v>1</v>
      </c>
      <c r="M127" s="14"/>
      <c r="N127" s="14"/>
      <c r="O127" s="14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4"/>
      <c r="AD127" s="14"/>
      <c r="AE127" s="14"/>
      <c r="AF127" s="14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4"/>
      <c r="AS127" s="45"/>
      <c r="AT127" s="45"/>
      <c r="AU127" s="45"/>
      <c r="AV127" s="45"/>
      <c r="AW127" s="45"/>
      <c r="AX127" s="45"/>
      <c r="AY127" s="45"/>
      <c r="AZ127" s="46"/>
      <c r="BA127" s="30">
        <f t="shared" si="1"/>
        <v>1</v>
      </c>
    </row>
    <row r="128" spans="1:53" ht="38.25">
      <c r="A128" s="5" t="s">
        <v>288</v>
      </c>
      <c r="B128" s="37"/>
      <c r="C128" s="37"/>
      <c r="D128" s="37"/>
      <c r="E128" s="37"/>
      <c r="F128" s="37"/>
      <c r="G128" s="11"/>
      <c r="H128" s="11"/>
      <c r="I128" s="11">
        <v>1</v>
      </c>
      <c r="J128" s="14"/>
      <c r="K128" s="14">
        <v>1</v>
      </c>
      <c r="L128" s="14"/>
      <c r="M128" s="14"/>
      <c r="N128" s="14"/>
      <c r="O128" s="14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4"/>
      <c r="AD128" s="14"/>
      <c r="AE128" s="14"/>
      <c r="AF128" s="14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4"/>
      <c r="AS128" s="45"/>
      <c r="AT128" s="45"/>
      <c r="AU128" s="45"/>
      <c r="AV128" s="45"/>
      <c r="AW128" s="45"/>
      <c r="AX128" s="45"/>
      <c r="AY128" s="45"/>
      <c r="AZ128" s="46"/>
      <c r="BA128" s="30">
        <f t="shared" si="1"/>
        <v>2</v>
      </c>
    </row>
    <row r="129" spans="1:53" ht="25.5">
      <c r="A129" s="5" t="s">
        <v>289</v>
      </c>
      <c r="B129" s="37"/>
      <c r="C129" s="37"/>
      <c r="D129" s="37"/>
      <c r="E129" s="37"/>
      <c r="F129" s="37"/>
      <c r="G129" s="11"/>
      <c r="H129" s="11"/>
      <c r="I129" s="11"/>
      <c r="J129" s="14"/>
      <c r="K129" s="14"/>
      <c r="L129" s="14"/>
      <c r="M129" s="14">
        <v>1</v>
      </c>
      <c r="N129" s="14"/>
      <c r="O129" s="14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4"/>
      <c r="AD129" s="14"/>
      <c r="AE129" s="14"/>
      <c r="AF129" s="14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4"/>
      <c r="AS129" s="45"/>
      <c r="AT129" s="45"/>
      <c r="AU129" s="45"/>
      <c r="AV129" s="45"/>
      <c r="AW129" s="45"/>
      <c r="AX129" s="45"/>
      <c r="AY129" s="45"/>
      <c r="AZ129" s="46"/>
      <c r="BA129" s="30">
        <f t="shared" si="1"/>
        <v>1</v>
      </c>
    </row>
    <row r="130" spans="1:53" ht="25.5">
      <c r="A130" s="5" t="s">
        <v>51</v>
      </c>
      <c r="B130" s="37"/>
      <c r="C130" s="37"/>
      <c r="D130" s="37"/>
      <c r="E130" s="37"/>
      <c r="F130" s="37"/>
      <c r="G130" s="11"/>
      <c r="H130" s="11"/>
      <c r="I130" s="11"/>
      <c r="J130" s="14"/>
      <c r="K130" s="14"/>
      <c r="L130" s="14"/>
      <c r="M130" s="14"/>
      <c r="N130" s="14"/>
      <c r="O130" s="14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4"/>
      <c r="AD130" s="14"/>
      <c r="AE130" s="14">
        <v>1</v>
      </c>
      <c r="AF130" s="14"/>
      <c r="AG130" s="11"/>
      <c r="AH130" s="11">
        <v>1</v>
      </c>
      <c r="AI130" s="11">
        <v>1</v>
      </c>
      <c r="AJ130" s="11"/>
      <c r="AK130" s="11"/>
      <c r="AL130" s="11"/>
      <c r="AM130" s="11"/>
      <c r="AN130" s="11"/>
      <c r="AO130" s="11"/>
      <c r="AP130" s="11"/>
      <c r="AQ130" s="11"/>
      <c r="AR130" s="14"/>
      <c r="AS130" s="45"/>
      <c r="AT130" s="45"/>
      <c r="AU130" s="45"/>
      <c r="AV130" s="45"/>
      <c r="AW130" s="45"/>
      <c r="AX130" s="45"/>
      <c r="AY130" s="45"/>
      <c r="AZ130" s="46"/>
      <c r="BA130" s="30">
        <f t="shared" si="1"/>
        <v>3</v>
      </c>
    </row>
    <row r="131" spans="1:53" ht="25.5">
      <c r="A131" s="5" t="s">
        <v>290</v>
      </c>
      <c r="B131" s="37"/>
      <c r="C131" s="37"/>
      <c r="D131" s="37"/>
      <c r="E131" s="37"/>
      <c r="F131" s="37"/>
      <c r="G131" s="11"/>
      <c r="H131" s="11"/>
      <c r="I131" s="11"/>
      <c r="J131" s="14"/>
      <c r="K131" s="14"/>
      <c r="L131" s="14">
        <v>1</v>
      </c>
      <c r="M131" s="14"/>
      <c r="N131" s="14"/>
      <c r="O131" s="14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4"/>
      <c r="AD131" s="14"/>
      <c r="AE131" s="14"/>
      <c r="AF131" s="14"/>
      <c r="AG131" s="11">
        <v>1</v>
      </c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4"/>
      <c r="AS131" s="45"/>
      <c r="AT131" s="45"/>
      <c r="AU131" s="45"/>
      <c r="AV131" s="45"/>
      <c r="AW131" s="45"/>
      <c r="AX131" s="45"/>
      <c r="AY131" s="45"/>
      <c r="AZ131" s="46"/>
      <c r="BA131" s="30">
        <f t="shared" si="1"/>
        <v>2</v>
      </c>
    </row>
    <row r="132" spans="1:53">
      <c r="A132" s="5" t="s">
        <v>52</v>
      </c>
      <c r="B132" s="37"/>
      <c r="C132" s="37"/>
      <c r="D132" s="37"/>
      <c r="E132" s="37"/>
      <c r="F132" s="37"/>
      <c r="G132" s="11"/>
      <c r="H132" s="11"/>
      <c r="I132" s="11"/>
      <c r="J132" s="14"/>
      <c r="K132" s="14"/>
      <c r="L132" s="14"/>
      <c r="M132" s="14"/>
      <c r="N132" s="14">
        <v>1</v>
      </c>
      <c r="O132" s="14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4"/>
      <c r="AD132" s="14"/>
      <c r="AE132" s="14">
        <v>1</v>
      </c>
      <c r="AF132" s="14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4"/>
      <c r="AS132" s="45"/>
      <c r="AT132" s="45"/>
      <c r="AU132" s="45"/>
      <c r="AV132" s="45"/>
      <c r="AW132" s="45"/>
      <c r="AX132" s="45"/>
      <c r="AY132" s="45"/>
      <c r="AZ132" s="46"/>
      <c r="BA132" s="30">
        <f t="shared" si="1"/>
        <v>2</v>
      </c>
    </row>
    <row r="133" spans="1:53" ht="38.25">
      <c r="A133" s="5" t="s">
        <v>53</v>
      </c>
      <c r="B133" s="37"/>
      <c r="C133" s="37"/>
      <c r="D133" s="37"/>
      <c r="E133" s="37"/>
      <c r="F133" s="37"/>
      <c r="G133" s="11"/>
      <c r="H133" s="11"/>
      <c r="I133" s="11"/>
      <c r="J133" s="14"/>
      <c r="K133" s="14"/>
      <c r="L133" s="14">
        <v>1</v>
      </c>
      <c r="M133" s="14"/>
      <c r="N133" s="14"/>
      <c r="O133" s="14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>
        <v>1</v>
      </c>
      <c r="AB133" s="11">
        <v>1</v>
      </c>
      <c r="AC133" s="14"/>
      <c r="AD133" s="14"/>
      <c r="AE133" s="14"/>
      <c r="AF133" s="14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4"/>
      <c r="AS133" s="45"/>
      <c r="AT133" s="45"/>
      <c r="AU133" s="45"/>
      <c r="AV133" s="45"/>
      <c r="AW133" s="45"/>
      <c r="AX133" s="45"/>
      <c r="AY133" s="45"/>
      <c r="AZ133" s="46"/>
      <c r="BA133" s="30">
        <f t="shared" ref="BA133:BA196" si="2">SUM(B133:AZ133)</f>
        <v>3</v>
      </c>
    </row>
    <row r="134" spans="1:53" ht="25.5">
      <c r="A134" s="5" t="s">
        <v>54</v>
      </c>
      <c r="B134" s="37"/>
      <c r="C134" s="37"/>
      <c r="D134" s="37"/>
      <c r="E134" s="37"/>
      <c r="F134" s="37"/>
      <c r="G134" s="11"/>
      <c r="H134" s="11"/>
      <c r="I134" s="11"/>
      <c r="J134" s="14"/>
      <c r="K134" s="14"/>
      <c r="L134" s="14"/>
      <c r="M134" s="14"/>
      <c r="N134" s="14"/>
      <c r="O134" s="14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>
        <v>1</v>
      </c>
      <c r="AA134" s="11"/>
      <c r="AB134" s="11"/>
      <c r="AC134" s="14"/>
      <c r="AD134" s="14"/>
      <c r="AE134" s="14"/>
      <c r="AF134" s="14">
        <v>1</v>
      </c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4"/>
      <c r="AS134" s="45"/>
      <c r="AT134" s="45"/>
      <c r="AU134" s="45"/>
      <c r="AV134" s="45"/>
      <c r="AW134" s="45"/>
      <c r="AX134" s="45"/>
      <c r="AY134" s="45"/>
      <c r="AZ134" s="46"/>
      <c r="BA134" s="30">
        <f t="shared" si="2"/>
        <v>2</v>
      </c>
    </row>
    <row r="135" spans="1:53" ht="25.5">
      <c r="A135" s="5" t="s">
        <v>55</v>
      </c>
      <c r="B135" s="37"/>
      <c r="C135" s="37"/>
      <c r="D135" s="37"/>
      <c r="E135" s="37"/>
      <c r="F135" s="37"/>
      <c r="G135" s="11"/>
      <c r="H135" s="11"/>
      <c r="I135" s="11"/>
      <c r="J135" s="14"/>
      <c r="K135" s="14"/>
      <c r="L135" s="14">
        <v>1</v>
      </c>
      <c r="M135" s="14"/>
      <c r="N135" s="14"/>
      <c r="O135" s="14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4"/>
      <c r="AD135" s="14"/>
      <c r="AE135" s="14"/>
      <c r="AF135" s="14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4"/>
      <c r="AS135" s="45"/>
      <c r="AT135" s="45"/>
      <c r="AU135" s="45"/>
      <c r="AV135" s="45"/>
      <c r="AW135" s="45"/>
      <c r="AX135" s="45"/>
      <c r="AY135" s="45"/>
      <c r="AZ135" s="46"/>
      <c r="BA135" s="30">
        <f t="shared" si="2"/>
        <v>1</v>
      </c>
    </row>
    <row r="136" spans="1:53" ht="38.25">
      <c r="A136" s="5" t="s">
        <v>56</v>
      </c>
      <c r="B136" s="37"/>
      <c r="C136" s="37"/>
      <c r="D136" s="37"/>
      <c r="E136" s="37"/>
      <c r="F136" s="37"/>
      <c r="G136" s="11"/>
      <c r="H136" s="11"/>
      <c r="I136" s="11"/>
      <c r="J136" s="14">
        <v>1</v>
      </c>
      <c r="K136" s="14"/>
      <c r="L136" s="14"/>
      <c r="M136" s="14"/>
      <c r="N136" s="14"/>
      <c r="O136" s="14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4">
        <v>1</v>
      </c>
      <c r="AD136" s="14"/>
      <c r="AE136" s="14"/>
      <c r="AF136" s="14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4"/>
      <c r="AS136" s="45"/>
      <c r="AT136" s="45"/>
      <c r="AU136" s="45"/>
      <c r="AV136" s="45"/>
      <c r="AW136" s="45"/>
      <c r="AX136" s="45"/>
      <c r="AY136" s="45"/>
      <c r="AZ136" s="46"/>
      <c r="BA136" s="30">
        <f t="shared" si="2"/>
        <v>2</v>
      </c>
    </row>
    <row r="137" spans="1:53" ht="25.5">
      <c r="A137" s="5" t="s">
        <v>291</v>
      </c>
      <c r="B137" s="37"/>
      <c r="C137" s="37"/>
      <c r="D137" s="37"/>
      <c r="E137" s="37"/>
      <c r="F137" s="37"/>
      <c r="G137" s="11"/>
      <c r="H137" s="11"/>
      <c r="I137" s="11">
        <v>1</v>
      </c>
      <c r="J137" s="14"/>
      <c r="K137" s="14"/>
      <c r="L137" s="14"/>
      <c r="M137" s="14"/>
      <c r="N137" s="14"/>
      <c r="O137" s="14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4"/>
      <c r="AD137" s="14"/>
      <c r="AE137" s="14"/>
      <c r="AF137" s="14">
        <v>1</v>
      </c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4"/>
      <c r="AS137" s="45"/>
      <c r="AT137" s="45"/>
      <c r="AU137" s="45"/>
      <c r="AV137" s="45"/>
      <c r="AW137" s="45"/>
      <c r="AX137" s="45"/>
      <c r="AY137" s="45"/>
      <c r="AZ137" s="46"/>
      <c r="BA137" s="30">
        <f t="shared" si="2"/>
        <v>2</v>
      </c>
    </row>
    <row r="138" spans="1:53">
      <c r="A138" s="5" t="s">
        <v>292</v>
      </c>
      <c r="B138" s="37"/>
      <c r="C138" s="37"/>
      <c r="D138" s="37"/>
      <c r="E138" s="37"/>
      <c r="F138" s="37"/>
      <c r="G138" s="11"/>
      <c r="H138" s="11"/>
      <c r="I138" s="11"/>
      <c r="J138" s="14"/>
      <c r="K138" s="14">
        <v>1</v>
      </c>
      <c r="L138" s="14"/>
      <c r="M138" s="14"/>
      <c r="N138" s="14"/>
      <c r="O138" s="14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4"/>
      <c r="AD138" s="14"/>
      <c r="AE138" s="14"/>
      <c r="AF138" s="14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4"/>
      <c r="AS138" s="45"/>
      <c r="AT138" s="45"/>
      <c r="AU138" s="45"/>
      <c r="AV138" s="45"/>
      <c r="AW138" s="45"/>
      <c r="AX138" s="45"/>
      <c r="AY138" s="45"/>
      <c r="AZ138" s="46"/>
      <c r="BA138" s="30">
        <f t="shared" si="2"/>
        <v>1</v>
      </c>
    </row>
    <row r="139" spans="1:53" ht="25.5">
      <c r="A139" s="5" t="s">
        <v>293</v>
      </c>
      <c r="B139" s="37"/>
      <c r="C139" s="37"/>
      <c r="D139" s="37"/>
      <c r="E139" s="37"/>
      <c r="F139" s="37"/>
      <c r="G139" s="11"/>
      <c r="H139" s="11"/>
      <c r="I139" s="11"/>
      <c r="J139" s="14"/>
      <c r="K139" s="14">
        <v>1</v>
      </c>
      <c r="L139" s="14"/>
      <c r="M139" s="14"/>
      <c r="N139" s="14"/>
      <c r="O139" s="14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4"/>
      <c r="AD139" s="14"/>
      <c r="AE139" s="14"/>
      <c r="AF139" s="14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4"/>
      <c r="AS139" s="45"/>
      <c r="AT139" s="45"/>
      <c r="AU139" s="45"/>
      <c r="AV139" s="45"/>
      <c r="AW139" s="45"/>
      <c r="AX139" s="45"/>
      <c r="AY139" s="45"/>
      <c r="AZ139" s="46"/>
      <c r="BA139" s="30">
        <f t="shared" si="2"/>
        <v>1</v>
      </c>
    </row>
    <row r="140" spans="1:53" ht="38.25">
      <c r="A140" s="5" t="s">
        <v>294</v>
      </c>
      <c r="B140" s="37"/>
      <c r="C140" s="37"/>
      <c r="D140" s="37"/>
      <c r="E140" s="37"/>
      <c r="F140" s="37"/>
      <c r="G140" s="11"/>
      <c r="H140" s="11"/>
      <c r="I140" s="11"/>
      <c r="J140" s="14"/>
      <c r="K140" s="14"/>
      <c r="L140" s="14"/>
      <c r="M140" s="14">
        <v>1</v>
      </c>
      <c r="N140" s="14"/>
      <c r="O140" s="14"/>
      <c r="P140" s="11"/>
      <c r="Q140" s="11"/>
      <c r="R140" s="11">
        <v>1</v>
      </c>
      <c r="S140" s="11"/>
      <c r="T140" s="11">
        <v>1</v>
      </c>
      <c r="U140" s="11">
        <v>1</v>
      </c>
      <c r="V140" s="11"/>
      <c r="W140" s="11"/>
      <c r="X140" s="11"/>
      <c r="Y140" s="11"/>
      <c r="Z140" s="11"/>
      <c r="AA140" s="11"/>
      <c r="AB140" s="11"/>
      <c r="AC140" s="14"/>
      <c r="AD140" s="14"/>
      <c r="AE140" s="14"/>
      <c r="AF140" s="14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4"/>
      <c r="AS140" s="45"/>
      <c r="AT140" s="45"/>
      <c r="AU140" s="45"/>
      <c r="AV140" s="45"/>
      <c r="AW140" s="45"/>
      <c r="AX140" s="45"/>
      <c r="AY140" s="45"/>
      <c r="AZ140" s="46"/>
      <c r="BA140" s="30">
        <f t="shared" si="2"/>
        <v>4</v>
      </c>
    </row>
    <row r="141" spans="1:53" s="10" customFormat="1">
      <c r="A141" s="28" t="s">
        <v>197</v>
      </c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8"/>
      <c r="BA141" s="30"/>
    </row>
    <row r="142" spans="1:53" ht="25.5">
      <c r="A142" s="5" t="s">
        <v>295</v>
      </c>
      <c r="B142" s="11"/>
      <c r="C142" s="11"/>
      <c r="D142" s="11"/>
      <c r="E142" s="11"/>
      <c r="F142" s="11"/>
      <c r="G142" s="13"/>
      <c r="H142" s="13"/>
      <c r="I142" s="13"/>
      <c r="J142" s="11"/>
      <c r="K142" s="11"/>
      <c r="L142" s="11"/>
      <c r="M142" s="11"/>
      <c r="N142" s="11"/>
      <c r="O142" s="11"/>
      <c r="P142" s="44"/>
      <c r="Q142" s="11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1"/>
      <c r="AD142" s="11"/>
      <c r="AE142" s="11"/>
      <c r="AF142" s="11"/>
      <c r="AG142" s="11"/>
      <c r="AH142" s="11"/>
      <c r="AI142" s="11"/>
      <c r="AJ142" s="13"/>
      <c r="AK142" s="13"/>
      <c r="AL142" s="13"/>
      <c r="AM142" s="13"/>
      <c r="AN142" s="13"/>
      <c r="AO142" s="13">
        <v>1</v>
      </c>
      <c r="AP142" s="13"/>
      <c r="AQ142" s="13"/>
      <c r="AR142" s="11"/>
      <c r="AS142" s="45"/>
      <c r="AT142" s="45"/>
      <c r="AU142" s="45"/>
      <c r="AV142" s="45"/>
      <c r="AW142" s="45"/>
      <c r="AX142" s="45"/>
      <c r="AY142" s="45"/>
      <c r="AZ142" s="46"/>
      <c r="BA142" s="30">
        <f t="shared" si="2"/>
        <v>1</v>
      </c>
    </row>
    <row r="143" spans="1:53" ht="25.5">
      <c r="A143" s="5" t="s">
        <v>57</v>
      </c>
      <c r="B143" s="11"/>
      <c r="C143" s="11"/>
      <c r="D143" s="11"/>
      <c r="E143" s="11"/>
      <c r="F143" s="11"/>
      <c r="G143" s="13"/>
      <c r="H143" s="13"/>
      <c r="I143" s="13"/>
      <c r="J143" s="11"/>
      <c r="K143" s="11"/>
      <c r="L143" s="11"/>
      <c r="M143" s="11"/>
      <c r="N143" s="11"/>
      <c r="O143" s="11"/>
      <c r="P143" s="44"/>
      <c r="Q143" s="11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1"/>
      <c r="AD143" s="11"/>
      <c r="AE143" s="11"/>
      <c r="AF143" s="11"/>
      <c r="AG143" s="11"/>
      <c r="AH143" s="11"/>
      <c r="AI143" s="11"/>
      <c r="AJ143" s="13"/>
      <c r="AK143" s="13"/>
      <c r="AL143" s="13"/>
      <c r="AM143" s="13"/>
      <c r="AN143" s="13"/>
      <c r="AO143" s="13">
        <v>1</v>
      </c>
      <c r="AP143" s="13"/>
      <c r="AQ143" s="13"/>
      <c r="AR143" s="11"/>
      <c r="AS143" s="45"/>
      <c r="AT143" s="45"/>
      <c r="AU143" s="45"/>
      <c r="AV143" s="45"/>
      <c r="AW143" s="45"/>
      <c r="AX143" s="45"/>
      <c r="AY143" s="45"/>
      <c r="AZ143" s="46"/>
      <c r="BA143" s="30">
        <f t="shared" si="2"/>
        <v>1</v>
      </c>
    </row>
    <row r="144" spans="1:53" ht="25.5">
      <c r="A144" s="5" t="s">
        <v>296</v>
      </c>
      <c r="B144" s="11"/>
      <c r="C144" s="11"/>
      <c r="D144" s="11"/>
      <c r="E144" s="11"/>
      <c r="F144" s="11"/>
      <c r="G144" s="13"/>
      <c r="H144" s="13"/>
      <c r="I144" s="13"/>
      <c r="J144" s="11"/>
      <c r="K144" s="11"/>
      <c r="L144" s="11"/>
      <c r="M144" s="11"/>
      <c r="N144" s="11"/>
      <c r="O144" s="11"/>
      <c r="P144" s="44"/>
      <c r="Q144" s="11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1"/>
      <c r="AD144" s="11"/>
      <c r="AE144" s="11"/>
      <c r="AF144" s="11"/>
      <c r="AG144" s="11"/>
      <c r="AH144" s="11"/>
      <c r="AI144" s="11"/>
      <c r="AJ144" s="13"/>
      <c r="AK144" s="13"/>
      <c r="AL144" s="13"/>
      <c r="AM144" s="13"/>
      <c r="AN144" s="13"/>
      <c r="AO144" s="13">
        <v>1</v>
      </c>
      <c r="AP144" s="13"/>
      <c r="AQ144" s="13"/>
      <c r="AR144" s="11"/>
      <c r="AS144" s="45"/>
      <c r="AT144" s="45"/>
      <c r="AU144" s="45"/>
      <c r="AV144" s="45"/>
      <c r="AW144" s="45"/>
      <c r="AX144" s="45"/>
      <c r="AY144" s="45"/>
      <c r="AZ144" s="46"/>
      <c r="BA144" s="30">
        <f t="shared" si="2"/>
        <v>1</v>
      </c>
    </row>
    <row r="145" spans="1:53">
      <c r="A145" s="5" t="s">
        <v>297</v>
      </c>
      <c r="B145" s="11"/>
      <c r="C145" s="11"/>
      <c r="D145" s="11"/>
      <c r="E145" s="11"/>
      <c r="F145" s="11"/>
      <c r="G145" s="13"/>
      <c r="H145" s="13"/>
      <c r="I145" s="13"/>
      <c r="J145" s="11"/>
      <c r="K145" s="11"/>
      <c r="L145" s="11"/>
      <c r="M145" s="11"/>
      <c r="N145" s="11"/>
      <c r="O145" s="11"/>
      <c r="P145" s="44"/>
      <c r="Q145" s="11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1"/>
      <c r="AD145" s="11"/>
      <c r="AE145" s="11"/>
      <c r="AF145" s="11"/>
      <c r="AG145" s="11"/>
      <c r="AH145" s="11"/>
      <c r="AI145" s="11"/>
      <c r="AJ145" s="13"/>
      <c r="AK145" s="13"/>
      <c r="AL145" s="13"/>
      <c r="AM145" s="13"/>
      <c r="AN145" s="13"/>
      <c r="AO145" s="13">
        <v>1</v>
      </c>
      <c r="AP145" s="13"/>
      <c r="AQ145" s="13"/>
      <c r="AR145" s="11"/>
      <c r="AS145" s="45"/>
      <c r="AT145" s="45"/>
      <c r="AU145" s="45"/>
      <c r="AV145" s="45"/>
      <c r="AW145" s="45"/>
      <c r="AX145" s="45"/>
      <c r="AY145" s="45"/>
      <c r="AZ145" s="46"/>
      <c r="BA145" s="30">
        <f t="shared" si="2"/>
        <v>1</v>
      </c>
    </row>
    <row r="146" spans="1:53" ht="25.5">
      <c r="A146" s="5" t="s">
        <v>298</v>
      </c>
      <c r="B146" s="11"/>
      <c r="C146" s="11"/>
      <c r="D146" s="11"/>
      <c r="E146" s="11"/>
      <c r="F146" s="11"/>
      <c r="G146" s="13"/>
      <c r="H146" s="13"/>
      <c r="I146" s="13"/>
      <c r="J146" s="11"/>
      <c r="K146" s="11"/>
      <c r="L146" s="11"/>
      <c r="M146" s="11"/>
      <c r="N146" s="11"/>
      <c r="O146" s="11"/>
      <c r="P146" s="44"/>
      <c r="Q146" s="11"/>
      <c r="R146" s="13"/>
      <c r="S146" s="13"/>
      <c r="T146" s="13"/>
      <c r="U146" s="13"/>
      <c r="V146" s="13"/>
      <c r="W146" s="13"/>
      <c r="X146" s="13"/>
      <c r="Y146" s="13"/>
      <c r="Z146" s="13">
        <v>1</v>
      </c>
      <c r="AA146" s="13"/>
      <c r="AB146" s="13"/>
      <c r="AC146" s="11"/>
      <c r="AD146" s="11"/>
      <c r="AE146" s="11"/>
      <c r="AF146" s="11"/>
      <c r="AG146" s="11"/>
      <c r="AH146" s="11"/>
      <c r="AI146" s="11"/>
      <c r="AJ146" s="13"/>
      <c r="AK146" s="13"/>
      <c r="AL146" s="13"/>
      <c r="AM146" s="13"/>
      <c r="AN146" s="13"/>
      <c r="AO146" s="13">
        <v>1</v>
      </c>
      <c r="AP146" s="13"/>
      <c r="AQ146" s="13"/>
      <c r="AR146" s="11"/>
      <c r="AS146" s="45"/>
      <c r="AT146" s="45"/>
      <c r="AU146" s="45"/>
      <c r="AV146" s="45"/>
      <c r="AW146" s="45"/>
      <c r="AX146" s="45"/>
      <c r="AY146" s="45"/>
      <c r="AZ146" s="46"/>
      <c r="BA146" s="30">
        <f t="shared" si="2"/>
        <v>2</v>
      </c>
    </row>
    <row r="147" spans="1:53">
      <c r="A147" s="5" t="s">
        <v>58</v>
      </c>
      <c r="B147" s="11"/>
      <c r="C147" s="11"/>
      <c r="D147" s="11"/>
      <c r="E147" s="11"/>
      <c r="F147" s="11"/>
      <c r="G147" s="13"/>
      <c r="H147" s="13"/>
      <c r="I147" s="13"/>
      <c r="J147" s="11"/>
      <c r="K147" s="11"/>
      <c r="L147" s="11"/>
      <c r="M147" s="11"/>
      <c r="N147" s="11"/>
      <c r="O147" s="11"/>
      <c r="P147" s="44"/>
      <c r="Q147" s="11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1"/>
      <c r="AD147" s="11"/>
      <c r="AE147" s="11"/>
      <c r="AF147" s="11"/>
      <c r="AG147" s="11"/>
      <c r="AH147" s="11"/>
      <c r="AI147" s="11"/>
      <c r="AJ147" s="13"/>
      <c r="AK147" s="13"/>
      <c r="AL147" s="13"/>
      <c r="AM147" s="13"/>
      <c r="AN147" s="13"/>
      <c r="AO147" s="13">
        <v>1</v>
      </c>
      <c r="AP147" s="13"/>
      <c r="AQ147" s="13"/>
      <c r="AR147" s="11"/>
      <c r="AS147" s="45"/>
      <c r="AT147" s="45"/>
      <c r="AU147" s="45"/>
      <c r="AV147" s="45"/>
      <c r="AW147" s="45"/>
      <c r="AX147" s="45"/>
      <c r="AY147" s="45"/>
      <c r="AZ147" s="46"/>
      <c r="BA147" s="30">
        <f t="shared" si="2"/>
        <v>1</v>
      </c>
    </row>
    <row r="148" spans="1:53" ht="25.5">
      <c r="A148" s="5" t="s">
        <v>59</v>
      </c>
      <c r="B148" s="11"/>
      <c r="C148" s="11"/>
      <c r="D148" s="11"/>
      <c r="E148" s="11"/>
      <c r="F148" s="11"/>
      <c r="G148" s="13"/>
      <c r="H148" s="13"/>
      <c r="I148" s="13"/>
      <c r="J148" s="11"/>
      <c r="K148" s="11"/>
      <c r="L148" s="11"/>
      <c r="M148" s="11"/>
      <c r="N148" s="11"/>
      <c r="O148" s="11"/>
      <c r="P148" s="44"/>
      <c r="Q148" s="11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1"/>
      <c r="AD148" s="11"/>
      <c r="AE148" s="11"/>
      <c r="AF148" s="11"/>
      <c r="AG148" s="11"/>
      <c r="AH148" s="11"/>
      <c r="AI148" s="11"/>
      <c r="AJ148" s="13"/>
      <c r="AK148" s="13"/>
      <c r="AL148" s="13"/>
      <c r="AM148" s="13"/>
      <c r="AN148" s="13"/>
      <c r="AO148" s="13">
        <v>1</v>
      </c>
      <c r="AP148" s="13"/>
      <c r="AQ148" s="13"/>
      <c r="AR148" s="11"/>
      <c r="AS148" s="45"/>
      <c r="AT148" s="45"/>
      <c r="AU148" s="45"/>
      <c r="AV148" s="45"/>
      <c r="AW148" s="45"/>
      <c r="AX148" s="45"/>
      <c r="AY148" s="45"/>
      <c r="AZ148" s="46"/>
      <c r="BA148" s="30">
        <f t="shared" si="2"/>
        <v>1</v>
      </c>
    </row>
    <row r="149" spans="1:53" ht="25.5">
      <c r="A149" s="5" t="s">
        <v>299</v>
      </c>
      <c r="B149" s="11"/>
      <c r="C149" s="11"/>
      <c r="D149" s="11"/>
      <c r="E149" s="11"/>
      <c r="F149" s="11"/>
      <c r="G149" s="13"/>
      <c r="H149" s="13"/>
      <c r="I149" s="13"/>
      <c r="J149" s="11"/>
      <c r="K149" s="11"/>
      <c r="L149" s="11"/>
      <c r="M149" s="11"/>
      <c r="N149" s="11"/>
      <c r="O149" s="11"/>
      <c r="P149" s="44"/>
      <c r="Q149" s="11"/>
      <c r="R149" s="13"/>
      <c r="S149" s="13"/>
      <c r="T149" s="13"/>
      <c r="U149" s="13"/>
      <c r="V149" s="13"/>
      <c r="W149" s="13">
        <v>1</v>
      </c>
      <c r="X149" s="13"/>
      <c r="Y149" s="13"/>
      <c r="Z149" s="13"/>
      <c r="AA149" s="13"/>
      <c r="AB149" s="13"/>
      <c r="AC149" s="11"/>
      <c r="AD149" s="11"/>
      <c r="AE149" s="11"/>
      <c r="AF149" s="11"/>
      <c r="AG149" s="11"/>
      <c r="AH149" s="11"/>
      <c r="AI149" s="11">
        <v>1</v>
      </c>
      <c r="AJ149" s="13"/>
      <c r="AK149" s="13"/>
      <c r="AL149" s="13"/>
      <c r="AM149" s="13"/>
      <c r="AN149" s="13"/>
      <c r="AO149" s="13"/>
      <c r="AP149" s="13"/>
      <c r="AQ149" s="13"/>
      <c r="AR149" s="11"/>
      <c r="AS149" s="45"/>
      <c r="AT149" s="45"/>
      <c r="AU149" s="45"/>
      <c r="AV149" s="45"/>
      <c r="AW149" s="45"/>
      <c r="AX149" s="45"/>
      <c r="AY149" s="45"/>
      <c r="AZ149" s="46"/>
      <c r="BA149" s="30">
        <f t="shared" si="2"/>
        <v>2</v>
      </c>
    </row>
    <row r="150" spans="1:53" ht="25.5">
      <c r="A150" s="5" t="s">
        <v>300</v>
      </c>
      <c r="B150" s="11"/>
      <c r="C150" s="11"/>
      <c r="D150" s="11"/>
      <c r="E150" s="11"/>
      <c r="F150" s="11"/>
      <c r="G150" s="13"/>
      <c r="H150" s="13"/>
      <c r="I150" s="13"/>
      <c r="J150" s="11"/>
      <c r="K150" s="11"/>
      <c r="L150" s="11"/>
      <c r="M150" s="11"/>
      <c r="N150" s="11"/>
      <c r="O150" s="11"/>
      <c r="P150" s="44"/>
      <c r="Q150" s="11"/>
      <c r="R150" s="13"/>
      <c r="S150" s="13"/>
      <c r="T150" s="13"/>
      <c r="U150" s="13"/>
      <c r="V150" s="13"/>
      <c r="W150" s="13"/>
      <c r="X150" s="13"/>
      <c r="Y150" s="13">
        <v>1</v>
      </c>
      <c r="Z150" s="13"/>
      <c r="AA150" s="13"/>
      <c r="AB150" s="13"/>
      <c r="AC150" s="11"/>
      <c r="AD150" s="11"/>
      <c r="AE150" s="11"/>
      <c r="AF150" s="11"/>
      <c r="AG150" s="11"/>
      <c r="AH150" s="11"/>
      <c r="AI150" s="11"/>
      <c r="AJ150" s="13"/>
      <c r="AK150" s="13"/>
      <c r="AL150" s="13"/>
      <c r="AM150" s="13"/>
      <c r="AN150" s="13"/>
      <c r="AO150" s="13"/>
      <c r="AP150" s="13"/>
      <c r="AQ150" s="13"/>
      <c r="AR150" s="11"/>
      <c r="AS150" s="45"/>
      <c r="AT150" s="45"/>
      <c r="AU150" s="45"/>
      <c r="AV150" s="45"/>
      <c r="AW150" s="45"/>
      <c r="AX150" s="45"/>
      <c r="AY150" s="45"/>
      <c r="AZ150" s="46"/>
      <c r="BA150" s="30">
        <f t="shared" si="2"/>
        <v>1</v>
      </c>
    </row>
    <row r="151" spans="1:53" ht="25.5">
      <c r="A151" s="5" t="s">
        <v>60</v>
      </c>
      <c r="B151" s="11"/>
      <c r="C151" s="11"/>
      <c r="D151" s="11"/>
      <c r="E151" s="11"/>
      <c r="F151" s="11"/>
      <c r="G151" s="13"/>
      <c r="H151" s="13"/>
      <c r="I151" s="13"/>
      <c r="J151" s="11"/>
      <c r="K151" s="11"/>
      <c r="L151" s="11"/>
      <c r="M151" s="11"/>
      <c r="N151" s="11"/>
      <c r="O151" s="11"/>
      <c r="P151" s="44"/>
      <c r="Q151" s="11"/>
      <c r="R151" s="13"/>
      <c r="S151" s="13"/>
      <c r="T151" s="13"/>
      <c r="U151" s="13"/>
      <c r="V151" s="13"/>
      <c r="W151" s="13"/>
      <c r="X151" s="13"/>
      <c r="Y151" s="13">
        <v>1</v>
      </c>
      <c r="Z151" s="13"/>
      <c r="AA151" s="13"/>
      <c r="AB151" s="13"/>
      <c r="AC151" s="11"/>
      <c r="AD151" s="11"/>
      <c r="AE151" s="11"/>
      <c r="AF151" s="11"/>
      <c r="AG151" s="11"/>
      <c r="AH151" s="11"/>
      <c r="AI151" s="11"/>
      <c r="AJ151" s="13"/>
      <c r="AK151" s="13"/>
      <c r="AL151" s="13"/>
      <c r="AM151" s="13"/>
      <c r="AN151" s="13"/>
      <c r="AO151" s="13"/>
      <c r="AP151" s="13"/>
      <c r="AQ151" s="13"/>
      <c r="AR151" s="11"/>
      <c r="AS151" s="45"/>
      <c r="AT151" s="45"/>
      <c r="AU151" s="45"/>
      <c r="AV151" s="45"/>
      <c r="AW151" s="45"/>
      <c r="AX151" s="45"/>
      <c r="AY151" s="45"/>
      <c r="AZ151" s="46"/>
      <c r="BA151" s="30">
        <f t="shared" si="2"/>
        <v>1</v>
      </c>
    </row>
    <row r="152" spans="1:53" ht="25.5">
      <c r="A152" s="5" t="s">
        <v>61</v>
      </c>
      <c r="B152" s="11"/>
      <c r="C152" s="11"/>
      <c r="D152" s="11"/>
      <c r="E152" s="11"/>
      <c r="F152" s="11"/>
      <c r="G152" s="13"/>
      <c r="H152" s="13"/>
      <c r="I152" s="13"/>
      <c r="J152" s="11"/>
      <c r="K152" s="11"/>
      <c r="L152" s="11"/>
      <c r="M152" s="11"/>
      <c r="N152" s="11"/>
      <c r="O152" s="11"/>
      <c r="P152" s="44"/>
      <c r="Q152" s="11"/>
      <c r="R152" s="13"/>
      <c r="S152" s="13"/>
      <c r="T152" s="13"/>
      <c r="U152" s="13"/>
      <c r="V152" s="13"/>
      <c r="W152" s="13"/>
      <c r="X152" s="13"/>
      <c r="Y152" s="13">
        <v>1</v>
      </c>
      <c r="Z152" s="13"/>
      <c r="AA152" s="13"/>
      <c r="AB152" s="13"/>
      <c r="AC152" s="11"/>
      <c r="AD152" s="11"/>
      <c r="AE152" s="11"/>
      <c r="AF152" s="11"/>
      <c r="AG152" s="11"/>
      <c r="AH152" s="11"/>
      <c r="AI152" s="11"/>
      <c r="AJ152" s="13"/>
      <c r="AK152" s="13"/>
      <c r="AL152" s="13"/>
      <c r="AM152" s="13"/>
      <c r="AN152" s="13"/>
      <c r="AO152" s="13"/>
      <c r="AP152" s="13"/>
      <c r="AQ152" s="13"/>
      <c r="AR152" s="11"/>
      <c r="AS152" s="45"/>
      <c r="AT152" s="45"/>
      <c r="AU152" s="45"/>
      <c r="AV152" s="45"/>
      <c r="AW152" s="45"/>
      <c r="AX152" s="45"/>
      <c r="AY152" s="45"/>
      <c r="AZ152" s="46"/>
      <c r="BA152" s="30">
        <f t="shared" si="2"/>
        <v>1</v>
      </c>
    </row>
    <row r="153" spans="1:53" ht="38.25">
      <c r="A153" s="5" t="s">
        <v>301</v>
      </c>
      <c r="B153" s="11"/>
      <c r="C153" s="11"/>
      <c r="D153" s="11"/>
      <c r="E153" s="11"/>
      <c r="F153" s="11"/>
      <c r="G153" s="13"/>
      <c r="H153" s="13"/>
      <c r="I153" s="13"/>
      <c r="J153" s="11"/>
      <c r="K153" s="11"/>
      <c r="L153" s="11"/>
      <c r="M153" s="11"/>
      <c r="N153" s="11"/>
      <c r="O153" s="11"/>
      <c r="P153" s="44"/>
      <c r="Q153" s="11"/>
      <c r="R153" s="13"/>
      <c r="S153" s="13"/>
      <c r="T153" s="13"/>
      <c r="U153" s="13"/>
      <c r="V153" s="13"/>
      <c r="W153" s="13"/>
      <c r="X153" s="13"/>
      <c r="Y153" s="13">
        <v>1</v>
      </c>
      <c r="Z153" s="13"/>
      <c r="AA153" s="13"/>
      <c r="AB153" s="13"/>
      <c r="AC153" s="11"/>
      <c r="AD153" s="11"/>
      <c r="AE153" s="11"/>
      <c r="AF153" s="11"/>
      <c r="AG153" s="11"/>
      <c r="AH153" s="11"/>
      <c r="AI153" s="11"/>
      <c r="AJ153" s="13"/>
      <c r="AK153" s="13"/>
      <c r="AL153" s="13"/>
      <c r="AM153" s="13"/>
      <c r="AN153" s="13"/>
      <c r="AO153" s="13"/>
      <c r="AP153" s="13"/>
      <c r="AQ153" s="13"/>
      <c r="AR153" s="11"/>
      <c r="AS153" s="45"/>
      <c r="AT153" s="45"/>
      <c r="AU153" s="45"/>
      <c r="AV153" s="45"/>
      <c r="AW153" s="45"/>
      <c r="AX153" s="45"/>
      <c r="AY153" s="45"/>
      <c r="AZ153" s="46"/>
      <c r="BA153" s="30">
        <f t="shared" si="2"/>
        <v>1</v>
      </c>
    </row>
    <row r="154" spans="1:53" ht="25.5">
      <c r="A154" s="5" t="s">
        <v>302</v>
      </c>
      <c r="B154" s="11"/>
      <c r="C154" s="11"/>
      <c r="D154" s="11"/>
      <c r="E154" s="11"/>
      <c r="F154" s="11"/>
      <c r="G154" s="13"/>
      <c r="H154" s="13"/>
      <c r="I154" s="13"/>
      <c r="J154" s="11"/>
      <c r="K154" s="11"/>
      <c r="L154" s="11"/>
      <c r="M154" s="11">
        <v>1</v>
      </c>
      <c r="N154" s="11"/>
      <c r="O154" s="11"/>
      <c r="P154" s="44"/>
      <c r="Q154" s="11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1"/>
      <c r="AD154" s="11"/>
      <c r="AE154" s="11"/>
      <c r="AF154" s="11"/>
      <c r="AG154" s="11"/>
      <c r="AH154" s="11"/>
      <c r="AI154" s="11"/>
      <c r="AJ154" s="13"/>
      <c r="AK154" s="13"/>
      <c r="AL154" s="13"/>
      <c r="AM154" s="13"/>
      <c r="AN154" s="13"/>
      <c r="AO154" s="13"/>
      <c r="AP154" s="13"/>
      <c r="AQ154" s="13"/>
      <c r="AR154" s="11"/>
      <c r="AS154" s="45"/>
      <c r="AT154" s="45"/>
      <c r="AU154" s="45"/>
      <c r="AV154" s="45"/>
      <c r="AW154" s="45"/>
      <c r="AX154" s="45"/>
      <c r="AY154" s="45"/>
      <c r="AZ154" s="46"/>
      <c r="BA154" s="30">
        <f t="shared" si="2"/>
        <v>2</v>
      </c>
    </row>
    <row r="155" spans="1:53" ht="25.5">
      <c r="A155" s="5" t="s">
        <v>303</v>
      </c>
      <c r="B155" s="11"/>
      <c r="C155" s="11"/>
      <c r="D155" s="11"/>
      <c r="E155" s="11"/>
      <c r="F155" s="11"/>
      <c r="G155" s="13"/>
      <c r="H155" s="13"/>
      <c r="I155" s="13"/>
      <c r="J155" s="11"/>
      <c r="K155" s="11"/>
      <c r="L155" s="11"/>
      <c r="M155" s="11"/>
      <c r="N155" s="11"/>
      <c r="O155" s="11"/>
      <c r="P155" s="44"/>
      <c r="Q155" s="11"/>
      <c r="R155" s="13"/>
      <c r="S155" s="13"/>
      <c r="T155" s="13"/>
      <c r="U155" s="13"/>
      <c r="V155" s="13"/>
      <c r="W155" s="13">
        <v>1</v>
      </c>
      <c r="X155" s="13"/>
      <c r="Y155" s="13"/>
      <c r="Z155" s="13"/>
      <c r="AA155" s="13"/>
      <c r="AB155" s="13"/>
      <c r="AC155" s="11"/>
      <c r="AD155" s="11"/>
      <c r="AE155" s="11"/>
      <c r="AF155" s="11"/>
      <c r="AG155" s="11"/>
      <c r="AH155" s="11"/>
      <c r="AI155" s="11"/>
      <c r="AJ155" s="13"/>
      <c r="AK155" s="13"/>
      <c r="AL155" s="13"/>
      <c r="AM155" s="13"/>
      <c r="AN155" s="13"/>
      <c r="AO155" s="13"/>
      <c r="AP155" s="13"/>
      <c r="AQ155" s="13"/>
      <c r="AR155" s="11"/>
      <c r="AS155" s="45"/>
      <c r="AT155" s="45"/>
      <c r="AU155" s="45"/>
      <c r="AV155" s="45"/>
      <c r="AW155" s="45"/>
      <c r="AX155" s="45"/>
      <c r="AY155" s="45"/>
      <c r="AZ155" s="46"/>
      <c r="BA155" s="30">
        <f t="shared" si="2"/>
        <v>1</v>
      </c>
    </row>
    <row r="156" spans="1:53" ht="25.5">
      <c r="A156" s="5" t="s">
        <v>62</v>
      </c>
      <c r="B156" s="11"/>
      <c r="C156" s="11"/>
      <c r="D156" s="11"/>
      <c r="E156" s="11"/>
      <c r="F156" s="11"/>
      <c r="G156" s="13"/>
      <c r="H156" s="13"/>
      <c r="I156" s="13"/>
      <c r="J156" s="11"/>
      <c r="K156" s="11"/>
      <c r="L156" s="11"/>
      <c r="M156" s="11"/>
      <c r="N156" s="11"/>
      <c r="O156" s="11"/>
      <c r="P156" s="44"/>
      <c r="Q156" s="11"/>
      <c r="R156" s="13"/>
      <c r="S156" s="13"/>
      <c r="T156" s="13"/>
      <c r="U156" s="13"/>
      <c r="V156" s="13"/>
      <c r="W156" s="13">
        <v>1</v>
      </c>
      <c r="X156" s="13"/>
      <c r="Y156" s="13"/>
      <c r="Z156" s="13"/>
      <c r="AA156" s="13"/>
      <c r="AB156" s="13"/>
      <c r="AC156" s="11"/>
      <c r="AD156" s="11"/>
      <c r="AE156" s="11"/>
      <c r="AF156" s="11"/>
      <c r="AG156" s="11"/>
      <c r="AH156" s="11"/>
      <c r="AI156" s="11"/>
      <c r="AJ156" s="13"/>
      <c r="AK156" s="13"/>
      <c r="AL156" s="13"/>
      <c r="AM156" s="13"/>
      <c r="AN156" s="13"/>
      <c r="AO156" s="13"/>
      <c r="AP156" s="13"/>
      <c r="AQ156" s="13"/>
      <c r="AR156" s="11"/>
      <c r="AS156" s="45"/>
      <c r="AT156" s="45"/>
      <c r="AU156" s="45"/>
      <c r="AV156" s="45"/>
      <c r="AW156" s="45"/>
      <c r="AX156" s="45"/>
      <c r="AY156" s="45"/>
      <c r="AZ156" s="46"/>
      <c r="BA156" s="30">
        <f t="shared" si="2"/>
        <v>1</v>
      </c>
    </row>
    <row r="157" spans="1:53" ht="25.5">
      <c r="A157" s="5" t="s">
        <v>63</v>
      </c>
      <c r="B157" s="11"/>
      <c r="C157" s="11"/>
      <c r="D157" s="11"/>
      <c r="E157" s="11"/>
      <c r="F157" s="11"/>
      <c r="G157" s="13"/>
      <c r="H157" s="13"/>
      <c r="I157" s="13"/>
      <c r="J157" s="11"/>
      <c r="K157" s="11"/>
      <c r="L157" s="11"/>
      <c r="M157" s="11"/>
      <c r="N157" s="11"/>
      <c r="O157" s="11"/>
      <c r="P157" s="44"/>
      <c r="Q157" s="11"/>
      <c r="R157" s="13"/>
      <c r="S157" s="13"/>
      <c r="T157" s="13"/>
      <c r="U157" s="13"/>
      <c r="V157" s="13"/>
      <c r="W157" s="13">
        <v>1</v>
      </c>
      <c r="X157" s="13"/>
      <c r="Y157" s="13"/>
      <c r="Z157" s="13"/>
      <c r="AA157" s="13"/>
      <c r="AB157" s="13"/>
      <c r="AC157" s="11"/>
      <c r="AD157" s="11"/>
      <c r="AE157" s="11"/>
      <c r="AF157" s="11"/>
      <c r="AG157" s="11"/>
      <c r="AH157" s="11"/>
      <c r="AI157" s="11"/>
      <c r="AJ157" s="13"/>
      <c r="AK157" s="13"/>
      <c r="AL157" s="13"/>
      <c r="AM157" s="13"/>
      <c r="AN157" s="13"/>
      <c r="AO157" s="13"/>
      <c r="AP157" s="13"/>
      <c r="AQ157" s="13"/>
      <c r="AR157" s="11"/>
      <c r="AS157" s="45"/>
      <c r="AT157" s="45"/>
      <c r="AU157" s="45"/>
      <c r="AV157" s="45"/>
      <c r="AW157" s="45"/>
      <c r="AX157" s="45"/>
      <c r="AY157" s="45"/>
      <c r="AZ157" s="46"/>
      <c r="BA157" s="30">
        <f t="shared" si="2"/>
        <v>1</v>
      </c>
    </row>
    <row r="158" spans="1:53" ht="25.5">
      <c r="A158" s="5" t="s">
        <v>304</v>
      </c>
      <c r="B158" s="11"/>
      <c r="C158" s="11"/>
      <c r="D158" s="11"/>
      <c r="E158" s="11"/>
      <c r="F158" s="11"/>
      <c r="G158" s="13"/>
      <c r="H158" s="13"/>
      <c r="I158" s="13"/>
      <c r="J158" s="11"/>
      <c r="K158" s="11"/>
      <c r="L158" s="11"/>
      <c r="M158" s="11"/>
      <c r="N158" s="11"/>
      <c r="O158" s="11"/>
      <c r="P158" s="44"/>
      <c r="Q158" s="11"/>
      <c r="R158" s="13"/>
      <c r="S158" s="13">
        <v>1</v>
      </c>
      <c r="T158" s="13"/>
      <c r="U158" s="13"/>
      <c r="V158" s="13"/>
      <c r="W158" s="13"/>
      <c r="X158" s="13"/>
      <c r="Y158" s="13"/>
      <c r="Z158" s="13"/>
      <c r="AA158" s="13"/>
      <c r="AB158" s="13"/>
      <c r="AC158" s="11"/>
      <c r="AD158" s="11"/>
      <c r="AE158" s="11"/>
      <c r="AF158" s="11"/>
      <c r="AG158" s="11"/>
      <c r="AH158" s="11"/>
      <c r="AI158" s="11"/>
      <c r="AJ158" s="13"/>
      <c r="AK158" s="13"/>
      <c r="AL158" s="13"/>
      <c r="AM158" s="13"/>
      <c r="AN158" s="13"/>
      <c r="AO158" s="13"/>
      <c r="AP158" s="13"/>
      <c r="AQ158" s="13"/>
      <c r="AR158" s="11"/>
      <c r="AS158" s="45"/>
      <c r="AT158" s="45"/>
      <c r="AU158" s="45"/>
      <c r="AV158" s="45"/>
      <c r="AW158" s="45"/>
      <c r="AX158" s="45"/>
      <c r="AY158" s="45"/>
      <c r="AZ158" s="46"/>
      <c r="BA158" s="30">
        <f t="shared" si="2"/>
        <v>1</v>
      </c>
    </row>
    <row r="159" spans="1:53" ht="25.5">
      <c r="A159" s="5" t="s">
        <v>64</v>
      </c>
      <c r="B159" s="11"/>
      <c r="C159" s="11"/>
      <c r="D159" s="11"/>
      <c r="E159" s="11"/>
      <c r="F159" s="11"/>
      <c r="G159" s="13"/>
      <c r="H159" s="13"/>
      <c r="I159" s="13"/>
      <c r="J159" s="11"/>
      <c r="K159" s="11"/>
      <c r="L159" s="11"/>
      <c r="M159" s="11"/>
      <c r="N159" s="11"/>
      <c r="O159" s="11"/>
      <c r="P159" s="44"/>
      <c r="Q159" s="11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1"/>
      <c r="AD159" s="11"/>
      <c r="AE159" s="11"/>
      <c r="AF159" s="11"/>
      <c r="AG159" s="11"/>
      <c r="AH159" s="11"/>
      <c r="AI159" s="11"/>
      <c r="AJ159" s="13">
        <v>1</v>
      </c>
      <c r="AK159" s="13"/>
      <c r="AL159" s="13"/>
      <c r="AM159" s="13"/>
      <c r="AN159" s="13"/>
      <c r="AO159" s="13"/>
      <c r="AP159" s="13"/>
      <c r="AQ159" s="13"/>
      <c r="AR159" s="11"/>
      <c r="AS159" s="45"/>
      <c r="AT159" s="45"/>
      <c r="AU159" s="45"/>
      <c r="AV159" s="45"/>
      <c r="AW159" s="45"/>
      <c r="AX159" s="45"/>
      <c r="AY159" s="45"/>
      <c r="AZ159" s="46"/>
      <c r="BA159" s="30">
        <f t="shared" si="2"/>
        <v>1</v>
      </c>
    </row>
    <row r="160" spans="1:53" ht="25.5">
      <c r="A160" s="5" t="s">
        <v>65</v>
      </c>
      <c r="B160" s="11"/>
      <c r="C160" s="11"/>
      <c r="D160" s="11"/>
      <c r="E160" s="11"/>
      <c r="F160" s="11"/>
      <c r="G160" s="13"/>
      <c r="H160" s="13"/>
      <c r="I160" s="13"/>
      <c r="J160" s="11"/>
      <c r="K160" s="11"/>
      <c r="L160" s="11"/>
      <c r="M160" s="11"/>
      <c r="N160" s="11"/>
      <c r="O160" s="11"/>
      <c r="P160" s="44"/>
      <c r="Q160" s="11"/>
      <c r="R160" s="13"/>
      <c r="S160" s="13">
        <v>1</v>
      </c>
      <c r="T160" s="13"/>
      <c r="U160" s="13"/>
      <c r="V160" s="13"/>
      <c r="W160" s="13"/>
      <c r="X160" s="13"/>
      <c r="Y160" s="13"/>
      <c r="Z160" s="13"/>
      <c r="AA160" s="13"/>
      <c r="AB160" s="13"/>
      <c r="AC160" s="11"/>
      <c r="AD160" s="11"/>
      <c r="AE160" s="11"/>
      <c r="AF160" s="11"/>
      <c r="AG160" s="11"/>
      <c r="AH160" s="11"/>
      <c r="AI160" s="11"/>
      <c r="AJ160" s="13"/>
      <c r="AK160" s="13"/>
      <c r="AL160" s="13">
        <v>1</v>
      </c>
      <c r="AM160" s="13"/>
      <c r="AN160" s="13"/>
      <c r="AO160" s="13">
        <v>1</v>
      </c>
      <c r="AP160" s="13"/>
      <c r="AQ160" s="13"/>
      <c r="AR160" s="11"/>
      <c r="AS160" s="45"/>
      <c r="AT160" s="45"/>
      <c r="AU160" s="45"/>
      <c r="AV160" s="45"/>
      <c r="AW160" s="45"/>
      <c r="AX160" s="45"/>
      <c r="AY160" s="45"/>
      <c r="AZ160" s="46"/>
      <c r="BA160" s="30">
        <f t="shared" si="2"/>
        <v>3</v>
      </c>
    </row>
    <row r="161" spans="1:53" ht="25.5">
      <c r="A161" s="5" t="s">
        <v>305</v>
      </c>
      <c r="B161" s="11"/>
      <c r="C161" s="11"/>
      <c r="D161" s="11"/>
      <c r="E161" s="11"/>
      <c r="F161" s="11"/>
      <c r="G161" s="13"/>
      <c r="H161" s="13"/>
      <c r="I161" s="13"/>
      <c r="J161" s="11"/>
      <c r="K161" s="11"/>
      <c r="L161" s="11"/>
      <c r="M161" s="11"/>
      <c r="N161" s="11"/>
      <c r="O161" s="11"/>
      <c r="P161" s="44"/>
      <c r="Q161" s="11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1"/>
      <c r="AD161" s="11"/>
      <c r="AE161" s="11"/>
      <c r="AF161" s="11"/>
      <c r="AG161" s="11"/>
      <c r="AH161" s="11"/>
      <c r="AI161" s="11"/>
      <c r="AJ161" s="13"/>
      <c r="AK161" s="13"/>
      <c r="AL161" s="13">
        <v>1</v>
      </c>
      <c r="AM161" s="13"/>
      <c r="AN161" s="13"/>
      <c r="AO161" s="13"/>
      <c r="AP161" s="13"/>
      <c r="AQ161" s="13"/>
      <c r="AR161" s="11"/>
      <c r="AS161" s="45"/>
      <c r="AT161" s="45"/>
      <c r="AU161" s="45"/>
      <c r="AV161" s="45"/>
      <c r="AW161" s="45"/>
      <c r="AX161" s="45"/>
      <c r="AY161" s="45"/>
      <c r="AZ161" s="46"/>
      <c r="BA161" s="30">
        <f t="shared" si="2"/>
        <v>1</v>
      </c>
    </row>
    <row r="162" spans="1:53">
      <c r="A162" s="5" t="s">
        <v>66</v>
      </c>
      <c r="B162" s="11"/>
      <c r="C162" s="11"/>
      <c r="D162" s="11"/>
      <c r="E162" s="11"/>
      <c r="F162" s="11"/>
      <c r="G162" s="13"/>
      <c r="H162" s="13"/>
      <c r="I162" s="13"/>
      <c r="J162" s="11"/>
      <c r="K162" s="11"/>
      <c r="L162" s="11"/>
      <c r="M162" s="11"/>
      <c r="N162" s="11"/>
      <c r="O162" s="11"/>
      <c r="P162" s="44"/>
      <c r="Q162" s="11">
        <v>1</v>
      </c>
      <c r="R162" s="13"/>
      <c r="S162" s="13"/>
      <c r="T162" s="13"/>
      <c r="U162" s="13"/>
      <c r="V162" s="13"/>
      <c r="W162" s="13"/>
      <c r="X162" s="13"/>
      <c r="Y162" s="13"/>
      <c r="Z162" s="13"/>
      <c r="AA162" s="13">
        <v>1</v>
      </c>
      <c r="AB162" s="13"/>
      <c r="AC162" s="11"/>
      <c r="AD162" s="11"/>
      <c r="AE162" s="11"/>
      <c r="AF162" s="11"/>
      <c r="AG162" s="11"/>
      <c r="AH162" s="11"/>
      <c r="AI162" s="11"/>
      <c r="AJ162" s="13"/>
      <c r="AK162" s="13"/>
      <c r="AL162" s="13"/>
      <c r="AM162" s="13"/>
      <c r="AN162" s="13"/>
      <c r="AO162" s="13"/>
      <c r="AP162" s="13"/>
      <c r="AQ162" s="13"/>
      <c r="AR162" s="11"/>
      <c r="AS162" s="45"/>
      <c r="AT162" s="45"/>
      <c r="AU162" s="45"/>
      <c r="AV162" s="45"/>
      <c r="AW162" s="45"/>
      <c r="AX162" s="45"/>
      <c r="AY162" s="45"/>
      <c r="AZ162" s="46"/>
      <c r="BA162" s="30">
        <f t="shared" si="2"/>
        <v>2</v>
      </c>
    </row>
    <row r="163" spans="1:53" ht="25.5">
      <c r="A163" s="5" t="s">
        <v>67</v>
      </c>
      <c r="B163" s="11"/>
      <c r="C163" s="11"/>
      <c r="D163" s="11"/>
      <c r="E163" s="11"/>
      <c r="F163" s="11"/>
      <c r="G163" s="13"/>
      <c r="H163" s="13"/>
      <c r="I163" s="13"/>
      <c r="J163" s="11"/>
      <c r="K163" s="11"/>
      <c r="L163" s="11"/>
      <c r="M163" s="11"/>
      <c r="N163" s="11"/>
      <c r="O163" s="11"/>
      <c r="P163" s="44"/>
      <c r="Q163" s="11"/>
      <c r="R163" s="22"/>
      <c r="S163" s="13"/>
      <c r="T163" s="13"/>
      <c r="U163" s="13"/>
      <c r="V163" s="13"/>
      <c r="W163" s="13"/>
      <c r="X163" s="13"/>
      <c r="Y163" s="13"/>
      <c r="Z163" s="13"/>
      <c r="AA163" s="13"/>
      <c r="AB163" s="13">
        <v>1</v>
      </c>
      <c r="AC163" s="11"/>
      <c r="AD163" s="11"/>
      <c r="AE163" s="11"/>
      <c r="AF163" s="11"/>
      <c r="AG163" s="11"/>
      <c r="AH163" s="11"/>
      <c r="AI163" s="11"/>
      <c r="AJ163" s="13"/>
      <c r="AK163" s="13"/>
      <c r="AL163" s="13"/>
      <c r="AM163" s="13"/>
      <c r="AN163" s="13"/>
      <c r="AO163" s="13"/>
      <c r="AP163" s="13"/>
      <c r="AQ163" s="13"/>
      <c r="AR163" s="11"/>
      <c r="AS163" s="45"/>
      <c r="AT163" s="45"/>
      <c r="AU163" s="45">
        <v>1</v>
      </c>
      <c r="AV163" s="45"/>
      <c r="AW163" s="45"/>
      <c r="AX163" s="45"/>
      <c r="AY163" s="45"/>
      <c r="AZ163" s="46"/>
      <c r="BA163" s="30">
        <f t="shared" si="2"/>
        <v>2</v>
      </c>
    </row>
    <row r="164" spans="1:53" ht="51">
      <c r="A164" s="5" t="s">
        <v>306</v>
      </c>
      <c r="B164" s="11"/>
      <c r="C164" s="11"/>
      <c r="D164" s="11"/>
      <c r="E164" s="11"/>
      <c r="F164" s="11"/>
      <c r="G164" s="13"/>
      <c r="H164" s="13"/>
      <c r="I164" s="13"/>
      <c r="J164" s="11"/>
      <c r="K164" s="11"/>
      <c r="L164" s="11"/>
      <c r="M164" s="11"/>
      <c r="N164" s="11"/>
      <c r="O164" s="11"/>
      <c r="P164" s="44"/>
      <c r="Q164" s="11"/>
      <c r="R164" s="13"/>
      <c r="S164" s="13"/>
      <c r="T164" s="13"/>
      <c r="U164" s="13"/>
      <c r="V164" s="13"/>
      <c r="W164" s="13">
        <v>1</v>
      </c>
      <c r="X164" s="13"/>
      <c r="Y164" s="13"/>
      <c r="Z164" s="13"/>
      <c r="AA164" s="13"/>
      <c r="AB164" s="13"/>
      <c r="AC164" s="11"/>
      <c r="AD164" s="11"/>
      <c r="AE164" s="11"/>
      <c r="AF164" s="11"/>
      <c r="AG164" s="11"/>
      <c r="AH164" s="11"/>
      <c r="AI164" s="11"/>
      <c r="AJ164" s="13"/>
      <c r="AK164" s="13"/>
      <c r="AL164" s="13">
        <v>1</v>
      </c>
      <c r="AM164" s="13"/>
      <c r="AN164" s="13"/>
      <c r="AO164" s="13"/>
      <c r="AP164" s="13"/>
      <c r="AQ164" s="13"/>
      <c r="AR164" s="11"/>
      <c r="AS164" s="45"/>
      <c r="AT164" s="45"/>
      <c r="AU164" s="45"/>
      <c r="AV164" s="45"/>
      <c r="AW164" s="45"/>
      <c r="AX164" s="45"/>
      <c r="AY164" s="45"/>
      <c r="AZ164" s="46"/>
      <c r="BA164" s="30">
        <f t="shared" si="2"/>
        <v>2</v>
      </c>
    </row>
    <row r="165" spans="1:53" ht="25.5">
      <c r="A165" s="5" t="s">
        <v>307</v>
      </c>
      <c r="B165" s="11"/>
      <c r="C165" s="11"/>
      <c r="D165" s="11"/>
      <c r="E165" s="11"/>
      <c r="F165" s="11"/>
      <c r="G165" s="13"/>
      <c r="H165" s="13"/>
      <c r="I165" s="13"/>
      <c r="J165" s="11"/>
      <c r="K165" s="11"/>
      <c r="L165" s="11"/>
      <c r="M165" s="11"/>
      <c r="N165" s="11"/>
      <c r="O165" s="11"/>
      <c r="P165" s="44"/>
      <c r="Q165" s="11"/>
      <c r="R165" s="13">
        <v>1</v>
      </c>
      <c r="S165" s="13"/>
      <c r="T165" s="13">
        <v>1</v>
      </c>
      <c r="U165" s="13">
        <v>1</v>
      </c>
      <c r="V165" s="13"/>
      <c r="W165" s="13"/>
      <c r="X165" s="13"/>
      <c r="Y165" s="13"/>
      <c r="Z165" s="13"/>
      <c r="AA165" s="13"/>
      <c r="AB165" s="13">
        <v>1</v>
      </c>
      <c r="AC165" s="11"/>
      <c r="AD165" s="11"/>
      <c r="AE165" s="11"/>
      <c r="AF165" s="11"/>
      <c r="AG165" s="11"/>
      <c r="AH165" s="11"/>
      <c r="AI165" s="11"/>
      <c r="AJ165" s="13">
        <v>1</v>
      </c>
      <c r="AK165" s="13"/>
      <c r="AL165" s="13"/>
      <c r="AM165" s="13"/>
      <c r="AN165" s="13"/>
      <c r="AO165" s="13"/>
      <c r="AP165" s="13"/>
      <c r="AQ165" s="13"/>
      <c r="AR165" s="11"/>
      <c r="AS165" s="45"/>
      <c r="AT165" s="45"/>
      <c r="AU165" s="45"/>
      <c r="AV165" s="45"/>
      <c r="AW165" s="45"/>
      <c r="AX165" s="45"/>
      <c r="AY165" s="45"/>
      <c r="AZ165" s="46"/>
      <c r="BA165" s="30">
        <f t="shared" si="2"/>
        <v>5</v>
      </c>
    </row>
    <row r="166" spans="1:53" ht="38.25">
      <c r="A166" s="5" t="s">
        <v>308</v>
      </c>
      <c r="B166" s="11"/>
      <c r="C166" s="11"/>
      <c r="D166" s="11"/>
      <c r="E166" s="11"/>
      <c r="F166" s="11"/>
      <c r="G166" s="13"/>
      <c r="H166" s="13"/>
      <c r="I166" s="13"/>
      <c r="J166" s="11"/>
      <c r="K166" s="11"/>
      <c r="L166" s="11"/>
      <c r="M166" s="11"/>
      <c r="N166" s="11"/>
      <c r="O166" s="11"/>
      <c r="P166" s="44"/>
      <c r="Q166" s="11"/>
      <c r="R166" s="13">
        <v>1</v>
      </c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1"/>
      <c r="AD166" s="11"/>
      <c r="AE166" s="11"/>
      <c r="AF166" s="11"/>
      <c r="AG166" s="11"/>
      <c r="AH166" s="11"/>
      <c r="AI166" s="11"/>
      <c r="AJ166" s="13"/>
      <c r="AK166" s="13"/>
      <c r="AL166" s="13"/>
      <c r="AM166" s="13"/>
      <c r="AN166" s="13"/>
      <c r="AO166" s="13"/>
      <c r="AP166" s="13"/>
      <c r="AQ166" s="13"/>
      <c r="AR166" s="11"/>
      <c r="AS166" s="45"/>
      <c r="AT166" s="45"/>
      <c r="AU166" s="45"/>
      <c r="AV166" s="45"/>
      <c r="AW166" s="45"/>
      <c r="AX166" s="45"/>
      <c r="AY166" s="45"/>
      <c r="AZ166" s="46"/>
      <c r="BA166" s="30">
        <f t="shared" si="2"/>
        <v>1</v>
      </c>
    </row>
    <row r="167" spans="1:53" ht="25.5">
      <c r="A167" s="5" t="s">
        <v>68</v>
      </c>
      <c r="B167" s="11"/>
      <c r="C167" s="11"/>
      <c r="D167" s="11"/>
      <c r="E167" s="11"/>
      <c r="F167" s="11"/>
      <c r="G167" s="13"/>
      <c r="H167" s="13"/>
      <c r="I167" s="13"/>
      <c r="J167" s="11"/>
      <c r="K167" s="11"/>
      <c r="L167" s="11"/>
      <c r="M167" s="11"/>
      <c r="N167" s="11"/>
      <c r="O167" s="11"/>
      <c r="P167" s="44"/>
      <c r="Q167" s="11"/>
      <c r="R167" s="13"/>
      <c r="S167" s="13"/>
      <c r="T167" s="13"/>
      <c r="U167" s="13"/>
      <c r="V167" s="13"/>
      <c r="W167" s="13"/>
      <c r="X167" s="13">
        <v>1</v>
      </c>
      <c r="Y167" s="13"/>
      <c r="Z167" s="13"/>
      <c r="AA167" s="13"/>
      <c r="AB167" s="13"/>
      <c r="AC167" s="11"/>
      <c r="AD167" s="11"/>
      <c r="AE167" s="11"/>
      <c r="AF167" s="11"/>
      <c r="AG167" s="11"/>
      <c r="AH167" s="11"/>
      <c r="AI167" s="11"/>
      <c r="AJ167" s="13"/>
      <c r="AK167" s="13"/>
      <c r="AL167" s="13"/>
      <c r="AM167" s="13"/>
      <c r="AN167" s="13"/>
      <c r="AO167" s="13"/>
      <c r="AP167" s="13"/>
      <c r="AQ167" s="13"/>
      <c r="AR167" s="11"/>
      <c r="AS167" s="45"/>
      <c r="AT167" s="45"/>
      <c r="AU167" s="45"/>
      <c r="AV167" s="45"/>
      <c r="AW167" s="45"/>
      <c r="AX167" s="45"/>
      <c r="AY167" s="45"/>
      <c r="AZ167" s="46"/>
      <c r="BA167" s="30">
        <f t="shared" si="2"/>
        <v>1</v>
      </c>
    </row>
    <row r="168" spans="1:53" ht="51">
      <c r="A168" s="5" t="s">
        <v>309</v>
      </c>
      <c r="B168" s="11"/>
      <c r="C168" s="11"/>
      <c r="D168" s="11"/>
      <c r="E168" s="11"/>
      <c r="F168" s="11"/>
      <c r="G168" s="13"/>
      <c r="H168" s="13"/>
      <c r="I168" s="13"/>
      <c r="J168" s="11"/>
      <c r="K168" s="11"/>
      <c r="L168" s="11"/>
      <c r="M168" s="11"/>
      <c r="N168" s="11"/>
      <c r="O168" s="11"/>
      <c r="P168" s="44"/>
      <c r="Q168" s="11"/>
      <c r="R168" s="13"/>
      <c r="S168" s="13"/>
      <c r="T168" s="13"/>
      <c r="U168" s="13"/>
      <c r="V168" s="13"/>
      <c r="W168" s="13"/>
      <c r="X168" s="13">
        <v>1</v>
      </c>
      <c r="Y168" s="13"/>
      <c r="Z168" s="13"/>
      <c r="AA168" s="13"/>
      <c r="AB168" s="13"/>
      <c r="AC168" s="11"/>
      <c r="AD168" s="11"/>
      <c r="AE168" s="11"/>
      <c r="AF168" s="11"/>
      <c r="AG168" s="11"/>
      <c r="AH168" s="11"/>
      <c r="AI168" s="11"/>
      <c r="AJ168" s="13">
        <v>1</v>
      </c>
      <c r="AK168" s="13"/>
      <c r="AL168" s="13"/>
      <c r="AM168" s="13"/>
      <c r="AN168" s="13"/>
      <c r="AO168" s="13"/>
      <c r="AP168" s="13"/>
      <c r="AQ168" s="13"/>
      <c r="AR168" s="11"/>
      <c r="AS168" s="45"/>
      <c r="AT168" s="45"/>
      <c r="AU168" s="45"/>
      <c r="AV168" s="45"/>
      <c r="AW168" s="45"/>
      <c r="AX168" s="45"/>
      <c r="AY168" s="45"/>
      <c r="AZ168" s="46"/>
      <c r="BA168" s="30">
        <f t="shared" si="2"/>
        <v>2</v>
      </c>
    </row>
    <row r="169" spans="1:53">
      <c r="A169" s="5" t="s">
        <v>310</v>
      </c>
      <c r="B169" s="11"/>
      <c r="C169" s="11"/>
      <c r="D169" s="11"/>
      <c r="E169" s="11"/>
      <c r="F169" s="11"/>
      <c r="G169" s="13"/>
      <c r="H169" s="13"/>
      <c r="I169" s="13"/>
      <c r="J169" s="11"/>
      <c r="K169" s="11"/>
      <c r="L169" s="11"/>
      <c r="M169" s="11"/>
      <c r="N169" s="11"/>
      <c r="O169" s="11"/>
      <c r="P169" s="44"/>
      <c r="Q169" s="11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1"/>
      <c r="AD169" s="11"/>
      <c r="AE169" s="11"/>
      <c r="AF169" s="11"/>
      <c r="AG169" s="11"/>
      <c r="AH169" s="11"/>
      <c r="AI169" s="11"/>
      <c r="AJ169" s="13"/>
      <c r="AK169" s="13">
        <v>1</v>
      </c>
      <c r="AL169" s="13">
        <v>1</v>
      </c>
      <c r="AM169" s="13"/>
      <c r="AN169" s="13"/>
      <c r="AO169" s="13"/>
      <c r="AP169" s="13"/>
      <c r="AQ169" s="13"/>
      <c r="AR169" s="11"/>
      <c r="AS169" s="45"/>
      <c r="AT169" s="45"/>
      <c r="AU169" s="45"/>
      <c r="AV169" s="45"/>
      <c r="AW169" s="45"/>
      <c r="AX169" s="45"/>
      <c r="AY169" s="45"/>
      <c r="AZ169" s="46"/>
      <c r="BA169" s="30">
        <f t="shared" si="2"/>
        <v>2</v>
      </c>
    </row>
    <row r="170" spans="1:53" ht="51">
      <c r="A170" s="5" t="s">
        <v>311</v>
      </c>
      <c r="B170" s="11"/>
      <c r="C170" s="11"/>
      <c r="D170" s="11"/>
      <c r="E170" s="11"/>
      <c r="F170" s="11"/>
      <c r="G170" s="13"/>
      <c r="H170" s="13"/>
      <c r="I170" s="13"/>
      <c r="J170" s="11"/>
      <c r="K170" s="11"/>
      <c r="L170" s="11"/>
      <c r="M170" s="11"/>
      <c r="N170" s="11"/>
      <c r="O170" s="11"/>
      <c r="P170" s="44"/>
      <c r="Q170" s="11"/>
      <c r="R170" s="13"/>
      <c r="S170" s="13"/>
      <c r="T170" s="13"/>
      <c r="U170" s="13"/>
      <c r="V170" s="13"/>
      <c r="W170" s="13">
        <v>1</v>
      </c>
      <c r="X170" s="13"/>
      <c r="Y170" s="13"/>
      <c r="Z170" s="13"/>
      <c r="AA170" s="13"/>
      <c r="AB170" s="13"/>
      <c r="AC170" s="11"/>
      <c r="AD170" s="11"/>
      <c r="AE170" s="11"/>
      <c r="AF170" s="11"/>
      <c r="AG170" s="11"/>
      <c r="AH170" s="11"/>
      <c r="AI170" s="11">
        <v>1</v>
      </c>
      <c r="AJ170" s="13">
        <v>1</v>
      </c>
      <c r="AK170" s="13">
        <v>1</v>
      </c>
      <c r="AL170" s="13"/>
      <c r="AM170" s="13"/>
      <c r="AN170" s="13"/>
      <c r="AO170" s="13"/>
      <c r="AP170" s="13"/>
      <c r="AQ170" s="13"/>
      <c r="AR170" s="11"/>
      <c r="AS170" s="45"/>
      <c r="AT170" s="45"/>
      <c r="AU170" s="45"/>
      <c r="AV170" s="45"/>
      <c r="AW170" s="45"/>
      <c r="AX170" s="45"/>
      <c r="AY170" s="45"/>
      <c r="AZ170" s="46"/>
      <c r="BA170" s="30">
        <f t="shared" si="2"/>
        <v>4</v>
      </c>
    </row>
    <row r="171" spans="1:53" ht="25.5">
      <c r="A171" s="5" t="s">
        <v>312</v>
      </c>
      <c r="B171" s="11"/>
      <c r="C171" s="11"/>
      <c r="D171" s="11"/>
      <c r="E171" s="11"/>
      <c r="F171" s="11"/>
      <c r="G171" s="13"/>
      <c r="H171" s="13"/>
      <c r="I171" s="13"/>
      <c r="J171" s="11"/>
      <c r="K171" s="11"/>
      <c r="L171" s="11"/>
      <c r="M171" s="11"/>
      <c r="N171" s="11"/>
      <c r="O171" s="11"/>
      <c r="P171" s="44"/>
      <c r="Q171" s="11"/>
      <c r="R171" s="13"/>
      <c r="S171" s="13"/>
      <c r="T171" s="13"/>
      <c r="U171" s="13"/>
      <c r="V171" s="13"/>
      <c r="W171" s="13">
        <v>1</v>
      </c>
      <c r="X171" s="13"/>
      <c r="Y171" s="13"/>
      <c r="Z171" s="13"/>
      <c r="AA171" s="13"/>
      <c r="AB171" s="13"/>
      <c r="AC171" s="11"/>
      <c r="AD171" s="11"/>
      <c r="AE171" s="11"/>
      <c r="AF171" s="11"/>
      <c r="AG171" s="11"/>
      <c r="AH171" s="11"/>
      <c r="AI171" s="11"/>
      <c r="AJ171" s="13">
        <v>1</v>
      </c>
      <c r="AK171" s="13"/>
      <c r="AL171" s="13"/>
      <c r="AM171" s="13"/>
      <c r="AN171" s="13"/>
      <c r="AO171" s="13"/>
      <c r="AP171" s="13"/>
      <c r="AQ171" s="13"/>
      <c r="AR171" s="11"/>
      <c r="AS171" s="45"/>
      <c r="AT171" s="45"/>
      <c r="AU171" s="45"/>
      <c r="AV171" s="45"/>
      <c r="AW171" s="45"/>
      <c r="AX171" s="45"/>
      <c r="AY171" s="45"/>
      <c r="AZ171" s="46"/>
      <c r="BA171" s="30">
        <f t="shared" si="2"/>
        <v>2</v>
      </c>
    </row>
    <row r="172" spans="1:53">
      <c r="A172" s="5" t="s">
        <v>69</v>
      </c>
      <c r="B172" s="11"/>
      <c r="C172" s="11"/>
      <c r="D172" s="11"/>
      <c r="E172" s="11"/>
      <c r="F172" s="11"/>
      <c r="G172" s="13"/>
      <c r="H172" s="13"/>
      <c r="I172" s="13"/>
      <c r="J172" s="11"/>
      <c r="K172" s="11"/>
      <c r="L172" s="11"/>
      <c r="M172" s="11"/>
      <c r="N172" s="11"/>
      <c r="O172" s="11"/>
      <c r="P172" s="44"/>
      <c r="Q172" s="11"/>
      <c r="R172" s="13"/>
      <c r="S172" s="13"/>
      <c r="T172" s="13"/>
      <c r="U172" s="13"/>
      <c r="V172" s="13">
        <v>1</v>
      </c>
      <c r="W172" s="13"/>
      <c r="X172" s="13"/>
      <c r="Y172" s="13"/>
      <c r="Z172" s="13"/>
      <c r="AA172" s="13"/>
      <c r="AB172" s="13"/>
      <c r="AC172" s="11"/>
      <c r="AD172" s="11"/>
      <c r="AE172" s="11"/>
      <c r="AF172" s="11"/>
      <c r="AG172" s="11"/>
      <c r="AH172" s="11"/>
      <c r="AI172" s="11"/>
      <c r="AJ172" s="13">
        <v>1</v>
      </c>
      <c r="AK172" s="13"/>
      <c r="AL172" s="13"/>
      <c r="AM172" s="13"/>
      <c r="AN172" s="13"/>
      <c r="AO172" s="13"/>
      <c r="AP172" s="13"/>
      <c r="AQ172" s="13"/>
      <c r="AR172" s="11"/>
      <c r="AS172" s="45"/>
      <c r="AT172" s="45"/>
      <c r="AU172" s="45"/>
      <c r="AV172" s="45"/>
      <c r="AW172" s="45"/>
      <c r="AX172" s="45"/>
      <c r="AY172" s="45"/>
      <c r="AZ172" s="46"/>
      <c r="BA172" s="30">
        <f t="shared" si="2"/>
        <v>2</v>
      </c>
    </row>
    <row r="173" spans="1:53" ht="25.5">
      <c r="A173" s="5" t="s">
        <v>313</v>
      </c>
      <c r="B173" s="11"/>
      <c r="C173" s="11"/>
      <c r="D173" s="11"/>
      <c r="E173" s="11"/>
      <c r="F173" s="11"/>
      <c r="G173" s="13"/>
      <c r="H173" s="13"/>
      <c r="I173" s="13"/>
      <c r="J173" s="11"/>
      <c r="K173" s="11"/>
      <c r="L173" s="11"/>
      <c r="M173" s="11"/>
      <c r="N173" s="11"/>
      <c r="O173" s="11"/>
      <c r="P173" s="44"/>
      <c r="Q173" s="11"/>
      <c r="R173" s="13"/>
      <c r="S173" s="13"/>
      <c r="T173" s="13"/>
      <c r="U173" s="13"/>
      <c r="V173" s="13"/>
      <c r="W173" s="13">
        <v>1</v>
      </c>
      <c r="X173" s="13"/>
      <c r="Y173" s="13"/>
      <c r="Z173" s="13"/>
      <c r="AA173" s="13"/>
      <c r="AB173" s="13"/>
      <c r="AC173" s="11"/>
      <c r="AD173" s="11"/>
      <c r="AE173" s="11"/>
      <c r="AF173" s="11"/>
      <c r="AG173" s="11"/>
      <c r="AH173" s="11"/>
      <c r="AI173" s="11"/>
      <c r="AJ173" s="13">
        <v>1</v>
      </c>
      <c r="AK173" s="13"/>
      <c r="AL173" s="13"/>
      <c r="AM173" s="13"/>
      <c r="AN173" s="13"/>
      <c r="AO173" s="13"/>
      <c r="AP173" s="13"/>
      <c r="AQ173" s="13"/>
      <c r="AR173" s="11"/>
      <c r="AS173" s="45"/>
      <c r="AT173" s="45"/>
      <c r="AU173" s="45"/>
      <c r="AV173" s="45"/>
      <c r="AW173" s="45"/>
      <c r="AX173" s="45"/>
      <c r="AY173" s="45"/>
      <c r="AZ173" s="46"/>
      <c r="BA173" s="30">
        <f t="shared" si="2"/>
        <v>2</v>
      </c>
    </row>
    <row r="174" spans="1:53">
      <c r="A174" s="5" t="s">
        <v>70</v>
      </c>
      <c r="B174" s="11"/>
      <c r="C174" s="11"/>
      <c r="D174" s="11"/>
      <c r="E174" s="11"/>
      <c r="F174" s="11"/>
      <c r="G174" s="13"/>
      <c r="H174" s="13"/>
      <c r="I174" s="13"/>
      <c r="J174" s="11"/>
      <c r="K174" s="11"/>
      <c r="L174" s="11"/>
      <c r="M174" s="11"/>
      <c r="N174" s="11"/>
      <c r="O174" s="11"/>
      <c r="P174" s="44"/>
      <c r="Q174" s="11"/>
      <c r="R174" s="13"/>
      <c r="S174" s="13"/>
      <c r="T174" s="13"/>
      <c r="U174" s="13"/>
      <c r="V174" s="13"/>
      <c r="W174" s="13">
        <v>1</v>
      </c>
      <c r="X174" s="13"/>
      <c r="Y174" s="13"/>
      <c r="Z174" s="13"/>
      <c r="AA174" s="13"/>
      <c r="AB174" s="13"/>
      <c r="AC174" s="11"/>
      <c r="AD174" s="11"/>
      <c r="AE174" s="11"/>
      <c r="AF174" s="11"/>
      <c r="AG174" s="11"/>
      <c r="AH174" s="11"/>
      <c r="AI174" s="11"/>
      <c r="AJ174" s="13"/>
      <c r="AK174" s="13"/>
      <c r="AL174" s="13"/>
      <c r="AM174" s="13"/>
      <c r="AN174" s="13"/>
      <c r="AO174" s="13"/>
      <c r="AP174" s="13"/>
      <c r="AQ174" s="13"/>
      <c r="AR174" s="11"/>
      <c r="AS174" s="45"/>
      <c r="AT174" s="45"/>
      <c r="AU174" s="45"/>
      <c r="AV174" s="45"/>
      <c r="AW174" s="45"/>
      <c r="AX174" s="45"/>
      <c r="AY174" s="45"/>
      <c r="AZ174" s="46"/>
      <c r="BA174" s="30">
        <f t="shared" si="2"/>
        <v>1</v>
      </c>
    </row>
    <row r="175" spans="1:53" ht="76.5">
      <c r="A175" s="5" t="s">
        <v>314</v>
      </c>
      <c r="B175" s="11"/>
      <c r="C175" s="11"/>
      <c r="D175" s="11"/>
      <c r="E175" s="11"/>
      <c r="F175" s="11"/>
      <c r="G175" s="13"/>
      <c r="H175" s="13"/>
      <c r="I175" s="13"/>
      <c r="J175" s="11"/>
      <c r="K175" s="11"/>
      <c r="L175" s="11"/>
      <c r="M175" s="11"/>
      <c r="N175" s="11"/>
      <c r="O175" s="11"/>
      <c r="P175" s="44"/>
      <c r="Q175" s="11"/>
      <c r="R175" s="13"/>
      <c r="S175" s="13"/>
      <c r="T175" s="13"/>
      <c r="U175" s="13"/>
      <c r="V175" s="13"/>
      <c r="W175" s="13">
        <v>1</v>
      </c>
      <c r="X175" s="13"/>
      <c r="Y175" s="13"/>
      <c r="Z175" s="13"/>
      <c r="AA175" s="13"/>
      <c r="AB175" s="13"/>
      <c r="AC175" s="11"/>
      <c r="AD175" s="11"/>
      <c r="AE175" s="11"/>
      <c r="AF175" s="11"/>
      <c r="AG175" s="11"/>
      <c r="AH175" s="11"/>
      <c r="AI175" s="11"/>
      <c r="AJ175" s="13"/>
      <c r="AK175" s="13"/>
      <c r="AL175" s="13"/>
      <c r="AM175" s="13"/>
      <c r="AN175" s="13"/>
      <c r="AO175" s="13"/>
      <c r="AP175" s="13"/>
      <c r="AQ175" s="13"/>
      <c r="AR175" s="11"/>
      <c r="AS175" s="45"/>
      <c r="AT175" s="45"/>
      <c r="AU175" s="45"/>
      <c r="AV175" s="45"/>
      <c r="AW175" s="45"/>
      <c r="AX175" s="45"/>
      <c r="AY175" s="45"/>
      <c r="AZ175" s="46"/>
      <c r="BA175" s="30">
        <f t="shared" si="2"/>
        <v>1</v>
      </c>
    </row>
    <row r="176" spans="1:53" ht="25.5">
      <c r="A176" s="5" t="s">
        <v>71</v>
      </c>
      <c r="B176" s="11"/>
      <c r="C176" s="11"/>
      <c r="D176" s="11"/>
      <c r="E176" s="11"/>
      <c r="F176" s="11"/>
      <c r="G176" s="13"/>
      <c r="H176" s="13"/>
      <c r="I176" s="13"/>
      <c r="J176" s="11"/>
      <c r="K176" s="11"/>
      <c r="L176" s="11"/>
      <c r="M176" s="11"/>
      <c r="N176" s="11"/>
      <c r="O176" s="11"/>
      <c r="P176" s="44"/>
      <c r="Q176" s="11"/>
      <c r="R176" s="13"/>
      <c r="S176" s="13"/>
      <c r="T176" s="13"/>
      <c r="U176" s="13"/>
      <c r="V176" s="13"/>
      <c r="W176" s="13">
        <v>1</v>
      </c>
      <c r="X176" s="13"/>
      <c r="Y176" s="13">
        <v>1</v>
      </c>
      <c r="Z176" s="13"/>
      <c r="AA176" s="13"/>
      <c r="AB176" s="13"/>
      <c r="AC176" s="11"/>
      <c r="AD176" s="11"/>
      <c r="AE176" s="11"/>
      <c r="AF176" s="11"/>
      <c r="AG176" s="11"/>
      <c r="AH176" s="11"/>
      <c r="AI176" s="11"/>
      <c r="AJ176" s="13"/>
      <c r="AK176" s="13"/>
      <c r="AL176" s="13"/>
      <c r="AM176" s="13">
        <v>1</v>
      </c>
      <c r="AN176" s="13"/>
      <c r="AO176" s="13"/>
      <c r="AP176" s="13"/>
      <c r="AQ176" s="13"/>
      <c r="AR176" s="11"/>
      <c r="AS176" s="45"/>
      <c r="AT176" s="45"/>
      <c r="AU176" s="45"/>
      <c r="AV176" s="45"/>
      <c r="AW176" s="45"/>
      <c r="AX176" s="45">
        <v>1</v>
      </c>
      <c r="AY176" s="45"/>
      <c r="AZ176" s="46"/>
      <c r="BA176" s="30">
        <f t="shared" si="2"/>
        <v>4</v>
      </c>
    </row>
    <row r="177" spans="1:53" ht="25.5">
      <c r="A177" s="5" t="s">
        <v>72</v>
      </c>
      <c r="B177" s="11"/>
      <c r="C177" s="11"/>
      <c r="D177" s="11"/>
      <c r="E177" s="11"/>
      <c r="F177" s="11"/>
      <c r="G177" s="13"/>
      <c r="H177" s="13"/>
      <c r="I177" s="13"/>
      <c r="J177" s="11"/>
      <c r="K177" s="11"/>
      <c r="L177" s="11"/>
      <c r="M177" s="11"/>
      <c r="N177" s="11"/>
      <c r="O177" s="11"/>
      <c r="P177" s="44"/>
      <c r="Q177" s="11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1"/>
      <c r="AD177" s="11"/>
      <c r="AE177" s="11"/>
      <c r="AF177" s="11"/>
      <c r="AG177" s="11"/>
      <c r="AH177" s="11"/>
      <c r="AI177" s="11"/>
      <c r="AJ177" s="13"/>
      <c r="AK177" s="13"/>
      <c r="AL177" s="13"/>
      <c r="AM177" s="13">
        <v>1</v>
      </c>
      <c r="AN177" s="13"/>
      <c r="AO177" s="13"/>
      <c r="AP177" s="13"/>
      <c r="AQ177" s="13"/>
      <c r="AR177" s="11"/>
      <c r="AS177" s="45"/>
      <c r="AT177" s="45"/>
      <c r="AU177" s="45"/>
      <c r="AV177" s="45"/>
      <c r="AW177" s="45"/>
      <c r="AX177" s="45"/>
      <c r="AY177" s="45"/>
      <c r="AZ177" s="46"/>
      <c r="BA177" s="30">
        <f t="shared" si="2"/>
        <v>1</v>
      </c>
    </row>
    <row r="178" spans="1:53" ht="38.25">
      <c r="A178" s="5" t="s">
        <v>315</v>
      </c>
      <c r="B178" s="11"/>
      <c r="C178" s="11"/>
      <c r="D178" s="11"/>
      <c r="E178" s="11"/>
      <c r="F178" s="11"/>
      <c r="G178" s="13"/>
      <c r="H178" s="13"/>
      <c r="I178" s="13"/>
      <c r="J178" s="11"/>
      <c r="K178" s="11"/>
      <c r="L178" s="11"/>
      <c r="M178" s="11"/>
      <c r="N178" s="11"/>
      <c r="O178" s="11"/>
      <c r="P178" s="44"/>
      <c r="Q178" s="11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1"/>
      <c r="AD178" s="11"/>
      <c r="AE178" s="11"/>
      <c r="AF178" s="11"/>
      <c r="AG178" s="11"/>
      <c r="AH178" s="11"/>
      <c r="AI178" s="11"/>
      <c r="AJ178" s="13"/>
      <c r="AK178" s="13"/>
      <c r="AL178" s="13"/>
      <c r="AM178" s="13">
        <v>1</v>
      </c>
      <c r="AN178" s="13"/>
      <c r="AO178" s="13"/>
      <c r="AP178" s="13"/>
      <c r="AQ178" s="13"/>
      <c r="AR178" s="11"/>
      <c r="AS178" s="45"/>
      <c r="AT178" s="45"/>
      <c r="AU178" s="45"/>
      <c r="AV178" s="45"/>
      <c r="AW178" s="45"/>
      <c r="AX178" s="45"/>
      <c r="AY178" s="45"/>
      <c r="AZ178" s="46"/>
      <c r="BA178" s="30">
        <f t="shared" si="2"/>
        <v>1</v>
      </c>
    </row>
    <row r="179" spans="1:53" ht="38.25">
      <c r="A179" s="5" t="s">
        <v>316</v>
      </c>
      <c r="B179" s="11"/>
      <c r="C179" s="11"/>
      <c r="D179" s="11"/>
      <c r="E179" s="11"/>
      <c r="F179" s="11"/>
      <c r="G179" s="13"/>
      <c r="H179" s="13"/>
      <c r="I179" s="13"/>
      <c r="J179" s="11"/>
      <c r="K179" s="11"/>
      <c r="L179" s="11"/>
      <c r="M179" s="11"/>
      <c r="N179" s="11"/>
      <c r="O179" s="11"/>
      <c r="P179" s="44"/>
      <c r="Q179" s="11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1"/>
      <c r="AD179" s="11"/>
      <c r="AE179" s="11"/>
      <c r="AF179" s="11"/>
      <c r="AG179" s="11"/>
      <c r="AH179" s="11"/>
      <c r="AI179" s="11"/>
      <c r="AJ179" s="13"/>
      <c r="AK179" s="13"/>
      <c r="AL179" s="13"/>
      <c r="AM179" s="13">
        <v>1</v>
      </c>
      <c r="AN179" s="13"/>
      <c r="AO179" s="13"/>
      <c r="AP179" s="13"/>
      <c r="AQ179" s="13"/>
      <c r="AR179" s="11"/>
      <c r="AS179" s="45"/>
      <c r="AT179" s="45"/>
      <c r="AU179" s="45"/>
      <c r="AV179" s="45"/>
      <c r="AW179" s="45"/>
      <c r="AX179" s="45"/>
      <c r="AY179" s="45"/>
      <c r="AZ179" s="46"/>
      <c r="BA179" s="30">
        <f t="shared" si="2"/>
        <v>1</v>
      </c>
    </row>
    <row r="180" spans="1:53" ht="25.5">
      <c r="A180" s="5" t="s">
        <v>73</v>
      </c>
      <c r="B180" s="11"/>
      <c r="C180" s="11"/>
      <c r="D180" s="11"/>
      <c r="E180" s="11"/>
      <c r="F180" s="11"/>
      <c r="G180" s="13"/>
      <c r="H180" s="13"/>
      <c r="I180" s="13"/>
      <c r="J180" s="11"/>
      <c r="K180" s="11"/>
      <c r="L180" s="11"/>
      <c r="M180" s="11"/>
      <c r="N180" s="11"/>
      <c r="O180" s="11"/>
      <c r="P180" s="44"/>
      <c r="Q180" s="11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1"/>
      <c r="AD180" s="11"/>
      <c r="AE180" s="11"/>
      <c r="AF180" s="11"/>
      <c r="AG180" s="11"/>
      <c r="AH180" s="11"/>
      <c r="AI180" s="11"/>
      <c r="AJ180" s="13"/>
      <c r="AK180" s="13"/>
      <c r="AL180" s="13"/>
      <c r="AM180" s="13">
        <v>1</v>
      </c>
      <c r="AN180" s="13"/>
      <c r="AO180" s="13"/>
      <c r="AP180" s="13"/>
      <c r="AQ180" s="13"/>
      <c r="AR180" s="11"/>
      <c r="AS180" s="45"/>
      <c r="AT180" s="45"/>
      <c r="AU180" s="45"/>
      <c r="AV180" s="45"/>
      <c r="AW180" s="45"/>
      <c r="AX180" s="45"/>
      <c r="AY180" s="45"/>
      <c r="AZ180" s="46"/>
      <c r="BA180" s="30">
        <f t="shared" si="2"/>
        <v>1</v>
      </c>
    </row>
    <row r="181" spans="1:53" ht="25.5">
      <c r="A181" s="5" t="s">
        <v>74</v>
      </c>
      <c r="B181" s="11"/>
      <c r="C181" s="11"/>
      <c r="D181" s="11"/>
      <c r="E181" s="11"/>
      <c r="F181" s="11"/>
      <c r="G181" s="13"/>
      <c r="H181" s="13"/>
      <c r="I181" s="13"/>
      <c r="J181" s="11"/>
      <c r="K181" s="11"/>
      <c r="L181" s="11"/>
      <c r="M181" s="11"/>
      <c r="N181" s="11"/>
      <c r="O181" s="11"/>
      <c r="P181" s="44"/>
      <c r="Q181" s="11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1"/>
      <c r="AD181" s="11"/>
      <c r="AE181" s="11"/>
      <c r="AF181" s="11"/>
      <c r="AG181" s="11"/>
      <c r="AH181" s="11"/>
      <c r="AI181" s="11"/>
      <c r="AJ181" s="13"/>
      <c r="AK181" s="13"/>
      <c r="AL181" s="13"/>
      <c r="AM181" s="13">
        <v>1</v>
      </c>
      <c r="AN181" s="13"/>
      <c r="AO181" s="13"/>
      <c r="AP181" s="13"/>
      <c r="AQ181" s="13"/>
      <c r="AR181" s="11"/>
      <c r="AS181" s="45"/>
      <c r="AT181" s="45"/>
      <c r="AU181" s="45"/>
      <c r="AV181" s="45"/>
      <c r="AW181" s="45"/>
      <c r="AX181" s="45"/>
      <c r="AY181" s="45"/>
      <c r="AZ181" s="46"/>
      <c r="BA181" s="30">
        <f t="shared" si="2"/>
        <v>1</v>
      </c>
    </row>
    <row r="182" spans="1:53">
      <c r="A182" s="5" t="s">
        <v>75</v>
      </c>
      <c r="B182" s="11"/>
      <c r="C182" s="11"/>
      <c r="D182" s="11"/>
      <c r="E182" s="11"/>
      <c r="F182" s="11"/>
      <c r="G182" s="13">
        <v>1</v>
      </c>
      <c r="H182" s="13"/>
      <c r="I182" s="13"/>
      <c r="J182" s="11"/>
      <c r="K182" s="11"/>
      <c r="L182" s="11"/>
      <c r="M182" s="11"/>
      <c r="N182" s="11"/>
      <c r="O182" s="11"/>
      <c r="P182" s="44"/>
      <c r="Q182" s="11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1"/>
      <c r="AD182" s="11"/>
      <c r="AE182" s="11"/>
      <c r="AF182" s="11"/>
      <c r="AG182" s="11"/>
      <c r="AH182" s="11"/>
      <c r="AI182" s="11"/>
      <c r="AJ182" s="13"/>
      <c r="AK182" s="13"/>
      <c r="AL182" s="13"/>
      <c r="AM182" s="13"/>
      <c r="AN182" s="13"/>
      <c r="AO182" s="13"/>
      <c r="AP182" s="13"/>
      <c r="AQ182" s="13"/>
      <c r="AR182" s="11"/>
      <c r="AS182" s="45">
        <v>1</v>
      </c>
      <c r="AT182" s="45">
        <v>1</v>
      </c>
      <c r="AU182" s="45"/>
      <c r="AV182" s="45"/>
      <c r="AW182" s="45"/>
      <c r="AX182" s="45"/>
      <c r="AY182" s="45"/>
      <c r="AZ182" s="46"/>
      <c r="BA182" s="30">
        <f t="shared" si="2"/>
        <v>3</v>
      </c>
    </row>
    <row r="183" spans="1:53" ht="25.5">
      <c r="A183" s="5" t="s">
        <v>76</v>
      </c>
      <c r="B183" s="11"/>
      <c r="C183" s="11"/>
      <c r="D183" s="11"/>
      <c r="E183" s="11"/>
      <c r="F183" s="11"/>
      <c r="G183" s="13">
        <v>1</v>
      </c>
      <c r="H183" s="13"/>
      <c r="I183" s="13"/>
      <c r="J183" s="11"/>
      <c r="K183" s="11"/>
      <c r="L183" s="11"/>
      <c r="M183" s="11"/>
      <c r="N183" s="11"/>
      <c r="O183" s="11"/>
      <c r="P183" s="44"/>
      <c r="Q183" s="11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1"/>
      <c r="AD183" s="11"/>
      <c r="AE183" s="11"/>
      <c r="AF183" s="11"/>
      <c r="AG183" s="11"/>
      <c r="AH183" s="11"/>
      <c r="AI183" s="11"/>
      <c r="AJ183" s="13"/>
      <c r="AK183" s="13"/>
      <c r="AL183" s="13"/>
      <c r="AM183" s="13"/>
      <c r="AN183" s="13"/>
      <c r="AO183" s="13"/>
      <c r="AP183" s="13"/>
      <c r="AQ183" s="13"/>
      <c r="AR183" s="11"/>
      <c r="AS183" s="45">
        <v>1</v>
      </c>
      <c r="AT183" s="45">
        <v>1</v>
      </c>
      <c r="AU183" s="45"/>
      <c r="AV183" s="45"/>
      <c r="AW183" s="45"/>
      <c r="AX183" s="45"/>
      <c r="AY183" s="45"/>
      <c r="AZ183" s="46"/>
      <c r="BA183" s="30">
        <f t="shared" si="2"/>
        <v>3</v>
      </c>
    </row>
    <row r="184" spans="1:53">
      <c r="A184" s="5" t="s">
        <v>77</v>
      </c>
      <c r="B184" s="11"/>
      <c r="C184" s="11"/>
      <c r="D184" s="11"/>
      <c r="E184" s="11"/>
      <c r="F184" s="11"/>
      <c r="G184" s="13">
        <v>1</v>
      </c>
      <c r="H184" s="13"/>
      <c r="I184" s="13"/>
      <c r="J184" s="11"/>
      <c r="K184" s="11"/>
      <c r="L184" s="11"/>
      <c r="M184" s="11"/>
      <c r="N184" s="11"/>
      <c r="O184" s="11"/>
      <c r="P184" s="44"/>
      <c r="Q184" s="11"/>
      <c r="R184" s="13"/>
      <c r="S184" s="13"/>
      <c r="T184" s="13">
        <v>1</v>
      </c>
      <c r="U184" s="13"/>
      <c r="V184" s="13"/>
      <c r="W184" s="13"/>
      <c r="X184" s="13"/>
      <c r="Y184" s="13"/>
      <c r="Z184" s="13"/>
      <c r="AA184" s="13"/>
      <c r="AB184" s="13"/>
      <c r="AC184" s="11"/>
      <c r="AD184" s="11"/>
      <c r="AE184" s="11"/>
      <c r="AF184" s="11"/>
      <c r="AG184" s="11"/>
      <c r="AH184" s="11"/>
      <c r="AI184" s="11"/>
      <c r="AJ184" s="13"/>
      <c r="AK184" s="13"/>
      <c r="AL184" s="13"/>
      <c r="AM184" s="13"/>
      <c r="AN184" s="13"/>
      <c r="AO184" s="13"/>
      <c r="AP184" s="13"/>
      <c r="AQ184" s="13"/>
      <c r="AR184" s="11"/>
      <c r="AS184" s="45"/>
      <c r="AT184" s="45"/>
      <c r="AU184" s="45"/>
      <c r="AV184" s="45"/>
      <c r="AW184" s="45"/>
      <c r="AX184" s="45"/>
      <c r="AY184" s="45"/>
      <c r="AZ184" s="46"/>
      <c r="BA184" s="30">
        <f t="shared" si="2"/>
        <v>2</v>
      </c>
    </row>
    <row r="185" spans="1:53">
      <c r="A185" s="5" t="s">
        <v>78</v>
      </c>
      <c r="B185" s="11"/>
      <c r="C185" s="11"/>
      <c r="D185" s="11"/>
      <c r="E185" s="11"/>
      <c r="F185" s="11"/>
      <c r="G185" s="13">
        <v>1</v>
      </c>
      <c r="H185" s="13"/>
      <c r="I185" s="13"/>
      <c r="J185" s="11"/>
      <c r="K185" s="11"/>
      <c r="L185" s="11"/>
      <c r="M185" s="11"/>
      <c r="N185" s="11"/>
      <c r="O185" s="11"/>
      <c r="P185" s="44"/>
      <c r="Q185" s="11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1"/>
      <c r="AD185" s="11"/>
      <c r="AE185" s="11"/>
      <c r="AF185" s="11"/>
      <c r="AG185" s="11"/>
      <c r="AH185" s="11"/>
      <c r="AI185" s="11"/>
      <c r="AJ185" s="13"/>
      <c r="AK185" s="13"/>
      <c r="AL185" s="13"/>
      <c r="AM185" s="13"/>
      <c r="AN185" s="13"/>
      <c r="AO185" s="13"/>
      <c r="AP185" s="13"/>
      <c r="AQ185" s="13"/>
      <c r="AR185" s="11"/>
      <c r="AS185" s="45">
        <v>1</v>
      </c>
      <c r="AT185" s="45">
        <v>1</v>
      </c>
      <c r="AU185" s="45"/>
      <c r="AV185" s="45"/>
      <c r="AW185" s="45"/>
      <c r="AX185" s="45"/>
      <c r="AY185" s="45"/>
      <c r="AZ185" s="46"/>
      <c r="BA185" s="30">
        <f t="shared" si="2"/>
        <v>3</v>
      </c>
    </row>
    <row r="186" spans="1:53">
      <c r="A186" s="5" t="s">
        <v>79</v>
      </c>
      <c r="B186" s="11"/>
      <c r="C186" s="11"/>
      <c r="D186" s="11"/>
      <c r="E186" s="11"/>
      <c r="F186" s="11"/>
      <c r="G186" s="13">
        <v>1</v>
      </c>
      <c r="H186" s="13"/>
      <c r="I186" s="13"/>
      <c r="J186" s="11"/>
      <c r="K186" s="11"/>
      <c r="L186" s="11"/>
      <c r="M186" s="11"/>
      <c r="N186" s="11"/>
      <c r="O186" s="11"/>
      <c r="P186" s="44"/>
      <c r="Q186" s="11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>
        <v>1</v>
      </c>
      <c r="AC186" s="11"/>
      <c r="AD186" s="11"/>
      <c r="AE186" s="11"/>
      <c r="AF186" s="11"/>
      <c r="AG186" s="11"/>
      <c r="AH186" s="11"/>
      <c r="AI186" s="11"/>
      <c r="AJ186" s="13"/>
      <c r="AK186" s="13"/>
      <c r="AL186" s="13"/>
      <c r="AM186" s="13"/>
      <c r="AN186" s="13"/>
      <c r="AO186" s="13"/>
      <c r="AP186" s="13"/>
      <c r="AQ186" s="13"/>
      <c r="AR186" s="11"/>
      <c r="AS186" s="45"/>
      <c r="AT186" s="45"/>
      <c r="AU186" s="45"/>
      <c r="AV186" s="45"/>
      <c r="AW186" s="45"/>
      <c r="AX186" s="45"/>
      <c r="AY186" s="45"/>
      <c r="AZ186" s="46"/>
      <c r="BA186" s="30">
        <f t="shared" si="2"/>
        <v>2</v>
      </c>
    </row>
    <row r="187" spans="1:53" ht="25.5">
      <c r="A187" s="5" t="s">
        <v>80</v>
      </c>
      <c r="B187" s="11"/>
      <c r="C187" s="11"/>
      <c r="D187" s="11"/>
      <c r="E187" s="11"/>
      <c r="F187" s="11"/>
      <c r="G187" s="13"/>
      <c r="H187" s="13"/>
      <c r="I187" s="13"/>
      <c r="J187" s="11"/>
      <c r="K187" s="11"/>
      <c r="L187" s="11"/>
      <c r="M187" s="11"/>
      <c r="N187" s="11"/>
      <c r="O187" s="11"/>
      <c r="P187" s="44"/>
      <c r="Q187" s="11"/>
      <c r="R187" s="13"/>
      <c r="S187" s="13">
        <v>1</v>
      </c>
      <c r="T187" s="13"/>
      <c r="U187" s="13"/>
      <c r="V187" s="13"/>
      <c r="W187" s="13"/>
      <c r="X187" s="13"/>
      <c r="Y187" s="13"/>
      <c r="Z187" s="13"/>
      <c r="AA187" s="13"/>
      <c r="AB187" s="13"/>
      <c r="AC187" s="11"/>
      <c r="AD187" s="11"/>
      <c r="AE187" s="11"/>
      <c r="AF187" s="11"/>
      <c r="AG187" s="11"/>
      <c r="AH187" s="11"/>
      <c r="AI187" s="11"/>
      <c r="AJ187" s="13"/>
      <c r="AK187" s="13"/>
      <c r="AL187" s="13"/>
      <c r="AM187" s="13"/>
      <c r="AN187" s="13"/>
      <c r="AO187" s="13"/>
      <c r="AP187" s="13"/>
      <c r="AQ187" s="13"/>
      <c r="AR187" s="11"/>
      <c r="AS187" s="45"/>
      <c r="AT187" s="45"/>
      <c r="AU187" s="45"/>
      <c r="AV187" s="45"/>
      <c r="AW187" s="45"/>
      <c r="AX187" s="45"/>
      <c r="AY187" s="45"/>
      <c r="AZ187" s="46"/>
      <c r="BA187" s="30">
        <f t="shared" si="2"/>
        <v>1</v>
      </c>
    </row>
    <row r="188" spans="1:53" ht="25.5">
      <c r="A188" s="5" t="s">
        <v>81</v>
      </c>
      <c r="B188" s="11"/>
      <c r="C188" s="11"/>
      <c r="D188" s="11"/>
      <c r="E188" s="11"/>
      <c r="F188" s="11"/>
      <c r="G188" s="13"/>
      <c r="H188" s="13"/>
      <c r="I188" s="13"/>
      <c r="J188" s="11"/>
      <c r="K188" s="11"/>
      <c r="L188" s="11"/>
      <c r="M188" s="11"/>
      <c r="N188" s="11"/>
      <c r="O188" s="11"/>
      <c r="P188" s="44">
        <v>1</v>
      </c>
      <c r="Q188" s="11"/>
      <c r="R188" s="13"/>
      <c r="S188" s="13"/>
      <c r="T188" s="13"/>
      <c r="U188" s="13">
        <v>1</v>
      </c>
      <c r="V188" s="13"/>
      <c r="W188" s="13"/>
      <c r="X188" s="13"/>
      <c r="Y188" s="13"/>
      <c r="Z188" s="13"/>
      <c r="AA188" s="13"/>
      <c r="AB188" s="13"/>
      <c r="AC188" s="11"/>
      <c r="AD188" s="11"/>
      <c r="AE188" s="11"/>
      <c r="AF188" s="11"/>
      <c r="AG188" s="11"/>
      <c r="AH188" s="11"/>
      <c r="AI188" s="11"/>
      <c r="AJ188" s="13"/>
      <c r="AK188" s="13"/>
      <c r="AL188" s="13"/>
      <c r="AM188" s="13"/>
      <c r="AN188" s="13"/>
      <c r="AO188" s="13"/>
      <c r="AP188" s="13"/>
      <c r="AQ188" s="13"/>
      <c r="AR188" s="11"/>
      <c r="AS188" s="45"/>
      <c r="AT188" s="45"/>
      <c r="AU188" s="45"/>
      <c r="AV188" s="45"/>
      <c r="AW188" s="45"/>
      <c r="AX188" s="45"/>
      <c r="AY188" s="45"/>
      <c r="AZ188" s="46"/>
      <c r="BA188" s="30">
        <f t="shared" si="2"/>
        <v>2</v>
      </c>
    </row>
    <row r="189" spans="1:53" ht="25.5">
      <c r="A189" s="5" t="s">
        <v>82</v>
      </c>
      <c r="B189" s="11"/>
      <c r="C189" s="11"/>
      <c r="D189" s="11"/>
      <c r="E189" s="11"/>
      <c r="F189" s="11"/>
      <c r="G189" s="13"/>
      <c r="H189" s="13"/>
      <c r="I189" s="13"/>
      <c r="J189" s="11"/>
      <c r="K189" s="11"/>
      <c r="L189" s="11"/>
      <c r="M189" s="11"/>
      <c r="N189" s="11"/>
      <c r="O189" s="11"/>
      <c r="P189" s="44">
        <v>1</v>
      </c>
      <c r="Q189" s="11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1"/>
      <c r="AD189" s="11"/>
      <c r="AE189" s="11"/>
      <c r="AF189" s="11"/>
      <c r="AG189" s="11"/>
      <c r="AH189" s="11"/>
      <c r="AI189" s="11"/>
      <c r="AJ189" s="13"/>
      <c r="AK189" s="13"/>
      <c r="AL189" s="13">
        <v>1</v>
      </c>
      <c r="AM189" s="13"/>
      <c r="AN189" s="13"/>
      <c r="AO189" s="13"/>
      <c r="AP189" s="13"/>
      <c r="AQ189" s="13"/>
      <c r="AR189" s="11"/>
      <c r="AS189" s="45"/>
      <c r="AT189" s="45"/>
      <c r="AU189" s="45"/>
      <c r="AV189" s="45"/>
      <c r="AW189" s="45"/>
      <c r="AX189" s="45"/>
      <c r="AY189" s="45"/>
      <c r="AZ189" s="46"/>
      <c r="BA189" s="30">
        <f t="shared" si="2"/>
        <v>2</v>
      </c>
    </row>
    <row r="190" spans="1:53" ht="25.5">
      <c r="A190" s="5" t="s">
        <v>317</v>
      </c>
      <c r="B190" s="11"/>
      <c r="C190" s="11"/>
      <c r="D190" s="11"/>
      <c r="E190" s="11"/>
      <c r="F190" s="11"/>
      <c r="G190" s="13"/>
      <c r="H190" s="13"/>
      <c r="I190" s="13"/>
      <c r="J190" s="11"/>
      <c r="K190" s="11"/>
      <c r="L190" s="11"/>
      <c r="M190" s="11"/>
      <c r="N190" s="11"/>
      <c r="O190" s="11"/>
      <c r="P190" s="44">
        <v>1</v>
      </c>
      <c r="Q190" s="11"/>
      <c r="R190" s="13"/>
      <c r="S190" s="13"/>
      <c r="T190" s="13"/>
      <c r="U190" s="13">
        <v>1</v>
      </c>
      <c r="V190" s="13"/>
      <c r="W190" s="13"/>
      <c r="X190" s="13"/>
      <c r="Y190" s="13"/>
      <c r="Z190" s="13"/>
      <c r="AA190" s="13"/>
      <c r="AB190" s="13"/>
      <c r="AC190" s="11"/>
      <c r="AD190" s="11"/>
      <c r="AE190" s="11"/>
      <c r="AF190" s="11"/>
      <c r="AG190" s="11"/>
      <c r="AH190" s="11"/>
      <c r="AI190" s="11"/>
      <c r="AJ190" s="13"/>
      <c r="AK190" s="13"/>
      <c r="AL190" s="13">
        <v>1</v>
      </c>
      <c r="AM190" s="13"/>
      <c r="AN190" s="13"/>
      <c r="AO190" s="13"/>
      <c r="AP190" s="13"/>
      <c r="AQ190" s="13"/>
      <c r="AR190" s="11"/>
      <c r="AS190" s="45"/>
      <c r="AT190" s="45"/>
      <c r="AU190" s="45"/>
      <c r="AV190" s="45">
        <v>1</v>
      </c>
      <c r="AW190" s="45"/>
      <c r="AX190" s="45"/>
      <c r="AY190" s="45"/>
      <c r="AZ190" s="46"/>
      <c r="BA190" s="30">
        <f t="shared" si="2"/>
        <v>4</v>
      </c>
    </row>
    <row r="191" spans="1:53" ht="25.5">
      <c r="A191" s="5" t="s">
        <v>83</v>
      </c>
      <c r="B191" s="11"/>
      <c r="C191" s="11"/>
      <c r="D191" s="11"/>
      <c r="E191" s="11"/>
      <c r="F191" s="11"/>
      <c r="G191" s="13"/>
      <c r="H191" s="13"/>
      <c r="I191" s="13"/>
      <c r="J191" s="11"/>
      <c r="K191" s="11"/>
      <c r="L191" s="11"/>
      <c r="M191" s="11"/>
      <c r="N191" s="11"/>
      <c r="O191" s="11"/>
      <c r="P191" s="44"/>
      <c r="Q191" s="11"/>
      <c r="R191" s="13"/>
      <c r="S191" s="13"/>
      <c r="T191" s="13">
        <v>1</v>
      </c>
      <c r="U191" s="13"/>
      <c r="V191" s="13"/>
      <c r="W191" s="13"/>
      <c r="X191" s="13"/>
      <c r="Y191" s="13"/>
      <c r="Z191" s="13"/>
      <c r="AA191" s="13"/>
      <c r="AB191" s="13"/>
      <c r="AC191" s="11"/>
      <c r="AD191" s="11"/>
      <c r="AE191" s="11"/>
      <c r="AF191" s="11"/>
      <c r="AG191" s="11"/>
      <c r="AH191" s="11"/>
      <c r="AI191" s="11"/>
      <c r="AJ191" s="13"/>
      <c r="AK191" s="13"/>
      <c r="AL191" s="13"/>
      <c r="AM191" s="13"/>
      <c r="AN191" s="13"/>
      <c r="AO191" s="13"/>
      <c r="AP191" s="13"/>
      <c r="AQ191" s="13"/>
      <c r="AR191" s="11"/>
      <c r="AS191" s="45"/>
      <c r="AT191" s="45"/>
      <c r="AU191" s="45"/>
      <c r="AV191" s="45"/>
      <c r="AW191" s="45"/>
      <c r="AX191" s="45"/>
      <c r="AY191" s="45"/>
      <c r="AZ191" s="46"/>
      <c r="BA191" s="30">
        <f t="shared" si="2"/>
        <v>1</v>
      </c>
    </row>
    <row r="192" spans="1:53">
      <c r="A192" s="5" t="s">
        <v>84</v>
      </c>
      <c r="B192" s="11"/>
      <c r="C192" s="11"/>
      <c r="D192" s="11"/>
      <c r="E192" s="11"/>
      <c r="F192" s="11"/>
      <c r="G192" s="13"/>
      <c r="H192" s="13"/>
      <c r="I192" s="13"/>
      <c r="J192" s="11"/>
      <c r="K192" s="11"/>
      <c r="L192" s="11"/>
      <c r="M192" s="11"/>
      <c r="N192" s="11"/>
      <c r="O192" s="11"/>
      <c r="P192" s="44">
        <v>1</v>
      </c>
      <c r="Q192" s="11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1"/>
      <c r="AD192" s="11"/>
      <c r="AE192" s="11"/>
      <c r="AF192" s="11"/>
      <c r="AG192" s="11"/>
      <c r="AH192" s="11">
        <v>1</v>
      </c>
      <c r="AI192" s="11"/>
      <c r="AJ192" s="13"/>
      <c r="AK192" s="13"/>
      <c r="AL192" s="13"/>
      <c r="AM192" s="13"/>
      <c r="AN192" s="13"/>
      <c r="AO192" s="13"/>
      <c r="AP192" s="13"/>
      <c r="AQ192" s="13"/>
      <c r="AR192" s="11"/>
      <c r="AS192" s="45"/>
      <c r="AT192" s="45"/>
      <c r="AU192" s="45"/>
      <c r="AV192" s="45"/>
      <c r="AW192" s="45"/>
      <c r="AX192" s="45"/>
      <c r="AY192" s="45"/>
      <c r="AZ192" s="46"/>
      <c r="BA192" s="30">
        <f t="shared" si="2"/>
        <v>2</v>
      </c>
    </row>
    <row r="193" spans="1:53">
      <c r="A193" s="5" t="s">
        <v>85</v>
      </c>
      <c r="B193" s="11"/>
      <c r="C193" s="11"/>
      <c r="D193" s="11"/>
      <c r="E193" s="11"/>
      <c r="F193" s="11"/>
      <c r="G193" s="13"/>
      <c r="H193" s="13"/>
      <c r="I193" s="13"/>
      <c r="J193" s="11"/>
      <c r="K193" s="11"/>
      <c r="L193" s="11"/>
      <c r="M193" s="11"/>
      <c r="N193" s="11"/>
      <c r="O193" s="11"/>
      <c r="P193" s="44">
        <v>1</v>
      </c>
      <c r="Q193" s="11">
        <v>1</v>
      </c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1"/>
      <c r="AD193" s="11"/>
      <c r="AE193" s="11"/>
      <c r="AF193" s="11"/>
      <c r="AG193" s="11"/>
      <c r="AH193" s="11"/>
      <c r="AI193" s="11"/>
      <c r="AJ193" s="13"/>
      <c r="AK193" s="13"/>
      <c r="AL193" s="13"/>
      <c r="AM193" s="13"/>
      <c r="AN193" s="13"/>
      <c r="AO193" s="13"/>
      <c r="AP193" s="13"/>
      <c r="AQ193" s="13"/>
      <c r="AR193" s="11"/>
      <c r="AS193" s="45"/>
      <c r="AT193" s="45"/>
      <c r="AU193" s="45"/>
      <c r="AV193" s="45"/>
      <c r="AW193" s="45"/>
      <c r="AX193" s="45"/>
      <c r="AY193" s="45"/>
      <c r="AZ193" s="46"/>
      <c r="BA193" s="30">
        <f t="shared" si="2"/>
        <v>2</v>
      </c>
    </row>
    <row r="194" spans="1:53" ht="38.25">
      <c r="A194" s="5" t="s">
        <v>318</v>
      </c>
      <c r="B194" s="11"/>
      <c r="C194" s="11"/>
      <c r="D194" s="11"/>
      <c r="E194" s="11"/>
      <c r="F194" s="11"/>
      <c r="G194" s="13"/>
      <c r="H194" s="13"/>
      <c r="I194" s="13"/>
      <c r="J194" s="11"/>
      <c r="K194" s="11"/>
      <c r="L194" s="11"/>
      <c r="M194" s="11"/>
      <c r="N194" s="11"/>
      <c r="O194" s="11"/>
      <c r="P194" s="44"/>
      <c r="Q194" s="11"/>
      <c r="R194" s="13"/>
      <c r="S194" s="13"/>
      <c r="T194" s="13"/>
      <c r="U194" s="13"/>
      <c r="V194" s="13"/>
      <c r="W194" s="13"/>
      <c r="X194" s="13"/>
      <c r="Y194" s="13"/>
      <c r="Z194" s="13">
        <v>1</v>
      </c>
      <c r="AA194" s="13"/>
      <c r="AB194" s="13"/>
      <c r="AC194" s="11"/>
      <c r="AD194" s="11"/>
      <c r="AE194" s="11"/>
      <c r="AF194" s="11"/>
      <c r="AG194" s="11"/>
      <c r="AH194" s="11"/>
      <c r="AI194" s="11"/>
      <c r="AJ194" s="13"/>
      <c r="AK194" s="13"/>
      <c r="AL194" s="13"/>
      <c r="AM194" s="13"/>
      <c r="AN194" s="13"/>
      <c r="AO194" s="13"/>
      <c r="AP194" s="13"/>
      <c r="AQ194" s="13"/>
      <c r="AR194" s="11"/>
      <c r="AS194" s="45"/>
      <c r="AT194" s="45"/>
      <c r="AU194" s="45"/>
      <c r="AV194" s="45"/>
      <c r="AW194" s="45"/>
      <c r="AX194" s="45"/>
      <c r="AY194" s="45"/>
      <c r="AZ194" s="46"/>
      <c r="BA194" s="30">
        <f t="shared" si="2"/>
        <v>1</v>
      </c>
    </row>
    <row r="195" spans="1:53" ht="25.5">
      <c r="A195" s="5" t="s">
        <v>319</v>
      </c>
      <c r="B195" s="11"/>
      <c r="C195" s="11"/>
      <c r="D195" s="11"/>
      <c r="E195" s="11"/>
      <c r="F195" s="11"/>
      <c r="G195" s="13"/>
      <c r="H195" s="13">
        <v>1</v>
      </c>
      <c r="I195" s="13"/>
      <c r="J195" s="11"/>
      <c r="K195" s="11"/>
      <c r="L195" s="11"/>
      <c r="M195" s="11"/>
      <c r="N195" s="11"/>
      <c r="O195" s="11"/>
      <c r="P195" s="44"/>
      <c r="Q195" s="11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1"/>
      <c r="AD195" s="11"/>
      <c r="AE195" s="11"/>
      <c r="AF195" s="11"/>
      <c r="AG195" s="11"/>
      <c r="AH195" s="11"/>
      <c r="AI195" s="11"/>
      <c r="AJ195" s="13"/>
      <c r="AK195" s="13"/>
      <c r="AL195" s="13"/>
      <c r="AM195" s="13"/>
      <c r="AN195" s="13"/>
      <c r="AO195" s="13"/>
      <c r="AP195" s="13"/>
      <c r="AQ195" s="13"/>
      <c r="AR195" s="11"/>
      <c r="AS195" s="45">
        <v>1</v>
      </c>
      <c r="AT195" s="45">
        <v>1</v>
      </c>
      <c r="AU195" s="45"/>
      <c r="AV195" s="45">
        <v>1</v>
      </c>
      <c r="AW195" s="45"/>
      <c r="AX195" s="45"/>
      <c r="AY195" s="45">
        <v>1</v>
      </c>
      <c r="AZ195" s="46"/>
      <c r="BA195" s="30">
        <f t="shared" si="2"/>
        <v>5</v>
      </c>
    </row>
    <row r="196" spans="1:53">
      <c r="A196" s="5" t="s">
        <v>320</v>
      </c>
      <c r="B196" s="11"/>
      <c r="C196" s="11"/>
      <c r="D196" s="11"/>
      <c r="E196" s="11"/>
      <c r="F196" s="11"/>
      <c r="G196" s="13">
        <v>1</v>
      </c>
      <c r="H196" s="13"/>
      <c r="I196" s="13"/>
      <c r="J196" s="11"/>
      <c r="K196" s="11"/>
      <c r="L196" s="11"/>
      <c r="M196" s="11"/>
      <c r="N196" s="11"/>
      <c r="O196" s="11"/>
      <c r="P196" s="44"/>
      <c r="Q196" s="11"/>
      <c r="R196" s="13">
        <v>1</v>
      </c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1"/>
      <c r="AD196" s="11"/>
      <c r="AE196" s="11"/>
      <c r="AF196" s="11"/>
      <c r="AG196" s="11"/>
      <c r="AH196" s="11"/>
      <c r="AI196" s="11"/>
      <c r="AJ196" s="13"/>
      <c r="AK196" s="13"/>
      <c r="AL196" s="13"/>
      <c r="AM196" s="13"/>
      <c r="AN196" s="13"/>
      <c r="AO196" s="13"/>
      <c r="AP196" s="13"/>
      <c r="AQ196" s="13"/>
      <c r="AR196" s="11"/>
      <c r="AS196" s="45"/>
      <c r="AT196" s="45"/>
      <c r="AU196" s="45"/>
      <c r="AV196" s="45"/>
      <c r="AW196" s="45"/>
      <c r="AX196" s="45"/>
      <c r="AY196" s="45"/>
      <c r="AZ196" s="46"/>
      <c r="BA196" s="30">
        <f t="shared" si="2"/>
        <v>2</v>
      </c>
    </row>
    <row r="197" spans="1:53" ht="25.5">
      <c r="A197" s="5" t="s">
        <v>321</v>
      </c>
      <c r="B197" s="11"/>
      <c r="C197" s="11"/>
      <c r="D197" s="11"/>
      <c r="E197" s="11"/>
      <c r="F197" s="11"/>
      <c r="G197" s="13">
        <v>1</v>
      </c>
      <c r="H197" s="13"/>
      <c r="I197" s="13"/>
      <c r="J197" s="11"/>
      <c r="K197" s="11"/>
      <c r="L197" s="11"/>
      <c r="M197" s="11"/>
      <c r="N197" s="11"/>
      <c r="O197" s="11"/>
      <c r="P197" s="44"/>
      <c r="Q197" s="11"/>
      <c r="R197" s="13">
        <v>1</v>
      </c>
      <c r="S197" s="13">
        <v>1</v>
      </c>
      <c r="T197" s="13"/>
      <c r="U197" s="13"/>
      <c r="V197" s="13"/>
      <c r="W197" s="13"/>
      <c r="X197" s="13"/>
      <c r="Y197" s="13"/>
      <c r="Z197" s="13"/>
      <c r="AA197" s="13"/>
      <c r="AB197" s="13"/>
      <c r="AC197" s="11"/>
      <c r="AD197" s="11"/>
      <c r="AE197" s="11"/>
      <c r="AF197" s="11"/>
      <c r="AG197" s="11"/>
      <c r="AH197" s="11"/>
      <c r="AI197" s="11"/>
      <c r="AJ197" s="13"/>
      <c r="AK197" s="13"/>
      <c r="AL197" s="13"/>
      <c r="AM197" s="13"/>
      <c r="AN197" s="13"/>
      <c r="AO197" s="13"/>
      <c r="AP197" s="13"/>
      <c r="AQ197" s="13"/>
      <c r="AR197" s="11"/>
      <c r="AS197" s="45"/>
      <c r="AT197" s="45"/>
      <c r="AU197" s="45"/>
      <c r="AV197" s="45"/>
      <c r="AW197" s="45"/>
      <c r="AX197" s="45"/>
      <c r="AY197" s="45"/>
      <c r="AZ197" s="46"/>
      <c r="BA197" s="30">
        <f t="shared" ref="BA197:BA260" si="3">SUM(B197:AZ197)</f>
        <v>3</v>
      </c>
    </row>
    <row r="198" spans="1:53" ht="25.5">
      <c r="A198" s="5" t="s">
        <v>86</v>
      </c>
      <c r="B198" s="11"/>
      <c r="C198" s="11"/>
      <c r="D198" s="11"/>
      <c r="E198" s="11"/>
      <c r="F198" s="11"/>
      <c r="G198" s="13"/>
      <c r="H198" s="13"/>
      <c r="I198" s="13"/>
      <c r="J198" s="11"/>
      <c r="K198" s="11"/>
      <c r="L198" s="11"/>
      <c r="M198" s="11"/>
      <c r="N198" s="11"/>
      <c r="O198" s="11"/>
      <c r="P198" s="44">
        <v>1</v>
      </c>
      <c r="Q198" s="11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1"/>
      <c r="AD198" s="11"/>
      <c r="AE198" s="11"/>
      <c r="AF198" s="11"/>
      <c r="AG198" s="11"/>
      <c r="AH198" s="11"/>
      <c r="AI198" s="11"/>
      <c r="AJ198" s="13"/>
      <c r="AK198" s="13"/>
      <c r="AL198" s="13">
        <v>1</v>
      </c>
      <c r="AM198" s="13"/>
      <c r="AN198" s="13"/>
      <c r="AO198" s="13"/>
      <c r="AP198" s="13"/>
      <c r="AQ198" s="13"/>
      <c r="AR198" s="11"/>
      <c r="AS198" s="45"/>
      <c r="AT198" s="45"/>
      <c r="AU198" s="45"/>
      <c r="AV198" s="45"/>
      <c r="AW198" s="45"/>
      <c r="AX198" s="45"/>
      <c r="AY198" s="45"/>
      <c r="AZ198" s="46"/>
      <c r="BA198" s="30">
        <f t="shared" si="3"/>
        <v>2</v>
      </c>
    </row>
    <row r="199" spans="1:53" ht="38.25">
      <c r="A199" s="5" t="s">
        <v>322</v>
      </c>
      <c r="B199" s="11"/>
      <c r="C199" s="11"/>
      <c r="D199" s="11"/>
      <c r="E199" s="11"/>
      <c r="F199" s="11"/>
      <c r="G199" s="13">
        <v>1</v>
      </c>
      <c r="H199" s="13">
        <v>1</v>
      </c>
      <c r="I199" s="13"/>
      <c r="J199" s="11"/>
      <c r="K199" s="11"/>
      <c r="L199" s="11"/>
      <c r="M199" s="11"/>
      <c r="N199" s="11"/>
      <c r="O199" s="11"/>
      <c r="P199" s="44"/>
      <c r="Q199" s="11"/>
      <c r="R199" s="13">
        <v>1</v>
      </c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1"/>
      <c r="AD199" s="11"/>
      <c r="AE199" s="11"/>
      <c r="AF199" s="11"/>
      <c r="AG199" s="11"/>
      <c r="AH199" s="11"/>
      <c r="AI199" s="11"/>
      <c r="AJ199" s="13"/>
      <c r="AK199" s="13"/>
      <c r="AL199" s="13">
        <v>1</v>
      </c>
      <c r="AM199" s="13"/>
      <c r="AN199" s="13"/>
      <c r="AO199" s="13"/>
      <c r="AP199" s="13"/>
      <c r="AQ199" s="13"/>
      <c r="AR199" s="11"/>
      <c r="AS199" s="45"/>
      <c r="AT199" s="45"/>
      <c r="AU199" s="45"/>
      <c r="AV199" s="45"/>
      <c r="AW199" s="45"/>
      <c r="AX199" s="45"/>
      <c r="AY199" s="45"/>
      <c r="AZ199" s="46"/>
      <c r="BA199" s="30">
        <f t="shared" si="3"/>
        <v>4</v>
      </c>
    </row>
    <row r="200" spans="1:53" ht="38.25">
      <c r="A200" s="5" t="s">
        <v>87</v>
      </c>
      <c r="B200" s="11"/>
      <c r="C200" s="11"/>
      <c r="D200" s="11"/>
      <c r="E200" s="11"/>
      <c r="F200" s="11"/>
      <c r="G200" s="13"/>
      <c r="H200" s="13">
        <v>1</v>
      </c>
      <c r="I200" s="13"/>
      <c r="J200" s="11"/>
      <c r="K200" s="11"/>
      <c r="L200" s="11"/>
      <c r="M200" s="11"/>
      <c r="N200" s="11"/>
      <c r="O200" s="11"/>
      <c r="P200" s="44"/>
      <c r="Q200" s="11"/>
      <c r="R200" s="13">
        <v>1</v>
      </c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1"/>
      <c r="AD200" s="11"/>
      <c r="AE200" s="11"/>
      <c r="AF200" s="11"/>
      <c r="AG200" s="11"/>
      <c r="AH200" s="11"/>
      <c r="AI200" s="11"/>
      <c r="AJ200" s="13"/>
      <c r="AK200" s="13"/>
      <c r="AL200" s="13">
        <v>1</v>
      </c>
      <c r="AM200" s="13"/>
      <c r="AN200" s="13"/>
      <c r="AO200" s="13"/>
      <c r="AP200" s="13"/>
      <c r="AQ200" s="13"/>
      <c r="AR200" s="11"/>
      <c r="AS200" s="45"/>
      <c r="AT200" s="45"/>
      <c r="AU200" s="45"/>
      <c r="AV200" s="45"/>
      <c r="AW200" s="45"/>
      <c r="AX200" s="45"/>
      <c r="AY200" s="45"/>
      <c r="AZ200" s="46"/>
      <c r="BA200" s="30">
        <f t="shared" si="3"/>
        <v>3</v>
      </c>
    </row>
    <row r="201" spans="1:53" ht="38.25">
      <c r="A201" s="5" t="s">
        <v>323</v>
      </c>
      <c r="B201" s="11"/>
      <c r="C201" s="11"/>
      <c r="D201" s="11"/>
      <c r="E201" s="11"/>
      <c r="F201" s="11"/>
      <c r="G201" s="13"/>
      <c r="H201" s="13"/>
      <c r="I201" s="13"/>
      <c r="J201" s="11"/>
      <c r="K201" s="11"/>
      <c r="L201" s="11"/>
      <c r="M201" s="11"/>
      <c r="N201" s="11"/>
      <c r="O201" s="11"/>
      <c r="P201" s="44"/>
      <c r="Q201" s="11"/>
      <c r="R201" s="13"/>
      <c r="S201" s="13">
        <v>1</v>
      </c>
      <c r="T201" s="13"/>
      <c r="U201" s="13"/>
      <c r="V201" s="13"/>
      <c r="W201" s="13"/>
      <c r="X201" s="13"/>
      <c r="Y201" s="13"/>
      <c r="Z201" s="13"/>
      <c r="AA201" s="13"/>
      <c r="AB201" s="13"/>
      <c r="AC201" s="11"/>
      <c r="AD201" s="11"/>
      <c r="AE201" s="11"/>
      <c r="AF201" s="11"/>
      <c r="AG201" s="11"/>
      <c r="AH201" s="11"/>
      <c r="AI201" s="11"/>
      <c r="AJ201" s="13"/>
      <c r="AK201" s="13"/>
      <c r="AL201" s="13">
        <v>1</v>
      </c>
      <c r="AM201" s="13"/>
      <c r="AN201" s="13"/>
      <c r="AO201" s="13"/>
      <c r="AP201" s="13"/>
      <c r="AQ201" s="13"/>
      <c r="AR201" s="11"/>
      <c r="AS201" s="45"/>
      <c r="AT201" s="45"/>
      <c r="AU201" s="45"/>
      <c r="AV201" s="45"/>
      <c r="AW201" s="45"/>
      <c r="AX201" s="45"/>
      <c r="AY201" s="45"/>
      <c r="AZ201" s="46"/>
      <c r="BA201" s="30">
        <f t="shared" si="3"/>
        <v>2</v>
      </c>
    </row>
    <row r="202" spans="1:53" ht="25.5">
      <c r="A202" s="5" t="s">
        <v>88</v>
      </c>
      <c r="B202" s="11"/>
      <c r="C202" s="11"/>
      <c r="D202" s="11"/>
      <c r="E202" s="11"/>
      <c r="F202" s="11"/>
      <c r="G202" s="13">
        <v>1</v>
      </c>
      <c r="H202" s="13"/>
      <c r="I202" s="13"/>
      <c r="J202" s="11"/>
      <c r="K202" s="11"/>
      <c r="L202" s="11"/>
      <c r="M202" s="11"/>
      <c r="N202" s="11"/>
      <c r="O202" s="11"/>
      <c r="P202" s="44"/>
      <c r="Q202" s="11"/>
      <c r="R202" s="13">
        <v>1</v>
      </c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1"/>
      <c r="AD202" s="11"/>
      <c r="AE202" s="11"/>
      <c r="AF202" s="11"/>
      <c r="AG202" s="11"/>
      <c r="AH202" s="11"/>
      <c r="AI202" s="11"/>
      <c r="AJ202" s="13"/>
      <c r="AK202" s="13"/>
      <c r="AL202" s="13"/>
      <c r="AM202" s="13"/>
      <c r="AN202" s="13"/>
      <c r="AO202" s="13"/>
      <c r="AP202" s="13"/>
      <c r="AQ202" s="13"/>
      <c r="AR202" s="11"/>
      <c r="AS202" s="45"/>
      <c r="AT202" s="45"/>
      <c r="AU202" s="45"/>
      <c r="AV202" s="45"/>
      <c r="AW202" s="45"/>
      <c r="AX202" s="45"/>
      <c r="AY202" s="45"/>
      <c r="AZ202" s="46"/>
      <c r="BA202" s="30">
        <f t="shared" si="3"/>
        <v>2</v>
      </c>
    </row>
    <row r="203" spans="1:53" ht="38.25">
      <c r="A203" s="5" t="s">
        <v>89</v>
      </c>
      <c r="B203" s="11"/>
      <c r="C203" s="11"/>
      <c r="D203" s="11"/>
      <c r="E203" s="11"/>
      <c r="F203" s="11"/>
      <c r="G203" s="13"/>
      <c r="H203" s="13"/>
      <c r="I203" s="13"/>
      <c r="J203" s="11"/>
      <c r="K203" s="11"/>
      <c r="L203" s="11"/>
      <c r="M203" s="11"/>
      <c r="N203" s="11"/>
      <c r="O203" s="11"/>
      <c r="P203" s="44">
        <v>1</v>
      </c>
      <c r="Q203" s="11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1"/>
      <c r="AD203" s="11"/>
      <c r="AE203" s="11"/>
      <c r="AF203" s="11"/>
      <c r="AG203" s="11">
        <v>1</v>
      </c>
      <c r="AH203" s="11"/>
      <c r="AI203" s="11"/>
      <c r="AJ203" s="13"/>
      <c r="AK203" s="13"/>
      <c r="AL203" s="13"/>
      <c r="AM203" s="13"/>
      <c r="AN203" s="13"/>
      <c r="AO203" s="13"/>
      <c r="AP203" s="13"/>
      <c r="AQ203" s="13"/>
      <c r="AR203" s="11"/>
      <c r="AS203" s="45"/>
      <c r="AT203" s="45"/>
      <c r="AU203" s="45"/>
      <c r="AV203" s="45"/>
      <c r="AW203" s="45"/>
      <c r="AX203" s="45"/>
      <c r="AY203" s="45"/>
      <c r="AZ203" s="46"/>
      <c r="BA203" s="30">
        <f t="shared" si="3"/>
        <v>2</v>
      </c>
    </row>
    <row r="204" spans="1:53" ht="25.5">
      <c r="A204" s="5" t="s">
        <v>324</v>
      </c>
      <c r="B204" s="11"/>
      <c r="C204" s="11"/>
      <c r="D204" s="11"/>
      <c r="E204" s="11"/>
      <c r="F204" s="11"/>
      <c r="G204" s="13"/>
      <c r="H204" s="13"/>
      <c r="I204" s="13"/>
      <c r="J204" s="11"/>
      <c r="K204" s="11"/>
      <c r="L204" s="11"/>
      <c r="M204" s="11"/>
      <c r="N204" s="11"/>
      <c r="O204" s="11"/>
      <c r="P204" s="44"/>
      <c r="Q204" s="11"/>
      <c r="R204" s="13"/>
      <c r="S204" s="13">
        <v>1</v>
      </c>
      <c r="T204" s="13"/>
      <c r="U204" s="13"/>
      <c r="V204" s="13"/>
      <c r="W204" s="13"/>
      <c r="X204" s="13"/>
      <c r="Y204" s="13"/>
      <c r="Z204" s="13"/>
      <c r="AA204" s="13"/>
      <c r="AB204" s="13"/>
      <c r="AC204" s="11"/>
      <c r="AD204" s="11"/>
      <c r="AE204" s="11"/>
      <c r="AF204" s="11"/>
      <c r="AG204" s="11"/>
      <c r="AH204" s="11"/>
      <c r="AI204" s="11">
        <v>1</v>
      </c>
      <c r="AJ204" s="13"/>
      <c r="AK204" s="13"/>
      <c r="AL204" s="13"/>
      <c r="AM204" s="13"/>
      <c r="AN204" s="13"/>
      <c r="AO204" s="13"/>
      <c r="AP204" s="13"/>
      <c r="AQ204" s="13"/>
      <c r="AR204" s="11"/>
      <c r="AS204" s="45"/>
      <c r="AT204" s="45"/>
      <c r="AU204" s="45"/>
      <c r="AV204" s="45">
        <v>1</v>
      </c>
      <c r="AW204" s="45"/>
      <c r="AX204" s="45"/>
      <c r="AY204" s="45"/>
      <c r="AZ204" s="46"/>
      <c r="BA204" s="30">
        <f t="shared" si="3"/>
        <v>3</v>
      </c>
    </row>
    <row r="205" spans="1:53" ht="25.5">
      <c r="A205" s="5" t="s">
        <v>90</v>
      </c>
      <c r="B205" s="11"/>
      <c r="C205" s="11"/>
      <c r="D205" s="11"/>
      <c r="E205" s="11"/>
      <c r="F205" s="11"/>
      <c r="G205" s="13"/>
      <c r="H205" s="13"/>
      <c r="I205" s="13"/>
      <c r="J205" s="11"/>
      <c r="K205" s="11"/>
      <c r="L205" s="11"/>
      <c r="M205" s="11"/>
      <c r="N205" s="11"/>
      <c r="O205" s="11"/>
      <c r="P205" s="44"/>
      <c r="Q205" s="11"/>
      <c r="R205" s="13"/>
      <c r="S205" s="13"/>
      <c r="T205" s="13">
        <v>1</v>
      </c>
      <c r="U205" s="13"/>
      <c r="V205" s="13"/>
      <c r="W205" s="13"/>
      <c r="X205" s="13"/>
      <c r="Y205" s="13"/>
      <c r="Z205" s="13"/>
      <c r="AA205" s="13"/>
      <c r="AB205" s="13"/>
      <c r="AC205" s="11"/>
      <c r="AD205" s="11"/>
      <c r="AE205" s="11"/>
      <c r="AF205" s="11"/>
      <c r="AG205" s="11"/>
      <c r="AH205" s="11"/>
      <c r="AI205" s="11"/>
      <c r="AJ205" s="13"/>
      <c r="AK205" s="13"/>
      <c r="AL205" s="13"/>
      <c r="AM205" s="13"/>
      <c r="AN205" s="13"/>
      <c r="AO205" s="13"/>
      <c r="AP205" s="13"/>
      <c r="AQ205" s="13"/>
      <c r="AR205" s="11"/>
      <c r="AS205" s="45"/>
      <c r="AT205" s="45"/>
      <c r="AU205" s="45"/>
      <c r="AV205" s="45"/>
      <c r="AW205" s="45"/>
      <c r="AX205" s="45"/>
      <c r="AY205" s="45"/>
      <c r="AZ205" s="46"/>
      <c r="BA205" s="30">
        <f t="shared" si="3"/>
        <v>1</v>
      </c>
    </row>
    <row r="206" spans="1:53" ht="38.25">
      <c r="A206" s="5" t="s">
        <v>325</v>
      </c>
      <c r="B206" s="11"/>
      <c r="C206" s="11"/>
      <c r="D206" s="11"/>
      <c r="E206" s="11"/>
      <c r="F206" s="11"/>
      <c r="G206" s="13"/>
      <c r="H206" s="13"/>
      <c r="I206" s="13"/>
      <c r="J206" s="11"/>
      <c r="K206" s="11"/>
      <c r="L206" s="11"/>
      <c r="M206" s="11"/>
      <c r="N206" s="11"/>
      <c r="O206" s="11"/>
      <c r="P206" s="44">
        <v>1</v>
      </c>
      <c r="Q206" s="11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1"/>
      <c r="AD206" s="11"/>
      <c r="AE206" s="11"/>
      <c r="AF206" s="11"/>
      <c r="AG206" s="11"/>
      <c r="AH206" s="11"/>
      <c r="AI206" s="11"/>
      <c r="AJ206" s="13"/>
      <c r="AK206" s="13"/>
      <c r="AL206" s="13">
        <v>1</v>
      </c>
      <c r="AM206" s="13"/>
      <c r="AN206" s="13"/>
      <c r="AO206" s="13"/>
      <c r="AP206" s="13"/>
      <c r="AQ206" s="13"/>
      <c r="AR206" s="11"/>
      <c r="AS206" s="45"/>
      <c r="AT206" s="45"/>
      <c r="AU206" s="45"/>
      <c r="AV206" s="45"/>
      <c r="AW206" s="45"/>
      <c r="AX206" s="45"/>
      <c r="AY206" s="45"/>
      <c r="AZ206" s="46"/>
      <c r="BA206" s="30">
        <f t="shared" si="3"/>
        <v>2</v>
      </c>
    </row>
    <row r="207" spans="1:53" ht="25.5">
      <c r="A207" s="5" t="s">
        <v>326</v>
      </c>
      <c r="B207" s="11"/>
      <c r="C207" s="11"/>
      <c r="D207" s="11"/>
      <c r="E207" s="11"/>
      <c r="F207" s="11"/>
      <c r="G207" s="13"/>
      <c r="H207" s="13"/>
      <c r="I207" s="13"/>
      <c r="J207" s="11"/>
      <c r="K207" s="11"/>
      <c r="L207" s="11"/>
      <c r="M207" s="11"/>
      <c r="N207" s="11"/>
      <c r="O207" s="11"/>
      <c r="P207" s="44"/>
      <c r="Q207" s="11"/>
      <c r="R207" s="13"/>
      <c r="S207" s="13">
        <v>1</v>
      </c>
      <c r="T207" s="13"/>
      <c r="U207" s="13"/>
      <c r="V207" s="13"/>
      <c r="W207" s="13"/>
      <c r="X207" s="13"/>
      <c r="Y207" s="13"/>
      <c r="Z207" s="13"/>
      <c r="AA207" s="13"/>
      <c r="AB207" s="13"/>
      <c r="AC207" s="11"/>
      <c r="AD207" s="11"/>
      <c r="AE207" s="11"/>
      <c r="AF207" s="11"/>
      <c r="AG207" s="11"/>
      <c r="AH207" s="11"/>
      <c r="AI207" s="11"/>
      <c r="AJ207" s="13"/>
      <c r="AK207" s="13"/>
      <c r="AL207" s="13"/>
      <c r="AM207" s="13"/>
      <c r="AN207" s="13"/>
      <c r="AO207" s="13"/>
      <c r="AP207" s="13"/>
      <c r="AQ207" s="13"/>
      <c r="AR207" s="11"/>
      <c r="AS207" s="45"/>
      <c r="AT207" s="45"/>
      <c r="AU207" s="45"/>
      <c r="AV207" s="45"/>
      <c r="AW207" s="45">
        <v>1</v>
      </c>
      <c r="AX207" s="45"/>
      <c r="AY207" s="45"/>
      <c r="AZ207" s="46"/>
      <c r="BA207" s="30">
        <f t="shared" si="3"/>
        <v>2</v>
      </c>
    </row>
    <row r="208" spans="1:53" ht="51">
      <c r="A208" s="5" t="s">
        <v>327</v>
      </c>
      <c r="B208" s="11"/>
      <c r="C208" s="11"/>
      <c r="D208" s="11"/>
      <c r="E208" s="11"/>
      <c r="F208" s="11"/>
      <c r="G208" s="13"/>
      <c r="H208" s="13"/>
      <c r="I208" s="13"/>
      <c r="J208" s="11"/>
      <c r="K208" s="11"/>
      <c r="L208" s="11"/>
      <c r="M208" s="11"/>
      <c r="N208" s="11"/>
      <c r="O208" s="11"/>
      <c r="P208" s="44"/>
      <c r="Q208" s="11"/>
      <c r="R208" s="13"/>
      <c r="S208" s="13"/>
      <c r="T208" s="13"/>
      <c r="U208" s="13"/>
      <c r="V208" s="13">
        <v>1</v>
      </c>
      <c r="W208" s="13"/>
      <c r="X208" s="13"/>
      <c r="Y208" s="13"/>
      <c r="Z208" s="13"/>
      <c r="AA208" s="13"/>
      <c r="AB208" s="13"/>
      <c r="AC208" s="11"/>
      <c r="AD208" s="11"/>
      <c r="AE208" s="11"/>
      <c r="AF208" s="11"/>
      <c r="AG208" s="11"/>
      <c r="AH208" s="11"/>
      <c r="AI208" s="11"/>
      <c r="AJ208" s="13"/>
      <c r="AK208" s="13"/>
      <c r="AL208" s="13"/>
      <c r="AM208" s="13"/>
      <c r="AN208" s="13"/>
      <c r="AO208" s="13"/>
      <c r="AP208" s="13"/>
      <c r="AQ208" s="13"/>
      <c r="AR208" s="11"/>
      <c r="AS208" s="45"/>
      <c r="AT208" s="45"/>
      <c r="AU208" s="45"/>
      <c r="AV208" s="45"/>
      <c r="AW208" s="45"/>
      <c r="AX208" s="45"/>
      <c r="AY208" s="45"/>
      <c r="AZ208" s="46">
        <v>1</v>
      </c>
      <c r="BA208" s="30">
        <f t="shared" si="3"/>
        <v>2</v>
      </c>
    </row>
    <row r="209" spans="1:53">
      <c r="A209" s="5" t="s">
        <v>91</v>
      </c>
      <c r="B209" s="11"/>
      <c r="C209" s="11"/>
      <c r="D209" s="11"/>
      <c r="E209" s="11"/>
      <c r="F209" s="11"/>
      <c r="G209" s="13"/>
      <c r="H209" s="13"/>
      <c r="I209" s="13"/>
      <c r="J209" s="11"/>
      <c r="K209" s="11"/>
      <c r="L209" s="11"/>
      <c r="M209" s="11"/>
      <c r="N209" s="11"/>
      <c r="O209" s="11"/>
      <c r="P209" s="44"/>
      <c r="Q209" s="11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1"/>
      <c r="AD209" s="11"/>
      <c r="AE209" s="11"/>
      <c r="AF209" s="11"/>
      <c r="AG209" s="11"/>
      <c r="AH209" s="11"/>
      <c r="AI209" s="11"/>
      <c r="AJ209" s="13"/>
      <c r="AK209" s="13"/>
      <c r="AL209" s="13"/>
      <c r="AM209" s="13"/>
      <c r="AN209" s="13"/>
      <c r="AO209" s="13"/>
      <c r="AP209" s="13">
        <v>1</v>
      </c>
      <c r="AQ209" s="13">
        <v>1</v>
      </c>
      <c r="AR209" s="11"/>
      <c r="AS209" s="45"/>
      <c r="AT209" s="45"/>
      <c r="AU209" s="45"/>
      <c r="AV209" s="45"/>
      <c r="AW209" s="45"/>
      <c r="AX209" s="45"/>
      <c r="AY209" s="45"/>
      <c r="AZ209" s="46"/>
      <c r="BA209" s="30">
        <f t="shared" si="3"/>
        <v>2</v>
      </c>
    </row>
    <row r="210" spans="1:53" ht="25.5">
      <c r="A210" s="5" t="s">
        <v>92</v>
      </c>
      <c r="B210" s="11"/>
      <c r="C210" s="11"/>
      <c r="D210" s="11"/>
      <c r="E210" s="11"/>
      <c r="F210" s="11"/>
      <c r="G210" s="13"/>
      <c r="H210" s="13"/>
      <c r="I210" s="13"/>
      <c r="J210" s="11"/>
      <c r="K210" s="11"/>
      <c r="L210" s="11"/>
      <c r="M210" s="11"/>
      <c r="N210" s="11"/>
      <c r="O210" s="11"/>
      <c r="P210" s="44"/>
      <c r="Q210" s="11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1"/>
      <c r="AD210" s="11"/>
      <c r="AE210" s="11"/>
      <c r="AF210" s="11"/>
      <c r="AG210" s="11"/>
      <c r="AH210" s="11"/>
      <c r="AI210" s="11"/>
      <c r="AJ210" s="13"/>
      <c r="AK210" s="13"/>
      <c r="AL210" s="13">
        <v>1</v>
      </c>
      <c r="AM210" s="13"/>
      <c r="AN210" s="13"/>
      <c r="AO210" s="13"/>
      <c r="AP210" s="13"/>
      <c r="AQ210" s="13"/>
      <c r="AR210" s="11"/>
      <c r="AS210" s="45"/>
      <c r="AT210" s="45"/>
      <c r="AU210" s="45"/>
      <c r="AV210" s="45">
        <v>1</v>
      </c>
      <c r="AW210" s="45"/>
      <c r="AX210" s="45"/>
      <c r="AY210" s="45"/>
      <c r="AZ210" s="46"/>
      <c r="BA210" s="30">
        <f t="shared" si="3"/>
        <v>2</v>
      </c>
    </row>
    <row r="211" spans="1:53">
      <c r="A211" s="5" t="s">
        <v>93</v>
      </c>
      <c r="B211" s="11"/>
      <c r="C211" s="11"/>
      <c r="D211" s="11"/>
      <c r="E211" s="11"/>
      <c r="F211" s="11"/>
      <c r="G211" s="13"/>
      <c r="H211" s="13"/>
      <c r="I211" s="13"/>
      <c r="J211" s="11"/>
      <c r="K211" s="11"/>
      <c r="L211" s="11"/>
      <c r="M211" s="11"/>
      <c r="N211" s="11"/>
      <c r="O211" s="11"/>
      <c r="P211" s="44"/>
      <c r="Q211" s="11"/>
      <c r="R211" s="13"/>
      <c r="S211" s="13">
        <v>1</v>
      </c>
      <c r="T211" s="13"/>
      <c r="U211" s="13"/>
      <c r="V211" s="13"/>
      <c r="W211" s="13"/>
      <c r="X211" s="13"/>
      <c r="Y211" s="13"/>
      <c r="Z211" s="13"/>
      <c r="AA211" s="13"/>
      <c r="AB211" s="13"/>
      <c r="AC211" s="11"/>
      <c r="AD211" s="11"/>
      <c r="AE211" s="11"/>
      <c r="AF211" s="11"/>
      <c r="AG211" s="11"/>
      <c r="AH211" s="11"/>
      <c r="AI211" s="11"/>
      <c r="AJ211" s="13"/>
      <c r="AK211" s="13"/>
      <c r="AL211" s="13"/>
      <c r="AM211" s="13"/>
      <c r="AN211" s="13"/>
      <c r="AO211" s="13"/>
      <c r="AP211" s="13"/>
      <c r="AQ211" s="13"/>
      <c r="AR211" s="11"/>
      <c r="AS211" s="45"/>
      <c r="AT211" s="45"/>
      <c r="AU211" s="45"/>
      <c r="AV211" s="45"/>
      <c r="AW211" s="45"/>
      <c r="AX211" s="45"/>
      <c r="AY211" s="45"/>
      <c r="AZ211" s="46"/>
      <c r="BA211" s="30">
        <f t="shared" si="3"/>
        <v>1</v>
      </c>
    </row>
    <row r="212" spans="1:53" ht="25.5">
      <c r="A212" s="5" t="s">
        <v>94</v>
      </c>
      <c r="B212" s="11"/>
      <c r="C212" s="11"/>
      <c r="D212" s="11"/>
      <c r="E212" s="11"/>
      <c r="F212" s="11"/>
      <c r="G212" s="13"/>
      <c r="H212" s="13"/>
      <c r="I212" s="13"/>
      <c r="J212" s="11"/>
      <c r="K212" s="11"/>
      <c r="L212" s="11"/>
      <c r="M212" s="11"/>
      <c r="N212" s="11"/>
      <c r="O212" s="11"/>
      <c r="P212" s="44"/>
      <c r="Q212" s="11"/>
      <c r="R212" s="13"/>
      <c r="S212" s="13">
        <v>1</v>
      </c>
      <c r="T212" s="13"/>
      <c r="U212" s="13"/>
      <c r="V212" s="13"/>
      <c r="W212" s="13"/>
      <c r="X212" s="13"/>
      <c r="Y212" s="13"/>
      <c r="Z212" s="13"/>
      <c r="AA212" s="13"/>
      <c r="AB212" s="13">
        <v>1</v>
      </c>
      <c r="AC212" s="11"/>
      <c r="AD212" s="11"/>
      <c r="AE212" s="11"/>
      <c r="AF212" s="11"/>
      <c r="AG212" s="11"/>
      <c r="AH212" s="11"/>
      <c r="AI212" s="11"/>
      <c r="AJ212" s="13"/>
      <c r="AK212" s="13"/>
      <c r="AL212" s="13"/>
      <c r="AM212" s="13"/>
      <c r="AN212" s="13"/>
      <c r="AO212" s="13"/>
      <c r="AP212" s="13"/>
      <c r="AQ212" s="13"/>
      <c r="AR212" s="11"/>
      <c r="AS212" s="45"/>
      <c r="AT212" s="45"/>
      <c r="AU212" s="45"/>
      <c r="AV212" s="45"/>
      <c r="AW212" s="45"/>
      <c r="AX212" s="45"/>
      <c r="AY212" s="45"/>
      <c r="AZ212" s="46"/>
      <c r="BA212" s="30">
        <f t="shared" si="3"/>
        <v>2</v>
      </c>
    </row>
    <row r="213" spans="1:53" ht="22.5" customHeight="1">
      <c r="A213" s="5" t="s">
        <v>95</v>
      </c>
      <c r="B213" s="11"/>
      <c r="C213" s="11"/>
      <c r="D213" s="11"/>
      <c r="E213" s="11"/>
      <c r="F213" s="11"/>
      <c r="G213" s="13"/>
      <c r="H213" s="13"/>
      <c r="I213" s="13"/>
      <c r="J213" s="11"/>
      <c r="K213" s="11"/>
      <c r="L213" s="11"/>
      <c r="M213" s="11"/>
      <c r="N213" s="11"/>
      <c r="O213" s="11"/>
      <c r="P213" s="44"/>
      <c r="Q213" s="11"/>
      <c r="R213" s="13"/>
      <c r="S213" s="13">
        <v>1</v>
      </c>
      <c r="T213" s="13"/>
      <c r="U213" s="13"/>
      <c r="V213" s="13"/>
      <c r="W213" s="13"/>
      <c r="X213" s="13"/>
      <c r="Y213" s="13"/>
      <c r="Z213" s="13"/>
      <c r="AA213" s="13"/>
      <c r="AB213" s="13"/>
      <c r="AC213" s="11"/>
      <c r="AD213" s="11"/>
      <c r="AE213" s="11"/>
      <c r="AF213" s="11"/>
      <c r="AG213" s="11"/>
      <c r="AH213" s="11"/>
      <c r="AI213" s="11"/>
      <c r="AJ213" s="13"/>
      <c r="AK213" s="13"/>
      <c r="AL213" s="13">
        <v>1</v>
      </c>
      <c r="AM213" s="13"/>
      <c r="AN213" s="13"/>
      <c r="AO213" s="13"/>
      <c r="AP213" s="13"/>
      <c r="AQ213" s="13"/>
      <c r="AR213" s="11"/>
      <c r="AS213" s="45"/>
      <c r="AT213" s="45"/>
      <c r="AU213" s="45"/>
      <c r="AV213" s="45"/>
      <c r="AW213" s="45"/>
      <c r="AX213" s="45"/>
      <c r="AY213" s="45"/>
      <c r="AZ213" s="46"/>
      <c r="BA213" s="30">
        <f t="shared" si="3"/>
        <v>2</v>
      </c>
    </row>
    <row r="214" spans="1:53" ht="63.75">
      <c r="A214" s="5" t="s">
        <v>328</v>
      </c>
      <c r="B214" s="11"/>
      <c r="C214" s="11"/>
      <c r="D214" s="11"/>
      <c r="E214" s="11"/>
      <c r="F214" s="11"/>
      <c r="G214" s="13"/>
      <c r="H214" s="13"/>
      <c r="I214" s="13"/>
      <c r="J214" s="11"/>
      <c r="K214" s="11"/>
      <c r="L214" s="11"/>
      <c r="M214" s="11"/>
      <c r="N214" s="11"/>
      <c r="O214" s="11"/>
      <c r="P214" s="44"/>
      <c r="Q214" s="11"/>
      <c r="R214" s="13"/>
      <c r="S214" s="13"/>
      <c r="T214" s="13">
        <v>1</v>
      </c>
      <c r="U214" s="13">
        <v>1</v>
      </c>
      <c r="V214" s="13"/>
      <c r="W214" s="13"/>
      <c r="X214" s="13"/>
      <c r="Y214" s="13"/>
      <c r="Z214" s="13"/>
      <c r="AA214" s="13"/>
      <c r="AB214" s="13"/>
      <c r="AC214" s="11"/>
      <c r="AD214" s="11"/>
      <c r="AE214" s="11"/>
      <c r="AF214" s="11"/>
      <c r="AG214" s="11"/>
      <c r="AH214" s="11">
        <v>1</v>
      </c>
      <c r="AI214" s="11"/>
      <c r="AJ214" s="13"/>
      <c r="AK214" s="13"/>
      <c r="AL214" s="13"/>
      <c r="AM214" s="13"/>
      <c r="AN214" s="13"/>
      <c r="AO214" s="13"/>
      <c r="AP214" s="13"/>
      <c r="AQ214" s="13"/>
      <c r="AR214" s="11"/>
      <c r="AS214" s="45"/>
      <c r="AT214" s="45"/>
      <c r="AU214" s="45"/>
      <c r="AV214" s="45"/>
      <c r="AW214" s="45">
        <v>1</v>
      </c>
      <c r="AX214" s="45"/>
      <c r="AY214" s="45"/>
      <c r="AZ214" s="46"/>
      <c r="BA214" s="30">
        <f t="shared" si="3"/>
        <v>4</v>
      </c>
    </row>
    <row r="215" spans="1:53" ht="25.5">
      <c r="A215" s="5" t="s">
        <v>329</v>
      </c>
      <c r="B215" s="11"/>
      <c r="C215" s="11"/>
      <c r="D215" s="11"/>
      <c r="E215" s="11"/>
      <c r="F215" s="11"/>
      <c r="G215" s="13"/>
      <c r="H215" s="13"/>
      <c r="I215" s="13"/>
      <c r="J215" s="11"/>
      <c r="K215" s="11"/>
      <c r="L215" s="11"/>
      <c r="M215" s="11"/>
      <c r="N215" s="11"/>
      <c r="O215" s="11"/>
      <c r="P215" s="44"/>
      <c r="Q215" s="11"/>
      <c r="R215" s="13"/>
      <c r="S215" s="13"/>
      <c r="T215" s="13"/>
      <c r="U215" s="13"/>
      <c r="V215" s="13"/>
      <c r="W215" s="13"/>
      <c r="X215" s="13"/>
      <c r="Y215" s="13"/>
      <c r="Z215" s="13"/>
      <c r="AA215" s="13">
        <v>1</v>
      </c>
      <c r="AB215" s="13"/>
      <c r="AC215" s="11"/>
      <c r="AD215" s="11"/>
      <c r="AE215" s="11"/>
      <c r="AF215" s="11"/>
      <c r="AG215" s="11">
        <v>1</v>
      </c>
      <c r="AH215" s="11"/>
      <c r="AI215" s="11"/>
      <c r="AJ215" s="13"/>
      <c r="AK215" s="13"/>
      <c r="AL215" s="13"/>
      <c r="AM215" s="13"/>
      <c r="AN215" s="13"/>
      <c r="AO215" s="13"/>
      <c r="AP215" s="13"/>
      <c r="AQ215" s="13"/>
      <c r="AR215" s="11"/>
      <c r="AS215" s="45">
        <v>1</v>
      </c>
      <c r="AT215" s="45">
        <v>1</v>
      </c>
      <c r="AU215" s="45"/>
      <c r="AV215" s="45"/>
      <c r="AW215" s="45"/>
      <c r="AX215" s="45"/>
      <c r="AY215" s="45"/>
      <c r="AZ215" s="46"/>
      <c r="BA215" s="30">
        <f t="shared" si="3"/>
        <v>4</v>
      </c>
    </row>
    <row r="216" spans="1:53" ht="25.5">
      <c r="A216" s="5" t="s">
        <v>96</v>
      </c>
      <c r="B216" s="11"/>
      <c r="C216" s="11"/>
      <c r="D216" s="11"/>
      <c r="E216" s="11"/>
      <c r="F216" s="11"/>
      <c r="G216" s="13"/>
      <c r="H216" s="13"/>
      <c r="I216" s="13"/>
      <c r="J216" s="11"/>
      <c r="K216" s="11"/>
      <c r="L216" s="11"/>
      <c r="M216" s="11"/>
      <c r="N216" s="11"/>
      <c r="O216" s="11"/>
      <c r="P216" s="44"/>
      <c r="Q216" s="11">
        <v>1</v>
      </c>
      <c r="R216" s="13"/>
      <c r="S216" s="13"/>
      <c r="T216" s="13"/>
      <c r="U216" s="13">
        <v>1</v>
      </c>
      <c r="V216" s="13"/>
      <c r="W216" s="13"/>
      <c r="X216" s="13"/>
      <c r="Y216" s="13"/>
      <c r="Z216" s="13"/>
      <c r="AA216" s="13">
        <v>1</v>
      </c>
      <c r="AB216" s="13"/>
      <c r="AC216" s="11"/>
      <c r="AD216" s="11"/>
      <c r="AE216" s="11"/>
      <c r="AF216" s="11"/>
      <c r="AG216" s="11"/>
      <c r="AH216" s="11"/>
      <c r="AI216" s="11"/>
      <c r="AJ216" s="13"/>
      <c r="AK216" s="13"/>
      <c r="AL216" s="13"/>
      <c r="AM216" s="13"/>
      <c r="AN216" s="13"/>
      <c r="AO216" s="13"/>
      <c r="AP216" s="13"/>
      <c r="AQ216" s="13"/>
      <c r="AR216" s="11"/>
      <c r="AS216" s="45"/>
      <c r="AT216" s="45"/>
      <c r="AU216" s="45"/>
      <c r="AV216" s="45"/>
      <c r="AW216" s="45"/>
      <c r="AX216" s="45"/>
      <c r="AY216" s="45"/>
      <c r="AZ216" s="46"/>
      <c r="BA216" s="30">
        <f t="shared" si="3"/>
        <v>3</v>
      </c>
    </row>
    <row r="217" spans="1:53" ht="25.5">
      <c r="A217" s="5" t="s">
        <v>97</v>
      </c>
      <c r="B217" s="11"/>
      <c r="C217" s="11"/>
      <c r="D217" s="11"/>
      <c r="E217" s="11"/>
      <c r="F217" s="11"/>
      <c r="G217" s="13"/>
      <c r="H217" s="13"/>
      <c r="I217" s="13"/>
      <c r="J217" s="11"/>
      <c r="K217" s="11"/>
      <c r="L217" s="11"/>
      <c r="M217" s="11"/>
      <c r="N217" s="11"/>
      <c r="O217" s="11"/>
      <c r="P217" s="44"/>
      <c r="Q217" s="11"/>
      <c r="R217" s="13"/>
      <c r="S217" s="13"/>
      <c r="T217" s="13">
        <v>1</v>
      </c>
      <c r="U217" s="13"/>
      <c r="V217" s="13"/>
      <c r="W217" s="13"/>
      <c r="X217" s="13"/>
      <c r="Y217" s="13"/>
      <c r="Z217" s="13"/>
      <c r="AA217" s="13"/>
      <c r="AB217" s="13">
        <v>1</v>
      </c>
      <c r="AC217" s="11"/>
      <c r="AD217" s="11"/>
      <c r="AE217" s="11"/>
      <c r="AF217" s="11"/>
      <c r="AG217" s="11"/>
      <c r="AH217" s="11"/>
      <c r="AI217" s="11"/>
      <c r="AJ217" s="13"/>
      <c r="AK217" s="13"/>
      <c r="AL217" s="13"/>
      <c r="AM217" s="13"/>
      <c r="AN217" s="13"/>
      <c r="AO217" s="13"/>
      <c r="AP217" s="13"/>
      <c r="AQ217" s="13"/>
      <c r="AR217" s="11"/>
      <c r="AS217" s="45"/>
      <c r="AT217" s="45"/>
      <c r="AU217" s="45"/>
      <c r="AV217" s="45"/>
      <c r="AW217" s="45"/>
      <c r="AX217" s="45"/>
      <c r="AY217" s="45"/>
      <c r="AZ217" s="46"/>
      <c r="BA217" s="30">
        <f t="shared" si="3"/>
        <v>2</v>
      </c>
    </row>
    <row r="218" spans="1:53" ht="25.5">
      <c r="A218" s="5" t="s">
        <v>98</v>
      </c>
      <c r="B218" s="11"/>
      <c r="C218" s="11"/>
      <c r="D218" s="11"/>
      <c r="E218" s="11"/>
      <c r="F218" s="11"/>
      <c r="G218" s="13"/>
      <c r="H218" s="13"/>
      <c r="I218" s="13"/>
      <c r="J218" s="11"/>
      <c r="K218" s="11"/>
      <c r="L218" s="11"/>
      <c r="M218" s="11"/>
      <c r="N218" s="11"/>
      <c r="O218" s="11"/>
      <c r="P218" s="44"/>
      <c r="Q218" s="11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1"/>
      <c r="AD218" s="11"/>
      <c r="AE218" s="11"/>
      <c r="AF218" s="11"/>
      <c r="AG218" s="11"/>
      <c r="AH218" s="11"/>
      <c r="AI218" s="11"/>
      <c r="AJ218" s="13"/>
      <c r="AK218" s="13"/>
      <c r="AL218" s="13"/>
      <c r="AM218" s="13"/>
      <c r="AN218" s="13">
        <v>1</v>
      </c>
      <c r="AO218" s="13"/>
      <c r="AP218" s="13"/>
      <c r="AQ218" s="13"/>
      <c r="AR218" s="11"/>
      <c r="AS218" s="45"/>
      <c r="AT218" s="45"/>
      <c r="AU218" s="45"/>
      <c r="AV218" s="45"/>
      <c r="AW218" s="45"/>
      <c r="AX218" s="45"/>
      <c r="AY218" s="45"/>
      <c r="AZ218" s="46"/>
      <c r="BA218" s="30">
        <f t="shared" si="3"/>
        <v>1</v>
      </c>
    </row>
    <row r="219" spans="1:53" ht="25.5">
      <c r="A219" s="5" t="s">
        <v>99</v>
      </c>
      <c r="B219" s="11"/>
      <c r="C219" s="11"/>
      <c r="D219" s="11"/>
      <c r="E219" s="11"/>
      <c r="F219" s="11"/>
      <c r="G219" s="13"/>
      <c r="H219" s="13"/>
      <c r="I219" s="13"/>
      <c r="J219" s="11"/>
      <c r="K219" s="11"/>
      <c r="L219" s="11"/>
      <c r="M219" s="11"/>
      <c r="N219" s="11"/>
      <c r="O219" s="11"/>
      <c r="P219" s="44"/>
      <c r="Q219" s="11"/>
      <c r="R219" s="13">
        <v>1</v>
      </c>
      <c r="S219" s="13"/>
      <c r="T219" s="13">
        <v>1</v>
      </c>
      <c r="U219" s="13"/>
      <c r="V219" s="13"/>
      <c r="W219" s="13"/>
      <c r="X219" s="13"/>
      <c r="Y219" s="13"/>
      <c r="Z219" s="13"/>
      <c r="AA219" s="13"/>
      <c r="AB219" s="13"/>
      <c r="AC219" s="11"/>
      <c r="AD219" s="11"/>
      <c r="AE219" s="11"/>
      <c r="AF219" s="11"/>
      <c r="AG219" s="11"/>
      <c r="AH219" s="11"/>
      <c r="AI219" s="11"/>
      <c r="AJ219" s="13">
        <v>1</v>
      </c>
      <c r="AK219" s="13"/>
      <c r="AL219" s="13"/>
      <c r="AM219" s="13"/>
      <c r="AN219" s="13"/>
      <c r="AO219" s="13"/>
      <c r="AP219" s="13"/>
      <c r="AQ219" s="13"/>
      <c r="AR219" s="11"/>
      <c r="AS219" s="45"/>
      <c r="AT219" s="45"/>
      <c r="AU219" s="45"/>
      <c r="AV219" s="45"/>
      <c r="AW219" s="45"/>
      <c r="AX219" s="45"/>
      <c r="AY219" s="45"/>
      <c r="AZ219" s="46">
        <v>1</v>
      </c>
      <c r="BA219" s="30">
        <f t="shared" si="3"/>
        <v>4</v>
      </c>
    </row>
    <row r="220" spans="1:53" ht="25.5">
      <c r="A220" s="5" t="s">
        <v>100</v>
      </c>
      <c r="B220" s="11"/>
      <c r="C220" s="11"/>
      <c r="D220" s="11"/>
      <c r="E220" s="11"/>
      <c r="F220" s="11"/>
      <c r="G220" s="13"/>
      <c r="H220" s="13"/>
      <c r="I220" s="13"/>
      <c r="J220" s="11"/>
      <c r="K220" s="11"/>
      <c r="L220" s="11"/>
      <c r="M220" s="11"/>
      <c r="N220" s="11"/>
      <c r="O220" s="11"/>
      <c r="P220" s="44"/>
      <c r="Q220" s="11"/>
      <c r="R220" s="13"/>
      <c r="S220" s="13"/>
      <c r="T220" s="13">
        <v>1</v>
      </c>
      <c r="U220" s="13"/>
      <c r="V220" s="13"/>
      <c r="W220" s="13"/>
      <c r="X220" s="13"/>
      <c r="Y220" s="13"/>
      <c r="Z220" s="13"/>
      <c r="AA220" s="13"/>
      <c r="AB220" s="13"/>
      <c r="AC220" s="11"/>
      <c r="AD220" s="11"/>
      <c r="AE220" s="11"/>
      <c r="AF220" s="11"/>
      <c r="AG220" s="11"/>
      <c r="AH220" s="11"/>
      <c r="AI220" s="11"/>
      <c r="AJ220" s="13"/>
      <c r="AK220" s="13"/>
      <c r="AL220" s="13"/>
      <c r="AM220" s="13"/>
      <c r="AN220" s="13"/>
      <c r="AO220" s="13"/>
      <c r="AP220" s="13"/>
      <c r="AQ220" s="13"/>
      <c r="AR220" s="11"/>
      <c r="AS220" s="45"/>
      <c r="AT220" s="45"/>
      <c r="AU220" s="45"/>
      <c r="AV220" s="45"/>
      <c r="AW220" s="45"/>
      <c r="AX220" s="45"/>
      <c r="AY220" s="45"/>
      <c r="AZ220" s="46"/>
      <c r="BA220" s="30">
        <f t="shared" si="3"/>
        <v>1</v>
      </c>
    </row>
    <row r="221" spans="1:53">
      <c r="A221" s="5" t="s">
        <v>101</v>
      </c>
      <c r="B221" s="11"/>
      <c r="C221" s="11"/>
      <c r="D221" s="11"/>
      <c r="E221" s="11"/>
      <c r="F221" s="11"/>
      <c r="G221" s="13"/>
      <c r="H221" s="13"/>
      <c r="I221" s="13"/>
      <c r="J221" s="11"/>
      <c r="K221" s="11"/>
      <c r="L221" s="11"/>
      <c r="M221" s="11"/>
      <c r="N221" s="11"/>
      <c r="O221" s="11"/>
      <c r="P221" s="44"/>
      <c r="Q221" s="11">
        <v>1</v>
      </c>
      <c r="R221" s="13"/>
      <c r="S221" s="13"/>
      <c r="T221" s="13"/>
      <c r="U221" s="13">
        <v>1</v>
      </c>
      <c r="V221" s="13"/>
      <c r="W221" s="13"/>
      <c r="X221" s="13"/>
      <c r="Y221" s="13"/>
      <c r="Z221" s="13"/>
      <c r="AA221" s="13"/>
      <c r="AB221" s="13"/>
      <c r="AC221" s="11"/>
      <c r="AD221" s="11"/>
      <c r="AE221" s="11"/>
      <c r="AF221" s="11"/>
      <c r="AG221" s="11"/>
      <c r="AH221" s="11"/>
      <c r="AI221" s="11"/>
      <c r="AJ221" s="13"/>
      <c r="AK221" s="13"/>
      <c r="AL221" s="13"/>
      <c r="AM221" s="13"/>
      <c r="AN221" s="13"/>
      <c r="AO221" s="13"/>
      <c r="AP221" s="13"/>
      <c r="AQ221" s="13"/>
      <c r="AR221" s="11"/>
      <c r="AS221" s="45"/>
      <c r="AT221" s="45"/>
      <c r="AU221" s="45"/>
      <c r="AV221" s="45"/>
      <c r="AW221" s="45"/>
      <c r="AX221" s="45"/>
      <c r="AY221" s="45"/>
      <c r="AZ221" s="46"/>
      <c r="BA221" s="30">
        <f t="shared" si="3"/>
        <v>2</v>
      </c>
    </row>
    <row r="222" spans="1:53" ht="41.25" customHeight="1">
      <c r="A222" s="5" t="s">
        <v>102</v>
      </c>
      <c r="B222" s="11"/>
      <c r="C222" s="11"/>
      <c r="D222" s="11"/>
      <c r="E222" s="11"/>
      <c r="F222" s="11"/>
      <c r="G222" s="13"/>
      <c r="H222" s="13"/>
      <c r="I222" s="13"/>
      <c r="J222" s="11"/>
      <c r="K222" s="11"/>
      <c r="L222" s="11"/>
      <c r="M222" s="11"/>
      <c r="N222" s="11"/>
      <c r="O222" s="11"/>
      <c r="P222" s="44"/>
      <c r="Q222" s="11">
        <v>1</v>
      </c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1"/>
      <c r="AD222" s="11"/>
      <c r="AE222" s="11"/>
      <c r="AF222" s="11"/>
      <c r="AG222" s="11">
        <v>1</v>
      </c>
      <c r="AH222" s="11"/>
      <c r="AI222" s="11"/>
      <c r="AJ222" s="13"/>
      <c r="AK222" s="13">
        <v>1</v>
      </c>
      <c r="AL222" s="13"/>
      <c r="AM222" s="13"/>
      <c r="AN222" s="13"/>
      <c r="AO222" s="13"/>
      <c r="AP222" s="13"/>
      <c r="AQ222" s="13"/>
      <c r="AR222" s="11"/>
      <c r="AS222" s="45"/>
      <c r="AT222" s="45"/>
      <c r="AU222" s="45"/>
      <c r="AV222" s="45"/>
      <c r="AW222" s="45"/>
      <c r="AX222" s="45"/>
      <c r="AY222" s="45"/>
      <c r="AZ222" s="46"/>
      <c r="BA222" s="30">
        <f t="shared" si="3"/>
        <v>3</v>
      </c>
    </row>
    <row r="223" spans="1:53">
      <c r="A223" s="5" t="s">
        <v>103</v>
      </c>
      <c r="B223" s="11"/>
      <c r="C223" s="11"/>
      <c r="D223" s="11"/>
      <c r="E223" s="11"/>
      <c r="F223" s="11"/>
      <c r="G223" s="13"/>
      <c r="H223" s="13"/>
      <c r="I223" s="13"/>
      <c r="J223" s="11"/>
      <c r="K223" s="11"/>
      <c r="L223" s="11"/>
      <c r="M223" s="11"/>
      <c r="N223" s="11"/>
      <c r="O223" s="11"/>
      <c r="P223" s="44"/>
      <c r="Q223" s="11"/>
      <c r="R223" s="13"/>
      <c r="S223" s="13"/>
      <c r="T223" s="13">
        <v>1</v>
      </c>
      <c r="U223" s="13"/>
      <c r="V223" s="13"/>
      <c r="W223" s="13"/>
      <c r="X223" s="13"/>
      <c r="Y223" s="13"/>
      <c r="Z223" s="13"/>
      <c r="AA223" s="13"/>
      <c r="AB223" s="13"/>
      <c r="AC223" s="11"/>
      <c r="AD223" s="11"/>
      <c r="AE223" s="11"/>
      <c r="AF223" s="11"/>
      <c r="AG223" s="11"/>
      <c r="AH223" s="11"/>
      <c r="AI223" s="11"/>
      <c r="AJ223" s="13"/>
      <c r="AK223" s="13"/>
      <c r="AL223" s="13"/>
      <c r="AM223" s="13"/>
      <c r="AN223" s="13"/>
      <c r="AO223" s="13"/>
      <c r="AP223" s="13"/>
      <c r="AQ223" s="13">
        <v>1</v>
      </c>
      <c r="AR223" s="11"/>
      <c r="AS223" s="45"/>
      <c r="AT223" s="45"/>
      <c r="AU223" s="45"/>
      <c r="AV223" s="45"/>
      <c r="AW223" s="45"/>
      <c r="AX223" s="45"/>
      <c r="AY223" s="45"/>
      <c r="AZ223" s="46"/>
      <c r="BA223" s="30">
        <f t="shared" si="3"/>
        <v>2</v>
      </c>
    </row>
    <row r="224" spans="1:53" ht="76.5">
      <c r="A224" s="5" t="s">
        <v>330</v>
      </c>
      <c r="B224" s="11"/>
      <c r="C224" s="11"/>
      <c r="D224" s="11"/>
      <c r="E224" s="11"/>
      <c r="F224" s="11"/>
      <c r="G224" s="13"/>
      <c r="H224" s="13"/>
      <c r="I224" s="13"/>
      <c r="J224" s="11"/>
      <c r="K224" s="11"/>
      <c r="L224" s="11"/>
      <c r="M224" s="11"/>
      <c r="N224" s="11"/>
      <c r="O224" s="11"/>
      <c r="P224" s="44"/>
      <c r="Q224" s="11"/>
      <c r="R224" s="13"/>
      <c r="S224" s="13"/>
      <c r="T224" s="13"/>
      <c r="U224" s="13"/>
      <c r="V224" s="13"/>
      <c r="W224" s="13"/>
      <c r="X224" s="13">
        <v>1</v>
      </c>
      <c r="Y224" s="13"/>
      <c r="Z224" s="13"/>
      <c r="AA224" s="13"/>
      <c r="AB224" s="13"/>
      <c r="AC224" s="11"/>
      <c r="AD224" s="11"/>
      <c r="AE224" s="11"/>
      <c r="AF224" s="11"/>
      <c r="AG224" s="11"/>
      <c r="AH224" s="11"/>
      <c r="AI224" s="11"/>
      <c r="AJ224" s="13"/>
      <c r="AK224" s="13"/>
      <c r="AL224" s="13">
        <v>1</v>
      </c>
      <c r="AM224" s="13"/>
      <c r="AN224" s="13"/>
      <c r="AO224" s="13"/>
      <c r="AP224" s="13"/>
      <c r="AQ224" s="13"/>
      <c r="AR224" s="11"/>
      <c r="AS224" s="45"/>
      <c r="AT224" s="45"/>
      <c r="AU224" s="45"/>
      <c r="AV224" s="47">
        <v>1</v>
      </c>
      <c r="AW224" s="45"/>
      <c r="AX224" s="45">
        <v>1</v>
      </c>
      <c r="AY224" s="45"/>
      <c r="AZ224" s="46"/>
      <c r="BA224" s="30">
        <f t="shared" si="3"/>
        <v>4</v>
      </c>
    </row>
    <row r="225" spans="1:53">
      <c r="A225" s="5" t="s">
        <v>104</v>
      </c>
      <c r="B225" s="11"/>
      <c r="C225" s="11"/>
      <c r="D225" s="11"/>
      <c r="E225" s="11"/>
      <c r="F225" s="11"/>
      <c r="G225" s="13"/>
      <c r="H225" s="13"/>
      <c r="I225" s="13"/>
      <c r="J225" s="11"/>
      <c r="K225" s="11"/>
      <c r="L225" s="11"/>
      <c r="M225" s="11"/>
      <c r="N225" s="11"/>
      <c r="O225" s="11"/>
      <c r="P225" s="44"/>
      <c r="Q225" s="11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1"/>
      <c r="AD225" s="11"/>
      <c r="AE225" s="11"/>
      <c r="AF225" s="11"/>
      <c r="AG225" s="11"/>
      <c r="AH225" s="11"/>
      <c r="AI225" s="11"/>
      <c r="AJ225" s="13"/>
      <c r="AK225" s="13">
        <v>1</v>
      </c>
      <c r="AL225" s="13"/>
      <c r="AM225" s="13"/>
      <c r="AN225" s="13"/>
      <c r="AO225" s="13"/>
      <c r="AP225" s="13"/>
      <c r="AQ225" s="13"/>
      <c r="AR225" s="11"/>
      <c r="AS225" s="45"/>
      <c r="AT225" s="45"/>
      <c r="AU225" s="45"/>
      <c r="AV225" s="45"/>
      <c r="AW225" s="45"/>
      <c r="AX225" s="45"/>
      <c r="AY225" s="45"/>
      <c r="AZ225" s="46"/>
      <c r="BA225" s="30">
        <f t="shared" si="3"/>
        <v>1</v>
      </c>
    </row>
    <row r="226" spans="1:53">
      <c r="A226" s="5" t="s">
        <v>331</v>
      </c>
      <c r="B226" s="11"/>
      <c r="C226" s="11"/>
      <c r="D226" s="11"/>
      <c r="E226" s="11"/>
      <c r="F226" s="11"/>
      <c r="G226" s="13"/>
      <c r="H226" s="13"/>
      <c r="I226" s="13">
        <v>1</v>
      </c>
      <c r="J226" s="11"/>
      <c r="K226" s="11"/>
      <c r="L226" s="11"/>
      <c r="M226" s="11"/>
      <c r="N226" s="11"/>
      <c r="O226" s="11"/>
      <c r="P226" s="44"/>
      <c r="Q226" s="11"/>
      <c r="R226" s="13"/>
      <c r="S226" s="13"/>
      <c r="T226" s="13"/>
      <c r="U226" s="13"/>
      <c r="V226" s="13"/>
      <c r="W226" s="13"/>
      <c r="X226" s="13"/>
      <c r="Y226" s="13"/>
      <c r="Z226" s="13"/>
      <c r="AA226" s="13">
        <v>1</v>
      </c>
      <c r="AB226" s="13">
        <v>1</v>
      </c>
      <c r="AC226" s="11"/>
      <c r="AD226" s="11"/>
      <c r="AE226" s="11"/>
      <c r="AF226" s="11"/>
      <c r="AG226" s="11"/>
      <c r="AH226" s="11"/>
      <c r="AI226" s="11"/>
      <c r="AJ226" s="13"/>
      <c r="AK226" s="13"/>
      <c r="AL226" s="13"/>
      <c r="AM226" s="13"/>
      <c r="AN226" s="13"/>
      <c r="AO226" s="13"/>
      <c r="AP226" s="13"/>
      <c r="AQ226" s="13"/>
      <c r="AR226" s="11"/>
      <c r="AS226" s="45"/>
      <c r="AT226" s="45"/>
      <c r="AU226" s="45"/>
      <c r="AV226" s="45"/>
      <c r="AW226" s="45"/>
      <c r="AX226" s="45"/>
      <c r="AY226" s="45"/>
      <c r="AZ226" s="46"/>
      <c r="BA226" s="30">
        <f t="shared" si="3"/>
        <v>3</v>
      </c>
    </row>
    <row r="227" spans="1:53" ht="51">
      <c r="A227" s="5" t="s">
        <v>332</v>
      </c>
      <c r="B227" s="11"/>
      <c r="C227" s="11"/>
      <c r="D227" s="11"/>
      <c r="E227" s="11"/>
      <c r="F227" s="11"/>
      <c r="G227" s="13"/>
      <c r="H227" s="13"/>
      <c r="I227" s="13">
        <v>1</v>
      </c>
      <c r="J227" s="11"/>
      <c r="K227" s="11"/>
      <c r="L227" s="11"/>
      <c r="M227" s="11"/>
      <c r="N227" s="11"/>
      <c r="O227" s="11"/>
      <c r="P227" s="44"/>
      <c r="Q227" s="11"/>
      <c r="R227" s="13"/>
      <c r="S227" s="13"/>
      <c r="T227" s="13"/>
      <c r="U227" s="13"/>
      <c r="V227" s="13"/>
      <c r="W227" s="13"/>
      <c r="X227" s="13"/>
      <c r="Y227" s="13"/>
      <c r="Z227" s="13"/>
      <c r="AA227" s="13">
        <v>1</v>
      </c>
      <c r="AB227" s="13"/>
      <c r="AC227" s="11"/>
      <c r="AD227" s="11"/>
      <c r="AE227" s="11"/>
      <c r="AF227" s="11"/>
      <c r="AG227" s="11"/>
      <c r="AH227" s="11"/>
      <c r="AI227" s="11"/>
      <c r="AJ227" s="13"/>
      <c r="AK227" s="13"/>
      <c r="AL227" s="13"/>
      <c r="AM227" s="13"/>
      <c r="AN227" s="13"/>
      <c r="AO227" s="13"/>
      <c r="AP227" s="13"/>
      <c r="AQ227" s="13"/>
      <c r="AR227" s="11"/>
      <c r="AS227" s="45"/>
      <c r="AT227" s="45"/>
      <c r="AU227" s="45"/>
      <c r="AV227" s="45"/>
      <c r="AW227" s="45"/>
      <c r="AX227" s="45"/>
      <c r="AY227" s="45"/>
      <c r="AZ227" s="46"/>
      <c r="BA227" s="30">
        <f t="shared" si="3"/>
        <v>2</v>
      </c>
    </row>
    <row r="228" spans="1:53" ht="25.5">
      <c r="A228" s="5" t="s">
        <v>105</v>
      </c>
      <c r="B228" s="11"/>
      <c r="C228" s="11"/>
      <c r="D228" s="11"/>
      <c r="E228" s="11"/>
      <c r="F228" s="11"/>
      <c r="G228" s="13"/>
      <c r="H228" s="13"/>
      <c r="I228" s="13"/>
      <c r="J228" s="11"/>
      <c r="K228" s="11"/>
      <c r="L228" s="11"/>
      <c r="M228" s="11"/>
      <c r="N228" s="11"/>
      <c r="O228" s="11"/>
      <c r="P228" s="44"/>
      <c r="Q228" s="11"/>
      <c r="R228" s="13"/>
      <c r="S228" s="13"/>
      <c r="T228" s="13"/>
      <c r="U228" s="13"/>
      <c r="V228" s="13"/>
      <c r="W228" s="13"/>
      <c r="X228" s="13"/>
      <c r="Y228" s="13"/>
      <c r="Z228" s="13"/>
      <c r="AA228" s="13">
        <v>1</v>
      </c>
      <c r="AB228" s="13"/>
      <c r="AC228" s="11"/>
      <c r="AD228" s="11"/>
      <c r="AE228" s="11"/>
      <c r="AF228" s="11"/>
      <c r="AG228" s="11"/>
      <c r="AH228" s="11"/>
      <c r="AI228" s="11"/>
      <c r="AJ228" s="13"/>
      <c r="AK228" s="13"/>
      <c r="AL228" s="13"/>
      <c r="AM228" s="13"/>
      <c r="AN228" s="13"/>
      <c r="AO228" s="13"/>
      <c r="AP228" s="13"/>
      <c r="AQ228" s="13"/>
      <c r="AR228" s="11"/>
      <c r="AS228" s="45"/>
      <c r="AT228" s="45"/>
      <c r="AU228" s="45"/>
      <c r="AV228" s="45"/>
      <c r="AW228" s="45"/>
      <c r="AX228" s="45"/>
      <c r="AY228" s="45"/>
      <c r="AZ228" s="46"/>
      <c r="BA228" s="30">
        <f t="shared" si="3"/>
        <v>1</v>
      </c>
    </row>
    <row r="229" spans="1:53" ht="25.5">
      <c r="A229" s="5" t="s">
        <v>106</v>
      </c>
      <c r="B229" s="11"/>
      <c r="C229" s="11"/>
      <c r="D229" s="11"/>
      <c r="E229" s="11"/>
      <c r="F229" s="11"/>
      <c r="G229" s="13"/>
      <c r="H229" s="13"/>
      <c r="I229" s="13"/>
      <c r="J229" s="11"/>
      <c r="K229" s="11"/>
      <c r="L229" s="11"/>
      <c r="M229" s="11"/>
      <c r="N229" s="11"/>
      <c r="O229" s="11"/>
      <c r="P229" s="44"/>
      <c r="Q229" s="11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1"/>
      <c r="AD229" s="11"/>
      <c r="AE229" s="11"/>
      <c r="AF229" s="11"/>
      <c r="AG229" s="11"/>
      <c r="AH229" s="11"/>
      <c r="AI229" s="11"/>
      <c r="AJ229" s="13"/>
      <c r="AK229" s="13"/>
      <c r="AL229" s="13"/>
      <c r="AM229" s="13"/>
      <c r="AN229" s="13"/>
      <c r="AO229" s="13"/>
      <c r="AP229" s="13"/>
      <c r="AQ229" s="13"/>
      <c r="AR229" s="11"/>
      <c r="AS229" s="45"/>
      <c r="AT229" s="45"/>
      <c r="AU229" s="45">
        <v>1</v>
      </c>
      <c r="AV229" s="45"/>
      <c r="AW229" s="45"/>
      <c r="AX229" s="45"/>
      <c r="AY229" s="45"/>
      <c r="AZ229" s="46"/>
      <c r="BA229" s="30">
        <f t="shared" si="3"/>
        <v>1</v>
      </c>
    </row>
    <row r="230" spans="1:53" ht="38.25">
      <c r="A230" s="5" t="s">
        <v>107</v>
      </c>
      <c r="B230" s="11"/>
      <c r="C230" s="11"/>
      <c r="D230" s="11"/>
      <c r="E230" s="11"/>
      <c r="F230" s="11"/>
      <c r="G230" s="13"/>
      <c r="H230" s="13"/>
      <c r="I230" s="13"/>
      <c r="J230" s="11"/>
      <c r="K230" s="11"/>
      <c r="L230" s="11"/>
      <c r="M230" s="11"/>
      <c r="N230" s="11"/>
      <c r="O230" s="11"/>
      <c r="P230" s="44"/>
      <c r="Q230" s="11"/>
      <c r="R230" s="13"/>
      <c r="S230" s="13">
        <v>1</v>
      </c>
      <c r="T230" s="13"/>
      <c r="U230" s="13">
        <v>1</v>
      </c>
      <c r="V230" s="13"/>
      <c r="W230" s="13"/>
      <c r="X230" s="13"/>
      <c r="Y230" s="13"/>
      <c r="Z230" s="13"/>
      <c r="AA230" s="13"/>
      <c r="AB230" s="13"/>
      <c r="AC230" s="11"/>
      <c r="AD230" s="11"/>
      <c r="AE230" s="11"/>
      <c r="AF230" s="11"/>
      <c r="AG230" s="11"/>
      <c r="AH230" s="11"/>
      <c r="AI230" s="11"/>
      <c r="AJ230" s="13"/>
      <c r="AK230" s="13"/>
      <c r="AL230" s="13"/>
      <c r="AM230" s="13"/>
      <c r="AN230" s="13"/>
      <c r="AO230" s="13"/>
      <c r="AP230" s="13"/>
      <c r="AQ230" s="13"/>
      <c r="AR230" s="11"/>
      <c r="AS230" s="45"/>
      <c r="AT230" s="45"/>
      <c r="AU230" s="45"/>
      <c r="AV230" s="45"/>
      <c r="AW230" s="45"/>
      <c r="AX230" s="45"/>
      <c r="AY230" s="45"/>
      <c r="AZ230" s="46"/>
      <c r="BA230" s="30">
        <f t="shared" si="3"/>
        <v>2</v>
      </c>
    </row>
    <row r="231" spans="1:53">
      <c r="A231" s="5" t="s">
        <v>108</v>
      </c>
      <c r="B231" s="11"/>
      <c r="C231" s="11"/>
      <c r="D231" s="11"/>
      <c r="E231" s="11"/>
      <c r="F231" s="11"/>
      <c r="G231" s="13"/>
      <c r="H231" s="13"/>
      <c r="I231" s="13"/>
      <c r="J231" s="11"/>
      <c r="K231" s="11"/>
      <c r="L231" s="11"/>
      <c r="M231" s="11"/>
      <c r="N231" s="11"/>
      <c r="O231" s="11"/>
      <c r="P231" s="44"/>
      <c r="Q231" s="11">
        <v>1</v>
      </c>
      <c r="R231" s="13"/>
      <c r="S231" s="13"/>
      <c r="T231" s="13"/>
      <c r="U231" s="13">
        <v>1</v>
      </c>
      <c r="V231" s="13"/>
      <c r="W231" s="13"/>
      <c r="X231" s="13"/>
      <c r="Y231" s="13"/>
      <c r="Z231" s="13"/>
      <c r="AA231" s="13"/>
      <c r="AB231" s="13"/>
      <c r="AC231" s="11"/>
      <c r="AD231" s="11"/>
      <c r="AE231" s="11"/>
      <c r="AF231" s="11"/>
      <c r="AG231" s="11"/>
      <c r="AH231" s="11"/>
      <c r="AI231" s="11"/>
      <c r="AJ231" s="13"/>
      <c r="AK231" s="13"/>
      <c r="AL231" s="13"/>
      <c r="AM231" s="13"/>
      <c r="AN231" s="13"/>
      <c r="AO231" s="13"/>
      <c r="AP231" s="13"/>
      <c r="AQ231" s="13"/>
      <c r="AR231" s="11"/>
      <c r="AS231" s="45"/>
      <c r="AT231" s="45"/>
      <c r="AU231" s="45"/>
      <c r="AV231" s="45"/>
      <c r="AW231" s="45"/>
      <c r="AX231" s="45"/>
      <c r="AY231" s="45"/>
      <c r="AZ231" s="46"/>
      <c r="BA231" s="30">
        <f t="shared" si="3"/>
        <v>2</v>
      </c>
    </row>
    <row r="232" spans="1:53">
      <c r="A232" s="5" t="s">
        <v>109</v>
      </c>
      <c r="B232" s="11"/>
      <c r="C232" s="11"/>
      <c r="D232" s="11"/>
      <c r="E232" s="11"/>
      <c r="F232" s="11"/>
      <c r="G232" s="13"/>
      <c r="H232" s="13"/>
      <c r="I232" s="13"/>
      <c r="J232" s="11"/>
      <c r="K232" s="11"/>
      <c r="L232" s="11"/>
      <c r="M232" s="11"/>
      <c r="N232" s="11"/>
      <c r="O232" s="11"/>
      <c r="P232" s="44"/>
      <c r="Q232" s="11">
        <v>1</v>
      </c>
      <c r="R232" s="13"/>
      <c r="S232" s="13"/>
      <c r="T232" s="13"/>
      <c r="U232" s="13">
        <v>1</v>
      </c>
      <c r="V232" s="13"/>
      <c r="W232" s="13"/>
      <c r="X232" s="13"/>
      <c r="Y232" s="13"/>
      <c r="Z232" s="13"/>
      <c r="AA232" s="13"/>
      <c r="AB232" s="13"/>
      <c r="AC232" s="11"/>
      <c r="AD232" s="11"/>
      <c r="AE232" s="11"/>
      <c r="AF232" s="11"/>
      <c r="AG232" s="11"/>
      <c r="AH232" s="11"/>
      <c r="AI232" s="11"/>
      <c r="AJ232" s="13"/>
      <c r="AK232" s="13"/>
      <c r="AL232" s="13"/>
      <c r="AM232" s="13"/>
      <c r="AN232" s="13"/>
      <c r="AO232" s="13"/>
      <c r="AP232" s="13"/>
      <c r="AQ232" s="13"/>
      <c r="AR232" s="11"/>
      <c r="AS232" s="45"/>
      <c r="AT232" s="45"/>
      <c r="AU232" s="45"/>
      <c r="AV232" s="45"/>
      <c r="AW232" s="45"/>
      <c r="AX232" s="45"/>
      <c r="AY232" s="45"/>
      <c r="AZ232" s="46"/>
      <c r="BA232" s="30">
        <f t="shared" si="3"/>
        <v>2</v>
      </c>
    </row>
    <row r="233" spans="1:53" ht="38.25">
      <c r="A233" s="5" t="s">
        <v>110</v>
      </c>
      <c r="B233" s="11"/>
      <c r="C233" s="11"/>
      <c r="D233" s="11"/>
      <c r="E233" s="11"/>
      <c r="F233" s="11"/>
      <c r="G233" s="13"/>
      <c r="H233" s="13"/>
      <c r="I233" s="13"/>
      <c r="J233" s="11"/>
      <c r="K233" s="11"/>
      <c r="L233" s="11"/>
      <c r="M233" s="11"/>
      <c r="N233" s="11"/>
      <c r="O233" s="11"/>
      <c r="P233" s="44"/>
      <c r="Q233" s="11">
        <v>1</v>
      </c>
      <c r="R233" s="13"/>
      <c r="S233" s="13"/>
      <c r="T233" s="13"/>
      <c r="U233" s="13">
        <v>1</v>
      </c>
      <c r="V233" s="13"/>
      <c r="W233" s="13"/>
      <c r="X233" s="13"/>
      <c r="Y233" s="13"/>
      <c r="Z233" s="13"/>
      <c r="AA233" s="13"/>
      <c r="AB233" s="13"/>
      <c r="AC233" s="11"/>
      <c r="AD233" s="11"/>
      <c r="AE233" s="11"/>
      <c r="AF233" s="11"/>
      <c r="AG233" s="11">
        <v>1</v>
      </c>
      <c r="AH233" s="11"/>
      <c r="AI233" s="11"/>
      <c r="AJ233" s="13"/>
      <c r="AK233" s="13"/>
      <c r="AL233" s="13"/>
      <c r="AM233" s="13"/>
      <c r="AN233" s="13"/>
      <c r="AO233" s="13"/>
      <c r="AP233" s="13"/>
      <c r="AQ233" s="13">
        <v>1</v>
      </c>
      <c r="AR233" s="11"/>
      <c r="AS233" s="45"/>
      <c r="AT233" s="45"/>
      <c r="AU233" s="45"/>
      <c r="AV233" s="45"/>
      <c r="AW233" s="45"/>
      <c r="AX233" s="45"/>
      <c r="AY233" s="45"/>
      <c r="AZ233" s="46"/>
      <c r="BA233" s="30">
        <f t="shared" si="3"/>
        <v>4</v>
      </c>
    </row>
    <row r="234" spans="1:53" ht="25.5">
      <c r="A234" s="5" t="s">
        <v>111</v>
      </c>
      <c r="B234" s="11"/>
      <c r="C234" s="11"/>
      <c r="D234" s="11"/>
      <c r="E234" s="11"/>
      <c r="F234" s="11"/>
      <c r="G234" s="13"/>
      <c r="H234" s="13"/>
      <c r="I234" s="13"/>
      <c r="J234" s="11"/>
      <c r="K234" s="11"/>
      <c r="L234" s="11"/>
      <c r="M234" s="11"/>
      <c r="N234" s="11"/>
      <c r="O234" s="11"/>
      <c r="P234" s="44"/>
      <c r="Q234" s="11"/>
      <c r="R234" s="13"/>
      <c r="S234" s="13">
        <v>1</v>
      </c>
      <c r="T234" s="13"/>
      <c r="U234" s="13"/>
      <c r="V234" s="13"/>
      <c r="W234" s="13"/>
      <c r="X234" s="13"/>
      <c r="Y234" s="13"/>
      <c r="Z234" s="13"/>
      <c r="AA234" s="13"/>
      <c r="AB234" s="13"/>
      <c r="AC234" s="11"/>
      <c r="AD234" s="11"/>
      <c r="AE234" s="11"/>
      <c r="AF234" s="11"/>
      <c r="AG234" s="11"/>
      <c r="AH234" s="11"/>
      <c r="AI234" s="11"/>
      <c r="AJ234" s="13"/>
      <c r="AK234" s="13"/>
      <c r="AL234" s="13"/>
      <c r="AM234" s="13"/>
      <c r="AN234" s="13"/>
      <c r="AO234" s="13"/>
      <c r="AP234" s="13">
        <v>1</v>
      </c>
      <c r="AQ234" s="13">
        <v>1</v>
      </c>
      <c r="AR234" s="11"/>
      <c r="AS234" s="45"/>
      <c r="AT234" s="45"/>
      <c r="AU234" s="45"/>
      <c r="AV234" s="45"/>
      <c r="AW234" s="45"/>
      <c r="AX234" s="45"/>
      <c r="AY234" s="45"/>
      <c r="AZ234" s="46"/>
      <c r="BA234" s="30">
        <f t="shared" si="3"/>
        <v>3</v>
      </c>
    </row>
    <row r="235" spans="1:53" ht="25.5">
      <c r="A235" s="5" t="s">
        <v>112</v>
      </c>
      <c r="B235" s="11"/>
      <c r="C235" s="11"/>
      <c r="D235" s="11"/>
      <c r="E235" s="11"/>
      <c r="F235" s="11"/>
      <c r="G235" s="13"/>
      <c r="H235" s="13"/>
      <c r="I235" s="13">
        <v>1</v>
      </c>
      <c r="J235" s="11"/>
      <c r="K235" s="11"/>
      <c r="L235" s="11"/>
      <c r="M235" s="11"/>
      <c r="N235" s="11"/>
      <c r="O235" s="11"/>
      <c r="P235" s="44"/>
      <c r="Q235" s="11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1"/>
      <c r="AD235" s="11"/>
      <c r="AE235" s="11"/>
      <c r="AF235" s="11"/>
      <c r="AG235" s="11"/>
      <c r="AH235" s="11"/>
      <c r="AI235" s="11"/>
      <c r="AJ235" s="13"/>
      <c r="AK235" s="13"/>
      <c r="AL235" s="13"/>
      <c r="AM235" s="13"/>
      <c r="AN235" s="13"/>
      <c r="AO235" s="13"/>
      <c r="AP235" s="13"/>
      <c r="AQ235" s="13"/>
      <c r="AR235" s="11"/>
      <c r="AS235" s="45"/>
      <c r="AT235" s="45"/>
      <c r="AU235" s="45"/>
      <c r="AV235" s="45"/>
      <c r="AW235" s="45"/>
      <c r="AX235" s="45"/>
      <c r="AY235" s="45"/>
      <c r="AZ235" s="46"/>
      <c r="BA235" s="30">
        <f t="shared" si="3"/>
        <v>1</v>
      </c>
    </row>
    <row r="236" spans="1:53" ht="51">
      <c r="A236" s="5" t="s">
        <v>333</v>
      </c>
      <c r="B236" s="11"/>
      <c r="C236" s="11"/>
      <c r="D236" s="11"/>
      <c r="E236" s="11"/>
      <c r="F236" s="11"/>
      <c r="G236" s="13"/>
      <c r="H236" s="13"/>
      <c r="I236" s="13"/>
      <c r="J236" s="11"/>
      <c r="K236" s="11"/>
      <c r="L236" s="11"/>
      <c r="M236" s="11"/>
      <c r="N236" s="11"/>
      <c r="O236" s="11"/>
      <c r="P236" s="44"/>
      <c r="Q236" s="11">
        <v>1</v>
      </c>
      <c r="R236" s="13"/>
      <c r="S236" s="13">
        <v>1</v>
      </c>
      <c r="T236" s="13"/>
      <c r="U236" s="13"/>
      <c r="V236" s="13"/>
      <c r="W236" s="13"/>
      <c r="X236" s="13"/>
      <c r="Y236" s="13"/>
      <c r="Z236" s="13"/>
      <c r="AA236" s="13"/>
      <c r="AB236" s="13"/>
      <c r="AC236" s="11"/>
      <c r="AD236" s="11"/>
      <c r="AE236" s="11"/>
      <c r="AF236" s="11"/>
      <c r="AG236" s="11"/>
      <c r="AH236" s="11"/>
      <c r="AI236" s="11"/>
      <c r="AJ236" s="13"/>
      <c r="AK236" s="13">
        <v>1</v>
      </c>
      <c r="AL236" s="13"/>
      <c r="AM236" s="13"/>
      <c r="AN236" s="13"/>
      <c r="AO236" s="13"/>
      <c r="AP236" s="13"/>
      <c r="AQ236" s="13">
        <v>1</v>
      </c>
      <c r="AR236" s="11"/>
      <c r="AS236" s="45"/>
      <c r="AT236" s="45"/>
      <c r="AU236" s="45"/>
      <c r="AV236" s="45"/>
      <c r="AW236" s="45"/>
      <c r="AX236" s="45"/>
      <c r="AY236" s="45"/>
      <c r="AZ236" s="46"/>
      <c r="BA236" s="30">
        <f t="shared" si="3"/>
        <v>4</v>
      </c>
    </row>
    <row r="237" spans="1:53" ht="25.5">
      <c r="A237" s="5" t="s">
        <v>113</v>
      </c>
      <c r="B237" s="11"/>
      <c r="C237" s="11"/>
      <c r="D237" s="11"/>
      <c r="E237" s="11"/>
      <c r="F237" s="11"/>
      <c r="G237" s="13"/>
      <c r="H237" s="13"/>
      <c r="I237" s="13"/>
      <c r="J237" s="11"/>
      <c r="K237" s="11"/>
      <c r="L237" s="11"/>
      <c r="M237" s="11"/>
      <c r="N237" s="11"/>
      <c r="O237" s="11"/>
      <c r="P237" s="44"/>
      <c r="Q237" s="11"/>
      <c r="R237" s="13"/>
      <c r="S237" s="13"/>
      <c r="T237" s="13"/>
      <c r="U237" s="13"/>
      <c r="V237" s="13"/>
      <c r="W237" s="13"/>
      <c r="X237" s="13">
        <v>1</v>
      </c>
      <c r="Y237" s="13"/>
      <c r="Z237" s="13"/>
      <c r="AA237" s="13"/>
      <c r="AB237" s="13"/>
      <c r="AC237" s="11"/>
      <c r="AD237" s="11"/>
      <c r="AE237" s="11"/>
      <c r="AF237" s="11"/>
      <c r="AG237" s="11"/>
      <c r="AH237" s="11"/>
      <c r="AI237" s="11"/>
      <c r="AJ237" s="13"/>
      <c r="AK237" s="13"/>
      <c r="AL237" s="13"/>
      <c r="AM237" s="13"/>
      <c r="AN237" s="13"/>
      <c r="AO237" s="13"/>
      <c r="AP237" s="13"/>
      <c r="AQ237" s="13"/>
      <c r="AR237" s="11"/>
      <c r="AS237" s="45"/>
      <c r="AT237" s="45"/>
      <c r="AU237" s="45"/>
      <c r="AV237" s="45"/>
      <c r="AW237" s="45"/>
      <c r="AX237" s="45"/>
      <c r="AY237" s="45">
        <v>1</v>
      </c>
      <c r="AZ237" s="46"/>
      <c r="BA237" s="30">
        <f t="shared" si="3"/>
        <v>2</v>
      </c>
    </row>
    <row r="238" spans="1:53">
      <c r="A238" s="5" t="s">
        <v>114</v>
      </c>
      <c r="B238" s="11"/>
      <c r="C238" s="11"/>
      <c r="D238" s="11"/>
      <c r="E238" s="11"/>
      <c r="F238" s="11"/>
      <c r="G238" s="13"/>
      <c r="H238" s="13"/>
      <c r="I238" s="13"/>
      <c r="J238" s="11"/>
      <c r="K238" s="11"/>
      <c r="L238" s="11"/>
      <c r="M238" s="11"/>
      <c r="N238" s="11"/>
      <c r="O238" s="11"/>
      <c r="P238" s="44">
        <v>1</v>
      </c>
      <c r="Q238" s="11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1"/>
      <c r="AD238" s="11"/>
      <c r="AE238" s="11"/>
      <c r="AF238" s="11"/>
      <c r="AG238" s="11"/>
      <c r="AH238" s="11"/>
      <c r="AI238" s="11"/>
      <c r="AJ238" s="13"/>
      <c r="AK238" s="13"/>
      <c r="AL238" s="13"/>
      <c r="AM238" s="13"/>
      <c r="AN238" s="13">
        <v>1</v>
      </c>
      <c r="AO238" s="13"/>
      <c r="AP238" s="13"/>
      <c r="AQ238" s="13"/>
      <c r="AR238" s="11"/>
      <c r="AS238" s="45"/>
      <c r="AT238" s="45"/>
      <c r="AU238" s="45"/>
      <c r="AV238" s="45"/>
      <c r="AW238" s="45"/>
      <c r="AX238" s="45"/>
      <c r="AY238" s="45"/>
      <c r="AZ238" s="46"/>
      <c r="BA238" s="30">
        <f t="shared" si="3"/>
        <v>2</v>
      </c>
    </row>
    <row r="239" spans="1:53">
      <c r="A239" s="5" t="s">
        <v>334</v>
      </c>
      <c r="B239" s="11"/>
      <c r="C239" s="11"/>
      <c r="D239" s="11"/>
      <c r="E239" s="11"/>
      <c r="F239" s="11"/>
      <c r="G239" s="13"/>
      <c r="H239" s="13"/>
      <c r="I239" s="13"/>
      <c r="J239" s="11"/>
      <c r="K239" s="11"/>
      <c r="L239" s="11"/>
      <c r="M239" s="11"/>
      <c r="N239" s="11"/>
      <c r="O239" s="11"/>
      <c r="P239" s="44">
        <v>1</v>
      </c>
      <c r="Q239" s="11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1"/>
      <c r="AD239" s="11"/>
      <c r="AE239" s="11"/>
      <c r="AF239" s="11"/>
      <c r="AG239" s="11"/>
      <c r="AH239" s="11"/>
      <c r="AI239" s="11"/>
      <c r="AJ239" s="13"/>
      <c r="AK239" s="13"/>
      <c r="AL239" s="13"/>
      <c r="AM239" s="13"/>
      <c r="AN239" s="13"/>
      <c r="AO239" s="13"/>
      <c r="AP239" s="13"/>
      <c r="AQ239" s="13"/>
      <c r="AR239" s="11"/>
      <c r="AS239" s="45"/>
      <c r="AT239" s="45"/>
      <c r="AU239" s="45"/>
      <c r="AV239" s="45"/>
      <c r="AW239" s="45"/>
      <c r="AX239" s="45"/>
      <c r="AY239" s="45"/>
      <c r="AZ239" s="46"/>
      <c r="BA239" s="30">
        <f t="shared" si="3"/>
        <v>1</v>
      </c>
    </row>
    <row r="240" spans="1:53" ht="25.5">
      <c r="A240" s="5" t="s">
        <v>115</v>
      </c>
      <c r="B240" s="11"/>
      <c r="C240" s="11"/>
      <c r="D240" s="11"/>
      <c r="E240" s="11"/>
      <c r="F240" s="11"/>
      <c r="G240" s="13"/>
      <c r="H240" s="13"/>
      <c r="I240" s="13"/>
      <c r="J240" s="11"/>
      <c r="K240" s="11"/>
      <c r="L240" s="11"/>
      <c r="M240" s="11"/>
      <c r="N240" s="11"/>
      <c r="O240" s="11"/>
      <c r="P240" s="44"/>
      <c r="Q240" s="11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1"/>
      <c r="AD240" s="11"/>
      <c r="AE240" s="11"/>
      <c r="AF240" s="11"/>
      <c r="AG240" s="11"/>
      <c r="AH240" s="11"/>
      <c r="AI240" s="11"/>
      <c r="AJ240" s="13"/>
      <c r="AK240" s="13">
        <v>1</v>
      </c>
      <c r="AL240" s="13"/>
      <c r="AM240" s="13"/>
      <c r="AN240" s="13"/>
      <c r="AO240" s="13"/>
      <c r="AP240" s="13"/>
      <c r="AQ240" s="13"/>
      <c r="AR240" s="11"/>
      <c r="AS240" s="45"/>
      <c r="AT240" s="45"/>
      <c r="AU240" s="45"/>
      <c r="AV240" s="45"/>
      <c r="AW240" s="45"/>
      <c r="AX240" s="45"/>
      <c r="AY240" s="45"/>
      <c r="AZ240" s="46"/>
      <c r="BA240" s="30">
        <f t="shared" si="3"/>
        <v>1</v>
      </c>
    </row>
    <row r="241" spans="1:53" ht="25.5">
      <c r="A241" s="5" t="s">
        <v>116</v>
      </c>
      <c r="B241" s="11"/>
      <c r="C241" s="11"/>
      <c r="D241" s="11"/>
      <c r="E241" s="11"/>
      <c r="F241" s="11"/>
      <c r="G241" s="13"/>
      <c r="H241" s="13"/>
      <c r="I241" s="13"/>
      <c r="J241" s="11"/>
      <c r="K241" s="11"/>
      <c r="L241" s="11"/>
      <c r="M241" s="11"/>
      <c r="N241" s="11"/>
      <c r="O241" s="11"/>
      <c r="P241" s="44"/>
      <c r="Q241" s="11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1"/>
      <c r="AD241" s="11"/>
      <c r="AE241" s="11"/>
      <c r="AF241" s="11"/>
      <c r="AG241" s="11"/>
      <c r="AH241" s="11"/>
      <c r="AI241" s="11"/>
      <c r="AJ241" s="13"/>
      <c r="AK241" s="13">
        <v>1</v>
      </c>
      <c r="AL241" s="13"/>
      <c r="AM241" s="13"/>
      <c r="AN241" s="13"/>
      <c r="AO241" s="13"/>
      <c r="AP241" s="13"/>
      <c r="AQ241" s="13"/>
      <c r="AR241" s="11"/>
      <c r="AS241" s="45"/>
      <c r="AT241" s="45"/>
      <c r="AU241" s="45"/>
      <c r="AV241" s="45"/>
      <c r="AW241" s="45"/>
      <c r="AX241" s="45"/>
      <c r="AY241" s="45"/>
      <c r="AZ241" s="46"/>
      <c r="BA241" s="30">
        <f t="shared" si="3"/>
        <v>1</v>
      </c>
    </row>
    <row r="242" spans="1:53">
      <c r="A242" s="5" t="s">
        <v>117</v>
      </c>
      <c r="B242" s="11"/>
      <c r="C242" s="11"/>
      <c r="D242" s="11"/>
      <c r="E242" s="11"/>
      <c r="F242" s="11"/>
      <c r="G242" s="13"/>
      <c r="H242" s="13"/>
      <c r="I242" s="13"/>
      <c r="J242" s="11"/>
      <c r="K242" s="11"/>
      <c r="L242" s="11"/>
      <c r="M242" s="11"/>
      <c r="N242" s="11"/>
      <c r="O242" s="11"/>
      <c r="P242" s="44"/>
      <c r="Q242" s="11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1"/>
      <c r="AD242" s="11"/>
      <c r="AE242" s="11"/>
      <c r="AF242" s="11"/>
      <c r="AG242" s="11"/>
      <c r="AH242" s="11"/>
      <c r="AI242" s="11"/>
      <c r="AJ242" s="13"/>
      <c r="AK242" s="13"/>
      <c r="AL242" s="13"/>
      <c r="AM242" s="13"/>
      <c r="AN242" s="13">
        <v>1</v>
      </c>
      <c r="AO242" s="13"/>
      <c r="AP242" s="13"/>
      <c r="AQ242" s="13"/>
      <c r="AR242" s="11"/>
      <c r="AS242" s="45"/>
      <c r="AT242" s="45"/>
      <c r="AU242" s="45"/>
      <c r="AV242" s="45"/>
      <c r="AW242" s="45"/>
      <c r="AX242" s="45"/>
      <c r="AY242" s="45"/>
      <c r="AZ242" s="46"/>
      <c r="BA242" s="30">
        <f t="shared" si="3"/>
        <v>1</v>
      </c>
    </row>
    <row r="243" spans="1:53" ht="25.5">
      <c r="A243" s="5" t="s">
        <v>118</v>
      </c>
      <c r="B243" s="11"/>
      <c r="C243" s="11"/>
      <c r="D243" s="11"/>
      <c r="E243" s="11"/>
      <c r="F243" s="11"/>
      <c r="G243" s="13"/>
      <c r="H243" s="13"/>
      <c r="I243" s="13">
        <v>1</v>
      </c>
      <c r="J243" s="11"/>
      <c r="K243" s="11"/>
      <c r="L243" s="11"/>
      <c r="M243" s="11"/>
      <c r="N243" s="11"/>
      <c r="O243" s="11"/>
      <c r="P243" s="44"/>
      <c r="Q243" s="11">
        <v>1</v>
      </c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1"/>
      <c r="AD243" s="11"/>
      <c r="AE243" s="11"/>
      <c r="AF243" s="11"/>
      <c r="AG243" s="11"/>
      <c r="AH243" s="11"/>
      <c r="AI243" s="11"/>
      <c r="AJ243" s="13"/>
      <c r="AK243" s="13"/>
      <c r="AL243" s="13"/>
      <c r="AM243" s="13"/>
      <c r="AN243" s="13"/>
      <c r="AO243" s="13"/>
      <c r="AP243" s="13"/>
      <c r="AQ243" s="13"/>
      <c r="AR243" s="11"/>
      <c r="AS243" s="45"/>
      <c r="AT243" s="45"/>
      <c r="AU243" s="45"/>
      <c r="AV243" s="45"/>
      <c r="AW243" s="45"/>
      <c r="AX243" s="45"/>
      <c r="AY243" s="45"/>
      <c r="AZ243" s="46"/>
      <c r="BA243" s="30">
        <f t="shared" si="3"/>
        <v>2</v>
      </c>
    </row>
    <row r="244" spans="1:53" ht="25.5">
      <c r="A244" s="5" t="s">
        <v>119</v>
      </c>
      <c r="B244" s="11"/>
      <c r="C244" s="11"/>
      <c r="D244" s="11"/>
      <c r="E244" s="11"/>
      <c r="F244" s="11"/>
      <c r="G244" s="13"/>
      <c r="H244" s="13"/>
      <c r="I244" s="13">
        <v>1</v>
      </c>
      <c r="J244" s="11"/>
      <c r="K244" s="11"/>
      <c r="L244" s="11"/>
      <c r="M244" s="11"/>
      <c r="N244" s="11"/>
      <c r="O244" s="11"/>
      <c r="P244" s="44"/>
      <c r="Q244" s="11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1"/>
      <c r="AD244" s="11"/>
      <c r="AE244" s="11"/>
      <c r="AF244" s="11"/>
      <c r="AG244" s="11"/>
      <c r="AH244" s="11"/>
      <c r="AI244" s="11"/>
      <c r="AJ244" s="13"/>
      <c r="AK244" s="13"/>
      <c r="AL244" s="13"/>
      <c r="AM244" s="13"/>
      <c r="AN244" s="13"/>
      <c r="AO244" s="13"/>
      <c r="AP244" s="13"/>
      <c r="AQ244" s="13"/>
      <c r="AR244" s="11"/>
      <c r="AS244" s="45"/>
      <c r="AT244" s="45"/>
      <c r="AU244" s="45"/>
      <c r="AV244" s="45"/>
      <c r="AW244" s="45"/>
      <c r="AX244" s="45"/>
      <c r="AY244" s="45"/>
      <c r="AZ244" s="46"/>
      <c r="BA244" s="30">
        <f t="shared" si="3"/>
        <v>1</v>
      </c>
    </row>
    <row r="245" spans="1:53" ht="25.5">
      <c r="A245" s="5" t="s">
        <v>335</v>
      </c>
      <c r="B245" s="11"/>
      <c r="C245" s="11"/>
      <c r="D245" s="11"/>
      <c r="E245" s="11"/>
      <c r="F245" s="11"/>
      <c r="G245" s="13"/>
      <c r="H245" s="13"/>
      <c r="I245" s="13"/>
      <c r="J245" s="11"/>
      <c r="K245" s="11"/>
      <c r="L245" s="11"/>
      <c r="M245" s="11"/>
      <c r="N245" s="11"/>
      <c r="O245" s="11"/>
      <c r="P245" s="44"/>
      <c r="Q245" s="11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1"/>
      <c r="AD245" s="11"/>
      <c r="AE245" s="11"/>
      <c r="AF245" s="11"/>
      <c r="AG245" s="11"/>
      <c r="AH245" s="11"/>
      <c r="AI245" s="11"/>
      <c r="AJ245" s="13"/>
      <c r="AK245" s="13"/>
      <c r="AL245" s="13">
        <v>1</v>
      </c>
      <c r="AM245" s="13"/>
      <c r="AN245" s="13"/>
      <c r="AO245" s="13"/>
      <c r="AP245" s="13"/>
      <c r="AQ245" s="13"/>
      <c r="AR245" s="11"/>
      <c r="AS245" s="45"/>
      <c r="AT245" s="45"/>
      <c r="AU245" s="45"/>
      <c r="AV245" s="45"/>
      <c r="AW245" s="45"/>
      <c r="AX245" s="45"/>
      <c r="AY245" s="45"/>
      <c r="AZ245" s="46"/>
      <c r="BA245" s="30">
        <f t="shared" si="3"/>
        <v>1</v>
      </c>
    </row>
    <row r="246" spans="1:53">
      <c r="A246" s="5" t="s">
        <v>120</v>
      </c>
      <c r="B246" s="11"/>
      <c r="C246" s="11"/>
      <c r="D246" s="11"/>
      <c r="E246" s="11"/>
      <c r="F246" s="11"/>
      <c r="G246" s="13"/>
      <c r="H246" s="13"/>
      <c r="I246" s="13"/>
      <c r="J246" s="11"/>
      <c r="K246" s="11"/>
      <c r="L246" s="11"/>
      <c r="M246" s="11"/>
      <c r="N246" s="11"/>
      <c r="O246" s="11"/>
      <c r="P246" s="44"/>
      <c r="Q246" s="11"/>
      <c r="R246" s="13"/>
      <c r="S246" s="13"/>
      <c r="T246" s="13"/>
      <c r="U246" s="13"/>
      <c r="V246" s="13">
        <v>1</v>
      </c>
      <c r="W246" s="13"/>
      <c r="X246" s="13"/>
      <c r="Y246" s="13"/>
      <c r="Z246" s="13"/>
      <c r="AA246" s="13"/>
      <c r="AB246" s="13"/>
      <c r="AC246" s="11"/>
      <c r="AD246" s="11"/>
      <c r="AE246" s="11"/>
      <c r="AF246" s="11"/>
      <c r="AG246" s="11"/>
      <c r="AH246" s="11"/>
      <c r="AI246" s="11"/>
      <c r="AJ246" s="13"/>
      <c r="AK246" s="13"/>
      <c r="AL246" s="13"/>
      <c r="AM246" s="13">
        <v>1</v>
      </c>
      <c r="AN246" s="13"/>
      <c r="AO246" s="13"/>
      <c r="AP246" s="13">
        <v>1</v>
      </c>
      <c r="AQ246" s="13"/>
      <c r="AR246" s="11"/>
      <c r="AS246" s="45"/>
      <c r="AT246" s="45"/>
      <c r="AU246" s="45"/>
      <c r="AV246" s="45"/>
      <c r="AW246" s="45"/>
      <c r="AX246" s="45"/>
      <c r="AY246" s="45"/>
      <c r="AZ246" s="46"/>
      <c r="BA246" s="30">
        <f t="shared" si="3"/>
        <v>3</v>
      </c>
    </row>
    <row r="247" spans="1:53" ht="38.25">
      <c r="A247" s="5" t="s">
        <v>336</v>
      </c>
      <c r="B247" s="11"/>
      <c r="C247" s="11"/>
      <c r="D247" s="11"/>
      <c r="E247" s="11"/>
      <c r="F247" s="11"/>
      <c r="G247" s="13"/>
      <c r="H247" s="13"/>
      <c r="I247" s="13"/>
      <c r="J247" s="11"/>
      <c r="K247" s="11"/>
      <c r="L247" s="11"/>
      <c r="M247" s="11"/>
      <c r="N247" s="11"/>
      <c r="O247" s="11"/>
      <c r="P247" s="44"/>
      <c r="Q247" s="11"/>
      <c r="R247" s="13"/>
      <c r="S247" s="13"/>
      <c r="T247" s="13"/>
      <c r="U247" s="13"/>
      <c r="V247" s="13">
        <v>1</v>
      </c>
      <c r="W247" s="13"/>
      <c r="X247" s="13"/>
      <c r="Y247" s="13"/>
      <c r="Z247" s="13"/>
      <c r="AA247" s="13"/>
      <c r="AB247" s="13"/>
      <c r="AC247" s="11"/>
      <c r="AD247" s="11"/>
      <c r="AE247" s="11"/>
      <c r="AF247" s="11"/>
      <c r="AG247" s="11"/>
      <c r="AH247" s="11"/>
      <c r="AI247" s="11"/>
      <c r="AJ247" s="13"/>
      <c r="AK247" s="13"/>
      <c r="AL247" s="13"/>
      <c r="AM247" s="13">
        <v>1</v>
      </c>
      <c r="AN247" s="13"/>
      <c r="AO247" s="13"/>
      <c r="AP247" s="13">
        <v>1</v>
      </c>
      <c r="AQ247" s="13"/>
      <c r="AR247" s="11"/>
      <c r="AS247" s="45"/>
      <c r="AT247" s="45"/>
      <c r="AU247" s="45"/>
      <c r="AV247" s="45"/>
      <c r="AW247" s="45"/>
      <c r="AX247" s="45"/>
      <c r="AY247" s="45"/>
      <c r="AZ247" s="46"/>
      <c r="BA247" s="30">
        <f t="shared" si="3"/>
        <v>3</v>
      </c>
    </row>
    <row r="248" spans="1:53" ht="25.5">
      <c r="A248" s="5" t="s">
        <v>121</v>
      </c>
      <c r="B248" s="11"/>
      <c r="C248" s="11"/>
      <c r="D248" s="11"/>
      <c r="E248" s="11"/>
      <c r="F248" s="11"/>
      <c r="G248" s="13"/>
      <c r="H248" s="13"/>
      <c r="I248" s="13"/>
      <c r="J248" s="11"/>
      <c r="K248" s="11"/>
      <c r="L248" s="11"/>
      <c r="M248" s="11"/>
      <c r="N248" s="11"/>
      <c r="O248" s="11"/>
      <c r="P248" s="44"/>
      <c r="Q248" s="11"/>
      <c r="R248" s="13"/>
      <c r="S248" s="13"/>
      <c r="T248" s="13"/>
      <c r="U248" s="13"/>
      <c r="V248" s="13"/>
      <c r="W248" s="13"/>
      <c r="X248" s="13"/>
      <c r="Y248" s="13">
        <v>1</v>
      </c>
      <c r="Z248" s="13"/>
      <c r="AA248" s="13"/>
      <c r="AB248" s="13"/>
      <c r="AC248" s="11"/>
      <c r="AD248" s="11"/>
      <c r="AE248" s="11"/>
      <c r="AF248" s="11"/>
      <c r="AG248" s="11"/>
      <c r="AH248" s="11"/>
      <c r="AI248" s="11"/>
      <c r="AJ248" s="13"/>
      <c r="AK248" s="13"/>
      <c r="AL248" s="13"/>
      <c r="AM248" s="13"/>
      <c r="AN248" s="13"/>
      <c r="AO248" s="13"/>
      <c r="AP248" s="13"/>
      <c r="AQ248" s="13"/>
      <c r="AR248" s="11"/>
      <c r="AS248" s="45"/>
      <c r="AT248" s="45"/>
      <c r="AU248" s="45"/>
      <c r="AV248" s="45"/>
      <c r="AW248" s="45"/>
      <c r="AX248" s="45"/>
      <c r="AY248" s="45"/>
      <c r="AZ248" s="46"/>
      <c r="BA248" s="30">
        <f t="shared" si="3"/>
        <v>1</v>
      </c>
    </row>
    <row r="249" spans="1:53">
      <c r="A249" s="5" t="s">
        <v>337</v>
      </c>
      <c r="B249" s="11"/>
      <c r="C249" s="11"/>
      <c r="D249" s="11"/>
      <c r="E249" s="11"/>
      <c r="F249" s="11"/>
      <c r="G249" s="13"/>
      <c r="H249" s="13"/>
      <c r="I249" s="13"/>
      <c r="J249" s="11"/>
      <c r="K249" s="11"/>
      <c r="L249" s="11"/>
      <c r="M249" s="11"/>
      <c r="N249" s="11"/>
      <c r="O249" s="11"/>
      <c r="P249" s="44"/>
      <c r="Q249" s="11"/>
      <c r="R249" s="13"/>
      <c r="S249" s="13"/>
      <c r="T249" s="13"/>
      <c r="U249" s="13"/>
      <c r="V249" s="13"/>
      <c r="W249" s="13"/>
      <c r="X249" s="13"/>
      <c r="Y249" s="13"/>
      <c r="Z249" s="13">
        <v>1</v>
      </c>
      <c r="AA249" s="13"/>
      <c r="AB249" s="13"/>
      <c r="AC249" s="11"/>
      <c r="AD249" s="11"/>
      <c r="AE249" s="11"/>
      <c r="AF249" s="11"/>
      <c r="AG249" s="11"/>
      <c r="AH249" s="11"/>
      <c r="AI249" s="11"/>
      <c r="AJ249" s="13"/>
      <c r="AK249" s="13"/>
      <c r="AL249" s="13"/>
      <c r="AM249" s="13"/>
      <c r="AN249" s="13"/>
      <c r="AO249" s="13"/>
      <c r="AP249" s="13"/>
      <c r="AQ249" s="13"/>
      <c r="AR249" s="11"/>
      <c r="AS249" s="45"/>
      <c r="AT249" s="45"/>
      <c r="AU249" s="45"/>
      <c r="AV249" s="45"/>
      <c r="AW249" s="45"/>
      <c r="AX249" s="45"/>
      <c r="AY249" s="45"/>
      <c r="AZ249" s="46"/>
      <c r="BA249" s="30">
        <f t="shared" si="3"/>
        <v>1</v>
      </c>
    </row>
    <row r="250" spans="1:53" ht="25.5">
      <c r="A250" s="5" t="s">
        <v>122</v>
      </c>
      <c r="B250" s="11"/>
      <c r="C250" s="11"/>
      <c r="D250" s="11"/>
      <c r="E250" s="11"/>
      <c r="F250" s="11"/>
      <c r="G250" s="13"/>
      <c r="H250" s="13"/>
      <c r="I250" s="13"/>
      <c r="J250" s="11"/>
      <c r="K250" s="11"/>
      <c r="L250" s="11"/>
      <c r="M250" s="11"/>
      <c r="N250" s="11"/>
      <c r="O250" s="11"/>
      <c r="P250" s="44"/>
      <c r="Q250" s="11"/>
      <c r="R250" s="13">
        <v>1</v>
      </c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1"/>
      <c r="AD250" s="11"/>
      <c r="AE250" s="11"/>
      <c r="AF250" s="11"/>
      <c r="AG250" s="11"/>
      <c r="AH250" s="11"/>
      <c r="AI250" s="11"/>
      <c r="AJ250" s="13"/>
      <c r="AK250" s="13"/>
      <c r="AL250" s="13"/>
      <c r="AM250" s="13"/>
      <c r="AN250" s="13"/>
      <c r="AO250" s="13"/>
      <c r="AP250" s="13"/>
      <c r="AQ250" s="13"/>
      <c r="AR250" s="11"/>
      <c r="AS250" s="45"/>
      <c r="AT250" s="45"/>
      <c r="AU250" s="45"/>
      <c r="AV250" s="45"/>
      <c r="AW250" s="45"/>
      <c r="AX250" s="45"/>
      <c r="AY250" s="45"/>
      <c r="AZ250" s="46"/>
      <c r="BA250" s="30">
        <f t="shared" si="3"/>
        <v>1</v>
      </c>
    </row>
    <row r="251" spans="1:53">
      <c r="A251" s="5" t="s">
        <v>123</v>
      </c>
      <c r="B251" s="11"/>
      <c r="C251" s="11"/>
      <c r="D251" s="11"/>
      <c r="E251" s="11"/>
      <c r="F251" s="11"/>
      <c r="G251" s="13"/>
      <c r="H251" s="13"/>
      <c r="I251" s="13"/>
      <c r="J251" s="11"/>
      <c r="K251" s="11"/>
      <c r="L251" s="11"/>
      <c r="M251" s="11"/>
      <c r="N251" s="11"/>
      <c r="O251" s="11"/>
      <c r="P251" s="44"/>
      <c r="Q251" s="11"/>
      <c r="R251" s="13"/>
      <c r="S251" s="13"/>
      <c r="T251" s="13"/>
      <c r="U251" s="13">
        <v>1</v>
      </c>
      <c r="V251" s="13">
        <v>1</v>
      </c>
      <c r="W251" s="13"/>
      <c r="X251" s="13"/>
      <c r="Y251" s="13"/>
      <c r="Z251" s="13"/>
      <c r="AA251" s="13"/>
      <c r="AB251" s="13"/>
      <c r="AC251" s="11"/>
      <c r="AD251" s="11"/>
      <c r="AE251" s="11"/>
      <c r="AF251" s="11"/>
      <c r="AG251" s="11"/>
      <c r="AH251" s="11"/>
      <c r="AI251" s="11"/>
      <c r="AJ251" s="13"/>
      <c r="AK251" s="13"/>
      <c r="AL251" s="13"/>
      <c r="AM251" s="13">
        <v>1</v>
      </c>
      <c r="AN251" s="13"/>
      <c r="AO251" s="13"/>
      <c r="AP251" s="13">
        <v>1</v>
      </c>
      <c r="AQ251" s="13"/>
      <c r="AR251" s="11"/>
      <c r="AS251" s="45"/>
      <c r="AT251" s="45"/>
      <c r="AU251" s="45"/>
      <c r="AV251" s="45"/>
      <c r="AW251" s="47">
        <v>1</v>
      </c>
      <c r="AX251" s="45"/>
      <c r="AY251" s="45"/>
      <c r="AZ251" s="46"/>
      <c r="BA251" s="30">
        <f t="shared" si="3"/>
        <v>5</v>
      </c>
    </row>
    <row r="252" spans="1:53" ht="25.5">
      <c r="A252" s="5" t="s">
        <v>338</v>
      </c>
      <c r="B252" s="11"/>
      <c r="C252" s="11"/>
      <c r="D252" s="11"/>
      <c r="E252" s="11"/>
      <c r="F252" s="11"/>
      <c r="G252" s="13"/>
      <c r="H252" s="13"/>
      <c r="I252" s="13"/>
      <c r="J252" s="11"/>
      <c r="K252" s="11"/>
      <c r="L252" s="11"/>
      <c r="M252" s="11"/>
      <c r="N252" s="11"/>
      <c r="O252" s="11"/>
      <c r="P252" s="44"/>
      <c r="Q252" s="11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1"/>
      <c r="AD252" s="11"/>
      <c r="AE252" s="11"/>
      <c r="AF252" s="11"/>
      <c r="AG252" s="11"/>
      <c r="AH252" s="11"/>
      <c r="AI252" s="11"/>
      <c r="AJ252" s="13"/>
      <c r="AK252" s="13"/>
      <c r="AL252" s="13"/>
      <c r="AM252" s="13"/>
      <c r="AN252" s="13"/>
      <c r="AO252" s="13">
        <v>1</v>
      </c>
      <c r="AP252" s="13"/>
      <c r="AQ252" s="13"/>
      <c r="AR252" s="11"/>
      <c r="AS252" s="45"/>
      <c r="AT252" s="45"/>
      <c r="AU252" s="45"/>
      <c r="AV252" s="45"/>
      <c r="AW252" s="45"/>
      <c r="AX252" s="45"/>
      <c r="AY252" s="45"/>
      <c r="AZ252" s="46">
        <v>1</v>
      </c>
      <c r="BA252" s="30">
        <f t="shared" si="3"/>
        <v>2</v>
      </c>
    </row>
    <row r="253" spans="1:53">
      <c r="A253" s="5" t="s">
        <v>124</v>
      </c>
      <c r="B253" s="11"/>
      <c r="C253" s="11"/>
      <c r="D253" s="11"/>
      <c r="E253" s="11"/>
      <c r="F253" s="11"/>
      <c r="G253" s="13"/>
      <c r="H253" s="13">
        <v>1</v>
      </c>
      <c r="I253" s="13"/>
      <c r="J253" s="11"/>
      <c r="K253" s="11"/>
      <c r="L253" s="11"/>
      <c r="M253" s="11"/>
      <c r="N253" s="11"/>
      <c r="O253" s="11"/>
      <c r="P253" s="44"/>
      <c r="Q253" s="11"/>
      <c r="R253" s="13"/>
      <c r="S253" s="13"/>
      <c r="T253" s="13"/>
      <c r="U253" s="13"/>
      <c r="V253" s="13"/>
      <c r="W253" s="13">
        <v>1</v>
      </c>
      <c r="X253" s="13"/>
      <c r="Y253" s="13"/>
      <c r="Z253" s="13"/>
      <c r="AA253" s="13"/>
      <c r="AB253" s="13"/>
      <c r="AC253" s="11"/>
      <c r="AD253" s="11"/>
      <c r="AE253" s="11"/>
      <c r="AF253" s="11"/>
      <c r="AG253" s="11"/>
      <c r="AH253" s="11"/>
      <c r="AI253" s="11">
        <v>1</v>
      </c>
      <c r="AJ253" s="13"/>
      <c r="AK253" s="13"/>
      <c r="AL253" s="13"/>
      <c r="AM253" s="13"/>
      <c r="AN253" s="13"/>
      <c r="AO253" s="13"/>
      <c r="AP253" s="13"/>
      <c r="AQ253" s="13"/>
      <c r="AR253" s="11"/>
      <c r="AS253" s="45"/>
      <c r="AT253" s="45"/>
      <c r="AU253" s="45"/>
      <c r="AV253" s="45"/>
      <c r="AW253" s="45"/>
      <c r="AX253" s="45"/>
      <c r="AY253" s="45"/>
      <c r="AZ253" s="46"/>
      <c r="BA253" s="30">
        <f t="shared" si="3"/>
        <v>3</v>
      </c>
    </row>
    <row r="254" spans="1:53">
      <c r="A254" s="5" t="s">
        <v>125</v>
      </c>
      <c r="B254" s="11"/>
      <c r="C254" s="11"/>
      <c r="D254" s="11"/>
      <c r="E254" s="11"/>
      <c r="F254" s="11"/>
      <c r="G254" s="13"/>
      <c r="H254" s="13"/>
      <c r="I254" s="13"/>
      <c r="J254" s="11"/>
      <c r="K254" s="11"/>
      <c r="L254" s="11"/>
      <c r="M254" s="11"/>
      <c r="N254" s="11"/>
      <c r="O254" s="11"/>
      <c r="P254" s="44"/>
      <c r="Q254" s="11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1"/>
      <c r="AD254" s="11"/>
      <c r="AE254" s="11"/>
      <c r="AF254" s="11"/>
      <c r="AG254" s="11">
        <v>1</v>
      </c>
      <c r="AH254" s="11"/>
      <c r="AI254" s="11"/>
      <c r="AJ254" s="13">
        <v>1</v>
      </c>
      <c r="AK254" s="13"/>
      <c r="AL254" s="13"/>
      <c r="AM254" s="13"/>
      <c r="AN254" s="13"/>
      <c r="AO254" s="13">
        <v>1</v>
      </c>
      <c r="AP254" s="13"/>
      <c r="AQ254" s="13"/>
      <c r="AR254" s="11"/>
      <c r="AS254" s="45"/>
      <c r="AT254" s="45"/>
      <c r="AU254" s="45"/>
      <c r="AV254" s="45"/>
      <c r="AW254" s="45"/>
      <c r="AX254" s="45"/>
      <c r="AY254" s="45"/>
      <c r="AZ254" s="46">
        <v>1</v>
      </c>
      <c r="BA254" s="30">
        <f t="shared" si="3"/>
        <v>4</v>
      </c>
    </row>
    <row r="255" spans="1:53">
      <c r="A255" s="5" t="s">
        <v>126</v>
      </c>
      <c r="B255" s="11"/>
      <c r="C255" s="11"/>
      <c r="D255" s="11"/>
      <c r="E255" s="11"/>
      <c r="F255" s="11"/>
      <c r="G255" s="13"/>
      <c r="H255" s="13"/>
      <c r="I255" s="13"/>
      <c r="J255" s="11"/>
      <c r="K255" s="11"/>
      <c r="L255" s="11"/>
      <c r="M255" s="11"/>
      <c r="N255" s="11"/>
      <c r="O255" s="11"/>
      <c r="P255" s="44"/>
      <c r="Q255" s="11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1"/>
      <c r="AD255" s="11"/>
      <c r="AE255" s="11"/>
      <c r="AF255" s="11"/>
      <c r="AG255" s="11"/>
      <c r="AH255" s="11"/>
      <c r="AI255" s="11"/>
      <c r="AJ255" s="13"/>
      <c r="AK255" s="13"/>
      <c r="AL255" s="13"/>
      <c r="AM255" s="13"/>
      <c r="AN255" s="13">
        <v>1</v>
      </c>
      <c r="AO255" s="13">
        <v>1</v>
      </c>
      <c r="AP255" s="13"/>
      <c r="AQ255" s="13"/>
      <c r="AR255" s="11"/>
      <c r="AS255" s="45"/>
      <c r="AT255" s="45"/>
      <c r="AU255" s="45"/>
      <c r="AV255" s="45"/>
      <c r="AW255" s="45"/>
      <c r="AX255" s="45"/>
      <c r="AY255" s="45"/>
      <c r="AZ255" s="46">
        <v>1</v>
      </c>
      <c r="BA255" s="30">
        <f t="shared" si="3"/>
        <v>3</v>
      </c>
    </row>
    <row r="256" spans="1:53" ht="38.25">
      <c r="A256" s="5" t="s">
        <v>339</v>
      </c>
      <c r="B256" s="11"/>
      <c r="C256" s="11"/>
      <c r="D256" s="11"/>
      <c r="E256" s="11"/>
      <c r="F256" s="11"/>
      <c r="G256" s="13"/>
      <c r="H256" s="13"/>
      <c r="I256" s="13"/>
      <c r="J256" s="11"/>
      <c r="K256" s="11"/>
      <c r="L256" s="11"/>
      <c r="M256" s="11"/>
      <c r="N256" s="11"/>
      <c r="O256" s="11"/>
      <c r="P256" s="44"/>
      <c r="Q256" s="11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1"/>
      <c r="AD256" s="11"/>
      <c r="AE256" s="11"/>
      <c r="AF256" s="11"/>
      <c r="AG256" s="11">
        <v>1</v>
      </c>
      <c r="AH256" s="11">
        <v>1</v>
      </c>
      <c r="AI256" s="11">
        <v>1</v>
      </c>
      <c r="AJ256" s="13">
        <v>1</v>
      </c>
      <c r="AK256" s="13"/>
      <c r="AL256" s="13"/>
      <c r="AM256" s="13"/>
      <c r="AN256" s="13"/>
      <c r="AO256" s="13"/>
      <c r="AP256" s="13"/>
      <c r="AQ256" s="13"/>
      <c r="AR256" s="11"/>
      <c r="AS256" s="45"/>
      <c r="AT256" s="45"/>
      <c r="AU256" s="45"/>
      <c r="AV256" s="45"/>
      <c r="AW256" s="45"/>
      <c r="AX256" s="45"/>
      <c r="AY256" s="45"/>
      <c r="AZ256" s="46"/>
      <c r="BA256" s="30">
        <f t="shared" si="3"/>
        <v>4</v>
      </c>
    </row>
    <row r="257" spans="1:53">
      <c r="A257" s="5" t="s">
        <v>340</v>
      </c>
      <c r="B257" s="11"/>
      <c r="C257" s="11"/>
      <c r="D257" s="11"/>
      <c r="E257" s="11"/>
      <c r="F257" s="11"/>
      <c r="G257" s="13">
        <v>1</v>
      </c>
      <c r="H257" s="13"/>
      <c r="I257" s="13"/>
      <c r="J257" s="11"/>
      <c r="K257" s="11"/>
      <c r="L257" s="11"/>
      <c r="M257" s="11"/>
      <c r="N257" s="11"/>
      <c r="O257" s="11"/>
      <c r="P257" s="44"/>
      <c r="Q257" s="11"/>
      <c r="R257" s="13"/>
      <c r="S257" s="13">
        <v>1</v>
      </c>
      <c r="T257" s="13"/>
      <c r="U257" s="13"/>
      <c r="V257" s="13"/>
      <c r="W257" s="13"/>
      <c r="X257" s="13"/>
      <c r="Y257" s="13"/>
      <c r="Z257" s="13"/>
      <c r="AA257" s="13"/>
      <c r="AB257" s="13"/>
      <c r="AC257" s="11"/>
      <c r="AD257" s="11"/>
      <c r="AE257" s="11"/>
      <c r="AF257" s="11"/>
      <c r="AG257" s="11">
        <v>1</v>
      </c>
      <c r="AH257" s="11"/>
      <c r="AI257" s="11"/>
      <c r="AJ257" s="13"/>
      <c r="AK257" s="13"/>
      <c r="AL257" s="13"/>
      <c r="AM257" s="13"/>
      <c r="AN257" s="13"/>
      <c r="AO257" s="13"/>
      <c r="AP257" s="13"/>
      <c r="AQ257" s="13"/>
      <c r="AR257" s="11"/>
      <c r="AS257" s="45"/>
      <c r="AT257" s="45"/>
      <c r="AU257" s="45"/>
      <c r="AV257" s="45"/>
      <c r="AW257" s="45"/>
      <c r="AX257" s="45"/>
      <c r="AY257" s="45"/>
      <c r="AZ257" s="46"/>
      <c r="BA257" s="30">
        <f t="shared" si="3"/>
        <v>3</v>
      </c>
    </row>
    <row r="258" spans="1:53" ht="25.5">
      <c r="A258" s="5" t="s">
        <v>341</v>
      </c>
      <c r="B258" s="11"/>
      <c r="C258" s="11"/>
      <c r="D258" s="11"/>
      <c r="E258" s="11"/>
      <c r="F258" s="11"/>
      <c r="G258" s="13"/>
      <c r="H258" s="13">
        <v>1</v>
      </c>
      <c r="I258" s="13"/>
      <c r="J258" s="11"/>
      <c r="K258" s="11"/>
      <c r="L258" s="11"/>
      <c r="M258" s="11"/>
      <c r="N258" s="11"/>
      <c r="O258" s="11"/>
      <c r="P258" s="44"/>
      <c r="Q258" s="11"/>
      <c r="R258" s="13"/>
      <c r="S258" s="13"/>
      <c r="T258" s="13">
        <v>1</v>
      </c>
      <c r="U258" s="13">
        <v>1</v>
      </c>
      <c r="V258" s="13"/>
      <c r="W258" s="13"/>
      <c r="X258" s="13"/>
      <c r="Y258" s="13"/>
      <c r="Z258" s="13"/>
      <c r="AA258" s="13"/>
      <c r="AB258" s="13"/>
      <c r="AC258" s="11"/>
      <c r="AD258" s="11"/>
      <c r="AE258" s="11"/>
      <c r="AF258" s="11"/>
      <c r="AG258" s="11">
        <v>1</v>
      </c>
      <c r="AH258" s="11">
        <v>1</v>
      </c>
      <c r="AI258" s="11"/>
      <c r="AJ258" s="13"/>
      <c r="AK258" s="13"/>
      <c r="AL258" s="13"/>
      <c r="AM258" s="13"/>
      <c r="AN258" s="13"/>
      <c r="AO258" s="13"/>
      <c r="AP258" s="13"/>
      <c r="AQ258" s="13"/>
      <c r="AR258" s="11"/>
      <c r="AS258" s="45"/>
      <c r="AT258" s="45"/>
      <c r="AU258" s="45"/>
      <c r="AV258" s="45">
        <v>1</v>
      </c>
      <c r="AW258" s="45"/>
      <c r="AX258" s="45"/>
      <c r="AY258" s="45"/>
      <c r="AZ258" s="46"/>
      <c r="BA258" s="30">
        <f t="shared" si="3"/>
        <v>6</v>
      </c>
    </row>
    <row r="259" spans="1:53" ht="25.5">
      <c r="A259" s="5" t="s">
        <v>127</v>
      </c>
      <c r="B259" s="11"/>
      <c r="C259" s="11"/>
      <c r="D259" s="11"/>
      <c r="E259" s="11"/>
      <c r="F259" s="11"/>
      <c r="G259" s="13"/>
      <c r="H259" s="13"/>
      <c r="I259" s="13"/>
      <c r="J259" s="11"/>
      <c r="K259" s="11"/>
      <c r="L259" s="11"/>
      <c r="M259" s="11"/>
      <c r="N259" s="11"/>
      <c r="O259" s="11"/>
      <c r="P259" s="44"/>
      <c r="Q259" s="11"/>
      <c r="R259" s="13">
        <v>1</v>
      </c>
      <c r="S259" s="13"/>
      <c r="T259" s="13"/>
      <c r="U259" s="13"/>
      <c r="V259" s="13"/>
      <c r="W259" s="13">
        <v>1</v>
      </c>
      <c r="X259" s="13"/>
      <c r="Y259" s="13"/>
      <c r="Z259" s="13"/>
      <c r="AA259" s="13"/>
      <c r="AB259" s="13">
        <v>1</v>
      </c>
      <c r="AC259" s="11"/>
      <c r="AD259" s="11"/>
      <c r="AE259" s="11"/>
      <c r="AF259" s="11"/>
      <c r="AG259" s="11">
        <v>1</v>
      </c>
      <c r="AH259" s="11">
        <v>1</v>
      </c>
      <c r="AI259" s="11">
        <v>1</v>
      </c>
      <c r="AJ259" s="13"/>
      <c r="AK259" s="13"/>
      <c r="AL259" s="13"/>
      <c r="AM259" s="13"/>
      <c r="AN259" s="13">
        <v>1</v>
      </c>
      <c r="AO259" s="13"/>
      <c r="AP259" s="13">
        <v>1</v>
      </c>
      <c r="AQ259" s="13"/>
      <c r="AR259" s="11"/>
      <c r="AS259" s="45"/>
      <c r="AT259" s="45"/>
      <c r="AU259" s="45"/>
      <c r="AV259" s="45"/>
      <c r="AW259" s="45"/>
      <c r="AX259" s="45"/>
      <c r="AY259" s="45"/>
      <c r="AZ259" s="46"/>
      <c r="BA259" s="30">
        <f t="shared" si="3"/>
        <v>8</v>
      </c>
    </row>
    <row r="260" spans="1:53" ht="25.5">
      <c r="A260" s="5" t="s">
        <v>342</v>
      </c>
      <c r="B260" s="11"/>
      <c r="C260" s="11"/>
      <c r="D260" s="11"/>
      <c r="E260" s="11"/>
      <c r="F260" s="11"/>
      <c r="G260" s="13"/>
      <c r="H260" s="13">
        <v>1</v>
      </c>
      <c r="I260" s="13"/>
      <c r="J260" s="11"/>
      <c r="K260" s="11"/>
      <c r="L260" s="11"/>
      <c r="M260" s="11"/>
      <c r="N260" s="11"/>
      <c r="O260" s="11"/>
      <c r="P260" s="44"/>
      <c r="Q260" s="11"/>
      <c r="R260" s="13"/>
      <c r="S260" s="13"/>
      <c r="T260" s="13"/>
      <c r="U260" s="13">
        <v>1</v>
      </c>
      <c r="V260" s="13"/>
      <c r="W260" s="13"/>
      <c r="X260" s="13"/>
      <c r="Y260" s="13"/>
      <c r="Z260" s="13"/>
      <c r="AA260" s="13"/>
      <c r="AB260" s="13"/>
      <c r="AC260" s="11"/>
      <c r="AD260" s="11"/>
      <c r="AE260" s="11"/>
      <c r="AF260" s="11"/>
      <c r="AG260" s="11"/>
      <c r="AH260" s="11"/>
      <c r="AI260" s="11"/>
      <c r="AJ260" s="13">
        <v>1</v>
      </c>
      <c r="AK260" s="13"/>
      <c r="AL260" s="13">
        <v>1</v>
      </c>
      <c r="AM260" s="13"/>
      <c r="AN260" s="13"/>
      <c r="AO260" s="13"/>
      <c r="AP260" s="13"/>
      <c r="AQ260" s="13"/>
      <c r="AR260" s="11"/>
      <c r="AS260" s="45"/>
      <c r="AT260" s="45"/>
      <c r="AU260" s="45"/>
      <c r="AV260" s="45"/>
      <c r="AW260" s="45"/>
      <c r="AX260" s="45"/>
      <c r="AY260" s="45"/>
      <c r="AZ260" s="46"/>
      <c r="BA260" s="30">
        <f t="shared" si="3"/>
        <v>4</v>
      </c>
    </row>
    <row r="261" spans="1:53" ht="25.5">
      <c r="A261" s="5" t="s">
        <v>343</v>
      </c>
      <c r="B261" s="11"/>
      <c r="C261" s="11"/>
      <c r="D261" s="11"/>
      <c r="E261" s="11"/>
      <c r="F261" s="11"/>
      <c r="G261" s="13"/>
      <c r="H261" s="13"/>
      <c r="I261" s="13"/>
      <c r="J261" s="11"/>
      <c r="K261" s="11"/>
      <c r="L261" s="11"/>
      <c r="M261" s="11"/>
      <c r="N261" s="11"/>
      <c r="O261" s="11"/>
      <c r="P261" s="44"/>
      <c r="Q261" s="11"/>
      <c r="R261" s="13"/>
      <c r="S261" s="13"/>
      <c r="T261" s="13"/>
      <c r="U261" s="13"/>
      <c r="V261" s="13"/>
      <c r="W261" s="13">
        <v>1</v>
      </c>
      <c r="X261" s="13"/>
      <c r="Y261" s="13"/>
      <c r="Z261" s="13"/>
      <c r="AA261" s="13"/>
      <c r="AB261" s="13"/>
      <c r="AC261" s="11"/>
      <c r="AD261" s="11"/>
      <c r="AE261" s="11"/>
      <c r="AF261" s="11"/>
      <c r="AG261" s="11"/>
      <c r="AH261" s="11"/>
      <c r="AI261" s="11"/>
      <c r="AJ261" s="13"/>
      <c r="AK261" s="13"/>
      <c r="AL261" s="13"/>
      <c r="AM261" s="13"/>
      <c r="AN261" s="13"/>
      <c r="AO261" s="13"/>
      <c r="AP261" s="13"/>
      <c r="AQ261" s="13"/>
      <c r="AR261" s="11"/>
      <c r="AS261" s="45"/>
      <c r="AT261" s="45"/>
      <c r="AU261" s="45"/>
      <c r="AV261" s="45">
        <v>1</v>
      </c>
      <c r="AW261" s="45"/>
      <c r="AX261" s="45"/>
      <c r="AY261" s="45"/>
      <c r="AZ261" s="46"/>
      <c r="BA261" s="30">
        <f t="shared" ref="BA261:BA316" si="4">SUM(B261:AZ261)</f>
        <v>2</v>
      </c>
    </row>
    <row r="262" spans="1:53" ht="25.5">
      <c r="A262" s="5" t="s">
        <v>128</v>
      </c>
      <c r="B262" s="11"/>
      <c r="C262" s="11"/>
      <c r="D262" s="11"/>
      <c r="E262" s="11"/>
      <c r="F262" s="11"/>
      <c r="G262" s="13"/>
      <c r="H262" s="13"/>
      <c r="I262" s="13"/>
      <c r="J262" s="11"/>
      <c r="K262" s="11"/>
      <c r="L262" s="11"/>
      <c r="M262" s="11"/>
      <c r="N262" s="11"/>
      <c r="O262" s="11"/>
      <c r="P262" s="44"/>
      <c r="Q262" s="11"/>
      <c r="R262" s="13"/>
      <c r="S262" s="13"/>
      <c r="T262" s="13"/>
      <c r="U262" s="13"/>
      <c r="V262" s="13"/>
      <c r="W262" s="13">
        <v>1</v>
      </c>
      <c r="X262" s="13">
        <v>1</v>
      </c>
      <c r="Y262" s="13"/>
      <c r="Z262" s="13"/>
      <c r="AA262" s="13"/>
      <c r="AB262" s="13"/>
      <c r="AC262" s="11"/>
      <c r="AD262" s="11"/>
      <c r="AE262" s="11"/>
      <c r="AF262" s="11"/>
      <c r="AG262" s="11"/>
      <c r="AH262" s="11"/>
      <c r="AI262" s="11"/>
      <c r="AJ262" s="13"/>
      <c r="AK262" s="13"/>
      <c r="AL262" s="13"/>
      <c r="AM262" s="13"/>
      <c r="AN262" s="13"/>
      <c r="AO262" s="13"/>
      <c r="AP262" s="13"/>
      <c r="AQ262" s="13"/>
      <c r="AR262" s="11"/>
      <c r="AS262" s="45"/>
      <c r="AT262" s="45"/>
      <c r="AU262" s="45"/>
      <c r="AV262" s="45"/>
      <c r="AW262" s="45"/>
      <c r="AX262" s="45"/>
      <c r="AY262" s="45">
        <v>1</v>
      </c>
      <c r="AZ262" s="46"/>
      <c r="BA262" s="30">
        <f t="shared" si="4"/>
        <v>3</v>
      </c>
    </row>
    <row r="263" spans="1:53" ht="25.5">
      <c r="A263" s="5" t="s">
        <v>344</v>
      </c>
      <c r="B263" s="11"/>
      <c r="C263" s="11"/>
      <c r="D263" s="11"/>
      <c r="E263" s="11"/>
      <c r="F263" s="11"/>
      <c r="G263" s="13"/>
      <c r="H263" s="13"/>
      <c r="I263" s="13"/>
      <c r="J263" s="11"/>
      <c r="K263" s="11"/>
      <c r="L263" s="11"/>
      <c r="M263" s="11"/>
      <c r="N263" s="11"/>
      <c r="O263" s="11"/>
      <c r="P263" s="44"/>
      <c r="Q263" s="11">
        <v>1</v>
      </c>
      <c r="R263" s="13"/>
      <c r="S263" s="13"/>
      <c r="T263" s="13"/>
      <c r="U263" s="13"/>
      <c r="V263" s="13"/>
      <c r="W263" s="13"/>
      <c r="X263" s="13">
        <v>1</v>
      </c>
      <c r="Y263" s="13"/>
      <c r="Z263" s="13"/>
      <c r="AA263" s="13"/>
      <c r="AB263" s="13"/>
      <c r="AC263" s="11"/>
      <c r="AD263" s="11"/>
      <c r="AE263" s="11"/>
      <c r="AF263" s="11"/>
      <c r="AG263" s="11"/>
      <c r="AH263" s="11"/>
      <c r="AI263" s="11">
        <v>1</v>
      </c>
      <c r="AJ263" s="13"/>
      <c r="AK263" s="13"/>
      <c r="AL263" s="13"/>
      <c r="AM263" s="13"/>
      <c r="AN263" s="13"/>
      <c r="AO263" s="13"/>
      <c r="AP263" s="13"/>
      <c r="AQ263" s="13"/>
      <c r="AR263" s="11"/>
      <c r="AS263" s="45"/>
      <c r="AT263" s="45"/>
      <c r="AU263" s="45"/>
      <c r="AV263" s="45"/>
      <c r="AW263" s="45">
        <v>1</v>
      </c>
      <c r="AX263" s="45"/>
      <c r="AY263" s="45">
        <v>1</v>
      </c>
      <c r="AZ263" s="46"/>
      <c r="BA263" s="30">
        <f t="shared" si="4"/>
        <v>5</v>
      </c>
    </row>
    <row r="264" spans="1:53" ht="24" customHeight="1">
      <c r="A264" s="5" t="s">
        <v>227</v>
      </c>
      <c r="B264" s="11"/>
      <c r="C264" s="11"/>
      <c r="D264" s="11"/>
      <c r="E264" s="11"/>
      <c r="F264" s="11"/>
      <c r="G264" s="13"/>
      <c r="H264" s="13"/>
      <c r="I264" s="13"/>
      <c r="J264" s="11"/>
      <c r="K264" s="11"/>
      <c r="L264" s="11"/>
      <c r="M264" s="11"/>
      <c r="N264" s="11"/>
      <c r="O264" s="11"/>
      <c r="P264" s="44"/>
      <c r="Q264" s="11"/>
      <c r="R264" s="13"/>
      <c r="S264" s="13">
        <v>1</v>
      </c>
      <c r="T264" s="13"/>
      <c r="U264" s="13"/>
      <c r="V264" s="13"/>
      <c r="W264" s="13">
        <v>1</v>
      </c>
      <c r="X264" s="13"/>
      <c r="Y264" s="13">
        <v>1</v>
      </c>
      <c r="Z264" s="13"/>
      <c r="AA264" s="13"/>
      <c r="AB264" s="13"/>
      <c r="AC264" s="11"/>
      <c r="AD264" s="11"/>
      <c r="AE264" s="11"/>
      <c r="AF264" s="11"/>
      <c r="AG264" s="11"/>
      <c r="AH264" s="11"/>
      <c r="AI264" s="11"/>
      <c r="AJ264" s="13"/>
      <c r="AK264" s="13"/>
      <c r="AL264" s="13"/>
      <c r="AM264" s="13"/>
      <c r="AN264" s="13"/>
      <c r="AO264" s="13">
        <v>1</v>
      </c>
      <c r="AP264" s="13"/>
      <c r="AQ264" s="13"/>
      <c r="AR264" s="11"/>
      <c r="AS264" s="45"/>
      <c r="AT264" s="45"/>
      <c r="AU264" s="45"/>
      <c r="AV264" s="45"/>
      <c r="AW264" s="45"/>
      <c r="AX264" s="45"/>
      <c r="AY264" s="45"/>
      <c r="AZ264" s="46"/>
      <c r="BA264" s="30">
        <f t="shared" si="4"/>
        <v>4</v>
      </c>
    </row>
    <row r="265" spans="1:53" ht="25.5">
      <c r="A265" s="5" t="s">
        <v>345</v>
      </c>
      <c r="B265" s="11"/>
      <c r="C265" s="11"/>
      <c r="D265" s="11"/>
      <c r="E265" s="11"/>
      <c r="F265" s="11">
        <v>1</v>
      </c>
      <c r="G265" s="13"/>
      <c r="H265" s="13"/>
      <c r="I265" s="13"/>
      <c r="J265" s="11"/>
      <c r="K265" s="11"/>
      <c r="L265" s="11"/>
      <c r="M265" s="11"/>
      <c r="N265" s="11"/>
      <c r="O265" s="11"/>
      <c r="P265" s="44"/>
      <c r="Q265" s="11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1"/>
      <c r="AD265" s="11"/>
      <c r="AE265" s="11"/>
      <c r="AF265" s="11"/>
      <c r="AG265" s="11"/>
      <c r="AH265" s="11"/>
      <c r="AI265" s="11"/>
      <c r="AJ265" s="13"/>
      <c r="AK265" s="13"/>
      <c r="AL265" s="13"/>
      <c r="AM265" s="13"/>
      <c r="AN265" s="13"/>
      <c r="AO265" s="13"/>
      <c r="AP265" s="13"/>
      <c r="AQ265" s="13"/>
      <c r="AR265" s="11"/>
      <c r="AS265" s="45"/>
      <c r="AT265" s="45"/>
      <c r="AU265" s="45"/>
      <c r="AV265" s="45"/>
      <c r="AW265" s="45"/>
      <c r="AX265" s="45"/>
      <c r="AY265" s="45"/>
      <c r="AZ265" s="46"/>
      <c r="BA265" s="30">
        <f t="shared" si="4"/>
        <v>1</v>
      </c>
    </row>
    <row r="266" spans="1:53">
      <c r="A266" s="5" t="s">
        <v>129</v>
      </c>
      <c r="B266" s="11"/>
      <c r="C266" s="11"/>
      <c r="D266" s="11"/>
      <c r="E266" s="11"/>
      <c r="F266" s="11"/>
      <c r="G266" s="13"/>
      <c r="H266" s="13"/>
      <c r="I266" s="13"/>
      <c r="J266" s="11"/>
      <c r="K266" s="11"/>
      <c r="L266" s="11"/>
      <c r="M266" s="11"/>
      <c r="N266" s="11"/>
      <c r="O266" s="11"/>
      <c r="P266" s="44"/>
      <c r="Q266" s="11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1"/>
      <c r="AD266" s="11"/>
      <c r="AE266" s="11"/>
      <c r="AF266" s="11"/>
      <c r="AG266" s="11">
        <v>1</v>
      </c>
      <c r="AH266" s="11"/>
      <c r="AI266" s="11"/>
      <c r="AJ266" s="13"/>
      <c r="AK266" s="13"/>
      <c r="AL266" s="13"/>
      <c r="AM266" s="13">
        <v>1</v>
      </c>
      <c r="AN266" s="13"/>
      <c r="AO266" s="13"/>
      <c r="AP266" s="13"/>
      <c r="AQ266" s="13"/>
      <c r="AR266" s="11"/>
      <c r="AS266" s="45"/>
      <c r="AT266" s="45"/>
      <c r="AU266" s="45"/>
      <c r="AV266" s="45">
        <v>1</v>
      </c>
      <c r="AW266" s="45"/>
      <c r="AX266" s="45">
        <v>1</v>
      </c>
      <c r="AY266" s="45"/>
      <c r="AZ266" s="46"/>
      <c r="BA266" s="30">
        <f t="shared" si="4"/>
        <v>4</v>
      </c>
    </row>
    <row r="267" spans="1:53">
      <c r="A267" s="5" t="s">
        <v>130</v>
      </c>
      <c r="B267" s="11"/>
      <c r="C267" s="11"/>
      <c r="D267" s="11"/>
      <c r="E267" s="11"/>
      <c r="F267" s="11"/>
      <c r="G267" s="13"/>
      <c r="H267" s="13"/>
      <c r="I267" s="13"/>
      <c r="J267" s="11"/>
      <c r="K267" s="11"/>
      <c r="L267" s="11"/>
      <c r="M267" s="11"/>
      <c r="N267" s="11"/>
      <c r="O267" s="11"/>
      <c r="P267" s="44"/>
      <c r="Q267" s="11"/>
      <c r="R267" s="13"/>
      <c r="S267" s="13"/>
      <c r="T267" s="13"/>
      <c r="U267" s="13"/>
      <c r="V267" s="13"/>
      <c r="W267" s="13"/>
      <c r="X267" s="13">
        <v>1</v>
      </c>
      <c r="Y267" s="13"/>
      <c r="Z267" s="13"/>
      <c r="AA267" s="13"/>
      <c r="AB267" s="13"/>
      <c r="AC267" s="11"/>
      <c r="AD267" s="11"/>
      <c r="AE267" s="11"/>
      <c r="AF267" s="11"/>
      <c r="AG267" s="11">
        <v>1</v>
      </c>
      <c r="AH267" s="11">
        <v>1</v>
      </c>
      <c r="AI267" s="11"/>
      <c r="AJ267" s="13"/>
      <c r="AK267" s="13"/>
      <c r="AL267" s="13"/>
      <c r="AM267" s="13">
        <v>1</v>
      </c>
      <c r="AN267" s="13">
        <v>1</v>
      </c>
      <c r="AO267" s="13">
        <v>1</v>
      </c>
      <c r="AP267" s="13"/>
      <c r="AQ267" s="13"/>
      <c r="AR267" s="11"/>
      <c r="AS267" s="45"/>
      <c r="AT267" s="45"/>
      <c r="AU267" s="45"/>
      <c r="AV267" s="45">
        <v>1</v>
      </c>
      <c r="AW267" s="45"/>
      <c r="AX267" s="45">
        <v>1</v>
      </c>
      <c r="AY267" s="45">
        <v>1</v>
      </c>
      <c r="AZ267" s="46">
        <v>1</v>
      </c>
      <c r="BA267" s="30">
        <f t="shared" si="4"/>
        <v>10</v>
      </c>
    </row>
    <row r="268" spans="1:53" ht="51">
      <c r="A268" s="5" t="s">
        <v>346</v>
      </c>
      <c r="B268" s="11"/>
      <c r="C268" s="11"/>
      <c r="D268" s="11"/>
      <c r="E268" s="11"/>
      <c r="F268" s="11"/>
      <c r="G268" s="13"/>
      <c r="H268" s="13"/>
      <c r="I268" s="13"/>
      <c r="J268" s="11"/>
      <c r="K268" s="11"/>
      <c r="L268" s="11"/>
      <c r="M268" s="11"/>
      <c r="N268" s="11"/>
      <c r="O268" s="11"/>
      <c r="P268" s="44"/>
      <c r="Q268" s="11"/>
      <c r="R268" s="13"/>
      <c r="S268" s="13"/>
      <c r="T268" s="13"/>
      <c r="U268" s="13">
        <v>1</v>
      </c>
      <c r="V268" s="13"/>
      <c r="W268" s="13"/>
      <c r="X268" s="13"/>
      <c r="Y268" s="13"/>
      <c r="Z268" s="13"/>
      <c r="AA268" s="13"/>
      <c r="AB268" s="13"/>
      <c r="AC268" s="11"/>
      <c r="AD268" s="11"/>
      <c r="AE268" s="11"/>
      <c r="AF268" s="11"/>
      <c r="AG268" s="11">
        <v>1</v>
      </c>
      <c r="AH268" s="11"/>
      <c r="AI268" s="11"/>
      <c r="AJ268" s="13">
        <v>1</v>
      </c>
      <c r="AK268" s="13"/>
      <c r="AL268" s="13"/>
      <c r="AM268" s="13"/>
      <c r="AN268" s="13">
        <v>1</v>
      </c>
      <c r="AO268" s="13"/>
      <c r="AP268" s="13"/>
      <c r="AQ268" s="13"/>
      <c r="AR268" s="11"/>
      <c r="AS268" s="45"/>
      <c r="AT268" s="45"/>
      <c r="AU268" s="45"/>
      <c r="AV268" s="45"/>
      <c r="AW268" s="45"/>
      <c r="AX268" s="45"/>
      <c r="AY268" s="45"/>
      <c r="AZ268" s="46"/>
      <c r="BA268" s="30">
        <f t="shared" si="4"/>
        <v>4</v>
      </c>
    </row>
    <row r="269" spans="1:53">
      <c r="A269" s="5" t="s">
        <v>131</v>
      </c>
      <c r="B269" s="11"/>
      <c r="C269" s="11"/>
      <c r="D269" s="11"/>
      <c r="E269" s="11"/>
      <c r="F269" s="11"/>
      <c r="G269" s="13"/>
      <c r="H269" s="13"/>
      <c r="I269" s="13"/>
      <c r="J269" s="11"/>
      <c r="K269" s="11"/>
      <c r="L269" s="11"/>
      <c r="M269" s="11"/>
      <c r="N269" s="11"/>
      <c r="O269" s="11"/>
      <c r="P269" s="44">
        <v>1</v>
      </c>
      <c r="Q269" s="11">
        <v>1</v>
      </c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1"/>
      <c r="AD269" s="11"/>
      <c r="AE269" s="11"/>
      <c r="AF269" s="11"/>
      <c r="AG269" s="11"/>
      <c r="AH269" s="11"/>
      <c r="AI269" s="11"/>
      <c r="AJ269" s="13"/>
      <c r="AK269" s="13"/>
      <c r="AL269" s="13"/>
      <c r="AM269" s="13"/>
      <c r="AN269" s="13"/>
      <c r="AO269" s="13"/>
      <c r="AP269" s="13"/>
      <c r="AQ269" s="13"/>
      <c r="AR269" s="11"/>
      <c r="AS269" s="45"/>
      <c r="AT269" s="45"/>
      <c r="AU269" s="45"/>
      <c r="AV269" s="45"/>
      <c r="AW269" s="45"/>
      <c r="AX269" s="45"/>
      <c r="AY269" s="45"/>
      <c r="AZ269" s="46"/>
      <c r="BA269" s="30">
        <f t="shared" si="4"/>
        <v>2</v>
      </c>
    </row>
    <row r="270" spans="1:53">
      <c r="A270" s="5" t="s">
        <v>132</v>
      </c>
      <c r="B270" s="11"/>
      <c r="C270" s="11"/>
      <c r="D270" s="11"/>
      <c r="E270" s="11"/>
      <c r="F270" s="11"/>
      <c r="G270" s="13"/>
      <c r="H270" s="13">
        <v>1</v>
      </c>
      <c r="I270" s="13"/>
      <c r="J270" s="11"/>
      <c r="K270" s="11"/>
      <c r="L270" s="11"/>
      <c r="M270" s="11"/>
      <c r="N270" s="11"/>
      <c r="O270" s="11"/>
      <c r="P270" s="44"/>
      <c r="Q270" s="11">
        <v>1</v>
      </c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1"/>
      <c r="AD270" s="11"/>
      <c r="AE270" s="11"/>
      <c r="AF270" s="11"/>
      <c r="AG270" s="11"/>
      <c r="AH270" s="11"/>
      <c r="AI270" s="11">
        <v>1</v>
      </c>
      <c r="AJ270" s="13"/>
      <c r="AK270" s="13"/>
      <c r="AL270" s="13"/>
      <c r="AM270" s="13"/>
      <c r="AN270" s="13"/>
      <c r="AO270" s="13"/>
      <c r="AP270" s="13"/>
      <c r="AQ270" s="13"/>
      <c r="AR270" s="11"/>
      <c r="AS270" s="45"/>
      <c r="AT270" s="45"/>
      <c r="AU270" s="45"/>
      <c r="AV270" s="45">
        <v>1</v>
      </c>
      <c r="AW270" s="45"/>
      <c r="AX270" s="45"/>
      <c r="AY270" s="45"/>
      <c r="AZ270" s="46"/>
      <c r="BA270" s="30">
        <f t="shared" si="4"/>
        <v>4</v>
      </c>
    </row>
    <row r="271" spans="1:53">
      <c r="A271" s="5" t="s">
        <v>133</v>
      </c>
      <c r="B271" s="11"/>
      <c r="C271" s="11"/>
      <c r="D271" s="11"/>
      <c r="E271" s="11"/>
      <c r="F271" s="11"/>
      <c r="G271" s="13"/>
      <c r="H271" s="13"/>
      <c r="I271" s="13"/>
      <c r="J271" s="11"/>
      <c r="K271" s="11"/>
      <c r="L271" s="11"/>
      <c r="M271" s="11"/>
      <c r="N271" s="11"/>
      <c r="O271" s="11"/>
      <c r="P271" s="44">
        <v>1</v>
      </c>
      <c r="Q271" s="11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1"/>
      <c r="AD271" s="11"/>
      <c r="AE271" s="11"/>
      <c r="AF271" s="11"/>
      <c r="AG271" s="11"/>
      <c r="AH271" s="11">
        <v>1</v>
      </c>
      <c r="AI271" s="11">
        <v>1</v>
      </c>
      <c r="AJ271" s="13"/>
      <c r="AK271" s="13"/>
      <c r="AL271" s="13"/>
      <c r="AM271" s="13"/>
      <c r="AN271" s="13"/>
      <c r="AO271" s="13"/>
      <c r="AP271" s="13"/>
      <c r="AQ271" s="13"/>
      <c r="AR271" s="11"/>
      <c r="AS271" s="45"/>
      <c r="AT271" s="45"/>
      <c r="AU271" s="45"/>
      <c r="AV271" s="45"/>
      <c r="AW271" s="45"/>
      <c r="AX271" s="45"/>
      <c r="AY271" s="45"/>
      <c r="AZ271" s="46"/>
      <c r="BA271" s="30">
        <f t="shared" si="4"/>
        <v>3</v>
      </c>
    </row>
    <row r="272" spans="1:53">
      <c r="A272" s="5" t="s">
        <v>134</v>
      </c>
      <c r="B272" s="11"/>
      <c r="C272" s="11"/>
      <c r="D272" s="11"/>
      <c r="E272" s="11"/>
      <c r="F272" s="11"/>
      <c r="G272" s="13"/>
      <c r="H272" s="13"/>
      <c r="I272" s="13"/>
      <c r="J272" s="11"/>
      <c r="K272" s="11"/>
      <c r="L272" s="11"/>
      <c r="M272" s="11"/>
      <c r="N272" s="11"/>
      <c r="O272" s="11"/>
      <c r="P272" s="44">
        <v>1</v>
      </c>
      <c r="Q272" s="11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1"/>
      <c r="AD272" s="11"/>
      <c r="AE272" s="11"/>
      <c r="AF272" s="11"/>
      <c r="AG272" s="11"/>
      <c r="AH272" s="11"/>
      <c r="AI272" s="11"/>
      <c r="AJ272" s="13"/>
      <c r="AK272" s="13"/>
      <c r="AL272" s="13"/>
      <c r="AM272" s="13"/>
      <c r="AN272" s="13"/>
      <c r="AO272" s="13"/>
      <c r="AP272" s="13"/>
      <c r="AQ272" s="13"/>
      <c r="AR272" s="11"/>
      <c r="AS272" s="45"/>
      <c r="AT272" s="45"/>
      <c r="AU272" s="45"/>
      <c r="AV272" s="45"/>
      <c r="AW272" s="45"/>
      <c r="AX272" s="45"/>
      <c r="AY272" s="45"/>
      <c r="AZ272" s="46"/>
      <c r="BA272" s="30">
        <f t="shared" si="4"/>
        <v>1</v>
      </c>
    </row>
    <row r="273" spans="1:53" ht="25.5">
      <c r="A273" s="5" t="s">
        <v>347</v>
      </c>
      <c r="B273" s="11"/>
      <c r="C273" s="11"/>
      <c r="D273" s="11"/>
      <c r="E273" s="11"/>
      <c r="F273" s="11"/>
      <c r="G273" s="13"/>
      <c r="H273" s="13"/>
      <c r="I273" s="13"/>
      <c r="J273" s="11"/>
      <c r="K273" s="11"/>
      <c r="L273" s="11"/>
      <c r="M273" s="11"/>
      <c r="N273" s="11"/>
      <c r="O273" s="11"/>
      <c r="P273" s="44"/>
      <c r="Q273" s="11"/>
      <c r="R273" s="13"/>
      <c r="S273" s="13"/>
      <c r="T273" s="13"/>
      <c r="U273" s="13"/>
      <c r="V273" s="13">
        <v>1</v>
      </c>
      <c r="W273" s="13"/>
      <c r="X273" s="13"/>
      <c r="Y273" s="13"/>
      <c r="Z273" s="13"/>
      <c r="AA273" s="13"/>
      <c r="AB273" s="13"/>
      <c r="AC273" s="11"/>
      <c r="AD273" s="11"/>
      <c r="AE273" s="11"/>
      <c r="AF273" s="11"/>
      <c r="AG273" s="11"/>
      <c r="AH273" s="11"/>
      <c r="AI273" s="11"/>
      <c r="AJ273" s="13"/>
      <c r="AK273" s="13"/>
      <c r="AL273" s="13"/>
      <c r="AM273" s="13"/>
      <c r="AN273" s="13"/>
      <c r="AO273" s="13"/>
      <c r="AP273" s="13"/>
      <c r="AQ273" s="13"/>
      <c r="AR273" s="11"/>
      <c r="AS273" s="45"/>
      <c r="AT273" s="45"/>
      <c r="AU273" s="45"/>
      <c r="AV273" s="45"/>
      <c r="AW273" s="45"/>
      <c r="AX273" s="45"/>
      <c r="AY273" s="45"/>
      <c r="AZ273" s="46"/>
      <c r="BA273" s="30">
        <f t="shared" si="4"/>
        <v>1</v>
      </c>
    </row>
    <row r="274" spans="1:53" ht="25.5">
      <c r="A274" s="5" t="s">
        <v>135</v>
      </c>
      <c r="B274" s="11"/>
      <c r="C274" s="11"/>
      <c r="D274" s="11"/>
      <c r="E274" s="11"/>
      <c r="F274" s="11"/>
      <c r="G274" s="13"/>
      <c r="H274" s="13"/>
      <c r="I274" s="13"/>
      <c r="J274" s="11"/>
      <c r="K274" s="11"/>
      <c r="L274" s="11"/>
      <c r="M274" s="11"/>
      <c r="N274" s="11"/>
      <c r="O274" s="11"/>
      <c r="P274" s="44"/>
      <c r="Q274" s="11"/>
      <c r="R274" s="13"/>
      <c r="S274" s="13"/>
      <c r="T274" s="13">
        <v>1</v>
      </c>
      <c r="U274" s="13"/>
      <c r="V274" s="13"/>
      <c r="W274" s="13"/>
      <c r="X274" s="13"/>
      <c r="Y274" s="13"/>
      <c r="Z274" s="13"/>
      <c r="AA274" s="13">
        <v>1</v>
      </c>
      <c r="AB274" s="13"/>
      <c r="AC274" s="11"/>
      <c r="AD274" s="11"/>
      <c r="AE274" s="11"/>
      <c r="AF274" s="11"/>
      <c r="AG274" s="11">
        <v>1</v>
      </c>
      <c r="AH274" s="11"/>
      <c r="AI274" s="11"/>
      <c r="AJ274" s="13"/>
      <c r="AK274" s="13"/>
      <c r="AL274" s="13"/>
      <c r="AM274" s="13"/>
      <c r="AN274" s="13"/>
      <c r="AO274" s="13"/>
      <c r="AP274" s="13"/>
      <c r="AQ274" s="13"/>
      <c r="AR274" s="11"/>
      <c r="AS274" s="45"/>
      <c r="AT274" s="45"/>
      <c r="AU274" s="45"/>
      <c r="AV274" s="45"/>
      <c r="AW274" s="45"/>
      <c r="AX274" s="45"/>
      <c r="AY274" s="45"/>
      <c r="AZ274" s="46"/>
      <c r="BA274" s="30">
        <f t="shared" si="4"/>
        <v>3</v>
      </c>
    </row>
    <row r="275" spans="1:53">
      <c r="A275" s="5" t="s">
        <v>136</v>
      </c>
      <c r="B275" s="11"/>
      <c r="C275" s="11"/>
      <c r="D275" s="11"/>
      <c r="E275" s="11"/>
      <c r="F275" s="11"/>
      <c r="G275" s="13"/>
      <c r="H275" s="13"/>
      <c r="I275" s="13"/>
      <c r="J275" s="11"/>
      <c r="K275" s="11"/>
      <c r="L275" s="11"/>
      <c r="M275" s="11"/>
      <c r="N275" s="11"/>
      <c r="O275" s="11"/>
      <c r="P275" s="44"/>
      <c r="Q275" s="11"/>
      <c r="R275" s="13"/>
      <c r="S275" s="13"/>
      <c r="T275" s="13">
        <v>1</v>
      </c>
      <c r="U275" s="13"/>
      <c r="V275" s="13"/>
      <c r="W275" s="13"/>
      <c r="X275" s="13"/>
      <c r="Y275" s="13"/>
      <c r="Z275" s="13"/>
      <c r="AA275" s="13"/>
      <c r="AB275" s="13"/>
      <c r="AC275" s="11"/>
      <c r="AD275" s="11"/>
      <c r="AE275" s="11"/>
      <c r="AF275" s="11"/>
      <c r="AG275" s="11">
        <v>1</v>
      </c>
      <c r="AH275" s="11"/>
      <c r="AI275" s="11"/>
      <c r="AJ275" s="13"/>
      <c r="AK275" s="13"/>
      <c r="AL275" s="13"/>
      <c r="AM275" s="13"/>
      <c r="AN275" s="13"/>
      <c r="AO275" s="13"/>
      <c r="AP275" s="13"/>
      <c r="AQ275" s="13"/>
      <c r="AR275" s="11"/>
      <c r="AS275" s="45">
        <v>1</v>
      </c>
      <c r="AT275" s="45">
        <v>1</v>
      </c>
      <c r="AU275" s="45">
        <v>1</v>
      </c>
      <c r="AV275" s="45"/>
      <c r="AW275" s="45"/>
      <c r="AX275" s="45"/>
      <c r="AY275" s="45"/>
      <c r="AZ275" s="46"/>
      <c r="BA275" s="30">
        <f t="shared" si="4"/>
        <v>5</v>
      </c>
    </row>
    <row r="276" spans="1:53" ht="25.5">
      <c r="A276" s="5" t="s">
        <v>137</v>
      </c>
      <c r="B276" s="11"/>
      <c r="C276" s="11"/>
      <c r="D276" s="11"/>
      <c r="E276" s="11"/>
      <c r="F276" s="11"/>
      <c r="G276" s="13"/>
      <c r="H276" s="13"/>
      <c r="I276" s="13"/>
      <c r="J276" s="11"/>
      <c r="K276" s="11"/>
      <c r="L276" s="11"/>
      <c r="M276" s="11"/>
      <c r="N276" s="11"/>
      <c r="O276" s="11"/>
      <c r="P276" s="44"/>
      <c r="Q276" s="11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1"/>
      <c r="AD276" s="11"/>
      <c r="AE276" s="11"/>
      <c r="AF276" s="11"/>
      <c r="AG276" s="11">
        <v>1</v>
      </c>
      <c r="AH276" s="11"/>
      <c r="AI276" s="11"/>
      <c r="AJ276" s="13"/>
      <c r="AK276" s="13"/>
      <c r="AL276" s="13"/>
      <c r="AM276" s="13"/>
      <c r="AN276" s="13"/>
      <c r="AO276" s="13"/>
      <c r="AP276" s="13"/>
      <c r="AQ276" s="13"/>
      <c r="AR276" s="11"/>
      <c r="AS276" s="45"/>
      <c r="AT276" s="45"/>
      <c r="AU276" s="45">
        <v>1</v>
      </c>
      <c r="AV276" s="45"/>
      <c r="AW276" s="45"/>
      <c r="AX276" s="45"/>
      <c r="AY276" s="45"/>
      <c r="AZ276" s="46"/>
      <c r="BA276" s="30">
        <f t="shared" si="4"/>
        <v>2</v>
      </c>
    </row>
    <row r="277" spans="1:53" ht="25.5">
      <c r="A277" s="5" t="s">
        <v>348</v>
      </c>
      <c r="B277" s="11"/>
      <c r="C277" s="11"/>
      <c r="D277" s="11"/>
      <c r="E277" s="11"/>
      <c r="F277" s="11"/>
      <c r="G277" s="13"/>
      <c r="H277" s="13"/>
      <c r="I277" s="13"/>
      <c r="J277" s="11"/>
      <c r="K277" s="11"/>
      <c r="L277" s="11"/>
      <c r="M277" s="11"/>
      <c r="N277" s="11"/>
      <c r="O277" s="11"/>
      <c r="P277" s="44"/>
      <c r="Q277" s="11"/>
      <c r="R277" s="13"/>
      <c r="S277" s="13"/>
      <c r="T277" s="13">
        <v>1</v>
      </c>
      <c r="U277" s="13"/>
      <c r="V277" s="13"/>
      <c r="W277" s="13"/>
      <c r="X277" s="13"/>
      <c r="Y277" s="13"/>
      <c r="Z277" s="13"/>
      <c r="AA277" s="13"/>
      <c r="AB277" s="13"/>
      <c r="AC277" s="11"/>
      <c r="AD277" s="11"/>
      <c r="AE277" s="11"/>
      <c r="AF277" s="11"/>
      <c r="AG277" s="11">
        <v>1</v>
      </c>
      <c r="AH277" s="11"/>
      <c r="AI277" s="11"/>
      <c r="AJ277" s="13">
        <v>1</v>
      </c>
      <c r="AK277" s="13"/>
      <c r="AL277" s="13"/>
      <c r="AM277" s="13"/>
      <c r="AN277" s="13"/>
      <c r="AO277" s="13"/>
      <c r="AP277" s="13"/>
      <c r="AQ277" s="13"/>
      <c r="AR277" s="11"/>
      <c r="AS277" s="45"/>
      <c r="AT277" s="45"/>
      <c r="AU277" s="45"/>
      <c r="AV277" s="45"/>
      <c r="AW277" s="45"/>
      <c r="AX277" s="45"/>
      <c r="AY277" s="45"/>
      <c r="AZ277" s="46"/>
      <c r="BA277" s="30">
        <f t="shared" si="4"/>
        <v>3</v>
      </c>
    </row>
    <row r="278" spans="1:53">
      <c r="A278" s="5" t="s">
        <v>138</v>
      </c>
      <c r="B278" s="11"/>
      <c r="C278" s="11"/>
      <c r="D278" s="11"/>
      <c r="E278" s="11"/>
      <c r="F278" s="11"/>
      <c r="G278" s="13"/>
      <c r="H278" s="13"/>
      <c r="I278" s="13"/>
      <c r="J278" s="11"/>
      <c r="K278" s="11"/>
      <c r="L278" s="11"/>
      <c r="M278" s="11"/>
      <c r="N278" s="11"/>
      <c r="O278" s="11"/>
      <c r="P278" s="44"/>
      <c r="Q278" s="11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>
        <v>1</v>
      </c>
      <c r="AC278" s="11"/>
      <c r="AD278" s="11"/>
      <c r="AE278" s="11"/>
      <c r="AF278" s="11"/>
      <c r="AG278" s="11"/>
      <c r="AH278" s="11"/>
      <c r="AI278" s="11"/>
      <c r="AJ278" s="13"/>
      <c r="AK278" s="13"/>
      <c r="AL278" s="13"/>
      <c r="AM278" s="13"/>
      <c r="AN278" s="13"/>
      <c r="AO278" s="13"/>
      <c r="AP278" s="13"/>
      <c r="AQ278" s="13"/>
      <c r="AR278" s="11"/>
      <c r="AS278" s="45"/>
      <c r="AT278" s="45"/>
      <c r="AU278" s="45"/>
      <c r="AV278" s="45"/>
      <c r="AW278" s="45"/>
      <c r="AX278" s="45"/>
      <c r="AY278" s="45"/>
      <c r="AZ278" s="46">
        <v>1</v>
      </c>
      <c r="BA278" s="30">
        <f t="shared" si="4"/>
        <v>2</v>
      </c>
    </row>
    <row r="279" spans="1:53">
      <c r="A279" s="5" t="s">
        <v>139</v>
      </c>
      <c r="B279" s="11"/>
      <c r="C279" s="11"/>
      <c r="D279" s="11"/>
      <c r="E279" s="11"/>
      <c r="F279" s="11"/>
      <c r="G279" s="13"/>
      <c r="H279" s="13"/>
      <c r="I279" s="13"/>
      <c r="J279" s="11"/>
      <c r="K279" s="11"/>
      <c r="L279" s="11"/>
      <c r="M279" s="11"/>
      <c r="N279" s="11"/>
      <c r="O279" s="11"/>
      <c r="P279" s="44"/>
      <c r="Q279" s="11"/>
      <c r="R279" s="13"/>
      <c r="S279" s="13"/>
      <c r="T279" s="13"/>
      <c r="U279" s="13"/>
      <c r="V279" s="13"/>
      <c r="W279" s="13"/>
      <c r="X279" s="13">
        <v>1</v>
      </c>
      <c r="Y279" s="13"/>
      <c r="Z279" s="13"/>
      <c r="AA279" s="13"/>
      <c r="AB279" s="13"/>
      <c r="AC279" s="11"/>
      <c r="AD279" s="11"/>
      <c r="AE279" s="11"/>
      <c r="AF279" s="11"/>
      <c r="AG279" s="11"/>
      <c r="AH279" s="11">
        <v>1</v>
      </c>
      <c r="AI279" s="11"/>
      <c r="AJ279" s="13"/>
      <c r="AK279" s="13">
        <v>1</v>
      </c>
      <c r="AL279" s="13"/>
      <c r="AM279" s="13"/>
      <c r="AN279" s="13"/>
      <c r="AO279" s="13"/>
      <c r="AP279" s="13"/>
      <c r="AQ279" s="13"/>
      <c r="AR279" s="11"/>
      <c r="AS279" s="45"/>
      <c r="AT279" s="45"/>
      <c r="AU279" s="45"/>
      <c r="AV279" s="45"/>
      <c r="AW279" s="45"/>
      <c r="AX279" s="45"/>
      <c r="AY279" s="45"/>
      <c r="AZ279" s="46"/>
      <c r="BA279" s="30">
        <f t="shared" si="4"/>
        <v>3</v>
      </c>
    </row>
    <row r="280" spans="1:53" ht="25.5">
      <c r="A280" s="5" t="s">
        <v>349</v>
      </c>
      <c r="B280" s="11"/>
      <c r="C280" s="11"/>
      <c r="D280" s="11"/>
      <c r="E280" s="11"/>
      <c r="F280" s="11"/>
      <c r="G280" s="13"/>
      <c r="H280" s="13"/>
      <c r="I280" s="13"/>
      <c r="J280" s="11"/>
      <c r="K280" s="11"/>
      <c r="L280" s="11"/>
      <c r="M280" s="11"/>
      <c r="N280" s="11"/>
      <c r="O280" s="11"/>
      <c r="P280" s="44"/>
      <c r="Q280" s="11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1"/>
      <c r="AD280" s="11"/>
      <c r="AE280" s="11"/>
      <c r="AF280" s="11"/>
      <c r="AG280" s="11"/>
      <c r="AH280" s="11"/>
      <c r="AI280" s="11"/>
      <c r="AJ280" s="13"/>
      <c r="AK280" s="13"/>
      <c r="AL280" s="13">
        <v>1</v>
      </c>
      <c r="AM280" s="13"/>
      <c r="AN280" s="13"/>
      <c r="AO280" s="13"/>
      <c r="AP280" s="13"/>
      <c r="AQ280" s="13"/>
      <c r="AR280" s="11"/>
      <c r="AS280" s="45"/>
      <c r="AT280" s="45"/>
      <c r="AU280" s="45"/>
      <c r="AV280" s="45"/>
      <c r="AW280" s="45"/>
      <c r="AX280" s="45"/>
      <c r="AY280" s="45"/>
      <c r="AZ280" s="46"/>
      <c r="BA280" s="30">
        <f t="shared" si="4"/>
        <v>1</v>
      </c>
    </row>
    <row r="281" spans="1:53" ht="25.5">
      <c r="A281" s="5" t="s">
        <v>350</v>
      </c>
      <c r="B281" s="11"/>
      <c r="C281" s="11"/>
      <c r="D281" s="11"/>
      <c r="E281" s="11"/>
      <c r="F281" s="11"/>
      <c r="G281" s="13"/>
      <c r="H281" s="13"/>
      <c r="I281" s="13"/>
      <c r="J281" s="11"/>
      <c r="K281" s="11"/>
      <c r="L281" s="11"/>
      <c r="M281" s="11"/>
      <c r="N281" s="11"/>
      <c r="O281" s="11"/>
      <c r="P281" s="44"/>
      <c r="Q281" s="11"/>
      <c r="R281" s="13"/>
      <c r="S281" s="13"/>
      <c r="T281" s="13"/>
      <c r="U281" s="13">
        <v>1</v>
      </c>
      <c r="V281" s="13"/>
      <c r="W281" s="13"/>
      <c r="X281" s="13"/>
      <c r="Y281" s="13"/>
      <c r="Z281" s="13"/>
      <c r="AA281" s="13"/>
      <c r="AB281" s="13"/>
      <c r="AC281" s="11"/>
      <c r="AD281" s="11"/>
      <c r="AE281" s="11"/>
      <c r="AF281" s="11"/>
      <c r="AG281" s="11"/>
      <c r="AH281" s="11">
        <v>1</v>
      </c>
      <c r="AI281" s="11">
        <v>1</v>
      </c>
      <c r="AJ281" s="13"/>
      <c r="AK281" s="13"/>
      <c r="AL281" s="13"/>
      <c r="AM281" s="13">
        <v>1</v>
      </c>
      <c r="AN281" s="13"/>
      <c r="AO281" s="13"/>
      <c r="AP281" s="13"/>
      <c r="AQ281" s="13"/>
      <c r="AR281" s="11"/>
      <c r="AS281" s="45"/>
      <c r="AT281" s="45"/>
      <c r="AU281" s="45"/>
      <c r="AV281" s="45"/>
      <c r="AW281" s="45"/>
      <c r="AX281" s="45"/>
      <c r="AY281" s="45"/>
      <c r="AZ281" s="46"/>
      <c r="BA281" s="30">
        <f t="shared" si="4"/>
        <v>4</v>
      </c>
    </row>
    <row r="282" spans="1:53" ht="25.5">
      <c r="A282" s="5" t="s">
        <v>140</v>
      </c>
      <c r="B282" s="11"/>
      <c r="C282" s="11"/>
      <c r="D282" s="11"/>
      <c r="E282" s="11"/>
      <c r="F282" s="37">
        <v>1</v>
      </c>
      <c r="G282" s="13"/>
      <c r="H282" s="13"/>
      <c r="I282" s="13"/>
      <c r="J282" s="11"/>
      <c r="K282" s="11"/>
      <c r="L282" s="11"/>
      <c r="M282" s="11"/>
      <c r="N282" s="11"/>
      <c r="O282" s="11"/>
      <c r="P282" s="44"/>
      <c r="Q282" s="11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1"/>
      <c r="AD282" s="11"/>
      <c r="AE282" s="11"/>
      <c r="AF282" s="11"/>
      <c r="AG282" s="11"/>
      <c r="AH282" s="11"/>
      <c r="AI282" s="11"/>
      <c r="AJ282" s="13"/>
      <c r="AK282" s="39">
        <v>1</v>
      </c>
      <c r="AL282" s="13"/>
      <c r="AM282" s="13"/>
      <c r="AN282" s="13"/>
      <c r="AO282" s="13"/>
      <c r="AP282" s="13"/>
      <c r="AQ282" s="13"/>
      <c r="AR282" s="11"/>
      <c r="AS282" s="45"/>
      <c r="AT282" s="45"/>
      <c r="AU282" s="45"/>
      <c r="AV282" s="45"/>
      <c r="AW282" s="45"/>
      <c r="AX282" s="45"/>
      <c r="AY282" s="45"/>
      <c r="AZ282" s="46"/>
      <c r="BA282" s="30">
        <f t="shared" si="4"/>
        <v>2</v>
      </c>
    </row>
    <row r="283" spans="1:53">
      <c r="A283" s="5" t="s">
        <v>141</v>
      </c>
      <c r="B283" s="11"/>
      <c r="C283" s="11"/>
      <c r="D283" s="11"/>
      <c r="E283" s="11"/>
      <c r="F283" s="37">
        <v>1</v>
      </c>
      <c r="G283" s="13"/>
      <c r="H283" s="13"/>
      <c r="I283" s="13"/>
      <c r="J283" s="11"/>
      <c r="K283" s="11"/>
      <c r="L283" s="11"/>
      <c r="M283" s="11"/>
      <c r="N283" s="11"/>
      <c r="O283" s="11"/>
      <c r="P283" s="44"/>
      <c r="Q283" s="11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1"/>
      <c r="AD283" s="11"/>
      <c r="AE283" s="11"/>
      <c r="AF283" s="11"/>
      <c r="AG283" s="11"/>
      <c r="AH283" s="11"/>
      <c r="AI283" s="11"/>
      <c r="AJ283" s="13"/>
      <c r="AK283" s="39">
        <v>1</v>
      </c>
      <c r="AL283" s="13"/>
      <c r="AM283" s="13"/>
      <c r="AN283" s="13"/>
      <c r="AO283" s="13"/>
      <c r="AP283" s="13"/>
      <c r="AQ283" s="13"/>
      <c r="AR283" s="11"/>
      <c r="AS283" s="45"/>
      <c r="AT283" s="45"/>
      <c r="AU283" s="45"/>
      <c r="AV283" s="45"/>
      <c r="AW283" s="45"/>
      <c r="AX283" s="45"/>
      <c r="AY283" s="45"/>
      <c r="AZ283" s="46"/>
      <c r="BA283" s="30">
        <f t="shared" si="4"/>
        <v>2</v>
      </c>
    </row>
    <row r="284" spans="1:53" ht="51">
      <c r="A284" s="5" t="s">
        <v>351</v>
      </c>
      <c r="B284" s="11"/>
      <c r="C284" s="11"/>
      <c r="D284" s="11"/>
      <c r="E284" s="11"/>
      <c r="F284" s="37"/>
      <c r="G284" s="13"/>
      <c r="H284" s="13"/>
      <c r="I284" s="13"/>
      <c r="J284" s="11"/>
      <c r="K284" s="11"/>
      <c r="L284" s="11"/>
      <c r="M284" s="11"/>
      <c r="N284" s="11"/>
      <c r="O284" s="11"/>
      <c r="P284" s="44"/>
      <c r="Q284" s="11"/>
      <c r="R284" s="13"/>
      <c r="S284" s="13"/>
      <c r="T284" s="13"/>
      <c r="U284" s="13"/>
      <c r="V284" s="13"/>
      <c r="W284" s="13"/>
      <c r="X284" s="13">
        <v>1</v>
      </c>
      <c r="Y284" s="13"/>
      <c r="Z284" s="13"/>
      <c r="AA284" s="13"/>
      <c r="AB284" s="13"/>
      <c r="AC284" s="11"/>
      <c r="AD284" s="11"/>
      <c r="AE284" s="11"/>
      <c r="AF284" s="11"/>
      <c r="AG284" s="11"/>
      <c r="AH284" s="11"/>
      <c r="AI284" s="11"/>
      <c r="AJ284" s="13">
        <v>1</v>
      </c>
      <c r="AK284" s="39"/>
      <c r="AL284" s="13"/>
      <c r="AM284" s="13"/>
      <c r="AN284" s="13"/>
      <c r="AO284" s="13"/>
      <c r="AP284" s="13"/>
      <c r="AQ284" s="13">
        <v>1</v>
      </c>
      <c r="AR284" s="11"/>
      <c r="AS284" s="45"/>
      <c r="AT284" s="45"/>
      <c r="AU284" s="45"/>
      <c r="AV284" s="45"/>
      <c r="AW284" s="45"/>
      <c r="AX284" s="45"/>
      <c r="AY284" s="45">
        <v>1</v>
      </c>
      <c r="AZ284" s="46"/>
      <c r="BA284" s="30">
        <f t="shared" si="4"/>
        <v>4</v>
      </c>
    </row>
    <row r="285" spans="1:53" ht="25.5">
      <c r="A285" s="5" t="s">
        <v>352</v>
      </c>
      <c r="B285" s="11"/>
      <c r="C285" s="11"/>
      <c r="D285" s="11"/>
      <c r="E285" s="11"/>
      <c r="F285" s="37">
        <v>1</v>
      </c>
      <c r="G285" s="13"/>
      <c r="H285" s="13"/>
      <c r="I285" s="13"/>
      <c r="J285" s="11"/>
      <c r="K285" s="11"/>
      <c r="L285" s="11"/>
      <c r="M285" s="11"/>
      <c r="N285" s="11"/>
      <c r="O285" s="11"/>
      <c r="P285" s="44"/>
      <c r="Q285" s="11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1"/>
      <c r="AD285" s="11"/>
      <c r="AE285" s="11"/>
      <c r="AF285" s="11"/>
      <c r="AG285" s="11"/>
      <c r="AH285" s="11"/>
      <c r="AI285" s="11"/>
      <c r="AJ285" s="13"/>
      <c r="AK285" s="39">
        <v>1</v>
      </c>
      <c r="AL285" s="13"/>
      <c r="AM285" s="13"/>
      <c r="AN285" s="13"/>
      <c r="AO285" s="13"/>
      <c r="AP285" s="13"/>
      <c r="AQ285" s="13"/>
      <c r="AR285" s="11"/>
      <c r="AS285" s="45"/>
      <c r="AT285" s="45"/>
      <c r="AU285" s="45"/>
      <c r="AV285" s="45"/>
      <c r="AW285" s="45"/>
      <c r="AX285" s="45"/>
      <c r="AY285" s="45"/>
      <c r="AZ285" s="46"/>
      <c r="BA285" s="30">
        <f t="shared" si="4"/>
        <v>2</v>
      </c>
    </row>
    <row r="286" spans="1:53" ht="25.5">
      <c r="A286" s="5" t="s">
        <v>353</v>
      </c>
      <c r="B286" s="11"/>
      <c r="C286" s="11"/>
      <c r="D286" s="11"/>
      <c r="E286" s="11"/>
      <c r="F286" s="37"/>
      <c r="G286" s="13"/>
      <c r="H286" s="13"/>
      <c r="I286" s="13"/>
      <c r="J286" s="11"/>
      <c r="K286" s="11"/>
      <c r="L286" s="11"/>
      <c r="M286" s="11"/>
      <c r="N286" s="11"/>
      <c r="O286" s="11"/>
      <c r="P286" s="44"/>
      <c r="Q286" s="11"/>
      <c r="R286" s="13"/>
      <c r="S286" s="13"/>
      <c r="T286" s="13"/>
      <c r="U286" s="13"/>
      <c r="V286" s="13">
        <v>1</v>
      </c>
      <c r="W286" s="13"/>
      <c r="X286" s="13"/>
      <c r="Y286" s="13"/>
      <c r="Z286" s="13"/>
      <c r="AA286" s="13"/>
      <c r="AB286" s="13"/>
      <c r="AC286" s="11"/>
      <c r="AD286" s="11"/>
      <c r="AE286" s="11"/>
      <c r="AF286" s="11"/>
      <c r="AG286" s="11"/>
      <c r="AH286" s="11"/>
      <c r="AI286" s="11"/>
      <c r="AJ286" s="13"/>
      <c r="AK286" s="13"/>
      <c r="AL286" s="13"/>
      <c r="AM286" s="13"/>
      <c r="AN286" s="13"/>
      <c r="AO286" s="13"/>
      <c r="AP286" s="13">
        <v>1</v>
      </c>
      <c r="AQ286" s="13"/>
      <c r="AR286" s="11"/>
      <c r="AS286" s="45"/>
      <c r="AT286" s="45"/>
      <c r="AU286" s="45"/>
      <c r="AV286" s="45"/>
      <c r="AW286" s="45"/>
      <c r="AX286" s="45"/>
      <c r="AY286" s="45"/>
      <c r="AZ286" s="46"/>
      <c r="BA286" s="30">
        <f t="shared" si="4"/>
        <v>2</v>
      </c>
    </row>
    <row r="287" spans="1:53" ht="63.75">
      <c r="A287" s="5" t="s">
        <v>354</v>
      </c>
      <c r="B287" s="11"/>
      <c r="C287" s="11"/>
      <c r="D287" s="11"/>
      <c r="E287" s="11"/>
      <c r="F287" s="11"/>
      <c r="G287" s="13">
        <v>1</v>
      </c>
      <c r="H287" s="13">
        <v>1</v>
      </c>
      <c r="I287" s="13"/>
      <c r="J287" s="11"/>
      <c r="K287" s="11"/>
      <c r="L287" s="11"/>
      <c r="M287" s="11"/>
      <c r="N287" s="11"/>
      <c r="O287" s="11"/>
      <c r="P287" s="44"/>
      <c r="Q287" s="11"/>
      <c r="R287" s="13">
        <v>1</v>
      </c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1"/>
      <c r="AD287" s="11"/>
      <c r="AE287" s="11"/>
      <c r="AF287" s="11"/>
      <c r="AG287" s="11"/>
      <c r="AH287" s="11"/>
      <c r="AI287" s="11"/>
      <c r="AJ287" s="13">
        <v>1</v>
      </c>
      <c r="AK287" s="13"/>
      <c r="AL287" s="13"/>
      <c r="AM287" s="13"/>
      <c r="AN287" s="13"/>
      <c r="AO287" s="13"/>
      <c r="AP287" s="13"/>
      <c r="AQ287" s="13"/>
      <c r="AR287" s="11"/>
      <c r="AS287" s="45"/>
      <c r="AT287" s="45"/>
      <c r="AU287" s="45"/>
      <c r="AV287" s="45"/>
      <c r="AW287" s="45"/>
      <c r="AX287" s="45"/>
      <c r="AY287" s="45"/>
      <c r="AZ287" s="46"/>
      <c r="BA287" s="30">
        <f t="shared" si="4"/>
        <v>4</v>
      </c>
    </row>
    <row r="288" spans="1:53" ht="25.5">
      <c r="A288" s="5" t="s">
        <v>355</v>
      </c>
      <c r="B288" s="11"/>
      <c r="C288" s="11"/>
      <c r="D288" s="11"/>
      <c r="E288" s="11"/>
      <c r="F288" s="11"/>
      <c r="G288" s="13">
        <v>1</v>
      </c>
      <c r="H288" s="13"/>
      <c r="I288" s="13"/>
      <c r="J288" s="11"/>
      <c r="K288" s="11"/>
      <c r="L288" s="11"/>
      <c r="M288" s="11"/>
      <c r="N288" s="11"/>
      <c r="O288" s="11"/>
      <c r="P288" s="44"/>
      <c r="Q288" s="11"/>
      <c r="R288" s="13">
        <v>1</v>
      </c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1"/>
      <c r="AD288" s="11"/>
      <c r="AE288" s="11"/>
      <c r="AF288" s="11"/>
      <c r="AG288" s="11"/>
      <c r="AH288" s="11"/>
      <c r="AI288" s="11"/>
      <c r="AJ288" s="13"/>
      <c r="AK288" s="13"/>
      <c r="AL288" s="13"/>
      <c r="AM288" s="13"/>
      <c r="AN288" s="13"/>
      <c r="AO288" s="13"/>
      <c r="AP288" s="13"/>
      <c r="AQ288" s="13"/>
      <c r="AR288" s="11"/>
      <c r="AS288" s="45"/>
      <c r="AT288" s="45"/>
      <c r="AU288" s="45"/>
      <c r="AV288" s="45"/>
      <c r="AW288" s="45"/>
      <c r="AX288" s="45"/>
      <c r="AY288" s="45"/>
      <c r="AZ288" s="46"/>
      <c r="BA288" s="30">
        <f t="shared" si="4"/>
        <v>2</v>
      </c>
    </row>
    <row r="289" spans="1:53" ht="25.5">
      <c r="A289" s="5" t="s">
        <v>356</v>
      </c>
      <c r="B289" s="11"/>
      <c r="C289" s="11"/>
      <c r="D289" s="11"/>
      <c r="E289" s="11"/>
      <c r="F289" s="11"/>
      <c r="G289" s="13"/>
      <c r="H289" s="13">
        <v>1</v>
      </c>
      <c r="I289" s="13"/>
      <c r="J289" s="11"/>
      <c r="K289" s="11"/>
      <c r="L289" s="11"/>
      <c r="M289" s="11"/>
      <c r="N289" s="11"/>
      <c r="O289" s="11"/>
      <c r="P289" s="44"/>
      <c r="Q289" s="11"/>
      <c r="R289" s="13">
        <v>1</v>
      </c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1"/>
      <c r="AD289" s="11"/>
      <c r="AE289" s="11"/>
      <c r="AF289" s="11"/>
      <c r="AG289" s="11"/>
      <c r="AH289" s="11"/>
      <c r="AI289" s="11"/>
      <c r="AJ289" s="13"/>
      <c r="AK289" s="13"/>
      <c r="AL289" s="13"/>
      <c r="AM289" s="13"/>
      <c r="AN289" s="13"/>
      <c r="AO289" s="13"/>
      <c r="AP289" s="13"/>
      <c r="AQ289" s="13"/>
      <c r="AR289" s="11"/>
      <c r="AS289" s="45"/>
      <c r="AT289" s="45"/>
      <c r="AU289" s="45"/>
      <c r="AV289" s="45"/>
      <c r="AW289" s="45"/>
      <c r="AX289" s="45"/>
      <c r="AY289" s="45"/>
      <c r="AZ289" s="46"/>
      <c r="BA289" s="30">
        <f t="shared" si="4"/>
        <v>2</v>
      </c>
    </row>
    <row r="290" spans="1:53" ht="25.5">
      <c r="A290" s="5" t="s">
        <v>357</v>
      </c>
      <c r="B290" s="11"/>
      <c r="C290" s="11"/>
      <c r="D290" s="11"/>
      <c r="E290" s="11"/>
      <c r="F290" s="11"/>
      <c r="G290" s="13"/>
      <c r="H290" s="13"/>
      <c r="I290" s="13"/>
      <c r="J290" s="11"/>
      <c r="K290" s="11"/>
      <c r="L290" s="11"/>
      <c r="M290" s="11"/>
      <c r="N290" s="11"/>
      <c r="O290" s="11"/>
      <c r="P290" s="44"/>
      <c r="Q290" s="11"/>
      <c r="R290" s="13">
        <v>1</v>
      </c>
      <c r="S290" s="13"/>
      <c r="T290" s="13">
        <v>1</v>
      </c>
      <c r="U290" s="13"/>
      <c r="V290" s="13"/>
      <c r="W290" s="13"/>
      <c r="X290" s="13"/>
      <c r="Y290" s="13"/>
      <c r="Z290" s="13"/>
      <c r="AA290" s="13"/>
      <c r="AB290" s="13"/>
      <c r="AC290" s="11"/>
      <c r="AD290" s="11"/>
      <c r="AE290" s="11"/>
      <c r="AF290" s="11"/>
      <c r="AG290" s="11"/>
      <c r="AH290" s="11"/>
      <c r="AI290" s="11"/>
      <c r="AJ290" s="13"/>
      <c r="AK290" s="13"/>
      <c r="AL290" s="13">
        <v>1</v>
      </c>
      <c r="AM290" s="13"/>
      <c r="AN290" s="13"/>
      <c r="AO290" s="13"/>
      <c r="AP290" s="13"/>
      <c r="AQ290" s="13"/>
      <c r="AR290" s="11"/>
      <c r="AS290" s="45"/>
      <c r="AT290" s="45"/>
      <c r="AU290" s="45"/>
      <c r="AV290" s="45"/>
      <c r="AW290" s="45"/>
      <c r="AX290" s="45"/>
      <c r="AY290" s="45"/>
      <c r="AZ290" s="46"/>
      <c r="BA290" s="30">
        <f t="shared" si="4"/>
        <v>3</v>
      </c>
    </row>
    <row r="291" spans="1:53">
      <c r="A291" s="5" t="s">
        <v>142</v>
      </c>
      <c r="B291" s="11"/>
      <c r="C291" s="11"/>
      <c r="D291" s="11"/>
      <c r="E291" s="11"/>
      <c r="F291" s="11"/>
      <c r="G291" s="13"/>
      <c r="H291" s="13"/>
      <c r="I291" s="13"/>
      <c r="J291" s="11"/>
      <c r="K291" s="11"/>
      <c r="L291" s="11"/>
      <c r="M291" s="11"/>
      <c r="N291" s="11"/>
      <c r="O291" s="11"/>
      <c r="P291" s="44"/>
      <c r="Q291" s="11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1"/>
      <c r="AD291" s="11"/>
      <c r="AE291" s="11"/>
      <c r="AF291" s="11"/>
      <c r="AG291" s="11"/>
      <c r="AH291" s="11"/>
      <c r="AI291" s="11"/>
      <c r="AJ291" s="13">
        <v>1</v>
      </c>
      <c r="AK291" s="13"/>
      <c r="AL291" s="13"/>
      <c r="AM291" s="13"/>
      <c r="AN291" s="13"/>
      <c r="AO291" s="13"/>
      <c r="AP291" s="13"/>
      <c r="AQ291" s="13"/>
      <c r="AR291" s="11"/>
      <c r="AS291" s="45"/>
      <c r="AT291" s="45"/>
      <c r="AU291" s="45"/>
      <c r="AV291" s="45"/>
      <c r="AW291" s="45"/>
      <c r="AX291" s="45"/>
      <c r="AY291" s="45"/>
      <c r="AZ291" s="46"/>
      <c r="BA291" s="30">
        <f t="shared" si="4"/>
        <v>1</v>
      </c>
    </row>
    <row r="292" spans="1:53" ht="25.5">
      <c r="A292" s="5" t="s">
        <v>143</v>
      </c>
      <c r="B292" s="11"/>
      <c r="C292" s="11"/>
      <c r="D292" s="11"/>
      <c r="E292" s="11"/>
      <c r="F292" s="11"/>
      <c r="G292" s="13"/>
      <c r="H292" s="13">
        <v>1</v>
      </c>
      <c r="I292" s="13"/>
      <c r="J292" s="11"/>
      <c r="K292" s="11"/>
      <c r="L292" s="11"/>
      <c r="M292" s="11"/>
      <c r="N292" s="11"/>
      <c r="O292" s="11"/>
      <c r="P292" s="44"/>
      <c r="Q292" s="11"/>
      <c r="R292" s="13"/>
      <c r="S292" s="13"/>
      <c r="T292" s="13">
        <v>1</v>
      </c>
      <c r="U292" s="13">
        <v>1</v>
      </c>
      <c r="V292" s="13"/>
      <c r="W292" s="13"/>
      <c r="X292" s="13"/>
      <c r="Y292" s="13"/>
      <c r="Z292" s="13"/>
      <c r="AA292" s="13"/>
      <c r="AB292" s="13"/>
      <c r="AC292" s="11"/>
      <c r="AD292" s="11"/>
      <c r="AE292" s="11"/>
      <c r="AF292" s="11"/>
      <c r="AG292" s="11"/>
      <c r="AH292" s="11"/>
      <c r="AI292" s="11"/>
      <c r="AJ292" s="13"/>
      <c r="AK292" s="13"/>
      <c r="AL292" s="13"/>
      <c r="AM292" s="13"/>
      <c r="AN292" s="13"/>
      <c r="AO292" s="13"/>
      <c r="AP292" s="13"/>
      <c r="AQ292" s="13"/>
      <c r="AR292" s="11"/>
      <c r="AS292" s="45"/>
      <c r="AT292" s="45"/>
      <c r="AU292" s="45"/>
      <c r="AV292" s="45"/>
      <c r="AW292" s="45"/>
      <c r="AX292" s="45"/>
      <c r="AY292" s="45"/>
      <c r="AZ292" s="46"/>
      <c r="BA292" s="30">
        <f t="shared" si="4"/>
        <v>3</v>
      </c>
    </row>
    <row r="293" spans="1:53" ht="25.5">
      <c r="A293" s="5" t="s">
        <v>358</v>
      </c>
      <c r="B293" s="11"/>
      <c r="C293" s="11"/>
      <c r="D293" s="11"/>
      <c r="E293" s="11"/>
      <c r="F293" s="11"/>
      <c r="G293" s="13"/>
      <c r="H293" s="13"/>
      <c r="I293" s="13"/>
      <c r="J293" s="11"/>
      <c r="K293" s="11"/>
      <c r="L293" s="11"/>
      <c r="M293" s="11"/>
      <c r="N293" s="11"/>
      <c r="O293" s="11"/>
      <c r="P293" s="44">
        <v>1</v>
      </c>
      <c r="Q293" s="11"/>
      <c r="R293" s="13"/>
      <c r="S293" s="13"/>
      <c r="T293" s="13"/>
      <c r="U293" s="13"/>
      <c r="V293" s="13">
        <v>1</v>
      </c>
      <c r="W293" s="13"/>
      <c r="X293" s="13"/>
      <c r="Y293" s="13"/>
      <c r="Z293" s="13"/>
      <c r="AA293" s="13"/>
      <c r="AB293" s="13"/>
      <c r="AC293" s="11"/>
      <c r="AD293" s="11"/>
      <c r="AE293" s="11"/>
      <c r="AF293" s="11"/>
      <c r="AG293" s="11"/>
      <c r="AH293" s="11">
        <v>1</v>
      </c>
      <c r="AI293" s="11"/>
      <c r="AJ293" s="13"/>
      <c r="AK293" s="13"/>
      <c r="AL293" s="13"/>
      <c r="AM293" s="13"/>
      <c r="AN293" s="13"/>
      <c r="AO293" s="13"/>
      <c r="AP293" s="13"/>
      <c r="AQ293" s="13"/>
      <c r="AR293" s="11"/>
      <c r="AS293" s="45"/>
      <c r="AT293" s="45"/>
      <c r="AU293" s="45"/>
      <c r="AV293" s="45">
        <v>1</v>
      </c>
      <c r="AW293" s="45">
        <v>1</v>
      </c>
      <c r="AX293" s="45"/>
      <c r="AY293" s="45"/>
      <c r="AZ293" s="46"/>
      <c r="BA293" s="30">
        <f t="shared" si="4"/>
        <v>5</v>
      </c>
    </row>
    <row r="294" spans="1:53" ht="25.5">
      <c r="A294" s="5" t="s">
        <v>359</v>
      </c>
      <c r="B294" s="11"/>
      <c r="C294" s="11"/>
      <c r="D294" s="11"/>
      <c r="E294" s="11"/>
      <c r="F294" s="11"/>
      <c r="G294" s="13"/>
      <c r="H294" s="13">
        <v>1</v>
      </c>
      <c r="I294" s="13"/>
      <c r="J294" s="11"/>
      <c r="K294" s="11"/>
      <c r="L294" s="11"/>
      <c r="M294" s="11"/>
      <c r="N294" s="11"/>
      <c r="O294" s="11"/>
      <c r="P294" s="44"/>
      <c r="Q294" s="11"/>
      <c r="R294" s="13">
        <v>1</v>
      </c>
      <c r="S294" s="13"/>
      <c r="T294" s="13">
        <v>1</v>
      </c>
      <c r="U294" s="13"/>
      <c r="V294" s="13"/>
      <c r="W294" s="13"/>
      <c r="X294" s="13"/>
      <c r="Y294" s="13"/>
      <c r="Z294" s="13"/>
      <c r="AA294" s="13"/>
      <c r="AB294" s="13"/>
      <c r="AC294" s="11"/>
      <c r="AD294" s="11"/>
      <c r="AE294" s="11"/>
      <c r="AF294" s="11"/>
      <c r="AG294" s="11"/>
      <c r="AH294" s="11"/>
      <c r="AI294" s="11"/>
      <c r="AJ294" s="13"/>
      <c r="AK294" s="13"/>
      <c r="AL294" s="13"/>
      <c r="AM294" s="13"/>
      <c r="AN294" s="13"/>
      <c r="AO294" s="13"/>
      <c r="AP294" s="13"/>
      <c r="AQ294" s="13"/>
      <c r="AR294" s="11"/>
      <c r="AS294" s="45"/>
      <c r="AT294" s="45"/>
      <c r="AU294" s="45"/>
      <c r="AV294" s="45"/>
      <c r="AW294" s="45"/>
      <c r="AX294" s="45"/>
      <c r="AY294" s="45"/>
      <c r="AZ294" s="46"/>
      <c r="BA294" s="30">
        <f t="shared" si="4"/>
        <v>3</v>
      </c>
    </row>
    <row r="295" spans="1:53" ht="25.5">
      <c r="A295" s="5" t="s">
        <v>360</v>
      </c>
      <c r="B295" s="11"/>
      <c r="C295" s="11"/>
      <c r="D295" s="11"/>
      <c r="E295" s="11"/>
      <c r="F295" s="11"/>
      <c r="G295" s="13">
        <v>1</v>
      </c>
      <c r="H295" s="13"/>
      <c r="I295" s="13"/>
      <c r="J295" s="11"/>
      <c r="K295" s="11"/>
      <c r="L295" s="11"/>
      <c r="M295" s="11"/>
      <c r="N295" s="11"/>
      <c r="O295" s="11"/>
      <c r="P295" s="44"/>
      <c r="Q295" s="11"/>
      <c r="R295" s="13">
        <v>1</v>
      </c>
      <c r="S295" s="13"/>
      <c r="T295" s="13">
        <v>1</v>
      </c>
      <c r="U295" s="13"/>
      <c r="V295" s="13"/>
      <c r="W295" s="13"/>
      <c r="X295" s="13"/>
      <c r="Y295" s="13"/>
      <c r="Z295" s="13"/>
      <c r="AA295" s="13"/>
      <c r="AB295" s="13"/>
      <c r="AC295" s="11"/>
      <c r="AD295" s="11"/>
      <c r="AE295" s="11"/>
      <c r="AF295" s="11"/>
      <c r="AG295" s="11"/>
      <c r="AH295" s="11"/>
      <c r="AI295" s="11"/>
      <c r="AJ295" s="13"/>
      <c r="AK295" s="13"/>
      <c r="AL295" s="13"/>
      <c r="AM295" s="13"/>
      <c r="AN295" s="13"/>
      <c r="AO295" s="13"/>
      <c r="AP295" s="13"/>
      <c r="AQ295" s="13"/>
      <c r="AR295" s="11"/>
      <c r="AS295" s="45"/>
      <c r="AT295" s="45"/>
      <c r="AU295" s="45"/>
      <c r="AV295" s="45"/>
      <c r="AW295" s="45"/>
      <c r="AX295" s="45"/>
      <c r="AY295" s="45"/>
      <c r="AZ295" s="46"/>
      <c r="BA295" s="30">
        <f t="shared" si="4"/>
        <v>3</v>
      </c>
    </row>
    <row r="296" spans="1:53" ht="25.5">
      <c r="A296" s="5" t="s">
        <v>361</v>
      </c>
      <c r="B296" s="11"/>
      <c r="C296" s="11"/>
      <c r="D296" s="11"/>
      <c r="E296" s="11"/>
      <c r="F296" s="11"/>
      <c r="G296" s="13"/>
      <c r="H296" s="13"/>
      <c r="I296" s="13"/>
      <c r="J296" s="11"/>
      <c r="K296" s="11"/>
      <c r="L296" s="11"/>
      <c r="M296" s="11"/>
      <c r="N296" s="11"/>
      <c r="O296" s="11"/>
      <c r="P296" s="44"/>
      <c r="Q296" s="11"/>
      <c r="R296" s="13"/>
      <c r="S296" s="13"/>
      <c r="T296" s="13">
        <v>1</v>
      </c>
      <c r="U296" s="13"/>
      <c r="V296" s="13"/>
      <c r="W296" s="13"/>
      <c r="X296" s="13">
        <v>1</v>
      </c>
      <c r="Y296" s="13"/>
      <c r="Z296" s="13"/>
      <c r="AA296" s="13"/>
      <c r="AB296" s="13"/>
      <c r="AC296" s="11"/>
      <c r="AD296" s="11"/>
      <c r="AE296" s="11"/>
      <c r="AF296" s="11"/>
      <c r="AG296" s="11"/>
      <c r="AH296" s="11"/>
      <c r="AI296" s="11"/>
      <c r="AJ296" s="13">
        <v>1</v>
      </c>
      <c r="AK296" s="13"/>
      <c r="AL296" s="13"/>
      <c r="AM296" s="13"/>
      <c r="AN296" s="13"/>
      <c r="AO296" s="13"/>
      <c r="AP296" s="13"/>
      <c r="AQ296" s="13"/>
      <c r="AR296" s="11"/>
      <c r="AS296" s="45"/>
      <c r="AT296" s="45"/>
      <c r="AU296" s="45"/>
      <c r="AV296" s="45"/>
      <c r="AW296" s="45"/>
      <c r="AX296" s="45"/>
      <c r="AY296" s="45">
        <v>1</v>
      </c>
      <c r="AZ296" s="46"/>
      <c r="BA296" s="30">
        <f t="shared" si="4"/>
        <v>4</v>
      </c>
    </row>
    <row r="297" spans="1:53">
      <c r="A297" s="5" t="s">
        <v>144</v>
      </c>
      <c r="B297" s="11"/>
      <c r="C297" s="11"/>
      <c r="D297" s="11"/>
      <c r="E297" s="11"/>
      <c r="F297" s="11"/>
      <c r="G297" s="13"/>
      <c r="H297" s="13"/>
      <c r="I297" s="13"/>
      <c r="J297" s="11"/>
      <c r="K297" s="11"/>
      <c r="L297" s="11"/>
      <c r="M297" s="11"/>
      <c r="N297" s="11"/>
      <c r="O297" s="11"/>
      <c r="P297" s="44"/>
      <c r="Q297" s="11">
        <v>1</v>
      </c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1"/>
      <c r="AD297" s="11"/>
      <c r="AE297" s="11"/>
      <c r="AF297" s="11"/>
      <c r="AG297" s="11">
        <v>1</v>
      </c>
      <c r="AH297" s="11"/>
      <c r="AI297" s="11"/>
      <c r="AJ297" s="13"/>
      <c r="AK297" s="13"/>
      <c r="AL297" s="13"/>
      <c r="AM297" s="13">
        <v>1</v>
      </c>
      <c r="AN297" s="13"/>
      <c r="AO297" s="13"/>
      <c r="AP297" s="13"/>
      <c r="AQ297" s="13"/>
      <c r="AR297" s="11"/>
      <c r="AS297" s="45"/>
      <c r="AT297" s="45"/>
      <c r="AU297" s="45"/>
      <c r="AV297" s="45"/>
      <c r="AW297" s="45"/>
      <c r="AX297" s="45">
        <v>1</v>
      </c>
      <c r="AY297" s="45"/>
      <c r="AZ297" s="46"/>
      <c r="BA297" s="30">
        <f t="shared" si="4"/>
        <v>4</v>
      </c>
    </row>
    <row r="298" spans="1:53" ht="25.5">
      <c r="A298" s="5" t="s">
        <v>145</v>
      </c>
      <c r="B298" s="11"/>
      <c r="C298" s="11"/>
      <c r="D298" s="11"/>
      <c r="E298" s="11"/>
      <c r="F298" s="11"/>
      <c r="G298" s="13"/>
      <c r="H298" s="13"/>
      <c r="I298" s="13"/>
      <c r="J298" s="11"/>
      <c r="K298" s="11"/>
      <c r="L298" s="11"/>
      <c r="M298" s="11"/>
      <c r="N298" s="11"/>
      <c r="O298" s="11"/>
      <c r="P298" s="44"/>
      <c r="Q298" s="11"/>
      <c r="R298" s="13">
        <v>1</v>
      </c>
      <c r="S298" s="13"/>
      <c r="T298" s="13"/>
      <c r="U298" s="13">
        <v>1</v>
      </c>
      <c r="V298" s="13"/>
      <c r="W298" s="13"/>
      <c r="X298" s="13"/>
      <c r="Y298" s="13"/>
      <c r="Z298" s="13"/>
      <c r="AA298" s="13"/>
      <c r="AB298" s="13"/>
      <c r="AC298" s="11"/>
      <c r="AD298" s="11"/>
      <c r="AE298" s="11"/>
      <c r="AF298" s="11"/>
      <c r="AG298" s="11"/>
      <c r="AH298" s="11"/>
      <c r="AI298" s="11"/>
      <c r="AJ298" s="13"/>
      <c r="AK298" s="13"/>
      <c r="AL298" s="13"/>
      <c r="AM298" s="13"/>
      <c r="AN298" s="13"/>
      <c r="AO298" s="13"/>
      <c r="AP298" s="13"/>
      <c r="AQ298" s="13"/>
      <c r="AR298" s="11"/>
      <c r="AS298" s="45"/>
      <c r="AT298" s="45"/>
      <c r="AU298" s="45"/>
      <c r="AV298" s="45"/>
      <c r="AW298" s="45"/>
      <c r="AX298" s="45"/>
      <c r="AY298" s="45"/>
      <c r="AZ298" s="46"/>
      <c r="BA298" s="30">
        <f t="shared" si="4"/>
        <v>2</v>
      </c>
    </row>
    <row r="299" spans="1:53" ht="25.5">
      <c r="A299" s="5" t="s">
        <v>146</v>
      </c>
      <c r="B299" s="11"/>
      <c r="C299" s="11"/>
      <c r="D299" s="11"/>
      <c r="E299" s="11"/>
      <c r="F299" s="11"/>
      <c r="G299" s="13"/>
      <c r="H299" s="13"/>
      <c r="I299" s="13"/>
      <c r="J299" s="11"/>
      <c r="K299" s="11"/>
      <c r="L299" s="11"/>
      <c r="M299" s="11"/>
      <c r="N299" s="11"/>
      <c r="O299" s="11"/>
      <c r="P299" s="44">
        <v>1</v>
      </c>
      <c r="Q299" s="11">
        <v>1</v>
      </c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1"/>
      <c r="AD299" s="11"/>
      <c r="AE299" s="11"/>
      <c r="AF299" s="11"/>
      <c r="AG299" s="11"/>
      <c r="AH299" s="11"/>
      <c r="AI299" s="11"/>
      <c r="AJ299" s="13"/>
      <c r="AK299" s="13"/>
      <c r="AL299" s="13"/>
      <c r="AM299" s="13"/>
      <c r="AN299" s="13"/>
      <c r="AO299" s="13"/>
      <c r="AP299" s="13"/>
      <c r="AQ299" s="13"/>
      <c r="AR299" s="11"/>
      <c r="AS299" s="45"/>
      <c r="AT299" s="45"/>
      <c r="AU299" s="45"/>
      <c r="AV299" s="45">
        <v>1</v>
      </c>
      <c r="AW299" s="45"/>
      <c r="AX299" s="45">
        <v>1</v>
      </c>
      <c r="AY299" s="45">
        <v>1</v>
      </c>
      <c r="AZ299" s="46">
        <v>1</v>
      </c>
      <c r="BA299" s="30">
        <f t="shared" si="4"/>
        <v>6</v>
      </c>
    </row>
    <row r="300" spans="1:53" ht="25.5">
      <c r="A300" s="5" t="s">
        <v>147</v>
      </c>
      <c r="B300" s="11"/>
      <c r="C300" s="11"/>
      <c r="D300" s="11"/>
      <c r="E300" s="11"/>
      <c r="F300" s="11"/>
      <c r="G300" s="13">
        <v>1</v>
      </c>
      <c r="H300" s="13"/>
      <c r="I300" s="13"/>
      <c r="J300" s="11"/>
      <c r="K300" s="11"/>
      <c r="L300" s="11"/>
      <c r="M300" s="11"/>
      <c r="N300" s="11"/>
      <c r="O300" s="11"/>
      <c r="P300" s="44"/>
      <c r="Q300" s="11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1"/>
      <c r="AD300" s="11"/>
      <c r="AE300" s="11"/>
      <c r="AF300" s="11"/>
      <c r="AG300" s="11"/>
      <c r="AH300" s="11">
        <v>1</v>
      </c>
      <c r="AI300" s="11"/>
      <c r="AJ300" s="13"/>
      <c r="AK300" s="13"/>
      <c r="AL300" s="13"/>
      <c r="AM300" s="13"/>
      <c r="AN300" s="13"/>
      <c r="AO300" s="13"/>
      <c r="AP300" s="13">
        <v>1</v>
      </c>
      <c r="AQ300" s="13"/>
      <c r="AR300" s="11"/>
      <c r="AS300" s="45"/>
      <c r="AT300" s="45"/>
      <c r="AU300" s="45"/>
      <c r="AV300" s="45"/>
      <c r="AW300" s="45"/>
      <c r="AX300" s="45"/>
      <c r="AY300" s="45"/>
      <c r="AZ300" s="46"/>
      <c r="BA300" s="30">
        <f t="shared" si="4"/>
        <v>3</v>
      </c>
    </row>
    <row r="301" spans="1:53">
      <c r="A301" s="5" t="s">
        <v>148</v>
      </c>
      <c r="B301" s="11"/>
      <c r="C301" s="11"/>
      <c r="D301" s="11"/>
      <c r="E301" s="11"/>
      <c r="F301" s="11"/>
      <c r="G301" s="13"/>
      <c r="H301" s="13">
        <v>1</v>
      </c>
      <c r="I301" s="13"/>
      <c r="J301" s="11"/>
      <c r="K301" s="11"/>
      <c r="L301" s="11"/>
      <c r="M301" s="11"/>
      <c r="N301" s="11"/>
      <c r="O301" s="11"/>
      <c r="P301" s="44"/>
      <c r="Q301" s="11"/>
      <c r="R301" s="13"/>
      <c r="S301" s="13"/>
      <c r="T301" s="13">
        <v>1</v>
      </c>
      <c r="U301" s="13"/>
      <c r="V301" s="13"/>
      <c r="W301" s="13"/>
      <c r="X301" s="13"/>
      <c r="Y301" s="13"/>
      <c r="Z301" s="13"/>
      <c r="AA301" s="13"/>
      <c r="AB301" s="13"/>
      <c r="AC301" s="11"/>
      <c r="AD301" s="11"/>
      <c r="AE301" s="11"/>
      <c r="AF301" s="11"/>
      <c r="AG301" s="11">
        <v>1</v>
      </c>
      <c r="AH301" s="11"/>
      <c r="AI301" s="11"/>
      <c r="AJ301" s="13"/>
      <c r="AK301" s="13"/>
      <c r="AL301" s="13"/>
      <c r="AM301" s="13"/>
      <c r="AN301" s="13"/>
      <c r="AO301" s="13"/>
      <c r="AP301" s="13">
        <v>1</v>
      </c>
      <c r="AQ301" s="13">
        <v>1</v>
      </c>
      <c r="AR301" s="11"/>
      <c r="AS301" s="45"/>
      <c r="AT301" s="45"/>
      <c r="AU301" s="45"/>
      <c r="AV301" s="45"/>
      <c r="AW301" s="45">
        <v>1</v>
      </c>
      <c r="AX301" s="45"/>
      <c r="AY301" s="45"/>
      <c r="AZ301" s="46"/>
      <c r="BA301" s="30">
        <f t="shared" si="4"/>
        <v>6</v>
      </c>
    </row>
    <row r="302" spans="1:53" ht="25.5">
      <c r="A302" s="5" t="s">
        <v>362</v>
      </c>
      <c r="B302" s="11"/>
      <c r="C302" s="11"/>
      <c r="D302" s="11"/>
      <c r="E302" s="11"/>
      <c r="F302" s="11"/>
      <c r="G302" s="13"/>
      <c r="H302" s="13"/>
      <c r="I302" s="13"/>
      <c r="J302" s="11"/>
      <c r="K302" s="11"/>
      <c r="L302" s="11"/>
      <c r="M302" s="11"/>
      <c r="N302" s="11"/>
      <c r="O302" s="11"/>
      <c r="P302" s="44"/>
      <c r="Q302" s="11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1"/>
      <c r="AD302" s="11"/>
      <c r="AE302" s="11"/>
      <c r="AF302" s="11"/>
      <c r="AG302" s="11"/>
      <c r="AH302" s="11"/>
      <c r="AI302" s="11"/>
      <c r="AJ302" s="13">
        <v>1</v>
      </c>
      <c r="AK302" s="13">
        <v>1</v>
      </c>
      <c r="AL302" s="13"/>
      <c r="AM302" s="13"/>
      <c r="AN302" s="13"/>
      <c r="AO302" s="13"/>
      <c r="AP302" s="13"/>
      <c r="AQ302" s="13">
        <v>1</v>
      </c>
      <c r="AR302" s="11"/>
      <c r="AS302" s="45"/>
      <c r="AT302" s="45"/>
      <c r="AU302" s="45"/>
      <c r="AV302" s="45"/>
      <c r="AW302" s="45"/>
      <c r="AX302" s="45"/>
      <c r="AY302" s="45"/>
      <c r="AZ302" s="46"/>
      <c r="BA302" s="30">
        <f t="shared" si="4"/>
        <v>3</v>
      </c>
    </row>
    <row r="303" spans="1:53">
      <c r="A303" s="5" t="s">
        <v>363</v>
      </c>
      <c r="B303" s="11"/>
      <c r="C303" s="11"/>
      <c r="D303" s="11"/>
      <c r="E303" s="11"/>
      <c r="F303" s="11"/>
      <c r="G303" s="13"/>
      <c r="H303" s="13"/>
      <c r="I303" s="13"/>
      <c r="J303" s="11"/>
      <c r="K303" s="11"/>
      <c r="L303" s="11"/>
      <c r="M303" s="11"/>
      <c r="N303" s="11"/>
      <c r="O303" s="11"/>
      <c r="P303" s="44"/>
      <c r="Q303" s="11">
        <v>1</v>
      </c>
      <c r="R303" s="13"/>
      <c r="S303" s="13">
        <v>1</v>
      </c>
      <c r="T303" s="13"/>
      <c r="U303" s="13"/>
      <c r="V303" s="13"/>
      <c r="W303" s="13"/>
      <c r="X303" s="13"/>
      <c r="Y303" s="13"/>
      <c r="Z303" s="13"/>
      <c r="AA303" s="13"/>
      <c r="AB303" s="13"/>
      <c r="AC303" s="11"/>
      <c r="AD303" s="11"/>
      <c r="AE303" s="11"/>
      <c r="AF303" s="11"/>
      <c r="AG303" s="11"/>
      <c r="AH303" s="11">
        <v>1</v>
      </c>
      <c r="AI303" s="11"/>
      <c r="AJ303" s="13"/>
      <c r="AK303" s="13">
        <v>1</v>
      </c>
      <c r="AL303" s="13"/>
      <c r="AM303" s="13"/>
      <c r="AN303" s="13"/>
      <c r="AO303" s="13"/>
      <c r="AP303" s="13"/>
      <c r="AQ303" s="13"/>
      <c r="AR303" s="11"/>
      <c r="AS303" s="45"/>
      <c r="AT303" s="45"/>
      <c r="AU303" s="45"/>
      <c r="AV303" s="45"/>
      <c r="AW303" s="47">
        <v>1</v>
      </c>
      <c r="AX303" s="45"/>
      <c r="AY303" s="45"/>
      <c r="AZ303" s="46"/>
      <c r="BA303" s="30">
        <f t="shared" si="4"/>
        <v>5</v>
      </c>
    </row>
    <row r="304" spans="1:53">
      <c r="A304" s="5" t="s">
        <v>149</v>
      </c>
      <c r="B304" s="11"/>
      <c r="C304" s="11"/>
      <c r="D304" s="11"/>
      <c r="E304" s="11"/>
      <c r="F304" s="11"/>
      <c r="G304" s="13"/>
      <c r="H304" s="13"/>
      <c r="I304" s="13"/>
      <c r="J304" s="11"/>
      <c r="K304" s="11"/>
      <c r="L304" s="11"/>
      <c r="M304" s="11"/>
      <c r="N304" s="11"/>
      <c r="O304" s="11"/>
      <c r="P304" s="44"/>
      <c r="Q304" s="11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1"/>
      <c r="AD304" s="11"/>
      <c r="AE304" s="11"/>
      <c r="AF304" s="11"/>
      <c r="AG304" s="11"/>
      <c r="AH304" s="11"/>
      <c r="AI304" s="11"/>
      <c r="AJ304" s="13"/>
      <c r="AK304" s="13"/>
      <c r="AL304" s="13"/>
      <c r="AM304" s="13"/>
      <c r="AN304" s="13">
        <v>1</v>
      </c>
      <c r="AO304" s="13"/>
      <c r="AP304" s="13"/>
      <c r="AQ304" s="13"/>
      <c r="AR304" s="11"/>
      <c r="AS304" s="45"/>
      <c r="AT304" s="45"/>
      <c r="AU304" s="45"/>
      <c r="AV304" s="45"/>
      <c r="AW304" s="45"/>
      <c r="AX304" s="45"/>
      <c r="AY304" s="45"/>
      <c r="AZ304" s="46"/>
      <c r="BA304" s="30">
        <f t="shared" si="4"/>
        <v>1</v>
      </c>
    </row>
    <row r="305" spans="1:53" ht="25.5">
      <c r="A305" s="5" t="s">
        <v>364</v>
      </c>
      <c r="B305" s="11"/>
      <c r="C305" s="11"/>
      <c r="D305" s="11"/>
      <c r="E305" s="11"/>
      <c r="F305" s="11"/>
      <c r="G305" s="13"/>
      <c r="H305" s="13"/>
      <c r="I305" s="13"/>
      <c r="J305" s="11"/>
      <c r="K305" s="11"/>
      <c r="L305" s="11"/>
      <c r="M305" s="11"/>
      <c r="N305" s="11"/>
      <c r="O305" s="11"/>
      <c r="P305" s="44"/>
      <c r="Q305" s="11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1"/>
      <c r="AD305" s="11"/>
      <c r="AE305" s="11"/>
      <c r="AF305" s="11"/>
      <c r="AG305" s="11"/>
      <c r="AH305" s="11"/>
      <c r="AI305" s="11"/>
      <c r="AJ305" s="13"/>
      <c r="AK305" s="13">
        <v>1</v>
      </c>
      <c r="AL305" s="13"/>
      <c r="AM305" s="13"/>
      <c r="AN305" s="13"/>
      <c r="AO305" s="13"/>
      <c r="AP305" s="13"/>
      <c r="AQ305" s="13"/>
      <c r="AR305" s="11"/>
      <c r="AS305" s="45"/>
      <c r="AT305" s="45"/>
      <c r="AU305" s="45"/>
      <c r="AV305" s="45"/>
      <c r="AW305" s="45"/>
      <c r="AX305" s="45"/>
      <c r="AY305" s="45"/>
      <c r="AZ305" s="46"/>
      <c r="BA305" s="30">
        <f t="shared" si="4"/>
        <v>1</v>
      </c>
    </row>
    <row r="306" spans="1:53">
      <c r="A306" s="5" t="s">
        <v>365</v>
      </c>
      <c r="B306" s="11"/>
      <c r="C306" s="11"/>
      <c r="D306" s="11"/>
      <c r="E306" s="11"/>
      <c r="F306" s="11"/>
      <c r="G306" s="13"/>
      <c r="H306" s="13"/>
      <c r="I306" s="13"/>
      <c r="J306" s="11"/>
      <c r="K306" s="11"/>
      <c r="L306" s="11"/>
      <c r="M306" s="11"/>
      <c r="N306" s="11"/>
      <c r="O306" s="11"/>
      <c r="P306" s="44"/>
      <c r="Q306" s="11"/>
      <c r="R306" s="13"/>
      <c r="S306" s="13"/>
      <c r="T306" s="13"/>
      <c r="U306" s="13"/>
      <c r="V306" s="13"/>
      <c r="W306" s="13"/>
      <c r="X306" s="13"/>
      <c r="Y306" s="13"/>
      <c r="Z306" s="13">
        <v>1</v>
      </c>
      <c r="AA306" s="13"/>
      <c r="AB306" s="13"/>
      <c r="AC306" s="11"/>
      <c r="AD306" s="11"/>
      <c r="AE306" s="11"/>
      <c r="AF306" s="11"/>
      <c r="AG306" s="11"/>
      <c r="AH306" s="11"/>
      <c r="AI306" s="11"/>
      <c r="AJ306" s="13"/>
      <c r="AK306" s="13"/>
      <c r="AL306" s="13"/>
      <c r="AM306" s="13"/>
      <c r="AN306" s="13"/>
      <c r="AO306" s="13"/>
      <c r="AP306" s="13"/>
      <c r="AQ306" s="13"/>
      <c r="AR306" s="11"/>
      <c r="AS306" s="45"/>
      <c r="AT306" s="45"/>
      <c r="AU306" s="45"/>
      <c r="AV306" s="45"/>
      <c r="AW306" s="45"/>
      <c r="AX306" s="45"/>
      <c r="AY306" s="45"/>
      <c r="AZ306" s="46"/>
      <c r="BA306" s="30">
        <f t="shared" si="4"/>
        <v>1</v>
      </c>
    </row>
    <row r="307" spans="1:53" ht="25.5">
      <c r="A307" s="5" t="s">
        <v>150</v>
      </c>
      <c r="B307" s="11"/>
      <c r="C307" s="11"/>
      <c r="D307" s="11"/>
      <c r="E307" s="11"/>
      <c r="F307" s="11"/>
      <c r="G307" s="13"/>
      <c r="H307" s="13">
        <v>1</v>
      </c>
      <c r="I307" s="13"/>
      <c r="J307" s="11"/>
      <c r="K307" s="11"/>
      <c r="L307" s="11"/>
      <c r="M307" s="11"/>
      <c r="N307" s="11"/>
      <c r="O307" s="11"/>
      <c r="P307" s="44"/>
      <c r="Q307" s="11">
        <v>1</v>
      </c>
      <c r="R307" s="13"/>
      <c r="S307" s="13"/>
      <c r="T307" s="13"/>
      <c r="U307" s="13"/>
      <c r="V307" s="13"/>
      <c r="W307" s="13"/>
      <c r="X307" s="13"/>
      <c r="Y307" s="13"/>
      <c r="Z307" s="13"/>
      <c r="AA307" s="13">
        <v>1</v>
      </c>
      <c r="AB307" s="13"/>
      <c r="AC307" s="11"/>
      <c r="AD307" s="11"/>
      <c r="AE307" s="11"/>
      <c r="AF307" s="11"/>
      <c r="AG307" s="11"/>
      <c r="AH307" s="11"/>
      <c r="AI307" s="11"/>
      <c r="AJ307" s="13"/>
      <c r="AK307" s="13"/>
      <c r="AL307" s="13"/>
      <c r="AM307" s="13"/>
      <c r="AN307" s="13"/>
      <c r="AO307" s="13"/>
      <c r="AP307" s="13"/>
      <c r="AQ307" s="13"/>
      <c r="AR307" s="11"/>
      <c r="AS307" s="45"/>
      <c r="AT307" s="45"/>
      <c r="AU307" s="45">
        <v>1</v>
      </c>
      <c r="AV307" s="45"/>
      <c r="AW307" s="45"/>
      <c r="AX307" s="45"/>
      <c r="AY307" s="45"/>
      <c r="AZ307" s="46"/>
      <c r="BA307" s="30">
        <f t="shared" si="4"/>
        <v>4</v>
      </c>
    </row>
    <row r="308" spans="1:53" ht="38.25">
      <c r="A308" s="5" t="s">
        <v>366</v>
      </c>
      <c r="B308" s="11"/>
      <c r="C308" s="11"/>
      <c r="D308" s="11"/>
      <c r="E308" s="11"/>
      <c r="F308" s="11"/>
      <c r="G308" s="13"/>
      <c r="H308" s="13"/>
      <c r="I308" s="13"/>
      <c r="J308" s="11"/>
      <c r="K308" s="11"/>
      <c r="L308" s="11"/>
      <c r="M308" s="11"/>
      <c r="N308" s="11"/>
      <c r="O308" s="11"/>
      <c r="P308" s="44"/>
      <c r="Q308" s="11"/>
      <c r="R308" s="13"/>
      <c r="S308" s="13"/>
      <c r="T308" s="13"/>
      <c r="U308" s="13"/>
      <c r="V308" s="13"/>
      <c r="W308" s="13"/>
      <c r="X308" s="13"/>
      <c r="Y308" s="13"/>
      <c r="Z308" s="13"/>
      <c r="AA308" s="13">
        <v>1</v>
      </c>
      <c r="AB308" s="13"/>
      <c r="AC308" s="11"/>
      <c r="AD308" s="11"/>
      <c r="AE308" s="11"/>
      <c r="AF308" s="37"/>
      <c r="AG308" s="11">
        <v>1</v>
      </c>
      <c r="AH308" s="11"/>
      <c r="AI308" s="11"/>
      <c r="AJ308" s="13"/>
      <c r="AK308" s="13"/>
      <c r="AL308" s="13"/>
      <c r="AM308" s="13"/>
      <c r="AN308" s="13"/>
      <c r="AO308" s="13"/>
      <c r="AP308" s="13"/>
      <c r="AQ308" s="13"/>
      <c r="AR308" s="11"/>
      <c r="AS308" s="45">
        <v>1</v>
      </c>
      <c r="AT308" s="45">
        <v>1</v>
      </c>
      <c r="AU308" s="45"/>
      <c r="AV308" s="45"/>
      <c r="AW308" s="45"/>
      <c r="AX308" s="45"/>
      <c r="AY308" s="45"/>
      <c r="AZ308" s="46"/>
      <c r="BA308" s="30">
        <f t="shared" si="4"/>
        <v>4</v>
      </c>
    </row>
    <row r="309" spans="1:53">
      <c r="A309" s="5" t="s">
        <v>151</v>
      </c>
      <c r="B309" s="11"/>
      <c r="C309" s="11"/>
      <c r="D309" s="11"/>
      <c r="E309" s="11"/>
      <c r="F309" s="11"/>
      <c r="G309" s="13">
        <v>1</v>
      </c>
      <c r="H309" s="13"/>
      <c r="I309" s="13"/>
      <c r="J309" s="11"/>
      <c r="K309" s="11"/>
      <c r="L309" s="11"/>
      <c r="M309" s="11"/>
      <c r="N309" s="11"/>
      <c r="O309" s="11"/>
      <c r="P309" s="44"/>
      <c r="Q309" s="11"/>
      <c r="R309" s="13">
        <v>1</v>
      </c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1"/>
      <c r="AD309" s="11"/>
      <c r="AE309" s="11"/>
      <c r="AF309" s="11"/>
      <c r="AG309" s="11"/>
      <c r="AH309" s="11"/>
      <c r="AI309" s="11"/>
      <c r="AJ309" s="13"/>
      <c r="AK309" s="13"/>
      <c r="AL309" s="13"/>
      <c r="AM309" s="13"/>
      <c r="AN309" s="13"/>
      <c r="AO309" s="13"/>
      <c r="AP309" s="13"/>
      <c r="AQ309" s="13"/>
      <c r="AR309" s="11"/>
      <c r="AS309" s="45"/>
      <c r="AT309" s="45"/>
      <c r="AU309" s="45"/>
      <c r="AV309" s="45"/>
      <c r="AW309" s="45"/>
      <c r="AX309" s="45"/>
      <c r="AY309" s="45"/>
      <c r="AZ309" s="46"/>
      <c r="BA309" s="30">
        <f t="shared" si="4"/>
        <v>2</v>
      </c>
    </row>
    <row r="310" spans="1:53" ht="25.5">
      <c r="A310" s="5" t="s">
        <v>367</v>
      </c>
      <c r="B310" s="11"/>
      <c r="C310" s="11"/>
      <c r="D310" s="11"/>
      <c r="E310" s="11"/>
      <c r="F310" s="11"/>
      <c r="G310" s="13"/>
      <c r="H310" s="13"/>
      <c r="I310" s="13"/>
      <c r="J310" s="11"/>
      <c r="K310" s="11"/>
      <c r="L310" s="11"/>
      <c r="M310" s="11"/>
      <c r="N310" s="11"/>
      <c r="O310" s="11"/>
      <c r="P310" s="44"/>
      <c r="Q310" s="11">
        <v>1</v>
      </c>
      <c r="R310" s="13"/>
      <c r="S310" s="13"/>
      <c r="T310" s="13">
        <v>1</v>
      </c>
      <c r="U310" s="13">
        <v>1</v>
      </c>
      <c r="V310" s="13"/>
      <c r="W310" s="13"/>
      <c r="X310" s="13"/>
      <c r="Y310" s="13"/>
      <c r="Z310" s="13"/>
      <c r="AA310" s="13"/>
      <c r="AB310" s="13"/>
      <c r="AC310" s="11"/>
      <c r="AD310" s="11"/>
      <c r="AE310" s="11"/>
      <c r="AF310" s="11"/>
      <c r="AG310" s="11">
        <v>1</v>
      </c>
      <c r="AH310" s="11"/>
      <c r="AI310" s="11"/>
      <c r="AJ310" s="13"/>
      <c r="AK310" s="13"/>
      <c r="AL310" s="13"/>
      <c r="AM310" s="13"/>
      <c r="AN310" s="13"/>
      <c r="AO310" s="13"/>
      <c r="AP310" s="13"/>
      <c r="AQ310" s="13"/>
      <c r="AR310" s="11"/>
      <c r="AS310" s="45">
        <v>1</v>
      </c>
      <c r="AT310" s="45">
        <v>1</v>
      </c>
      <c r="AU310" s="45"/>
      <c r="AV310" s="45"/>
      <c r="AW310" s="45"/>
      <c r="AX310" s="45"/>
      <c r="AY310" s="45"/>
      <c r="AZ310" s="46"/>
      <c r="BA310" s="30">
        <f t="shared" si="4"/>
        <v>6</v>
      </c>
    </row>
    <row r="311" spans="1:53" ht="25.5">
      <c r="A311" s="5" t="s">
        <v>152</v>
      </c>
      <c r="B311" s="11"/>
      <c r="C311" s="11"/>
      <c r="D311" s="11"/>
      <c r="E311" s="11"/>
      <c r="F311" s="11"/>
      <c r="G311" s="13"/>
      <c r="H311" s="13"/>
      <c r="I311" s="13"/>
      <c r="J311" s="11"/>
      <c r="K311" s="11"/>
      <c r="L311" s="11"/>
      <c r="M311" s="11"/>
      <c r="N311" s="11"/>
      <c r="O311" s="11"/>
      <c r="P311" s="44"/>
      <c r="Q311" s="11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1"/>
      <c r="AD311" s="11"/>
      <c r="AE311" s="11"/>
      <c r="AF311" s="11"/>
      <c r="AG311" s="11">
        <v>1</v>
      </c>
      <c r="AH311" s="11"/>
      <c r="AI311" s="11"/>
      <c r="AJ311" s="13"/>
      <c r="AK311" s="13"/>
      <c r="AL311" s="13"/>
      <c r="AM311" s="13"/>
      <c r="AN311" s="13"/>
      <c r="AO311" s="13"/>
      <c r="AP311" s="13"/>
      <c r="AQ311" s="13"/>
      <c r="AR311" s="11"/>
      <c r="AS311" s="45"/>
      <c r="AT311" s="45"/>
      <c r="AU311" s="45"/>
      <c r="AV311" s="45"/>
      <c r="AW311" s="45"/>
      <c r="AX311" s="45"/>
      <c r="AY311" s="45"/>
      <c r="AZ311" s="46"/>
      <c r="BA311" s="30">
        <f t="shared" si="4"/>
        <v>1</v>
      </c>
    </row>
    <row r="312" spans="1:53" ht="51">
      <c r="A312" s="5" t="s">
        <v>153</v>
      </c>
      <c r="B312" s="11"/>
      <c r="C312" s="11"/>
      <c r="D312" s="11"/>
      <c r="E312" s="11"/>
      <c r="F312" s="11"/>
      <c r="G312" s="13"/>
      <c r="H312" s="13"/>
      <c r="I312" s="13"/>
      <c r="J312" s="11"/>
      <c r="K312" s="11"/>
      <c r="L312" s="11"/>
      <c r="M312" s="11"/>
      <c r="N312" s="11"/>
      <c r="O312" s="11"/>
      <c r="P312" s="44"/>
      <c r="Q312" s="11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1"/>
      <c r="AD312" s="11"/>
      <c r="AE312" s="11"/>
      <c r="AF312" s="11"/>
      <c r="AG312" s="11">
        <v>1</v>
      </c>
      <c r="AH312" s="11">
        <v>1</v>
      </c>
      <c r="AI312" s="11"/>
      <c r="AJ312" s="13"/>
      <c r="AK312" s="13"/>
      <c r="AL312" s="13"/>
      <c r="AM312" s="13"/>
      <c r="AN312" s="13"/>
      <c r="AO312" s="13"/>
      <c r="AP312" s="13"/>
      <c r="AQ312" s="13">
        <v>1</v>
      </c>
      <c r="AR312" s="11"/>
      <c r="AS312" s="45">
        <v>1</v>
      </c>
      <c r="AT312" s="45">
        <v>1</v>
      </c>
      <c r="AU312" s="45"/>
      <c r="AV312" s="45"/>
      <c r="AW312" s="45">
        <v>1</v>
      </c>
      <c r="AX312" s="45"/>
      <c r="AY312" s="45"/>
      <c r="AZ312" s="46"/>
      <c r="BA312" s="30">
        <f t="shared" si="4"/>
        <v>6</v>
      </c>
    </row>
    <row r="313" spans="1:53" ht="51">
      <c r="A313" s="5" t="s">
        <v>368</v>
      </c>
      <c r="B313" s="11"/>
      <c r="C313" s="11"/>
      <c r="D313" s="11"/>
      <c r="E313" s="11"/>
      <c r="F313" s="11"/>
      <c r="G313" s="13"/>
      <c r="H313" s="13"/>
      <c r="I313" s="13"/>
      <c r="J313" s="11"/>
      <c r="K313" s="11"/>
      <c r="L313" s="11"/>
      <c r="M313" s="11"/>
      <c r="N313" s="11"/>
      <c r="O313" s="11"/>
      <c r="P313" s="44"/>
      <c r="Q313" s="11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1"/>
      <c r="AD313" s="11"/>
      <c r="AE313" s="11"/>
      <c r="AF313" s="11"/>
      <c r="AG313" s="11">
        <v>1</v>
      </c>
      <c r="AH313" s="11"/>
      <c r="AI313" s="11"/>
      <c r="AJ313" s="13"/>
      <c r="AK313" s="13"/>
      <c r="AL313" s="13"/>
      <c r="AM313" s="13"/>
      <c r="AN313" s="13"/>
      <c r="AO313" s="13"/>
      <c r="AP313" s="13"/>
      <c r="AQ313" s="13">
        <v>1</v>
      </c>
      <c r="AR313" s="11"/>
      <c r="AS313" s="45"/>
      <c r="AT313" s="45"/>
      <c r="AU313" s="45"/>
      <c r="AV313" s="45"/>
      <c r="AW313" s="45">
        <v>1</v>
      </c>
      <c r="AX313" s="45"/>
      <c r="AY313" s="45"/>
      <c r="AZ313" s="46">
        <v>1</v>
      </c>
      <c r="BA313" s="30">
        <f t="shared" si="4"/>
        <v>4</v>
      </c>
    </row>
    <row r="314" spans="1:53" ht="25.5">
      <c r="A314" s="5" t="s">
        <v>154</v>
      </c>
      <c r="B314" s="11"/>
      <c r="C314" s="11"/>
      <c r="D314" s="11"/>
      <c r="E314" s="11"/>
      <c r="F314" s="11"/>
      <c r="G314" s="13"/>
      <c r="H314" s="13"/>
      <c r="I314" s="13"/>
      <c r="J314" s="11"/>
      <c r="K314" s="11"/>
      <c r="L314" s="11"/>
      <c r="M314" s="11"/>
      <c r="N314" s="11"/>
      <c r="O314" s="11"/>
      <c r="P314" s="44"/>
      <c r="Q314" s="11">
        <v>1</v>
      </c>
      <c r="R314" s="13"/>
      <c r="S314" s="13"/>
      <c r="T314" s="13"/>
      <c r="U314" s="13">
        <v>1</v>
      </c>
      <c r="V314" s="13"/>
      <c r="W314" s="13"/>
      <c r="X314" s="13"/>
      <c r="Y314" s="13"/>
      <c r="Z314" s="13"/>
      <c r="AA314" s="13"/>
      <c r="AB314" s="13"/>
      <c r="AC314" s="11"/>
      <c r="AD314" s="11"/>
      <c r="AE314" s="11"/>
      <c r="AF314" s="11"/>
      <c r="AG314" s="11"/>
      <c r="AH314" s="11"/>
      <c r="AI314" s="11"/>
      <c r="AJ314" s="13"/>
      <c r="AK314" s="13"/>
      <c r="AL314" s="13"/>
      <c r="AM314" s="13"/>
      <c r="AN314" s="13"/>
      <c r="AO314" s="13"/>
      <c r="AP314" s="13"/>
      <c r="AQ314" s="13"/>
      <c r="AR314" s="11"/>
      <c r="AS314" s="45"/>
      <c r="AT314" s="45"/>
      <c r="AU314" s="45"/>
      <c r="AV314" s="45"/>
      <c r="AW314" s="45">
        <v>1</v>
      </c>
      <c r="AX314" s="45">
        <v>1</v>
      </c>
      <c r="AY314" s="45">
        <v>1</v>
      </c>
      <c r="AZ314" s="46">
        <v>1</v>
      </c>
      <c r="BA314" s="30">
        <f t="shared" si="4"/>
        <v>6</v>
      </c>
    </row>
    <row r="315" spans="1:53" ht="27.75" customHeight="1">
      <c r="A315" s="5" t="s">
        <v>155</v>
      </c>
      <c r="B315" s="11"/>
      <c r="C315" s="11"/>
      <c r="D315" s="11"/>
      <c r="E315" s="11"/>
      <c r="F315" s="11"/>
      <c r="G315" s="13"/>
      <c r="H315" s="13"/>
      <c r="I315" s="13"/>
      <c r="J315" s="11"/>
      <c r="K315" s="11"/>
      <c r="L315" s="11"/>
      <c r="M315" s="11"/>
      <c r="N315" s="11"/>
      <c r="O315" s="11"/>
      <c r="P315" s="44"/>
      <c r="Q315" s="11">
        <v>1</v>
      </c>
      <c r="R315" s="13"/>
      <c r="S315" s="13">
        <v>1</v>
      </c>
      <c r="T315" s="13"/>
      <c r="U315" s="13"/>
      <c r="V315" s="13"/>
      <c r="W315" s="13"/>
      <c r="X315" s="13"/>
      <c r="Y315" s="13"/>
      <c r="Z315" s="13"/>
      <c r="AA315" s="13"/>
      <c r="AB315" s="13"/>
      <c r="AC315" s="11"/>
      <c r="AD315" s="11"/>
      <c r="AE315" s="11"/>
      <c r="AF315" s="11"/>
      <c r="AG315" s="11">
        <v>1</v>
      </c>
      <c r="AH315" s="11"/>
      <c r="AI315" s="11"/>
      <c r="AJ315" s="13">
        <v>1</v>
      </c>
      <c r="AK315" s="13"/>
      <c r="AL315" s="13"/>
      <c r="AM315" s="13"/>
      <c r="AN315" s="13"/>
      <c r="AO315" s="13"/>
      <c r="AP315" s="13"/>
      <c r="AQ315" s="13"/>
      <c r="AR315" s="11"/>
      <c r="AS315" s="45">
        <v>1</v>
      </c>
      <c r="AT315" s="45">
        <v>1</v>
      </c>
      <c r="AU315" s="45">
        <v>1</v>
      </c>
      <c r="AV315" s="45"/>
      <c r="AW315" s="45"/>
      <c r="AX315" s="45"/>
      <c r="AY315" s="45"/>
      <c r="AZ315" s="46"/>
      <c r="BA315" s="30">
        <f t="shared" si="4"/>
        <v>7</v>
      </c>
    </row>
    <row r="316" spans="1:53">
      <c r="A316" s="5" t="s">
        <v>156</v>
      </c>
      <c r="B316" s="11"/>
      <c r="C316" s="11"/>
      <c r="D316" s="11"/>
      <c r="E316" s="11"/>
      <c r="F316" s="11"/>
      <c r="G316" s="13"/>
      <c r="H316" s="13"/>
      <c r="I316" s="13"/>
      <c r="J316" s="11"/>
      <c r="K316" s="11"/>
      <c r="L316" s="11"/>
      <c r="M316" s="11"/>
      <c r="N316" s="11"/>
      <c r="O316" s="11"/>
      <c r="P316" s="44"/>
      <c r="Q316" s="11"/>
      <c r="R316" s="13"/>
      <c r="S316" s="13"/>
      <c r="T316" s="13"/>
      <c r="U316" s="13">
        <v>1</v>
      </c>
      <c r="V316" s="13">
        <v>1</v>
      </c>
      <c r="W316" s="13"/>
      <c r="X316" s="13"/>
      <c r="Y316" s="13"/>
      <c r="Z316" s="13"/>
      <c r="AA316" s="13"/>
      <c r="AB316" s="13"/>
      <c r="AC316" s="11"/>
      <c r="AD316" s="11"/>
      <c r="AE316" s="11"/>
      <c r="AF316" s="11"/>
      <c r="AG316" s="11"/>
      <c r="AH316" s="11">
        <v>1</v>
      </c>
      <c r="AI316" s="11"/>
      <c r="AJ316" s="13"/>
      <c r="AK316" s="13">
        <v>1</v>
      </c>
      <c r="AL316" s="13"/>
      <c r="AM316" s="13"/>
      <c r="AN316" s="13"/>
      <c r="AO316" s="13"/>
      <c r="AP316" s="13">
        <v>1</v>
      </c>
      <c r="AQ316" s="13"/>
      <c r="AR316" s="11"/>
      <c r="AS316" s="45"/>
      <c r="AT316" s="45"/>
      <c r="AU316" s="45"/>
      <c r="AV316" s="45"/>
      <c r="AW316" s="45"/>
      <c r="AX316" s="45"/>
      <c r="AY316" s="45"/>
      <c r="AZ316" s="46"/>
      <c r="BA316" s="30">
        <f t="shared" si="4"/>
        <v>5</v>
      </c>
    </row>
    <row r="317" spans="1:53" s="3" customFormat="1" ht="38.25" customHeight="1">
      <c r="A317" s="29" t="s">
        <v>225</v>
      </c>
      <c r="B317" s="31">
        <f t="shared" ref="B317:AG317" si="5">SUM(B4:B316)</f>
        <v>6</v>
      </c>
      <c r="C317" s="31">
        <f t="shared" si="5"/>
        <v>13</v>
      </c>
      <c r="D317" s="31">
        <f t="shared" si="5"/>
        <v>19</v>
      </c>
      <c r="E317" s="31">
        <f t="shared" si="5"/>
        <v>16</v>
      </c>
      <c r="F317" s="31">
        <f t="shared" si="5"/>
        <v>22</v>
      </c>
      <c r="G317" s="31">
        <f t="shared" si="5"/>
        <v>18</v>
      </c>
      <c r="H317" s="31">
        <f t="shared" si="5"/>
        <v>14</v>
      </c>
      <c r="I317" s="31">
        <f t="shared" si="5"/>
        <v>14</v>
      </c>
      <c r="J317" s="31">
        <f t="shared" si="5"/>
        <v>1</v>
      </c>
      <c r="K317" s="31">
        <f t="shared" si="5"/>
        <v>25</v>
      </c>
      <c r="L317" s="31">
        <f t="shared" si="5"/>
        <v>20</v>
      </c>
      <c r="M317" s="31">
        <f t="shared" si="5"/>
        <v>12</v>
      </c>
      <c r="N317" s="31">
        <f t="shared" si="5"/>
        <v>4</v>
      </c>
      <c r="O317" s="31">
        <f t="shared" si="5"/>
        <v>1</v>
      </c>
      <c r="P317" s="31">
        <f t="shared" si="5"/>
        <v>16</v>
      </c>
      <c r="Q317" s="31">
        <f t="shared" si="5"/>
        <v>22</v>
      </c>
      <c r="R317" s="31">
        <f t="shared" si="5"/>
        <v>22</v>
      </c>
      <c r="S317" s="31">
        <f t="shared" si="5"/>
        <v>19</v>
      </c>
      <c r="T317" s="31">
        <f t="shared" si="5"/>
        <v>22</v>
      </c>
      <c r="U317" s="31">
        <f t="shared" si="5"/>
        <v>22</v>
      </c>
      <c r="V317" s="31">
        <f t="shared" si="5"/>
        <v>9</v>
      </c>
      <c r="W317" s="31">
        <f t="shared" si="5"/>
        <v>16</v>
      </c>
      <c r="X317" s="31">
        <f t="shared" si="5"/>
        <v>11</v>
      </c>
      <c r="Y317" s="31">
        <f t="shared" si="5"/>
        <v>8</v>
      </c>
      <c r="Z317" s="31">
        <f t="shared" si="5"/>
        <v>12</v>
      </c>
      <c r="AA317" s="31">
        <f t="shared" si="5"/>
        <v>12</v>
      </c>
      <c r="AB317" s="31">
        <f t="shared" si="5"/>
        <v>11</v>
      </c>
      <c r="AC317" s="31">
        <f t="shared" si="5"/>
        <v>1</v>
      </c>
      <c r="AD317" s="31">
        <f t="shared" si="5"/>
        <v>1</v>
      </c>
      <c r="AE317" s="31">
        <f t="shared" si="5"/>
        <v>5</v>
      </c>
      <c r="AF317" s="31">
        <f t="shared" si="5"/>
        <v>4</v>
      </c>
      <c r="AG317" s="31">
        <f t="shared" si="5"/>
        <v>26</v>
      </c>
      <c r="AH317" s="31">
        <f t="shared" ref="AH317:AZ317" si="6">SUM(AH4:AH316)</f>
        <v>15</v>
      </c>
      <c r="AI317" s="31">
        <f t="shared" si="6"/>
        <v>11</v>
      </c>
      <c r="AJ317" s="31">
        <f t="shared" si="6"/>
        <v>19</v>
      </c>
      <c r="AK317" s="31">
        <f t="shared" si="6"/>
        <v>15</v>
      </c>
      <c r="AL317" s="31">
        <f t="shared" si="6"/>
        <v>18</v>
      </c>
      <c r="AM317" s="31">
        <f t="shared" si="6"/>
        <v>14</v>
      </c>
      <c r="AN317" s="31">
        <f t="shared" si="6"/>
        <v>8</v>
      </c>
      <c r="AO317" s="31">
        <f t="shared" si="6"/>
        <v>14</v>
      </c>
      <c r="AP317" s="31">
        <f t="shared" si="6"/>
        <v>10</v>
      </c>
      <c r="AQ317" s="31">
        <f t="shared" si="6"/>
        <v>10</v>
      </c>
      <c r="AR317" s="31">
        <f t="shared" si="6"/>
        <v>3</v>
      </c>
      <c r="AS317" s="31">
        <f t="shared" si="6"/>
        <v>10</v>
      </c>
      <c r="AT317" s="31">
        <f t="shared" si="6"/>
        <v>10</v>
      </c>
      <c r="AU317" s="31">
        <f t="shared" si="6"/>
        <v>8</v>
      </c>
      <c r="AV317" s="31">
        <f t="shared" si="6"/>
        <v>12</v>
      </c>
      <c r="AW317" s="31">
        <f t="shared" si="6"/>
        <v>10</v>
      </c>
      <c r="AX317" s="31">
        <f t="shared" si="6"/>
        <v>7</v>
      </c>
      <c r="AY317" s="31">
        <f t="shared" si="6"/>
        <v>9</v>
      </c>
      <c r="AZ317" s="32">
        <f t="shared" si="6"/>
        <v>10</v>
      </c>
      <c r="BA317" s="30"/>
    </row>
  </sheetData>
  <sheetProtection password="C796" sheet="1" objects="1" scenarios="1"/>
  <mergeCells count="12">
    <mergeCell ref="AJ2:AQ2"/>
    <mergeCell ref="AJ1:AZ1"/>
    <mergeCell ref="P2:Q2"/>
    <mergeCell ref="AG2:AI2"/>
    <mergeCell ref="AS2:AZ2"/>
    <mergeCell ref="B1:Q1"/>
    <mergeCell ref="R1:AI1"/>
    <mergeCell ref="B2:F2"/>
    <mergeCell ref="G2:I2"/>
    <mergeCell ref="J2:O2"/>
    <mergeCell ref="R2:AB2"/>
    <mergeCell ref="AC2:AF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430 G3</dc:creator>
  <cp:lastModifiedBy>Natalia</cp:lastModifiedBy>
  <dcterms:created xsi:type="dcterms:W3CDTF">2019-09-19T19:03:53Z</dcterms:created>
  <dcterms:modified xsi:type="dcterms:W3CDTF">2022-09-13T12:02:32Z</dcterms:modified>
</cp:coreProperties>
</file>