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2"/>
    <sheet name="2 " sheetId="2" state="visible" r:id="rId3"/>
    <sheet name="3" sheetId="3" state="visible" r:id="rId4"/>
  </sheets>
  <definedNames>
    <definedName function="false" hidden="false" localSheetId="0" name="_xlnm.Print_Area" vbProcedure="false">'1'!$A$1:$AO$51</definedName>
    <definedName function="false" hidden="false" name="RodzajeZajec" vbProcedure="false">'2 '!$A$4:$A$6</definedName>
    <definedName function="false" hidden="false" name="Rodzaje_zajęć" vbProcedure="false">'2 '!$A$4:$A$6</definedName>
    <definedName function="false" hidden="false" name="RodzajZajęć" vbProcedure="false">'2 '!$A$4:$A$5</definedName>
    <definedName function="false" hidden="false" localSheetId="1" name="Rodzaje_zajec" vbProcedure="false">'2 '!$A$4:$A$6</definedName>
    <definedName function="false" hidden="false" localSheetId="1" name="Rodzaj_zajęć" vbProcedure="false">'2 '!$A$4:$A$6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<sst xmlns="http://schemas.openxmlformats.org/spreadsheetml/2006/main" count="413" uniqueCount="134">
  <si>
    <t xml:space="preserve">Szczegółowy Program Studiów na rok akademicki 2022/2023 </t>
  </si>
  <si>
    <t xml:space="preserve">uchwała Senatu nr 2446 z dnia 29.06.2022</t>
  </si>
  <si>
    <t xml:space="preserve">Wydział Nauk o Zdrowiu</t>
  </si>
  <si>
    <r>
      <rPr>
        <sz val="11"/>
        <rFont val="Arial"/>
        <family val="2"/>
        <charset val="238"/>
      </rPr>
      <t xml:space="preserve">Kierunek </t>
    </r>
    <r>
      <rPr>
        <b val="true"/>
        <sz val="11"/>
        <color rgb="FFC00000"/>
        <rFont val="Arial"/>
        <family val="2"/>
        <charset val="238"/>
      </rPr>
      <t xml:space="preserve">ZDROWIE PUBLICZNE I stopień</t>
    </r>
  </si>
  <si>
    <t xml:space="preserve">Rok studiów pierwszy</t>
  </si>
  <si>
    <t xml:space="preserve">Forma studiów stacjonarne</t>
  </si>
  <si>
    <r>
      <rPr>
        <sz val="11"/>
        <color rgb="FF000000"/>
        <rFont val="Arial"/>
        <family val="2"/>
        <charset val="238"/>
      </rPr>
      <t xml:space="preserve">Cykl kształcenia rozpoczynający się w roku akademickim: </t>
    </r>
    <r>
      <rPr>
        <b val="true"/>
        <sz val="11"/>
        <color rgb="FF000000"/>
        <rFont val="Arial"/>
        <family val="2"/>
        <charset val="238"/>
      </rPr>
      <t xml:space="preserve">2022/2023</t>
    </r>
  </si>
  <si>
    <t xml:space="preserve">Lp</t>
  </si>
  <si>
    <t xml:space="preserve">Przedmiot (nazwa)</t>
  </si>
  <si>
    <t xml:space="preserve">semestr zimowy</t>
  </si>
  <si>
    <t xml:space="preserve">semestr letni</t>
  </si>
  <si>
    <t xml:space="preserve">SUMA GODZIN DYDAKTYCZNYCH</t>
  </si>
  <si>
    <t xml:space="preserve">SUMA PUNKTÓW ECTS ZA PRZEDMIOT</t>
  </si>
  <si>
    <t xml:space="preserve">Rodzaj zajęć (obowiązkowe / wolnego wyboru / ograniczonego wyboru)</t>
  </si>
  <si>
    <t xml:space="preserve">wykład (WY)</t>
  </si>
  <si>
    <t xml:space="preserve">seminarium (SE)</t>
  </si>
  <si>
    <t xml:space="preserve">ćwiczenia audytoryjne (CA)</t>
  </si>
  <si>
    <t xml:space="preserve">ćwiczenia kierunkowe - niekliniczne (CN)</t>
  </si>
  <si>
    <t xml:space="preserve">ćwiczenia w warunkach symulowanych (CS)</t>
  </si>
  <si>
    <t xml:space="preserve">ćwiczenia laboratoryjne (CL)</t>
  </si>
  <si>
    <t xml:space="preserve">ćwiczenia kliniczne (CK)</t>
  </si>
  <si>
    <r>
      <rPr>
        <sz val="10"/>
        <rFont val="Arial"/>
        <family val="2"/>
        <charset val="238"/>
      </rPr>
      <t xml:space="preserve">zajęcia praktyczne przy pacjencie (PP) </t>
    </r>
    <r>
      <rPr>
        <sz val="10"/>
        <rFont val="Calibri"/>
        <family val="2"/>
        <charset val="238"/>
      </rPr>
      <t xml:space="preserve">¹  ²</t>
    </r>
  </si>
  <si>
    <r>
      <rPr>
        <sz val="10"/>
        <rFont val="Arial"/>
        <family val="2"/>
        <charset val="238"/>
      </rPr>
      <t xml:space="preserve">ćwiczenia specjalistyczne - magisterskie (CM)  </t>
    </r>
    <r>
      <rPr>
        <sz val="10"/>
        <rFont val="Calibri"/>
        <family val="2"/>
        <charset val="238"/>
      </rPr>
      <t xml:space="preserve">²</t>
    </r>
  </si>
  <si>
    <t xml:space="preserve">lektoraty (LE)</t>
  </si>
  <si>
    <t xml:space="preserve">e-learning (EL)</t>
  </si>
  <si>
    <t xml:space="preserve">zajęcia wychowania fizycznego (WF)</t>
  </si>
  <si>
    <t xml:space="preserve">praktyka zawodowa (PZ)</t>
  </si>
  <si>
    <t xml:space="preserve">samokształcenie</t>
  </si>
  <si>
    <t xml:space="preserve">liczba godzin z nauczycielem</t>
  </si>
  <si>
    <t xml:space="preserve">ogólna liczba godzin dydaktycznych</t>
  </si>
  <si>
    <t xml:space="preserve">forma zakończenia semestru</t>
  </si>
  <si>
    <t xml:space="preserve">punkty ECTS w semestrze</t>
  </si>
  <si>
    <r>
      <rPr>
        <sz val="10"/>
        <rFont val="Arial"/>
        <family val="2"/>
        <charset val="238"/>
      </rPr>
      <t xml:space="preserve">zajęcia praktyczne przy pacjencie (PP)   </t>
    </r>
    <r>
      <rPr>
        <sz val="10"/>
        <rFont val="Calibri"/>
        <family val="2"/>
        <charset val="238"/>
      </rPr>
      <t xml:space="preserve">¹ ²</t>
    </r>
  </si>
  <si>
    <r>
      <rPr>
        <sz val="10"/>
        <rFont val="Arial"/>
        <family val="2"/>
        <charset val="238"/>
      </rPr>
      <t xml:space="preserve">ćwiczenia specjalistyczne - magisterskie (CM)     </t>
    </r>
    <r>
      <rPr>
        <sz val="10"/>
        <rFont val="Calibri"/>
        <family val="2"/>
        <charset val="238"/>
      </rPr>
      <t xml:space="preserve">²</t>
    </r>
  </si>
  <si>
    <t xml:space="preserve">obowiązkowe</t>
  </si>
  <si>
    <t xml:space="preserve">propedeutyka medycyny </t>
  </si>
  <si>
    <t xml:space="preserve">zal.oc.</t>
  </si>
  <si>
    <t xml:space="preserve">podstawy komunikacji interpersonalnej</t>
  </si>
  <si>
    <t xml:space="preserve">nauka o człowieku 1</t>
  </si>
  <si>
    <t xml:space="preserve">nauka o człowieku 2</t>
  </si>
  <si>
    <t xml:space="preserve">egz.</t>
  </si>
  <si>
    <t xml:space="preserve">podstawy socjologii</t>
  </si>
  <si>
    <t xml:space="preserve">podstawy psychologii</t>
  </si>
  <si>
    <t xml:space="preserve">podstawy demografii</t>
  </si>
  <si>
    <t xml:space="preserve">podstawy prawa</t>
  </si>
  <si>
    <t xml:space="preserve">propedeutyka zdrowia publicznego 1</t>
  </si>
  <si>
    <t xml:space="preserve">propedeutyka zdrowia publicznego 2</t>
  </si>
  <si>
    <t xml:space="preserve">podstawy epidemiologii</t>
  </si>
  <si>
    <t xml:space="preserve">informatyka</t>
  </si>
  <si>
    <t xml:space="preserve">społeczne i socjalne funkcje państwa</t>
  </si>
  <si>
    <t xml:space="preserve">egz</t>
  </si>
  <si>
    <t xml:space="preserve">podstawy zdrowia środowiskowego</t>
  </si>
  <si>
    <t xml:space="preserve">systemy informacyjne</t>
  </si>
  <si>
    <t xml:space="preserve">podstawy organizacji i zarządzania</t>
  </si>
  <si>
    <t xml:space="preserve">podstawy makro i mikroekonomii</t>
  </si>
  <si>
    <t xml:space="preserve">metody badań naukowych</t>
  </si>
  <si>
    <t xml:space="preserve">ograniczonego wyboru</t>
  </si>
  <si>
    <t xml:space="preserve">język obcy: angielski/niemiecki</t>
  </si>
  <si>
    <t xml:space="preserve">podstawy pedagogiki/podstawy pracy socjalnej</t>
  </si>
  <si>
    <t xml:space="preserve">zal</t>
  </si>
  <si>
    <t xml:space="preserve">społeczeństwo obywatelskie/kapitał społeczny </t>
  </si>
  <si>
    <t xml:space="preserve">zarządzanie karierą/sztuka autoprezentacji i wystąpień publicznych </t>
  </si>
  <si>
    <t xml:space="preserve">ochrona danych w ochronie zdrowia</t>
  </si>
  <si>
    <t xml:space="preserve">Wychowanie Fizyczne</t>
  </si>
  <si>
    <t xml:space="preserve">pratktyka zawodowa 1</t>
  </si>
  <si>
    <t xml:space="preserve">praktyka zawodowa 2</t>
  </si>
  <si>
    <t xml:space="preserve">RAZEM</t>
  </si>
  <si>
    <r>
      <rPr>
        <sz val="10"/>
        <rFont val="Calibri"/>
        <family val="2"/>
        <charset val="238"/>
      </rPr>
      <t xml:space="preserve"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</si>
  <si>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 xml:space="preserve">²</t>
    </r>
    <r>
      <rPr>
        <sz val="9"/>
        <rFont val="Arial"/>
        <family val="2"/>
        <charset val="238"/>
      </rPr>
      <t xml:space="preserve"> dotyczy Wydziału Farmaceutycznego</t>
    </r>
  </si>
  <si>
    <t xml:space="preserve">29.06.200</t>
  </si>
  <si>
    <t xml:space="preserve">dr Dagmara Gaweł-Dąbrowska, dr Izabela Witczak, mgr inż. Dorota Kiedik</t>
  </si>
  <si>
    <t xml:space="preserve">29.06.2022 dr A. Kołcz</t>
  </si>
  <si>
    <t xml:space="preserve">Uzgodniono z Samorządem</t>
  </si>
  <si>
    <t xml:space="preserve">Sporządził</t>
  </si>
  <si>
    <t xml:space="preserve">data i podpis Dziekana Wydziału</t>
  </si>
  <si>
    <t xml:space="preserve">Szczegółowy Program Studiów na rok akademicki 2023/2024</t>
  </si>
  <si>
    <t xml:space="preserve">uchwała Senatu nr 2446 z dn. 29.06.2022</t>
  </si>
  <si>
    <t xml:space="preserve">Rok studiów drugi</t>
  </si>
  <si>
    <t xml:space="preserve">filozofia</t>
  </si>
  <si>
    <t xml:space="preserve">podstawy logiki</t>
  </si>
  <si>
    <t xml:space="preserve">podstawy etyki i deontologii</t>
  </si>
  <si>
    <t xml:space="preserve">socjologia  medycyny</t>
  </si>
  <si>
    <t xml:space="preserve">podstawy promocji zdrowia</t>
  </si>
  <si>
    <t xml:space="preserve">pedagogika specjalna</t>
  </si>
  <si>
    <t xml:space="preserve">podstawy rachunkowości finansowej</t>
  </si>
  <si>
    <t xml:space="preserve">podstawy ubezpieczeń zdrowotnych i społecznych</t>
  </si>
  <si>
    <t xml:space="preserve">ochrona własności intelektualnej</t>
  </si>
  <si>
    <t xml:space="preserve">zarządzanie jakością</t>
  </si>
  <si>
    <t xml:space="preserve">finanse i zamówienia publiczne</t>
  </si>
  <si>
    <t xml:space="preserve">rachunkowość w ochronie zdrowia </t>
  </si>
  <si>
    <t xml:space="preserve">metody badań społecznych</t>
  </si>
  <si>
    <t xml:space="preserve">podstawy nadzoru sanitarno- epidemiologicznego</t>
  </si>
  <si>
    <t xml:space="preserve">podstawy polityki społecznej i zdrowotnej</t>
  </si>
  <si>
    <t xml:space="preserve">zarządzanie strategiczne i  operacyjne w ochronie zdrowia</t>
  </si>
  <si>
    <t xml:space="preserve">podstawy  działalności gospodarczej w ochronie zdrowia</t>
  </si>
  <si>
    <t xml:space="preserve">globalizacja, a problemy zdrowia publicznego</t>
  </si>
  <si>
    <t xml:space="preserve">pierwsza pomoc</t>
  </si>
  <si>
    <t xml:space="preserve">podstawy psychologii zdrowia/podstawy psychopatologii</t>
  </si>
  <si>
    <t xml:space="preserve">analiza statystyczna/statystyka w medycynie</t>
  </si>
  <si>
    <t xml:space="preserve">wolnego wyboru/ fakultatywne</t>
  </si>
  <si>
    <t xml:space="preserve">moduł wolnego wyboru 2A</t>
  </si>
  <si>
    <t xml:space="preserve">moduł wolnego wyboru 2B</t>
  </si>
  <si>
    <t xml:space="preserve">moduł wolnego wyboru 2C</t>
  </si>
  <si>
    <t xml:space="preserve">moduł wolnego wyboru 2D</t>
  </si>
  <si>
    <t xml:space="preserve">moduł wolnego wyboru 2E</t>
  </si>
  <si>
    <t xml:space="preserve">moduł wolnego wyboru 2F</t>
  </si>
  <si>
    <t xml:space="preserve">seminarium licencjackie 1</t>
  </si>
  <si>
    <t xml:space="preserve">praktyka zawodowa 3</t>
  </si>
  <si>
    <t xml:space="preserve">praktyka zawodowa 4</t>
  </si>
  <si>
    <t xml:space="preserve">dr D. Gaweł-Dąbrowska, dr Izabela Witczak, mgr inż. D. Kiedik</t>
  </si>
  <si>
    <t xml:space="preserve">Szczegółowy Program Studiów na rok akademicki 2024/2025</t>
  </si>
  <si>
    <t xml:space="preserve">Rok studiów trzeci</t>
  </si>
  <si>
    <t xml:space="preserve">psychologia społeczna</t>
  </si>
  <si>
    <t xml:space="preserve">prawo ochrony zdrowia </t>
  </si>
  <si>
    <t xml:space="preserve">podstawy żywienia człowieka</t>
  </si>
  <si>
    <t xml:space="preserve">podstawy marketingu</t>
  </si>
  <si>
    <t xml:space="preserve">farmakoekonomika</t>
  </si>
  <si>
    <t xml:space="preserve">EBM (evidence-based medicine)</t>
  </si>
  <si>
    <t xml:space="preserve">zarządzanie zmianą</t>
  </si>
  <si>
    <t xml:space="preserve">Health Technology Assessment, HTA</t>
  </si>
  <si>
    <t xml:space="preserve">diagnozowanie i prognozowanie zjawisk społecznych</t>
  </si>
  <si>
    <t xml:space="preserve">bezpieczeństwo i higiena pracy/ocena ryzyka zawodowego</t>
  </si>
  <si>
    <t xml:space="preserve">jakość życia/badania jakościowe w ochronie zdrowia</t>
  </si>
  <si>
    <t xml:space="preserve">socjologia rodziny/socjologia edukacji </t>
  </si>
  <si>
    <t xml:space="preserve">uzależnienia/elementy interwencji kryzysowej</t>
  </si>
  <si>
    <t xml:space="preserve">rola organizacji pozarządowych w systemie ochrony zdrowia/pomoc humanitarna</t>
  </si>
  <si>
    <t xml:space="preserve">moduł wolnego wyboru 3A</t>
  </si>
  <si>
    <t xml:space="preserve">moduł wolnego wyboru 3B</t>
  </si>
  <si>
    <t xml:space="preserve">moduł wolnego wyboru 3C</t>
  </si>
  <si>
    <t xml:space="preserve">moduł wolnego wyboru 3D</t>
  </si>
  <si>
    <t xml:space="preserve">moduł wolnego wyboru 3E</t>
  </si>
  <si>
    <t xml:space="preserve">moduł wolnego wyboru 3F</t>
  </si>
  <si>
    <t xml:space="preserve">seminarium licencjackie 2</t>
  </si>
  <si>
    <t xml:space="preserve">dr D. Gaweł-Dąbrowska, dr I. Witczak, mgr inż. D. Kiedik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</si>
</sst>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d/mm/yyyy"/>
  </numFmts>
  <fonts count="24">
    <font>
      <sz val="10"/>
      <name val="Arial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38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2"/>
      <name val="Arial"/>
      <family val="2"/>
      <charset val="1"/>
    </font>
    <font>
      <sz val="11"/>
      <name val="Arial"/>
      <family val="2"/>
      <charset val="238"/>
    </font>
    <font>
      <b val="true"/>
      <sz val="11"/>
      <name val="Arial"/>
      <family val="2"/>
      <charset val="1"/>
    </font>
    <font>
      <b val="true"/>
      <sz val="11"/>
      <color rgb="FFC00000"/>
      <name val="Arial"/>
      <family val="2"/>
      <charset val="238"/>
    </font>
    <font>
      <sz val="11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ck"/>
      <right style="medium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medium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5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777240</xdr:colOff>
      <xdr:row>0</xdr:row>
      <xdr:rowOff>0</xdr:rowOff>
    </xdr:from>
    <xdr:to>
      <xdr:col>3</xdr:col>
      <xdr:colOff>106200</xdr:colOff>
      <xdr:row>4</xdr:row>
      <xdr:rowOff>159840</xdr:rowOff>
    </xdr:to>
    <xdr:pic>
      <xdr:nvPicPr>
        <xdr:cNvPr id="0" name="Obraz 1" descr=""/>
        <xdr:cNvPicPr/>
      </xdr:nvPicPr>
      <xdr:blipFill>
        <a:blip r:embed="rId1"/>
        <a:stretch/>
      </xdr:blipFill>
      <xdr:spPr>
        <a:xfrm>
          <a:off x="1074960" y="0"/>
          <a:ext cx="2833560" cy="830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75" defaultRowHeight="13.2" zeroHeight="false" outlineLevelRow="0" outlineLevelCol="0"/>
  <cols>
    <col collapsed="false" customWidth="true" hidden="false" outlineLevel="0" max="1" min="1" style="1" width="4.42"/>
    <col collapsed="false" customWidth="true" hidden="false" outlineLevel="0" max="2" min="2" style="1" width="13.86"/>
    <col collapsed="false" customWidth="true" hidden="false" outlineLevel="0" max="3" min="3" style="1" width="38.2"/>
    <col collapsed="false" customWidth="true" hidden="false" outlineLevel="0" max="4" min="4" style="1" width="8.5"/>
    <col collapsed="false" customWidth="true" hidden="false" outlineLevel="0" max="20" min="5" style="1" width="6.05"/>
    <col collapsed="false" customWidth="true" hidden="false" outlineLevel="0" max="21" min="21" style="2" width="6.05"/>
    <col collapsed="false" customWidth="true" hidden="false" outlineLevel="0" max="38" min="22" style="1" width="6.05"/>
    <col collapsed="false" customWidth="true" hidden="false" outlineLevel="0" max="39" min="39" style="2" width="6.05"/>
    <col collapsed="false" customWidth="true" hidden="false" outlineLevel="0" max="40" min="40" style="1" width="6.98"/>
    <col collapsed="false" customWidth="true" hidden="false" outlineLevel="0" max="41" min="41" style="1" width="6.05"/>
    <col collapsed="false" customWidth="false" hidden="false" outlineLevel="0" max="1024" min="42" style="1" width="1.74"/>
  </cols>
  <sheetData>
    <row r="2" customFormat="false" ht="13.2" hidden="false" customHeight="false" outlineLevel="0" collapsed="false">
      <c r="AJ2" s="3"/>
      <c r="AK2" s="3"/>
      <c r="AL2" s="3"/>
      <c r="AM2" s="3"/>
      <c r="AN2" s="3"/>
    </row>
    <row r="4" customFormat="false" ht="13.2" hidden="false" customHeight="false" outlineLevel="0" collapsed="false">
      <c r="AJ4" s="3"/>
      <c r="AK4" s="3"/>
      <c r="AL4" s="3"/>
      <c r="AM4" s="3"/>
      <c r="AN4" s="3"/>
    </row>
    <row r="6" s="5" customFormat="true" ht="20.1" hidden="false" customHeight="true" outlineLevel="0" collapsed="false">
      <c r="A6" s="4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="5" customFormat="true" ht="20.1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6"/>
      <c r="AO7" s="6"/>
    </row>
    <row r="8" customFormat="false" ht="13.2" hidden="false" customHeight="false" outlineLevel="0" collapsed="false">
      <c r="M8" s="1" t="s">
        <v>1</v>
      </c>
    </row>
    <row r="9" s="8" customFormat="true" ht="15" hidden="false" customHeight="true" outlineLevel="0" collapsed="false">
      <c r="A9" s="8" t="s">
        <v>2</v>
      </c>
      <c r="U9" s="9"/>
      <c r="AM9" s="9"/>
    </row>
    <row r="10" s="8" customFormat="true" ht="15" hidden="false" customHeight="true" outlineLevel="0" collapsed="false">
      <c r="A10" s="8" t="s">
        <v>3</v>
      </c>
      <c r="U10" s="9"/>
      <c r="AM10" s="9"/>
    </row>
    <row r="11" s="8" customFormat="true" ht="15" hidden="false" customHeight="true" outlineLevel="0" collapsed="false">
      <c r="A11" s="8" t="s">
        <v>4</v>
      </c>
      <c r="U11" s="9"/>
      <c r="AM11" s="9"/>
    </row>
    <row r="12" s="8" customFormat="true" ht="15" hidden="false" customHeight="true" outlineLevel="0" collapsed="false">
      <c r="A12" s="8" t="s">
        <v>5</v>
      </c>
      <c r="U12" s="9"/>
      <c r="AM12" s="9"/>
    </row>
    <row r="13" customFormat="false" ht="15" hidden="false" customHeight="true" outlineLevel="0" collapsed="false">
      <c r="A13" s="10" t="s">
        <v>6</v>
      </c>
    </row>
    <row r="15" customFormat="false" ht="13.8" hidden="false" customHeight="false" outlineLevel="0" collapsed="false"/>
    <row r="16" customFormat="false" ht="13.5" hidden="false" customHeight="true" outlineLevel="0" collapsed="false">
      <c r="A16" s="11" t="s">
        <v>7</v>
      </c>
      <c r="B16" s="12"/>
      <c r="C16" s="13" t="s">
        <v>8</v>
      </c>
      <c r="D16" s="14" t="s">
        <v>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 t="s">
        <v>10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5" t="s">
        <v>11</v>
      </c>
      <c r="AO16" s="16" t="s">
        <v>12</v>
      </c>
    </row>
    <row r="17" customFormat="false" ht="232.2" hidden="false" customHeight="false" outlineLevel="0" collapsed="false">
      <c r="A17" s="11"/>
      <c r="B17" s="17" t="s">
        <v>13</v>
      </c>
      <c r="C17" s="13"/>
      <c r="D17" s="18" t="s">
        <v>14</v>
      </c>
      <c r="E17" s="19" t="s">
        <v>15</v>
      </c>
      <c r="F17" s="20" t="s">
        <v>16</v>
      </c>
      <c r="G17" s="20" t="s">
        <v>17</v>
      </c>
      <c r="H17" s="20" t="s">
        <v>18</v>
      </c>
      <c r="I17" s="20" t="s">
        <v>19</v>
      </c>
      <c r="J17" s="20" t="s">
        <v>20</v>
      </c>
      <c r="K17" s="20" t="s">
        <v>21</v>
      </c>
      <c r="L17" s="20" t="s">
        <v>22</v>
      </c>
      <c r="M17" s="20" t="s">
        <v>23</v>
      </c>
      <c r="N17" s="20" t="s">
        <v>24</v>
      </c>
      <c r="O17" s="20" t="s">
        <v>25</v>
      </c>
      <c r="P17" s="20" t="s">
        <v>26</v>
      </c>
      <c r="Q17" s="20" t="s">
        <v>27</v>
      </c>
      <c r="R17" s="20" t="s">
        <v>28</v>
      </c>
      <c r="S17" s="20" t="s">
        <v>29</v>
      </c>
      <c r="T17" s="20" t="s">
        <v>30</v>
      </c>
      <c r="U17" s="21" t="s">
        <v>31</v>
      </c>
      <c r="V17" s="18" t="s">
        <v>14</v>
      </c>
      <c r="W17" s="20" t="s">
        <v>15</v>
      </c>
      <c r="X17" s="20" t="s">
        <v>16</v>
      </c>
      <c r="Y17" s="20" t="s">
        <v>17</v>
      </c>
      <c r="Z17" s="19" t="s">
        <v>18</v>
      </c>
      <c r="AA17" s="19" t="s">
        <v>19</v>
      </c>
      <c r="AB17" s="19" t="s">
        <v>20</v>
      </c>
      <c r="AC17" s="20" t="s">
        <v>32</v>
      </c>
      <c r="AD17" s="20" t="s">
        <v>33</v>
      </c>
      <c r="AE17" s="20" t="s">
        <v>23</v>
      </c>
      <c r="AF17" s="20" t="s">
        <v>24</v>
      </c>
      <c r="AG17" s="20" t="s">
        <v>25</v>
      </c>
      <c r="AH17" s="20" t="s">
        <v>26</v>
      </c>
      <c r="AI17" s="20" t="s">
        <v>27</v>
      </c>
      <c r="AJ17" s="20" t="s">
        <v>28</v>
      </c>
      <c r="AK17" s="20" t="s">
        <v>29</v>
      </c>
      <c r="AL17" s="20" t="s">
        <v>30</v>
      </c>
      <c r="AM17" s="21" t="s">
        <v>31</v>
      </c>
      <c r="AN17" s="15"/>
      <c r="AO17" s="16"/>
    </row>
    <row r="18" customFormat="false" ht="15" hidden="false" customHeight="true" outlineLevel="0" collapsed="false">
      <c r="A18" s="22" t="n">
        <v>1</v>
      </c>
      <c r="B18" s="23" t="s">
        <v>34</v>
      </c>
      <c r="C18" s="24" t="s">
        <v>35</v>
      </c>
      <c r="D18" s="25" t="n">
        <v>30</v>
      </c>
      <c r="E18" s="25" t="n">
        <v>30</v>
      </c>
      <c r="F18" s="26"/>
      <c r="G18" s="26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8" t="n">
        <v>60</v>
      </c>
      <c r="S18" s="26" t="n">
        <f aca="false">SUM(D18:Q18)</f>
        <v>60</v>
      </c>
      <c r="T18" s="29" t="s">
        <v>36</v>
      </c>
      <c r="U18" s="30" t="n">
        <v>3</v>
      </c>
      <c r="V18" s="31"/>
      <c r="W18" s="32"/>
      <c r="X18" s="33"/>
      <c r="Y18" s="34"/>
      <c r="Z18" s="34"/>
      <c r="AA18" s="34"/>
      <c r="AB18" s="34"/>
      <c r="AC18" s="34"/>
      <c r="AD18" s="33"/>
      <c r="AE18" s="33"/>
      <c r="AF18" s="33"/>
      <c r="AG18" s="33"/>
      <c r="AH18" s="33"/>
      <c r="AI18" s="33"/>
      <c r="AJ18" s="33"/>
      <c r="AK18" s="33"/>
      <c r="AL18" s="35"/>
      <c r="AM18" s="36"/>
      <c r="AN18" s="37" t="n">
        <f aca="false">S18+AK18</f>
        <v>60</v>
      </c>
      <c r="AO18" s="38" t="n">
        <f aca="false">U18+AM18</f>
        <v>3</v>
      </c>
    </row>
    <row r="19" customFormat="false" ht="15" hidden="false" customHeight="true" outlineLevel="0" collapsed="false">
      <c r="A19" s="22" t="n">
        <v>2</v>
      </c>
      <c r="B19" s="39" t="s">
        <v>34</v>
      </c>
      <c r="C19" s="40" t="s">
        <v>37</v>
      </c>
      <c r="D19" s="41"/>
      <c r="E19" s="4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 t="n">
        <f aca="false">SUM(D19:P19)-N19</f>
        <v>0</v>
      </c>
      <c r="S19" s="26" t="n">
        <f aca="false">SUM(D19:Q19)</f>
        <v>0</v>
      </c>
      <c r="T19" s="44"/>
      <c r="U19" s="45"/>
      <c r="V19" s="46" t="n">
        <v>15</v>
      </c>
      <c r="W19" s="47" t="n">
        <v>15</v>
      </c>
      <c r="X19" s="48"/>
      <c r="Y19" s="49"/>
      <c r="Z19" s="49"/>
      <c r="AA19" s="49"/>
      <c r="AB19" s="49"/>
      <c r="AC19" s="49"/>
      <c r="AD19" s="42"/>
      <c r="AE19" s="42"/>
      <c r="AF19" s="42"/>
      <c r="AG19" s="42"/>
      <c r="AH19" s="42"/>
      <c r="AI19" s="42"/>
      <c r="AJ19" s="42" t="n">
        <f aca="false">SUM(V19:AH19)</f>
        <v>30</v>
      </c>
      <c r="AK19" s="42" t="n">
        <f aca="false">SUM(V19:AI19)</f>
        <v>30</v>
      </c>
      <c r="AL19" s="44" t="s">
        <v>36</v>
      </c>
      <c r="AM19" s="50" t="n">
        <v>3</v>
      </c>
      <c r="AN19" s="37" t="n">
        <f aca="false">S19+AK19</f>
        <v>30</v>
      </c>
      <c r="AO19" s="38" t="n">
        <f aca="false">U19+AM19</f>
        <v>3</v>
      </c>
    </row>
    <row r="20" customFormat="false" ht="15" hidden="false" customHeight="true" outlineLevel="0" collapsed="false">
      <c r="A20" s="22" t="n">
        <v>3</v>
      </c>
      <c r="B20" s="23" t="s">
        <v>34</v>
      </c>
      <c r="C20" s="51" t="s">
        <v>38</v>
      </c>
      <c r="D20" s="25" t="n">
        <v>30</v>
      </c>
      <c r="E20" s="25" t="n">
        <v>10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52" t="n">
        <v>40</v>
      </c>
      <c r="S20" s="26" t="n">
        <f aca="false">SUM(D20:Q20)</f>
        <v>40</v>
      </c>
      <c r="T20" s="53" t="s">
        <v>36</v>
      </c>
      <c r="U20" s="54" t="n">
        <v>3</v>
      </c>
      <c r="V20" s="55"/>
      <c r="W20" s="55"/>
      <c r="X20" s="34"/>
      <c r="Y20" s="34"/>
      <c r="Z20" s="34"/>
      <c r="AA20" s="34"/>
      <c r="AB20" s="34"/>
      <c r="AC20" s="34"/>
      <c r="AD20" s="33"/>
      <c r="AE20" s="33"/>
      <c r="AF20" s="33"/>
      <c r="AG20" s="33"/>
      <c r="AH20" s="33"/>
      <c r="AI20" s="33"/>
      <c r="AJ20" s="33"/>
      <c r="AK20" s="33"/>
      <c r="AL20" s="56"/>
      <c r="AM20" s="36"/>
      <c r="AN20" s="37" t="n">
        <f aca="false">S20+AK20</f>
        <v>40</v>
      </c>
      <c r="AO20" s="38" t="n">
        <f aca="false">U20+AM20</f>
        <v>3</v>
      </c>
    </row>
    <row r="21" customFormat="false" ht="15" hidden="false" customHeight="true" outlineLevel="0" collapsed="false">
      <c r="A21" s="22" t="n">
        <v>4</v>
      </c>
      <c r="B21" s="23" t="s">
        <v>34</v>
      </c>
      <c r="C21" s="51" t="s">
        <v>39</v>
      </c>
      <c r="D21" s="25"/>
      <c r="E21" s="25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52" t="n">
        <f aca="false">SUM(D21:P21)-N21</f>
        <v>0</v>
      </c>
      <c r="S21" s="26"/>
      <c r="T21" s="53"/>
      <c r="U21" s="54"/>
      <c r="V21" s="57" t="n">
        <v>15</v>
      </c>
      <c r="W21" s="35" t="n">
        <v>20</v>
      </c>
      <c r="X21" s="34"/>
      <c r="Y21" s="34"/>
      <c r="Z21" s="34"/>
      <c r="AA21" s="34"/>
      <c r="AB21" s="34"/>
      <c r="AC21" s="34"/>
      <c r="AD21" s="33"/>
      <c r="AE21" s="33"/>
      <c r="AF21" s="33"/>
      <c r="AG21" s="33"/>
      <c r="AH21" s="33"/>
      <c r="AI21" s="33"/>
      <c r="AJ21" s="33" t="n">
        <v>35</v>
      </c>
      <c r="AK21" s="33" t="n">
        <f aca="false">SUM(V21:AI21)</f>
        <v>35</v>
      </c>
      <c r="AL21" s="56" t="s">
        <v>40</v>
      </c>
      <c r="AM21" s="36" t="n">
        <v>4</v>
      </c>
      <c r="AN21" s="37" t="n">
        <f aca="false">S21+AK21</f>
        <v>35</v>
      </c>
      <c r="AO21" s="38" t="n">
        <f aca="false">U21+AM21</f>
        <v>4</v>
      </c>
    </row>
    <row r="22" customFormat="false" ht="15" hidden="false" customHeight="true" outlineLevel="0" collapsed="false">
      <c r="A22" s="22" t="n">
        <v>5</v>
      </c>
      <c r="B22" s="23" t="s">
        <v>34</v>
      </c>
      <c r="C22" s="51" t="s">
        <v>41</v>
      </c>
      <c r="D22" s="25" t="n">
        <v>15</v>
      </c>
      <c r="E22" s="25" t="n">
        <v>10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58" t="n">
        <v>25</v>
      </c>
      <c r="S22" s="26" t="n">
        <f aca="false">SUM(D22:Q22)</f>
        <v>25</v>
      </c>
      <c r="T22" s="53" t="s">
        <v>36</v>
      </c>
      <c r="U22" s="54" t="n">
        <v>2</v>
      </c>
      <c r="V22" s="57" t="n">
        <v>0</v>
      </c>
      <c r="W22" s="35"/>
      <c r="X22" s="34"/>
      <c r="Y22" s="34"/>
      <c r="Z22" s="34"/>
      <c r="AA22" s="34"/>
      <c r="AB22" s="34"/>
      <c r="AC22" s="34"/>
      <c r="AD22" s="33"/>
      <c r="AE22" s="33"/>
      <c r="AF22" s="33"/>
      <c r="AG22" s="33"/>
      <c r="AH22" s="33"/>
      <c r="AI22" s="33"/>
      <c r="AJ22" s="33" t="n">
        <f aca="false">SUM(V22:AH22)</f>
        <v>0</v>
      </c>
      <c r="AK22" s="33" t="n">
        <f aca="false">SUM(V22:AI22)</f>
        <v>0</v>
      </c>
      <c r="AL22" s="35"/>
      <c r="AM22" s="36"/>
      <c r="AN22" s="37" t="n">
        <f aca="false">S22+AK22</f>
        <v>25</v>
      </c>
      <c r="AO22" s="38" t="n">
        <f aca="false">U22+AM22</f>
        <v>2</v>
      </c>
    </row>
    <row r="23" customFormat="false" ht="15" hidden="false" customHeight="true" outlineLevel="0" collapsed="false">
      <c r="A23" s="22" t="n">
        <v>6</v>
      </c>
      <c r="B23" s="23" t="s">
        <v>34</v>
      </c>
      <c r="C23" s="59" t="s">
        <v>42</v>
      </c>
      <c r="D23" s="25" t="n">
        <v>15</v>
      </c>
      <c r="E23" s="25"/>
      <c r="F23" s="26" t="n">
        <v>20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52" t="n">
        <f aca="false">SUM(D23:P23)-N23</f>
        <v>35</v>
      </c>
      <c r="S23" s="26" t="n">
        <f aca="false">SUM(D23:Q23)</f>
        <v>35</v>
      </c>
      <c r="T23" s="53" t="s">
        <v>36</v>
      </c>
      <c r="U23" s="54" t="n">
        <v>2</v>
      </c>
      <c r="V23" s="57"/>
      <c r="W23" s="35"/>
      <c r="X23" s="34"/>
      <c r="Y23" s="34"/>
      <c r="Z23" s="34"/>
      <c r="AA23" s="34"/>
      <c r="AB23" s="34"/>
      <c r="AC23" s="34"/>
      <c r="AD23" s="33"/>
      <c r="AE23" s="33"/>
      <c r="AF23" s="33"/>
      <c r="AG23" s="33"/>
      <c r="AH23" s="33"/>
      <c r="AI23" s="33"/>
      <c r="AJ23" s="33" t="n">
        <f aca="false">SUM(V23:AH23)</f>
        <v>0</v>
      </c>
      <c r="AK23" s="33" t="n">
        <f aca="false">SUM(V23:AI23)</f>
        <v>0</v>
      </c>
      <c r="AL23" s="35"/>
      <c r="AM23" s="36"/>
      <c r="AN23" s="37" t="n">
        <f aca="false">S23+AK23</f>
        <v>35</v>
      </c>
      <c r="AO23" s="38" t="n">
        <f aca="false">U23+AM23</f>
        <v>2</v>
      </c>
    </row>
    <row r="24" customFormat="false" ht="15" hidden="false" customHeight="true" outlineLevel="0" collapsed="false">
      <c r="A24" s="22" t="n">
        <v>7</v>
      </c>
      <c r="B24" s="23" t="s">
        <v>34</v>
      </c>
      <c r="C24" s="59" t="s">
        <v>43</v>
      </c>
      <c r="D24" s="25" t="n">
        <v>15</v>
      </c>
      <c r="E24" s="25" t="n">
        <v>15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2" t="n">
        <v>30</v>
      </c>
      <c r="S24" s="26" t="n">
        <f aca="false">SUM(D24:Q24)</f>
        <v>30</v>
      </c>
      <c r="T24" s="53" t="s">
        <v>36</v>
      </c>
      <c r="U24" s="54" t="n">
        <v>2</v>
      </c>
      <c r="V24" s="57"/>
      <c r="W24" s="35"/>
      <c r="X24" s="34"/>
      <c r="Y24" s="34"/>
      <c r="Z24" s="34"/>
      <c r="AA24" s="34"/>
      <c r="AB24" s="34"/>
      <c r="AC24" s="34"/>
      <c r="AD24" s="33"/>
      <c r="AE24" s="33"/>
      <c r="AF24" s="33"/>
      <c r="AG24" s="33"/>
      <c r="AH24" s="33"/>
      <c r="AI24" s="33"/>
      <c r="AJ24" s="33" t="n">
        <f aca="false">SUM(V24:AH24)</f>
        <v>0</v>
      </c>
      <c r="AK24" s="33" t="n">
        <f aca="false">SUM(V24:AI24)</f>
        <v>0</v>
      </c>
      <c r="AL24" s="35"/>
      <c r="AM24" s="36"/>
      <c r="AN24" s="37" t="n">
        <f aca="false">S24+AK24</f>
        <v>30</v>
      </c>
      <c r="AO24" s="38" t="n">
        <f aca="false">U24+AM24</f>
        <v>2</v>
      </c>
    </row>
    <row r="25" customFormat="false" ht="15" hidden="false" customHeight="true" outlineLevel="0" collapsed="false">
      <c r="A25" s="22" t="n">
        <v>8</v>
      </c>
      <c r="B25" s="23" t="s">
        <v>34</v>
      </c>
      <c r="C25" s="60" t="s">
        <v>44</v>
      </c>
      <c r="D25" s="61"/>
      <c r="E25" s="6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52" t="n">
        <f aca="false">SUM(D25:P25)-N25</f>
        <v>0</v>
      </c>
      <c r="S25" s="26" t="n">
        <f aca="false">SUM(D25:Q25)</f>
        <v>0</v>
      </c>
      <c r="T25" s="62"/>
      <c r="U25" s="54"/>
      <c r="V25" s="63" t="n">
        <v>30</v>
      </c>
      <c r="W25" s="35" t="n">
        <v>30</v>
      </c>
      <c r="X25" s="34"/>
      <c r="Y25" s="34"/>
      <c r="Z25" s="34"/>
      <c r="AA25" s="34"/>
      <c r="AB25" s="34"/>
      <c r="AC25" s="34"/>
      <c r="AD25" s="33"/>
      <c r="AE25" s="33"/>
      <c r="AF25" s="33"/>
      <c r="AG25" s="33"/>
      <c r="AH25" s="33"/>
      <c r="AI25" s="33"/>
      <c r="AJ25" s="33" t="n">
        <f aca="false">SUM(V25:AH25)</f>
        <v>60</v>
      </c>
      <c r="AK25" s="33" t="n">
        <f aca="false">SUM(V25:AI25)</f>
        <v>60</v>
      </c>
      <c r="AL25" s="35" t="s">
        <v>36</v>
      </c>
      <c r="AM25" s="36" t="n">
        <v>3</v>
      </c>
      <c r="AN25" s="37" t="n">
        <f aca="false">S25+AK25</f>
        <v>60</v>
      </c>
      <c r="AO25" s="38" t="n">
        <f aca="false">U25+AM25</f>
        <v>3</v>
      </c>
    </row>
    <row r="26" customFormat="false" ht="15" hidden="false" customHeight="true" outlineLevel="0" collapsed="false">
      <c r="A26" s="22" t="n">
        <v>9</v>
      </c>
      <c r="B26" s="23" t="s">
        <v>34</v>
      </c>
      <c r="C26" s="59" t="s">
        <v>45</v>
      </c>
      <c r="D26" s="25" t="n">
        <v>25</v>
      </c>
      <c r="E26" s="25" t="n">
        <v>25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52" t="n">
        <v>50</v>
      </c>
      <c r="S26" s="26" t="n">
        <f aca="false">SUM(D26:Q26)</f>
        <v>50</v>
      </c>
      <c r="T26" s="62" t="s">
        <v>36</v>
      </c>
      <c r="U26" s="54" t="n">
        <v>3</v>
      </c>
      <c r="V26" s="34"/>
      <c r="W26" s="34"/>
      <c r="X26" s="34"/>
      <c r="Y26" s="34"/>
      <c r="Z26" s="34"/>
      <c r="AA26" s="34"/>
      <c r="AB26" s="34"/>
      <c r="AC26" s="34"/>
      <c r="AD26" s="33"/>
      <c r="AE26" s="33"/>
      <c r="AF26" s="33"/>
      <c r="AG26" s="33"/>
      <c r="AH26" s="33"/>
      <c r="AI26" s="33"/>
      <c r="AJ26" s="33" t="n">
        <f aca="false">SUM(V26:AH26)</f>
        <v>0</v>
      </c>
      <c r="AK26" s="33" t="n">
        <f aca="false">SUM(V26:AI26)</f>
        <v>0</v>
      </c>
      <c r="AL26" s="32"/>
      <c r="AM26" s="36"/>
      <c r="AN26" s="37" t="n">
        <f aca="false">S26+AK26</f>
        <v>50</v>
      </c>
      <c r="AO26" s="38" t="n">
        <f aca="false">U26+AM26</f>
        <v>3</v>
      </c>
    </row>
    <row r="27" customFormat="false" ht="15" hidden="false" customHeight="true" outlineLevel="0" collapsed="false">
      <c r="A27" s="22" t="n">
        <v>10</v>
      </c>
      <c r="B27" s="23" t="s">
        <v>34</v>
      </c>
      <c r="C27" s="59" t="s">
        <v>46</v>
      </c>
      <c r="D27" s="25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52" t="n">
        <f aca="false">SUM(D27:P27)-N27</f>
        <v>0</v>
      </c>
      <c r="S27" s="26" t="n">
        <f aca="false">SUM(D27:Q27)</f>
        <v>0</v>
      </c>
      <c r="T27" s="62"/>
      <c r="U27" s="54"/>
      <c r="V27" s="34" t="n">
        <v>30</v>
      </c>
      <c r="W27" s="34" t="n">
        <v>30</v>
      </c>
      <c r="X27" s="34"/>
      <c r="Y27" s="34"/>
      <c r="Z27" s="34"/>
      <c r="AA27" s="34"/>
      <c r="AB27" s="34"/>
      <c r="AC27" s="34"/>
      <c r="AD27" s="33"/>
      <c r="AE27" s="33"/>
      <c r="AF27" s="33"/>
      <c r="AG27" s="33"/>
      <c r="AH27" s="33"/>
      <c r="AI27" s="33"/>
      <c r="AJ27" s="33" t="n">
        <f aca="false">SUM(V27:AH27)</f>
        <v>60</v>
      </c>
      <c r="AK27" s="33" t="n">
        <f aca="false">SUM(V27:AI27)</f>
        <v>60</v>
      </c>
      <c r="AL27" s="32" t="s">
        <v>40</v>
      </c>
      <c r="AM27" s="36" t="n">
        <v>4</v>
      </c>
      <c r="AN27" s="37" t="n">
        <f aca="false">S27+AK27</f>
        <v>60</v>
      </c>
      <c r="AO27" s="38" t="n">
        <f aca="false">U27+AM27</f>
        <v>4</v>
      </c>
    </row>
    <row r="28" customFormat="false" ht="15" hidden="false" customHeight="true" outlineLevel="0" collapsed="false">
      <c r="A28" s="22" t="n">
        <v>11</v>
      </c>
      <c r="B28" s="23" t="s">
        <v>34</v>
      </c>
      <c r="C28" s="59" t="s">
        <v>47</v>
      </c>
      <c r="D28" s="64" t="n">
        <v>15</v>
      </c>
      <c r="E28" s="64" t="n">
        <v>10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52" t="n">
        <v>25</v>
      </c>
      <c r="S28" s="26" t="n">
        <f aca="false">SUM(D28:Q28)</f>
        <v>25</v>
      </c>
      <c r="T28" s="62" t="s">
        <v>36</v>
      </c>
      <c r="U28" s="54" t="n">
        <v>2</v>
      </c>
      <c r="V28" s="34"/>
      <c r="W28" s="34"/>
      <c r="X28" s="34"/>
      <c r="Y28" s="34"/>
      <c r="Z28" s="34"/>
      <c r="AA28" s="34"/>
      <c r="AB28" s="34"/>
      <c r="AC28" s="34"/>
      <c r="AD28" s="33"/>
      <c r="AE28" s="33"/>
      <c r="AF28" s="33"/>
      <c r="AG28" s="33"/>
      <c r="AH28" s="33"/>
      <c r="AI28" s="33"/>
      <c r="AJ28" s="33" t="n">
        <f aca="false">SUM(V28:AH28)</f>
        <v>0</v>
      </c>
      <c r="AK28" s="33" t="n">
        <f aca="false">SUM(V28:AI28)</f>
        <v>0</v>
      </c>
      <c r="AL28" s="32"/>
      <c r="AM28" s="36"/>
      <c r="AN28" s="37" t="n">
        <f aca="false">S28+AK28</f>
        <v>25</v>
      </c>
      <c r="AO28" s="38" t="n">
        <f aca="false">U28+AM28</f>
        <v>2</v>
      </c>
    </row>
    <row r="29" customFormat="false" ht="15" hidden="false" customHeight="true" outlineLevel="0" collapsed="false">
      <c r="A29" s="22" t="n">
        <v>12</v>
      </c>
      <c r="B29" s="23" t="s">
        <v>34</v>
      </c>
      <c r="C29" s="59" t="s">
        <v>48</v>
      </c>
      <c r="D29" s="25"/>
      <c r="E29" s="25"/>
      <c r="F29" s="26" t="n">
        <v>20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52" t="n">
        <f aca="false">SUM(D29:P29)-N29</f>
        <v>20</v>
      </c>
      <c r="S29" s="26" t="n">
        <f aca="false">SUM(D29:Q29)</f>
        <v>20</v>
      </c>
      <c r="T29" s="62" t="s">
        <v>36</v>
      </c>
      <c r="U29" s="54" t="n">
        <v>2</v>
      </c>
      <c r="V29" s="34"/>
      <c r="W29" s="34"/>
      <c r="X29" s="34"/>
      <c r="Y29" s="34"/>
      <c r="Z29" s="34"/>
      <c r="AA29" s="34"/>
      <c r="AB29" s="34"/>
      <c r="AC29" s="34"/>
      <c r="AD29" s="33"/>
      <c r="AE29" s="33"/>
      <c r="AF29" s="33"/>
      <c r="AG29" s="33"/>
      <c r="AH29" s="33"/>
      <c r="AI29" s="33"/>
      <c r="AJ29" s="33" t="n">
        <f aca="false">SUM(V29:AH29)</f>
        <v>0</v>
      </c>
      <c r="AK29" s="33" t="n">
        <f aca="false">SUM(V29:AI29)</f>
        <v>0</v>
      </c>
      <c r="AL29" s="32"/>
      <c r="AM29" s="36"/>
      <c r="AN29" s="37" t="n">
        <f aca="false">S29+AK29</f>
        <v>20</v>
      </c>
      <c r="AO29" s="38" t="n">
        <f aca="false">U29+AM29</f>
        <v>2</v>
      </c>
    </row>
    <row r="30" customFormat="false" ht="15" hidden="false" customHeight="true" outlineLevel="0" collapsed="false">
      <c r="A30" s="22" t="n">
        <v>13</v>
      </c>
      <c r="B30" s="23" t="s">
        <v>34</v>
      </c>
      <c r="C30" s="59" t="s">
        <v>49</v>
      </c>
      <c r="D30" s="25" t="n">
        <v>15</v>
      </c>
      <c r="E30" s="25" t="n">
        <v>15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52" t="n">
        <v>30</v>
      </c>
      <c r="S30" s="26" t="n">
        <f aca="false">SUM(D30:Q30)</f>
        <v>30</v>
      </c>
      <c r="T30" s="62" t="s">
        <v>50</v>
      </c>
      <c r="U30" s="65" t="n">
        <v>3</v>
      </c>
      <c r="V30" s="34"/>
      <c r="W30" s="34"/>
      <c r="X30" s="34"/>
      <c r="Y30" s="34"/>
      <c r="Z30" s="34"/>
      <c r="AA30" s="34"/>
      <c r="AB30" s="34"/>
      <c r="AC30" s="34"/>
      <c r="AD30" s="33"/>
      <c r="AE30" s="33"/>
      <c r="AF30" s="33"/>
      <c r="AG30" s="33"/>
      <c r="AH30" s="33"/>
      <c r="AI30" s="33"/>
      <c r="AJ30" s="33" t="n">
        <f aca="false">SUM(V30:AH30)</f>
        <v>0</v>
      </c>
      <c r="AK30" s="33" t="n">
        <f aca="false">SUM(V30:AI30)</f>
        <v>0</v>
      </c>
      <c r="AL30" s="32"/>
      <c r="AM30" s="36"/>
      <c r="AN30" s="37" t="n">
        <f aca="false">S30+AK30</f>
        <v>30</v>
      </c>
      <c r="AO30" s="38" t="n">
        <f aca="false">U30+AM30</f>
        <v>3</v>
      </c>
    </row>
    <row r="31" customFormat="false" ht="15" hidden="false" customHeight="true" outlineLevel="0" collapsed="false">
      <c r="A31" s="22" t="n">
        <v>14</v>
      </c>
      <c r="B31" s="23" t="s">
        <v>34</v>
      </c>
      <c r="C31" s="59" t="s">
        <v>51</v>
      </c>
      <c r="D31" s="61"/>
      <c r="E31" s="61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52" t="n">
        <f aca="false">SUM(D31:P31)-N31</f>
        <v>0</v>
      </c>
      <c r="S31" s="26" t="n">
        <f aca="false">SUM(D31:Q31)</f>
        <v>0</v>
      </c>
      <c r="T31" s="62"/>
      <c r="U31" s="54"/>
      <c r="V31" s="34" t="n">
        <v>15</v>
      </c>
      <c r="W31" s="34" t="n">
        <v>20</v>
      </c>
      <c r="X31" s="34"/>
      <c r="Y31" s="34"/>
      <c r="Z31" s="34"/>
      <c r="AA31" s="34"/>
      <c r="AB31" s="34"/>
      <c r="AC31" s="34"/>
      <c r="AD31" s="33"/>
      <c r="AE31" s="33"/>
      <c r="AF31" s="33"/>
      <c r="AG31" s="33"/>
      <c r="AH31" s="33"/>
      <c r="AI31" s="33"/>
      <c r="AJ31" s="33" t="n">
        <f aca="false">SUM(V31:AH31)</f>
        <v>35</v>
      </c>
      <c r="AK31" s="33" t="n">
        <f aca="false">SUM(V31:AI31)</f>
        <v>35</v>
      </c>
      <c r="AL31" s="32" t="s">
        <v>36</v>
      </c>
      <c r="AM31" s="36" t="n">
        <v>2</v>
      </c>
      <c r="AN31" s="37" t="n">
        <f aca="false">S31+AK31</f>
        <v>35</v>
      </c>
      <c r="AO31" s="38" t="n">
        <f aca="false">U31+AM31</f>
        <v>2</v>
      </c>
    </row>
    <row r="32" customFormat="false" ht="15" hidden="false" customHeight="true" outlineLevel="0" collapsed="false">
      <c r="A32" s="22" t="n">
        <v>15</v>
      </c>
      <c r="B32" s="23" t="s">
        <v>34</v>
      </c>
      <c r="C32" s="59" t="s">
        <v>52</v>
      </c>
      <c r="D32" s="61"/>
      <c r="E32" s="61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52" t="n">
        <f aca="false">SUM(D32:P32)-N32</f>
        <v>0</v>
      </c>
      <c r="S32" s="26" t="n">
        <f aca="false">SUM(D32:Q32)</f>
        <v>0</v>
      </c>
      <c r="T32" s="62"/>
      <c r="U32" s="54"/>
      <c r="V32" s="34" t="n">
        <v>15</v>
      </c>
      <c r="W32" s="34"/>
      <c r="X32" s="34" t="n">
        <v>15</v>
      </c>
      <c r="Y32" s="34"/>
      <c r="Z32" s="34"/>
      <c r="AA32" s="34"/>
      <c r="AB32" s="34"/>
      <c r="AC32" s="34"/>
      <c r="AD32" s="33"/>
      <c r="AE32" s="33"/>
      <c r="AF32" s="33"/>
      <c r="AG32" s="33"/>
      <c r="AH32" s="33"/>
      <c r="AI32" s="33"/>
      <c r="AJ32" s="33" t="n">
        <f aca="false">SUM(V32:AH32)</f>
        <v>30</v>
      </c>
      <c r="AK32" s="33" t="n">
        <f aca="false">SUM(V32:AI32)</f>
        <v>30</v>
      </c>
      <c r="AL32" s="32" t="s">
        <v>36</v>
      </c>
      <c r="AM32" s="36" t="n">
        <v>2</v>
      </c>
      <c r="AN32" s="37" t="n">
        <f aca="false">S32+AK32</f>
        <v>30</v>
      </c>
      <c r="AO32" s="38" t="n">
        <f aca="false">U32+AM32</f>
        <v>2</v>
      </c>
    </row>
    <row r="33" customFormat="false" ht="15" hidden="false" customHeight="true" outlineLevel="0" collapsed="false">
      <c r="A33" s="22" t="n">
        <v>16</v>
      </c>
      <c r="B33" s="23" t="s">
        <v>34</v>
      </c>
      <c r="C33" s="59" t="s">
        <v>53</v>
      </c>
      <c r="D33" s="61"/>
      <c r="E33" s="61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52" t="n">
        <f aca="false">SUM(D33:P33)-N33</f>
        <v>0</v>
      </c>
      <c r="S33" s="26" t="n">
        <f aca="false">SUM(D33:Q33)</f>
        <v>0</v>
      </c>
      <c r="T33" s="62"/>
      <c r="U33" s="54"/>
      <c r="V33" s="34" t="n">
        <v>15</v>
      </c>
      <c r="W33" s="34" t="n">
        <v>10</v>
      </c>
      <c r="X33" s="34"/>
      <c r="Y33" s="34"/>
      <c r="Z33" s="34"/>
      <c r="AA33" s="34"/>
      <c r="AB33" s="34"/>
      <c r="AC33" s="34"/>
      <c r="AD33" s="33"/>
      <c r="AE33" s="33"/>
      <c r="AF33" s="33"/>
      <c r="AG33" s="33"/>
      <c r="AH33" s="33"/>
      <c r="AI33" s="33"/>
      <c r="AJ33" s="33" t="n">
        <f aca="false">SUM(V33:AH33)</f>
        <v>25</v>
      </c>
      <c r="AK33" s="33" t="n">
        <f aca="false">SUM(V33:AI33)</f>
        <v>25</v>
      </c>
      <c r="AL33" s="32" t="s">
        <v>36</v>
      </c>
      <c r="AM33" s="36" t="n">
        <v>2</v>
      </c>
      <c r="AN33" s="37" t="n">
        <f aca="false">S33+AK33</f>
        <v>25</v>
      </c>
      <c r="AO33" s="38" t="n">
        <f aca="false">U33+AM33</f>
        <v>2</v>
      </c>
    </row>
    <row r="34" customFormat="false" ht="15" hidden="false" customHeight="true" outlineLevel="0" collapsed="false">
      <c r="A34" s="22" t="n">
        <v>17</v>
      </c>
      <c r="B34" s="23" t="s">
        <v>34</v>
      </c>
      <c r="C34" s="59" t="s">
        <v>54</v>
      </c>
      <c r="D34" s="61"/>
      <c r="E34" s="61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52" t="n">
        <f aca="false">SUM(D34:P34)-N34</f>
        <v>0</v>
      </c>
      <c r="S34" s="26" t="n">
        <f aca="false">SUM(D34:Q34)</f>
        <v>0</v>
      </c>
      <c r="T34" s="62"/>
      <c r="U34" s="54"/>
      <c r="V34" s="34" t="n">
        <v>15</v>
      </c>
      <c r="W34" s="34" t="n">
        <v>15</v>
      </c>
      <c r="X34" s="34"/>
      <c r="Y34" s="34"/>
      <c r="Z34" s="34"/>
      <c r="AA34" s="34"/>
      <c r="AB34" s="34"/>
      <c r="AC34" s="34"/>
      <c r="AD34" s="33"/>
      <c r="AE34" s="33"/>
      <c r="AF34" s="33"/>
      <c r="AG34" s="33"/>
      <c r="AH34" s="33"/>
      <c r="AI34" s="33"/>
      <c r="AJ34" s="33" t="n">
        <f aca="false">SUM(V34:AH34)</f>
        <v>30</v>
      </c>
      <c r="AK34" s="33" t="n">
        <f aca="false">SUM(V34:AI34)</f>
        <v>30</v>
      </c>
      <c r="AL34" s="32" t="s">
        <v>36</v>
      </c>
      <c r="AM34" s="36" t="n">
        <v>2</v>
      </c>
      <c r="AN34" s="37" t="n">
        <f aca="false">S34+AK34</f>
        <v>30</v>
      </c>
      <c r="AO34" s="38" t="n">
        <f aca="false">U34+AM34</f>
        <v>2</v>
      </c>
    </row>
    <row r="35" customFormat="false" ht="15" hidden="false" customHeight="true" outlineLevel="0" collapsed="false">
      <c r="A35" s="22" t="n">
        <v>18</v>
      </c>
      <c r="B35" s="23" t="s">
        <v>34</v>
      </c>
      <c r="C35" s="59" t="s">
        <v>55</v>
      </c>
      <c r="D35" s="61"/>
      <c r="E35" s="61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52" t="n">
        <f aca="false">SUM(D35:P35)-N35</f>
        <v>0</v>
      </c>
      <c r="S35" s="26" t="n">
        <f aca="false">SUM(D35:Q35)</f>
        <v>0</v>
      </c>
      <c r="T35" s="62"/>
      <c r="U35" s="54"/>
      <c r="V35" s="34" t="n">
        <v>15</v>
      </c>
      <c r="W35" s="34"/>
      <c r="X35" s="34" t="n">
        <v>15</v>
      </c>
      <c r="Y35" s="34"/>
      <c r="Z35" s="34"/>
      <c r="AA35" s="34"/>
      <c r="AB35" s="34"/>
      <c r="AC35" s="34"/>
      <c r="AD35" s="33"/>
      <c r="AE35" s="33"/>
      <c r="AF35" s="66"/>
      <c r="AG35" s="33"/>
      <c r="AH35" s="33"/>
      <c r="AI35" s="33"/>
      <c r="AJ35" s="33" t="n">
        <f aca="false">SUM(V35:AH35)</f>
        <v>30</v>
      </c>
      <c r="AK35" s="33" t="n">
        <f aca="false">SUM(V35:AI35)</f>
        <v>30</v>
      </c>
      <c r="AL35" s="32" t="s">
        <v>36</v>
      </c>
      <c r="AM35" s="36" t="n">
        <v>2</v>
      </c>
      <c r="AN35" s="37" t="n">
        <f aca="false">S35+AK35</f>
        <v>30</v>
      </c>
      <c r="AO35" s="38" t="n">
        <f aca="false">U35+AM35</f>
        <v>2</v>
      </c>
    </row>
    <row r="36" customFormat="false" ht="22.8" hidden="false" customHeight="true" outlineLevel="0" collapsed="false">
      <c r="A36" s="22" t="n">
        <v>19</v>
      </c>
      <c r="B36" s="67" t="s">
        <v>56</v>
      </c>
      <c r="C36" s="59" t="s">
        <v>57</v>
      </c>
      <c r="D36" s="61"/>
      <c r="E36" s="61"/>
      <c r="F36" s="26"/>
      <c r="G36" s="26"/>
      <c r="H36" s="26"/>
      <c r="I36" s="26"/>
      <c r="J36" s="26"/>
      <c r="K36" s="26"/>
      <c r="L36" s="26"/>
      <c r="M36" s="68" t="n">
        <v>30</v>
      </c>
      <c r="N36" s="26"/>
      <c r="O36" s="26"/>
      <c r="P36" s="26"/>
      <c r="Q36" s="26"/>
      <c r="R36" s="52" t="n">
        <f aca="false">SUM(D36:P36)-N36</f>
        <v>30</v>
      </c>
      <c r="S36" s="26" t="n">
        <f aca="false">SUM(D36:Q36)</f>
        <v>30</v>
      </c>
      <c r="T36" s="62" t="s">
        <v>36</v>
      </c>
      <c r="U36" s="54" t="n">
        <v>2</v>
      </c>
      <c r="V36" s="34"/>
      <c r="W36" s="34"/>
      <c r="X36" s="34"/>
      <c r="Y36" s="34"/>
      <c r="Z36" s="34"/>
      <c r="AA36" s="34"/>
      <c r="AB36" s="34"/>
      <c r="AC36" s="34"/>
      <c r="AD36" s="33"/>
      <c r="AE36" s="66" t="n">
        <v>30</v>
      </c>
      <c r="AF36" s="33"/>
      <c r="AG36" s="33"/>
      <c r="AH36" s="33"/>
      <c r="AI36" s="33"/>
      <c r="AJ36" s="33" t="n">
        <f aca="false">SUM(V36:AH36)</f>
        <v>30</v>
      </c>
      <c r="AK36" s="33" t="n">
        <f aca="false">SUM(V36:AI36)</f>
        <v>30</v>
      </c>
      <c r="AL36" s="32" t="s">
        <v>36</v>
      </c>
      <c r="AM36" s="36" t="n">
        <v>2</v>
      </c>
      <c r="AN36" s="37" t="n">
        <f aca="false">S36+AK36</f>
        <v>60</v>
      </c>
      <c r="AO36" s="38" t="n">
        <f aca="false">U36+AM36</f>
        <v>4</v>
      </c>
    </row>
    <row r="37" customFormat="false" ht="25.2" hidden="false" customHeight="true" outlineLevel="0" collapsed="false">
      <c r="A37" s="22" t="n">
        <v>20</v>
      </c>
      <c r="B37" s="67" t="s">
        <v>56</v>
      </c>
      <c r="C37" s="59" t="s">
        <v>58</v>
      </c>
      <c r="D37" s="61" t="n">
        <v>10</v>
      </c>
      <c r="E37" s="61" t="n">
        <v>10</v>
      </c>
      <c r="F37" s="26"/>
      <c r="G37" s="26"/>
      <c r="H37" s="26"/>
      <c r="I37" s="26"/>
      <c r="J37" s="26"/>
      <c r="K37" s="26"/>
      <c r="L37" s="52"/>
      <c r="M37" s="62"/>
      <c r="N37" s="61"/>
      <c r="O37" s="26"/>
      <c r="P37" s="26"/>
      <c r="Q37" s="26"/>
      <c r="R37" s="69" t="n">
        <v>20</v>
      </c>
      <c r="S37" s="26" t="n">
        <f aca="false">SUM(D37:Q37)</f>
        <v>20</v>
      </c>
      <c r="T37" s="62" t="s">
        <v>59</v>
      </c>
      <c r="U37" s="54" t="n">
        <v>2</v>
      </c>
      <c r="V37" s="34"/>
      <c r="W37" s="34"/>
      <c r="X37" s="34"/>
      <c r="Y37" s="34"/>
      <c r="Z37" s="34"/>
      <c r="AA37" s="34"/>
      <c r="AB37" s="34"/>
      <c r="AC37" s="34"/>
      <c r="AD37" s="33"/>
      <c r="AE37" s="33"/>
      <c r="AF37" s="33"/>
      <c r="AG37" s="33"/>
      <c r="AH37" s="33"/>
      <c r="AI37" s="33"/>
      <c r="AJ37" s="33" t="n">
        <f aca="false">SUM(V37:AH37)</f>
        <v>0</v>
      </c>
      <c r="AK37" s="33" t="n">
        <f aca="false">SUM(V37:AI37)</f>
        <v>0</v>
      </c>
      <c r="AL37" s="32"/>
      <c r="AM37" s="36"/>
      <c r="AN37" s="37" t="n">
        <f aca="false">S37+AK37</f>
        <v>20</v>
      </c>
      <c r="AO37" s="38" t="n">
        <f aca="false">U37+AM37</f>
        <v>2</v>
      </c>
    </row>
    <row r="38" customFormat="false" ht="25.2" hidden="false" customHeight="true" outlineLevel="0" collapsed="false">
      <c r="A38" s="22" t="n">
        <v>21</v>
      </c>
      <c r="B38" s="67" t="s">
        <v>56</v>
      </c>
      <c r="C38" s="59" t="s">
        <v>60</v>
      </c>
      <c r="D38" s="61" t="n">
        <v>10</v>
      </c>
      <c r="E38" s="61" t="n">
        <v>10</v>
      </c>
      <c r="F38" s="26"/>
      <c r="G38" s="26"/>
      <c r="H38" s="26"/>
      <c r="I38" s="26"/>
      <c r="J38" s="26"/>
      <c r="K38" s="26"/>
      <c r="L38" s="52"/>
      <c r="M38" s="62"/>
      <c r="N38" s="61"/>
      <c r="O38" s="26"/>
      <c r="P38" s="26"/>
      <c r="Q38" s="26"/>
      <c r="R38" s="52" t="n">
        <v>20</v>
      </c>
      <c r="S38" s="26" t="n">
        <f aca="false">SUM(D38:Q38)</f>
        <v>20</v>
      </c>
      <c r="T38" s="62" t="s">
        <v>59</v>
      </c>
      <c r="U38" s="54" t="n">
        <v>2</v>
      </c>
      <c r="V38" s="34"/>
      <c r="W38" s="34"/>
      <c r="X38" s="34"/>
      <c r="Y38" s="34"/>
      <c r="Z38" s="34"/>
      <c r="AA38" s="34"/>
      <c r="AB38" s="34"/>
      <c r="AC38" s="34"/>
      <c r="AD38" s="33"/>
      <c r="AE38" s="33"/>
      <c r="AF38" s="33"/>
      <c r="AG38" s="33"/>
      <c r="AH38" s="33"/>
      <c r="AI38" s="33"/>
      <c r="AJ38" s="33" t="n">
        <f aca="false">SUM(V38:AH38)</f>
        <v>0</v>
      </c>
      <c r="AK38" s="33" t="n">
        <f aca="false">SUM(V38:AI38)</f>
        <v>0</v>
      </c>
      <c r="AL38" s="32"/>
      <c r="AM38" s="36"/>
      <c r="AN38" s="37" t="n">
        <f aca="false">S38+AK38</f>
        <v>20</v>
      </c>
      <c r="AO38" s="38" t="n">
        <f aca="false">U38+AM38</f>
        <v>2</v>
      </c>
    </row>
    <row r="39" customFormat="false" ht="25.2" hidden="false" customHeight="true" outlineLevel="0" collapsed="false">
      <c r="A39" s="22" t="n">
        <v>22</v>
      </c>
      <c r="B39" s="67" t="s">
        <v>56</v>
      </c>
      <c r="C39" s="59" t="s">
        <v>61</v>
      </c>
      <c r="D39" s="70" t="n">
        <v>10</v>
      </c>
      <c r="E39" s="61"/>
      <c r="F39" s="26" t="n">
        <v>10</v>
      </c>
      <c r="G39" s="26"/>
      <c r="H39" s="26"/>
      <c r="I39" s="26"/>
      <c r="J39" s="26"/>
      <c r="K39" s="26"/>
      <c r="L39" s="52"/>
      <c r="M39" s="62"/>
      <c r="N39" s="61"/>
      <c r="O39" s="26"/>
      <c r="P39" s="26"/>
      <c r="Q39" s="26"/>
      <c r="R39" s="52" t="n">
        <v>20</v>
      </c>
      <c r="S39" s="26" t="n">
        <f aca="false">SUM(D39:Q39)</f>
        <v>20</v>
      </c>
      <c r="T39" s="62" t="s">
        <v>59</v>
      </c>
      <c r="U39" s="54" t="n">
        <v>2</v>
      </c>
      <c r="V39" s="34"/>
      <c r="W39" s="34"/>
      <c r="X39" s="34"/>
      <c r="Y39" s="34"/>
      <c r="Z39" s="34"/>
      <c r="AA39" s="34"/>
      <c r="AB39" s="34"/>
      <c r="AC39" s="34"/>
      <c r="AD39" s="33"/>
      <c r="AE39" s="33"/>
      <c r="AF39" s="33"/>
      <c r="AG39" s="33"/>
      <c r="AH39" s="33"/>
      <c r="AI39" s="33"/>
      <c r="AJ39" s="33" t="n">
        <f aca="false">SUM(V39:AH39)</f>
        <v>0</v>
      </c>
      <c r="AK39" s="33" t="n">
        <f aca="false">SUM(V39:AI39)</f>
        <v>0</v>
      </c>
      <c r="AL39" s="32"/>
      <c r="AM39" s="36"/>
      <c r="AN39" s="37" t="n">
        <f aca="false">S39+AK39</f>
        <v>20</v>
      </c>
      <c r="AO39" s="38" t="n">
        <f aca="false">U39+AM39</f>
        <v>2</v>
      </c>
    </row>
    <row r="40" customFormat="false" ht="22.8" hidden="false" customHeight="true" outlineLevel="0" collapsed="false">
      <c r="A40" s="22" t="n">
        <v>23</v>
      </c>
      <c r="B40" s="67" t="s">
        <v>56</v>
      </c>
      <c r="C40" s="59" t="s">
        <v>62</v>
      </c>
      <c r="D40" s="61"/>
      <c r="E40" s="61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52" t="n">
        <f aca="false">SUM(D40:P40)-N40</f>
        <v>0</v>
      </c>
      <c r="S40" s="26" t="n">
        <f aca="false">SUM(D40:Q40)</f>
        <v>0</v>
      </c>
      <c r="T40" s="62"/>
      <c r="U40" s="54"/>
      <c r="V40" s="34" t="n">
        <v>15</v>
      </c>
      <c r="W40" s="34" t="n">
        <v>15</v>
      </c>
      <c r="X40" s="34"/>
      <c r="Y40" s="34"/>
      <c r="Z40" s="34"/>
      <c r="AA40" s="34"/>
      <c r="AB40" s="34"/>
      <c r="AC40" s="34"/>
      <c r="AD40" s="33"/>
      <c r="AE40" s="33"/>
      <c r="AF40" s="33"/>
      <c r="AG40" s="33"/>
      <c r="AH40" s="33"/>
      <c r="AI40" s="33"/>
      <c r="AJ40" s="33" t="n">
        <f aca="false">SUM(V40:AH40)</f>
        <v>30</v>
      </c>
      <c r="AK40" s="33" t="n">
        <f aca="false">SUM(V40:AI40)</f>
        <v>30</v>
      </c>
      <c r="AL40" s="32" t="s">
        <v>59</v>
      </c>
      <c r="AM40" s="36" t="n">
        <v>2</v>
      </c>
      <c r="AN40" s="37" t="n">
        <f aca="false">S40+AK40</f>
        <v>30</v>
      </c>
      <c r="AO40" s="38" t="n">
        <f aca="false">U40+AM40</f>
        <v>2</v>
      </c>
    </row>
    <row r="41" customFormat="false" ht="22.8" hidden="false" customHeight="true" outlineLevel="0" collapsed="false">
      <c r="A41" s="22" t="n">
        <v>24</v>
      </c>
      <c r="B41" s="67" t="s">
        <v>56</v>
      </c>
      <c r="C41" s="51" t="s">
        <v>63</v>
      </c>
      <c r="D41" s="61"/>
      <c r="E41" s="61"/>
      <c r="F41" s="26"/>
      <c r="G41" s="26"/>
      <c r="H41" s="26"/>
      <c r="I41" s="26"/>
      <c r="J41" s="26"/>
      <c r="K41" s="26"/>
      <c r="L41" s="26"/>
      <c r="M41" s="26"/>
      <c r="N41" s="26"/>
      <c r="O41" s="26" t="n">
        <v>30</v>
      </c>
      <c r="P41" s="26"/>
      <c r="Q41" s="26"/>
      <c r="R41" s="52" t="n">
        <f aca="false">SUM(D41:P41)-N41</f>
        <v>30</v>
      </c>
      <c r="S41" s="26" t="n">
        <f aca="false">SUM(D41:Q41)</f>
        <v>30</v>
      </c>
      <c r="T41" s="62" t="s">
        <v>59</v>
      </c>
      <c r="U41" s="54" t="n">
        <v>0</v>
      </c>
      <c r="V41" s="34"/>
      <c r="W41" s="34"/>
      <c r="X41" s="34"/>
      <c r="Y41" s="34"/>
      <c r="Z41" s="34"/>
      <c r="AA41" s="34"/>
      <c r="AB41" s="34"/>
      <c r="AC41" s="34"/>
      <c r="AD41" s="33"/>
      <c r="AE41" s="33"/>
      <c r="AF41" s="33"/>
      <c r="AG41" s="33" t="n">
        <v>30</v>
      </c>
      <c r="AH41" s="33"/>
      <c r="AI41" s="33"/>
      <c r="AJ41" s="33" t="n">
        <f aca="false">SUM(V41:AH41)</f>
        <v>30</v>
      </c>
      <c r="AK41" s="33" t="n">
        <f aca="false">SUM(V41:AI41)</f>
        <v>30</v>
      </c>
      <c r="AL41" s="32" t="s">
        <v>59</v>
      </c>
      <c r="AM41" s="36" t="n">
        <v>0</v>
      </c>
      <c r="AN41" s="37" t="n">
        <f aca="false">S41+AK41</f>
        <v>60</v>
      </c>
      <c r="AO41" s="38" t="n">
        <f aca="false">U41+AM41</f>
        <v>0</v>
      </c>
    </row>
    <row r="42" customFormat="false" ht="15" hidden="false" customHeight="true" outlineLevel="0" collapsed="false">
      <c r="A42" s="22" t="n">
        <v>25</v>
      </c>
      <c r="B42" s="71" t="s">
        <v>34</v>
      </c>
      <c r="C42" s="51" t="s">
        <v>64</v>
      </c>
      <c r="D42" s="72"/>
      <c r="E42" s="72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73"/>
      <c r="S42" s="68"/>
      <c r="T42" s="74"/>
      <c r="U42" s="75"/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 t="n">
        <v>40</v>
      </c>
      <c r="AI42" s="77"/>
      <c r="AJ42" s="33" t="n">
        <f aca="false">SUM(V42:AH42)</f>
        <v>40</v>
      </c>
      <c r="AK42" s="33" t="n">
        <f aca="false">SUM(V42:AI42)</f>
        <v>40</v>
      </c>
      <c r="AL42" s="78" t="s">
        <v>59</v>
      </c>
      <c r="AM42" s="79" t="n">
        <v>1</v>
      </c>
      <c r="AN42" s="37" t="n">
        <f aca="false">S42+AK42</f>
        <v>40</v>
      </c>
      <c r="AO42" s="38" t="n">
        <f aca="false">U42+AM42</f>
        <v>1</v>
      </c>
    </row>
    <row r="43" customFormat="false" ht="15" hidden="false" customHeight="true" outlineLevel="0" collapsed="false">
      <c r="A43" s="22" t="n">
        <v>26</v>
      </c>
      <c r="B43" s="80" t="s">
        <v>34</v>
      </c>
      <c r="C43" s="81" t="s">
        <v>65</v>
      </c>
      <c r="D43" s="82"/>
      <c r="E43" s="82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4" t="n">
        <f aca="false">SUM(D43:P43)-N43</f>
        <v>0</v>
      </c>
      <c r="S43" s="83" t="n">
        <f aca="false">SUM(D43:Q43)</f>
        <v>0</v>
      </c>
      <c r="T43" s="85"/>
      <c r="U43" s="86"/>
      <c r="V43" s="76"/>
      <c r="W43" s="76"/>
      <c r="X43" s="76"/>
      <c r="Y43" s="76"/>
      <c r="Z43" s="76"/>
      <c r="AA43" s="76"/>
      <c r="AB43" s="76"/>
      <c r="AC43" s="76"/>
      <c r="AD43" s="77"/>
      <c r="AE43" s="77"/>
      <c r="AF43" s="77"/>
      <c r="AG43" s="77"/>
      <c r="AH43" s="77" t="n">
        <v>40</v>
      </c>
      <c r="AI43" s="77"/>
      <c r="AJ43" s="33" t="n">
        <f aca="false">SUM(V43:AH43)</f>
        <v>40</v>
      </c>
      <c r="AK43" s="77" t="n">
        <f aca="false">SUM(V43:AI43)</f>
        <v>40</v>
      </c>
      <c r="AL43" s="78" t="s">
        <v>59</v>
      </c>
      <c r="AM43" s="79" t="n">
        <v>1</v>
      </c>
      <c r="AN43" s="37" t="n">
        <f aca="false">S43+AK43</f>
        <v>40</v>
      </c>
      <c r="AO43" s="38" t="n">
        <f aca="false">U43+AM43</f>
        <v>1</v>
      </c>
    </row>
    <row r="44" s="91" customFormat="true" ht="15" hidden="false" customHeight="true" outlineLevel="0" collapsed="false">
      <c r="A44" s="87" t="s">
        <v>66</v>
      </c>
      <c r="B44" s="87"/>
      <c r="C44" s="87"/>
      <c r="D44" s="88" t="n">
        <f aca="false">SUM(D18:D43)</f>
        <v>190</v>
      </c>
      <c r="E44" s="88" t="n">
        <f aca="false">SUM(E18:E43)</f>
        <v>135</v>
      </c>
      <c r="F44" s="88" t="n">
        <f aca="false">SUM(F18:F43)</f>
        <v>50</v>
      </c>
      <c r="G44" s="88" t="n">
        <f aca="false">SUM(G18:G43)</f>
        <v>0</v>
      </c>
      <c r="H44" s="88" t="n">
        <f aca="false">SUM(H18:H43)</f>
        <v>0</v>
      </c>
      <c r="I44" s="88" t="n">
        <f aca="false">SUM(I18:I43)</f>
        <v>0</v>
      </c>
      <c r="J44" s="88" t="n">
        <f aca="false">SUM(J18:J43)</f>
        <v>0</v>
      </c>
      <c r="K44" s="88" t="n">
        <f aca="false">SUM(K18:K43)</f>
        <v>0</v>
      </c>
      <c r="L44" s="88" t="n">
        <f aca="false">SUM(L18:L43)</f>
        <v>0</v>
      </c>
      <c r="M44" s="88" t="n">
        <f aca="false">SUM(M18:M43)</f>
        <v>30</v>
      </c>
      <c r="N44" s="88" t="n">
        <f aca="false">SUM(N18:N43)</f>
        <v>0</v>
      </c>
      <c r="O44" s="88" t="n">
        <f aca="false">SUM(O18:O43)</f>
        <v>30</v>
      </c>
      <c r="P44" s="88" t="n">
        <f aca="false">SUM(P18:P43)</f>
        <v>0</v>
      </c>
      <c r="Q44" s="88" t="n">
        <f aca="false">SUM(Q18:Q43)</f>
        <v>0</v>
      </c>
      <c r="R44" s="88" t="n">
        <f aca="false">SUM(R18:R43)</f>
        <v>435</v>
      </c>
      <c r="S44" s="88" t="n">
        <f aca="false">SUM(S18:S43)</f>
        <v>435</v>
      </c>
      <c r="T44" s="88"/>
      <c r="U44" s="89" t="n">
        <f aca="false">SUM(U18:U43)</f>
        <v>30</v>
      </c>
      <c r="V44" s="88" t="n">
        <f aca="false">SUM(V18:V43)</f>
        <v>180</v>
      </c>
      <c r="W44" s="88" t="n">
        <f aca="false">SUM(W18:W43)</f>
        <v>155</v>
      </c>
      <c r="X44" s="88" t="n">
        <f aca="false">SUM(X18:X43)</f>
        <v>30</v>
      </c>
      <c r="Y44" s="88" t="n">
        <f aca="false">SUM(Y18:Y43)</f>
        <v>0</v>
      </c>
      <c r="Z44" s="88" t="n">
        <f aca="false">SUM(Z18:Z43)</f>
        <v>0</v>
      </c>
      <c r="AA44" s="88" t="n">
        <f aca="false">SUM(AA18:AA43)</f>
        <v>0</v>
      </c>
      <c r="AB44" s="88" t="n">
        <f aca="false">SUM(AB18:AB43)</f>
        <v>0</v>
      </c>
      <c r="AC44" s="88" t="n">
        <f aca="false">SUM(AC18:AC43)</f>
        <v>0</v>
      </c>
      <c r="AD44" s="88" t="n">
        <f aca="false">SUM(AD18:AD43)</f>
        <v>0</v>
      </c>
      <c r="AE44" s="88" t="n">
        <f aca="false">SUM(AE18:AE43)</f>
        <v>30</v>
      </c>
      <c r="AF44" s="88" t="n">
        <f aca="false">SUM(AF18:AF43)</f>
        <v>0</v>
      </c>
      <c r="AG44" s="88" t="n">
        <f aca="false">SUM(AG18:AG43)</f>
        <v>30</v>
      </c>
      <c r="AH44" s="88" t="n">
        <f aca="false">SUM(AH18:AH43)</f>
        <v>80</v>
      </c>
      <c r="AI44" s="88" t="n">
        <f aca="false">SUM(AI18:AI43)</f>
        <v>0</v>
      </c>
      <c r="AJ44" s="88" t="n">
        <f aca="false">SUM(AJ18:AJ43)</f>
        <v>505</v>
      </c>
      <c r="AK44" s="88" t="n">
        <f aca="false">SUM(AK18:AK43)</f>
        <v>505</v>
      </c>
      <c r="AL44" s="88"/>
      <c r="AM44" s="89" t="n">
        <f aca="false">SUM(AM18:AM43)</f>
        <v>30</v>
      </c>
      <c r="AN44" s="90" t="n">
        <f aca="false">SUM(S44,AK44)</f>
        <v>940</v>
      </c>
      <c r="AO44" s="89" t="n">
        <f aca="false">SUM(U44,AM44)</f>
        <v>60</v>
      </c>
    </row>
    <row r="45" customFormat="false" ht="13.8" hidden="false" customHeight="false" outlineLevel="0" collapsed="false">
      <c r="C45" s="92" t="s">
        <v>67</v>
      </c>
    </row>
    <row r="46" customFormat="false" ht="13.8" hidden="false" customHeight="false" outlineLevel="0" collapsed="false">
      <c r="C46" s="92" t="s">
        <v>68</v>
      </c>
    </row>
    <row r="48" customFormat="false" ht="13.2" hidden="false" customHeight="false" outlineLevel="0" collapsed="false">
      <c r="P48" s="93"/>
    </row>
    <row r="50" customFormat="false" ht="13.2" hidden="false" customHeight="false" outlineLevel="0" collapsed="false">
      <c r="C50" s="94" t="s">
        <v>69</v>
      </c>
      <c r="O50" s="1" t="s">
        <v>70</v>
      </c>
      <c r="AF50" s="95" t="s">
        <v>71</v>
      </c>
      <c r="AG50" s="95"/>
      <c r="AH50" s="95"/>
      <c r="AI50" s="95"/>
      <c r="AJ50" s="95"/>
      <c r="AK50" s="95"/>
      <c r="AL50" s="95"/>
    </row>
    <row r="51" customFormat="false" ht="13.2" hidden="false" customHeight="false" outlineLevel="0" collapsed="false">
      <c r="C51" s="96" t="s">
        <v>72</v>
      </c>
      <c r="M51" s="94"/>
      <c r="O51" s="97" t="s">
        <v>73</v>
      </c>
      <c r="P51" s="97"/>
      <c r="Q51" s="97"/>
      <c r="R51" s="97"/>
      <c r="S51" s="97"/>
      <c r="T51" s="97"/>
      <c r="U51" s="97"/>
      <c r="AF51" s="97" t="s">
        <v>74</v>
      </c>
      <c r="AG51" s="97"/>
      <c r="AH51" s="97"/>
      <c r="AI51" s="97"/>
      <c r="AJ51" s="97"/>
      <c r="AK51" s="97"/>
      <c r="AL51" s="97"/>
    </row>
  </sheetData>
  <mergeCells count="13"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44:C44"/>
    <mergeCell ref="AF50:AL50"/>
    <mergeCell ref="O51:U51"/>
    <mergeCell ref="AF51:AL51"/>
  </mergeCells>
  <dataValidations count="1">
    <dataValidation allowBlank="true" operator="between" showDropDown="false" showErrorMessage="true" showInputMessage="false" sqref="B18:B43" type="list">
      <formula1>RodzajeZajec</formula1>
      <formula2>0</formula2>
    </dataValidation>
  </dataValidations>
  <printOptions headings="false" gridLines="false" gridLinesSet="true" horizontalCentered="true" verticalCentered="false"/>
  <pageMargins left="0" right="0" top="0.590277777777778" bottom="0.393055555555556" header="0.511805555555555" footer="0.1965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O5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12.00390625" defaultRowHeight="13.2" zeroHeight="false" outlineLevelRow="0" outlineLevelCol="0"/>
  <cols>
    <col collapsed="false" customWidth="true" hidden="false" outlineLevel="0" max="1" min="1" style="1" width="4.42"/>
    <col collapsed="false" customWidth="true" hidden="false" outlineLevel="0" max="2" min="2" style="1" width="13.86"/>
    <col collapsed="false" customWidth="true" hidden="false" outlineLevel="0" max="3" min="3" style="1" width="38.2"/>
    <col collapsed="false" customWidth="true" hidden="false" outlineLevel="0" max="5" min="4" style="1" width="8.15"/>
    <col collapsed="false" customWidth="true" hidden="false" outlineLevel="0" max="17" min="6" style="1" width="6.05"/>
    <col collapsed="false" customWidth="true" hidden="false" outlineLevel="0" max="19" min="18" style="1" width="8.15"/>
    <col collapsed="false" customWidth="true" hidden="false" outlineLevel="0" max="20" min="20" style="1" width="6.05"/>
    <col collapsed="false" customWidth="true" hidden="false" outlineLevel="0" max="21" min="21" style="2" width="6.05"/>
    <col collapsed="false" customWidth="true" hidden="false" outlineLevel="0" max="23" min="22" style="1" width="8.15"/>
    <col collapsed="false" customWidth="true" hidden="false" outlineLevel="0" max="35" min="24" style="1" width="6.05"/>
    <col collapsed="false" customWidth="true" hidden="false" outlineLevel="0" max="37" min="36" style="1" width="8.15"/>
    <col collapsed="false" customWidth="true" hidden="false" outlineLevel="0" max="38" min="38" style="1" width="6.05"/>
    <col collapsed="false" customWidth="true" hidden="false" outlineLevel="0" max="39" min="39" style="2" width="6.05"/>
    <col collapsed="false" customWidth="true" hidden="false" outlineLevel="0" max="40" min="40" style="1" width="8.15"/>
    <col collapsed="false" customWidth="true" hidden="false" outlineLevel="0" max="41" min="41" style="1" width="6.05"/>
    <col collapsed="false" customWidth="false" hidden="false" outlineLevel="0" max="1024" min="42" style="1" width="12"/>
  </cols>
  <sheetData>
    <row r="2" customFormat="false" ht="13.2" hidden="false" customHeight="false" outlineLevel="0" collapsed="false">
      <c r="AJ2" s="3"/>
      <c r="AK2" s="3"/>
      <c r="AL2" s="3"/>
      <c r="AM2" s="3"/>
      <c r="AN2" s="3"/>
    </row>
    <row r="4" customFormat="false" ht="13.2" hidden="false" customHeight="false" outlineLevel="0" collapsed="false">
      <c r="AJ4" s="3"/>
      <c r="AK4" s="3"/>
      <c r="AL4" s="3"/>
      <c r="AM4" s="3"/>
      <c r="AN4" s="3"/>
    </row>
    <row r="6" s="5" customFormat="true" ht="20.1" hidden="false" customHeight="true" outlineLevel="0" collapsed="false">
      <c r="A6" s="4" t="s">
        <v>75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="5" customFormat="true" ht="20.1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6"/>
      <c r="AO7" s="6"/>
    </row>
    <row r="8" customFormat="false" ht="13.2" hidden="false" customHeight="false" outlineLevel="0" collapsed="false">
      <c r="N8" s="1" t="s">
        <v>76</v>
      </c>
    </row>
    <row r="9" s="8" customFormat="true" ht="15" hidden="false" customHeight="true" outlineLevel="0" collapsed="false">
      <c r="A9" s="8" t="s">
        <v>2</v>
      </c>
      <c r="U9" s="9"/>
      <c r="AM9" s="9"/>
    </row>
    <row r="10" s="8" customFormat="true" ht="15" hidden="false" customHeight="true" outlineLevel="0" collapsed="false">
      <c r="A10" s="8" t="s">
        <v>3</v>
      </c>
      <c r="U10" s="9"/>
      <c r="AM10" s="9"/>
    </row>
    <row r="11" s="8" customFormat="true" ht="15" hidden="false" customHeight="true" outlineLevel="0" collapsed="false">
      <c r="A11" s="8" t="s">
        <v>77</v>
      </c>
      <c r="U11" s="9"/>
      <c r="AM11" s="9"/>
    </row>
    <row r="12" s="8" customFormat="true" ht="15" hidden="false" customHeight="true" outlineLevel="0" collapsed="false">
      <c r="A12" s="8" t="s">
        <v>5</v>
      </c>
      <c r="U12" s="9"/>
      <c r="AM12" s="9"/>
    </row>
    <row r="13" customFormat="false" ht="15" hidden="false" customHeight="true" outlineLevel="0" collapsed="false">
      <c r="A13" s="10" t="s">
        <v>6</v>
      </c>
    </row>
    <row r="15" customFormat="false" ht="13.8" hidden="false" customHeight="false" outlineLevel="0" collapsed="false"/>
    <row r="16" customFormat="false" ht="13.5" hidden="false" customHeight="true" outlineLevel="0" collapsed="false">
      <c r="A16" s="11" t="s">
        <v>7</v>
      </c>
      <c r="B16" s="12"/>
      <c r="C16" s="13" t="s">
        <v>8</v>
      </c>
      <c r="D16" s="14" t="s">
        <v>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 t="s">
        <v>10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98" t="s">
        <v>11</v>
      </c>
      <c r="AO16" s="99" t="s">
        <v>12</v>
      </c>
    </row>
    <row r="17" customFormat="false" ht="234" hidden="false" customHeight="false" outlineLevel="0" collapsed="false">
      <c r="A17" s="11"/>
      <c r="B17" s="17" t="s">
        <v>13</v>
      </c>
      <c r="C17" s="13"/>
      <c r="D17" s="18" t="s">
        <v>14</v>
      </c>
      <c r="E17" s="19" t="s">
        <v>15</v>
      </c>
      <c r="F17" s="20" t="s">
        <v>16</v>
      </c>
      <c r="G17" s="20" t="s">
        <v>17</v>
      </c>
      <c r="H17" s="20" t="s">
        <v>18</v>
      </c>
      <c r="I17" s="20" t="s">
        <v>19</v>
      </c>
      <c r="J17" s="20" t="s">
        <v>20</v>
      </c>
      <c r="K17" s="20" t="s">
        <v>21</v>
      </c>
      <c r="L17" s="20" t="s">
        <v>22</v>
      </c>
      <c r="M17" s="20" t="s">
        <v>23</v>
      </c>
      <c r="N17" s="20" t="s">
        <v>24</v>
      </c>
      <c r="O17" s="20" t="s">
        <v>25</v>
      </c>
      <c r="P17" s="20" t="s">
        <v>26</v>
      </c>
      <c r="Q17" s="20" t="s">
        <v>27</v>
      </c>
      <c r="R17" s="20" t="s">
        <v>28</v>
      </c>
      <c r="S17" s="20" t="s">
        <v>29</v>
      </c>
      <c r="T17" s="20" t="s">
        <v>30</v>
      </c>
      <c r="U17" s="21" t="s">
        <v>31</v>
      </c>
      <c r="V17" s="18" t="s">
        <v>14</v>
      </c>
      <c r="W17" s="20" t="s">
        <v>15</v>
      </c>
      <c r="X17" s="20" t="s">
        <v>16</v>
      </c>
      <c r="Y17" s="20" t="s">
        <v>17</v>
      </c>
      <c r="Z17" s="19" t="s">
        <v>18</v>
      </c>
      <c r="AA17" s="19" t="s">
        <v>19</v>
      </c>
      <c r="AB17" s="19" t="s">
        <v>20</v>
      </c>
      <c r="AC17" s="20" t="s">
        <v>32</v>
      </c>
      <c r="AD17" s="20" t="s">
        <v>33</v>
      </c>
      <c r="AE17" s="20" t="s">
        <v>23</v>
      </c>
      <c r="AF17" s="20" t="s">
        <v>24</v>
      </c>
      <c r="AG17" s="20" t="s">
        <v>25</v>
      </c>
      <c r="AH17" s="20" t="s">
        <v>26</v>
      </c>
      <c r="AI17" s="20" t="s">
        <v>27</v>
      </c>
      <c r="AJ17" s="20" t="s">
        <v>28</v>
      </c>
      <c r="AK17" s="20" t="s">
        <v>29</v>
      </c>
      <c r="AL17" s="20" t="s">
        <v>30</v>
      </c>
      <c r="AM17" s="21" t="s">
        <v>31</v>
      </c>
      <c r="AN17" s="98"/>
      <c r="AO17" s="99"/>
    </row>
    <row r="18" customFormat="false" ht="15" hidden="false" customHeight="true" outlineLevel="0" collapsed="false">
      <c r="A18" s="22" t="n">
        <v>1</v>
      </c>
      <c r="B18" s="71" t="s">
        <v>34</v>
      </c>
      <c r="C18" s="100" t="s">
        <v>78</v>
      </c>
      <c r="D18" s="101" t="n">
        <v>15</v>
      </c>
      <c r="E18" s="102" t="n">
        <v>15</v>
      </c>
      <c r="F18" s="103"/>
      <c r="G18" s="103"/>
      <c r="H18" s="103"/>
      <c r="I18" s="103"/>
      <c r="J18" s="103"/>
      <c r="K18" s="103"/>
      <c r="L18" s="103"/>
      <c r="M18" s="103"/>
      <c r="N18" s="103"/>
      <c r="O18" s="104"/>
      <c r="P18" s="103"/>
      <c r="Q18" s="103"/>
      <c r="R18" s="103" t="n">
        <f aca="false">SUM(D18:P18)</f>
        <v>30</v>
      </c>
      <c r="S18" s="103" t="n">
        <f aca="false">SUM(D18:Q18)</f>
        <v>30</v>
      </c>
      <c r="T18" s="32" t="s">
        <v>36</v>
      </c>
      <c r="U18" s="45" t="n">
        <v>2</v>
      </c>
      <c r="V18" s="101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32"/>
      <c r="AM18" s="105"/>
      <c r="AN18" s="106" t="n">
        <f aca="false">S18+AK18</f>
        <v>30</v>
      </c>
      <c r="AO18" s="107" t="n">
        <f aca="false">U18+AM18</f>
        <v>2</v>
      </c>
    </row>
    <row r="19" customFormat="false" ht="15" hidden="false" customHeight="true" outlineLevel="0" collapsed="false">
      <c r="A19" s="22" t="n">
        <v>2</v>
      </c>
      <c r="B19" s="71" t="s">
        <v>34</v>
      </c>
      <c r="C19" s="100" t="s">
        <v>79</v>
      </c>
      <c r="D19" s="101" t="n">
        <v>15</v>
      </c>
      <c r="E19" s="102" t="n">
        <v>15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4"/>
      <c r="P19" s="103"/>
      <c r="Q19" s="103"/>
      <c r="R19" s="103" t="n">
        <f aca="false">SUM(D19:P19)</f>
        <v>30</v>
      </c>
      <c r="S19" s="103" t="n">
        <f aca="false">SUM(D19:Q19)</f>
        <v>30</v>
      </c>
      <c r="T19" s="32" t="s">
        <v>36</v>
      </c>
      <c r="U19" s="45" t="n">
        <v>2</v>
      </c>
      <c r="V19" s="101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32"/>
      <c r="AM19" s="105"/>
      <c r="AN19" s="108" t="n">
        <f aca="false">S19+AK19</f>
        <v>30</v>
      </c>
      <c r="AO19" s="109" t="n">
        <f aca="false">U19+AM19</f>
        <v>2</v>
      </c>
    </row>
    <row r="20" customFormat="false" ht="15" hidden="false" customHeight="true" outlineLevel="0" collapsed="false">
      <c r="A20" s="22" t="n">
        <v>3</v>
      </c>
      <c r="B20" s="71" t="s">
        <v>34</v>
      </c>
      <c r="C20" s="100" t="s">
        <v>80</v>
      </c>
      <c r="D20" s="101"/>
      <c r="E20" s="102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03"/>
      <c r="Q20" s="103"/>
      <c r="R20" s="103"/>
      <c r="S20" s="103"/>
      <c r="T20" s="32"/>
      <c r="U20" s="45"/>
      <c r="V20" s="101" t="n">
        <v>15</v>
      </c>
      <c r="W20" s="103" t="n">
        <v>10</v>
      </c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 t="n">
        <f aca="false">SUM(V20:AH20)</f>
        <v>25</v>
      </c>
      <c r="AK20" s="103" t="n">
        <f aca="false">SUM(V20:AI20)</f>
        <v>25</v>
      </c>
      <c r="AL20" s="32" t="s">
        <v>36</v>
      </c>
      <c r="AM20" s="105" t="n">
        <v>2</v>
      </c>
      <c r="AN20" s="108" t="n">
        <f aca="false">S20+AK20</f>
        <v>25</v>
      </c>
      <c r="AO20" s="109" t="n">
        <f aca="false">U20+AM20</f>
        <v>2</v>
      </c>
    </row>
    <row r="21" customFormat="false" ht="15" hidden="false" customHeight="true" outlineLevel="0" collapsed="false">
      <c r="A21" s="22" t="n">
        <v>4</v>
      </c>
      <c r="B21" s="71" t="s">
        <v>34</v>
      </c>
      <c r="C21" s="100" t="s">
        <v>81</v>
      </c>
      <c r="D21" s="101"/>
      <c r="E21" s="102"/>
      <c r="F21" s="103"/>
      <c r="G21" s="103"/>
      <c r="H21" s="103"/>
      <c r="I21" s="103"/>
      <c r="J21" s="103"/>
      <c r="K21" s="103"/>
      <c r="L21" s="103"/>
      <c r="M21" s="103"/>
      <c r="N21" s="103"/>
      <c r="O21" s="104"/>
      <c r="P21" s="103"/>
      <c r="Q21" s="103"/>
      <c r="R21" s="103"/>
      <c r="S21" s="103"/>
      <c r="T21" s="32"/>
      <c r="U21" s="45"/>
      <c r="V21" s="101" t="n">
        <v>15</v>
      </c>
      <c r="W21" s="103" t="n">
        <v>10</v>
      </c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 t="n">
        <f aca="false">SUM(V21:AH21)</f>
        <v>25</v>
      </c>
      <c r="AK21" s="103" t="n">
        <f aca="false">SUM(V21:AI21)</f>
        <v>25</v>
      </c>
      <c r="AL21" s="32" t="s">
        <v>36</v>
      </c>
      <c r="AM21" s="105" t="n">
        <v>2</v>
      </c>
      <c r="AN21" s="108" t="n">
        <f aca="false">S21+AK21</f>
        <v>25</v>
      </c>
      <c r="AO21" s="109" t="n">
        <f aca="false">U21+AM21</f>
        <v>2</v>
      </c>
    </row>
    <row r="22" customFormat="false" ht="15" hidden="false" customHeight="true" outlineLevel="0" collapsed="false">
      <c r="A22" s="22" t="n">
        <v>5</v>
      </c>
      <c r="B22" s="71" t="s">
        <v>34</v>
      </c>
      <c r="C22" s="100" t="s">
        <v>82</v>
      </c>
      <c r="D22" s="101" t="n">
        <v>15</v>
      </c>
      <c r="E22" s="102" t="n">
        <v>10</v>
      </c>
      <c r="F22" s="103"/>
      <c r="G22" s="103"/>
      <c r="H22" s="103"/>
      <c r="I22" s="103"/>
      <c r="J22" s="103"/>
      <c r="K22" s="103"/>
      <c r="L22" s="103"/>
      <c r="M22" s="103"/>
      <c r="N22" s="103"/>
      <c r="O22" s="104"/>
      <c r="P22" s="103"/>
      <c r="Q22" s="103"/>
      <c r="R22" s="103" t="n">
        <f aca="false">SUM(D22:P22)</f>
        <v>25</v>
      </c>
      <c r="S22" s="103" t="n">
        <f aca="false">SUM(D22:Q22)</f>
        <v>25</v>
      </c>
      <c r="T22" s="32" t="s">
        <v>50</v>
      </c>
      <c r="U22" s="45" t="n">
        <v>2</v>
      </c>
      <c r="V22" s="101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32"/>
      <c r="AM22" s="105"/>
      <c r="AN22" s="108" t="n">
        <f aca="false">S22+AK22</f>
        <v>25</v>
      </c>
      <c r="AO22" s="109" t="n">
        <f aca="false">U22+AM22</f>
        <v>2</v>
      </c>
    </row>
    <row r="23" customFormat="false" ht="15" hidden="false" customHeight="true" outlineLevel="0" collapsed="false">
      <c r="A23" s="22" t="n">
        <v>6</v>
      </c>
      <c r="B23" s="71" t="s">
        <v>34</v>
      </c>
      <c r="C23" s="100" t="s">
        <v>83</v>
      </c>
      <c r="D23" s="101" t="n">
        <v>15</v>
      </c>
      <c r="E23" s="102" t="n">
        <v>10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4"/>
      <c r="P23" s="103"/>
      <c r="Q23" s="103"/>
      <c r="R23" s="103" t="n">
        <f aca="false">SUM(D23:P23)</f>
        <v>25</v>
      </c>
      <c r="S23" s="103" t="n">
        <f aca="false">SUM(D23:Q23)</f>
        <v>25</v>
      </c>
      <c r="T23" s="32" t="s">
        <v>36</v>
      </c>
      <c r="U23" s="45" t="n">
        <v>2</v>
      </c>
      <c r="V23" s="101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32"/>
      <c r="AM23" s="105"/>
      <c r="AN23" s="108" t="n">
        <f aca="false">S23+AK23</f>
        <v>25</v>
      </c>
      <c r="AO23" s="109" t="n">
        <f aca="false">U23+AM23</f>
        <v>2</v>
      </c>
    </row>
    <row r="24" customFormat="false" ht="15" hidden="false" customHeight="true" outlineLevel="0" collapsed="false">
      <c r="A24" s="22" t="n">
        <v>7</v>
      </c>
      <c r="B24" s="71" t="s">
        <v>34</v>
      </c>
      <c r="C24" s="100" t="s">
        <v>84</v>
      </c>
      <c r="D24" s="101" t="n">
        <v>15</v>
      </c>
      <c r="E24" s="102" t="n">
        <v>15</v>
      </c>
      <c r="F24" s="103"/>
      <c r="G24" s="103"/>
      <c r="H24" s="103"/>
      <c r="I24" s="103"/>
      <c r="J24" s="103"/>
      <c r="K24" s="103"/>
      <c r="L24" s="103"/>
      <c r="M24" s="103"/>
      <c r="N24" s="103"/>
      <c r="O24" s="104"/>
      <c r="P24" s="103"/>
      <c r="Q24" s="103"/>
      <c r="R24" s="103" t="n">
        <f aca="false">SUM(D24:P24)</f>
        <v>30</v>
      </c>
      <c r="S24" s="103" t="n">
        <f aca="false">SUM(D24:Q24)</f>
        <v>30</v>
      </c>
      <c r="T24" s="32" t="s">
        <v>36</v>
      </c>
      <c r="U24" s="45" t="n">
        <v>3</v>
      </c>
      <c r="V24" s="101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32"/>
      <c r="AM24" s="105"/>
      <c r="AN24" s="108" t="n">
        <f aca="false">S24+AK24</f>
        <v>30</v>
      </c>
      <c r="AO24" s="109" t="n">
        <f aca="false">U24+AM24</f>
        <v>3</v>
      </c>
    </row>
    <row r="25" customFormat="false" ht="25.2" hidden="false" customHeight="true" outlineLevel="0" collapsed="false">
      <c r="A25" s="22" t="n">
        <v>8</v>
      </c>
      <c r="B25" s="71" t="s">
        <v>34</v>
      </c>
      <c r="C25" s="100" t="s">
        <v>85</v>
      </c>
      <c r="D25" s="101" t="n">
        <v>15</v>
      </c>
      <c r="E25" s="102" t="n">
        <v>10</v>
      </c>
      <c r="F25" s="103"/>
      <c r="G25" s="103"/>
      <c r="H25" s="103"/>
      <c r="I25" s="103"/>
      <c r="J25" s="103"/>
      <c r="K25" s="103"/>
      <c r="L25" s="103"/>
      <c r="M25" s="103"/>
      <c r="N25" s="103"/>
      <c r="O25" s="104"/>
      <c r="P25" s="103"/>
      <c r="Q25" s="103"/>
      <c r="R25" s="103" t="n">
        <f aca="false">SUM(D25:P25)</f>
        <v>25</v>
      </c>
      <c r="S25" s="103" t="n">
        <f aca="false">SUM(D25:Q25)</f>
        <v>25</v>
      </c>
      <c r="T25" s="32" t="s">
        <v>50</v>
      </c>
      <c r="U25" s="45" t="n">
        <v>3</v>
      </c>
      <c r="V25" s="101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32"/>
      <c r="AM25" s="105"/>
      <c r="AN25" s="108" t="n">
        <f aca="false">S25+AK25</f>
        <v>25</v>
      </c>
      <c r="AO25" s="109" t="n">
        <f aca="false">U25+AM25</f>
        <v>3</v>
      </c>
    </row>
    <row r="26" customFormat="false" ht="15" hidden="false" customHeight="true" outlineLevel="0" collapsed="false">
      <c r="A26" s="22" t="n">
        <v>9</v>
      </c>
      <c r="B26" s="71" t="s">
        <v>34</v>
      </c>
      <c r="C26" s="100" t="s">
        <v>86</v>
      </c>
      <c r="D26" s="101" t="n">
        <v>15</v>
      </c>
      <c r="E26" s="102"/>
      <c r="F26" s="103"/>
      <c r="G26" s="103"/>
      <c r="H26" s="103"/>
      <c r="I26" s="103"/>
      <c r="J26" s="103"/>
      <c r="K26" s="103"/>
      <c r="L26" s="103"/>
      <c r="M26" s="103"/>
      <c r="N26" s="110"/>
      <c r="O26" s="104"/>
      <c r="P26" s="103"/>
      <c r="Q26" s="103"/>
      <c r="R26" s="103" t="n">
        <f aca="false">SUM(D26:P26)</f>
        <v>15</v>
      </c>
      <c r="S26" s="103" t="n">
        <f aca="false">SUM(D26:Q26)</f>
        <v>15</v>
      </c>
      <c r="T26" s="32" t="s">
        <v>36</v>
      </c>
      <c r="U26" s="45" t="n">
        <v>1</v>
      </c>
      <c r="V26" s="101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32"/>
      <c r="AM26" s="105"/>
      <c r="AN26" s="108" t="n">
        <f aca="false">S26+AK26</f>
        <v>15</v>
      </c>
      <c r="AO26" s="109" t="n">
        <f aca="false">U26+AM26</f>
        <v>1</v>
      </c>
    </row>
    <row r="27" customFormat="false" ht="15" hidden="false" customHeight="true" outlineLevel="0" collapsed="false">
      <c r="A27" s="22" t="n">
        <v>10</v>
      </c>
      <c r="B27" s="71" t="s">
        <v>34</v>
      </c>
      <c r="C27" s="100" t="s">
        <v>87</v>
      </c>
      <c r="D27" s="101" t="n">
        <v>15</v>
      </c>
      <c r="E27" s="102" t="n">
        <v>15</v>
      </c>
      <c r="F27" s="103"/>
      <c r="G27" s="103"/>
      <c r="H27" s="103"/>
      <c r="I27" s="103"/>
      <c r="J27" s="103"/>
      <c r="K27" s="103"/>
      <c r="L27" s="103"/>
      <c r="M27" s="104"/>
      <c r="N27" s="103"/>
      <c r="O27" s="111"/>
      <c r="P27" s="103"/>
      <c r="Q27" s="103"/>
      <c r="R27" s="103" t="n">
        <f aca="false">SUM(D27:P27)</f>
        <v>30</v>
      </c>
      <c r="S27" s="103" t="n">
        <f aca="false">SUM(D27:Q27)</f>
        <v>30</v>
      </c>
      <c r="T27" s="32" t="s">
        <v>50</v>
      </c>
      <c r="U27" s="45" t="n">
        <v>3</v>
      </c>
      <c r="V27" s="101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32"/>
      <c r="AM27" s="105"/>
      <c r="AN27" s="108" t="n">
        <f aca="false">S27+AK27</f>
        <v>30</v>
      </c>
      <c r="AO27" s="109" t="n">
        <f aca="false">U27+AM27</f>
        <v>3</v>
      </c>
    </row>
    <row r="28" customFormat="false" ht="13.2" hidden="false" customHeight="false" outlineLevel="0" collapsed="false">
      <c r="A28" s="22" t="n">
        <v>11</v>
      </c>
      <c r="B28" s="71" t="s">
        <v>34</v>
      </c>
      <c r="C28" s="100" t="s">
        <v>88</v>
      </c>
      <c r="D28" s="101"/>
      <c r="E28" s="102"/>
      <c r="F28" s="103"/>
      <c r="G28" s="103"/>
      <c r="H28" s="103"/>
      <c r="I28" s="103"/>
      <c r="J28" s="103"/>
      <c r="K28" s="103"/>
      <c r="L28" s="103"/>
      <c r="M28" s="103"/>
      <c r="N28" s="112"/>
      <c r="O28" s="104"/>
      <c r="P28" s="103"/>
      <c r="Q28" s="103"/>
      <c r="R28" s="103"/>
      <c r="S28" s="103"/>
      <c r="T28" s="32"/>
      <c r="U28" s="45"/>
      <c r="V28" s="101" t="n">
        <v>15</v>
      </c>
      <c r="W28" s="103" t="n">
        <v>15</v>
      </c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 t="n">
        <f aca="false">SUM(V28:AH28)</f>
        <v>30</v>
      </c>
      <c r="AK28" s="103" t="n">
        <f aca="false">SUM(V28:AI28)</f>
        <v>30</v>
      </c>
      <c r="AL28" s="32" t="s">
        <v>36</v>
      </c>
      <c r="AM28" s="105" t="n">
        <v>2</v>
      </c>
      <c r="AN28" s="108" t="n">
        <f aca="false">S28+AK28</f>
        <v>30</v>
      </c>
      <c r="AO28" s="109" t="n">
        <f aca="false">U28+AM28</f>
        <v>2</v>
      </c>
    </row>
    <row r="29" customFormat="false" ht="15" hidden="false" customHeight="true" outlineLevel="0" collapsed="false">
      <c r="A29" s="22" t="n">
        <v>12</v>
      </c>
      <c r="B29" s="71" t="s">
        <v>34</v>
      </c>
      <c r="C29" s="100" t="s">
        <v>89</v>
      </c>
      <c r="D29" s="101"/>
      <c r="E29" s="102"/>
      <c r="F29" s="103"/>
      <c r="G29" s="103"/>
      <c r="H29" s="103"/>
      <c r="I29" s="103"/>
      <c r="J29" s="103"/>
      <c r="K29" s="103"/>
      <c r="L29" s="103"/>
      <c r="M29" s="103"/>
      <c r="N29" s="103"/>
      <c r="O29" s="104"/>
      <c r="P29" s="103"/>
      <c r="Q29" s="103"/>
      <c r="R29" s="103"/>
      <c r="S29" s="103"/>
      <c r="T29" s="32"/>
      <c r="U29" s="45"/>
      <c r="V29" s="101" t="n">
        <v>15</v>
      </c>
      <c r="W29" s="103" t="n">
        <v>15</v>
      </c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 t="n">
        <f aca="false">SUM(V29:AH29)</f>
        <v>30</v>
      </c>
      <c r="AK29" s="103" t="n">
        <f aca="false">SUM(V29:AI29)</f>
        <v>30</v>
      </c>
      <c r="AL29" s="32" t="s">
        <v>36</v>
      </c>
      <c r="AM29" s="105" t="n">
        <v>2</v>
      </c>
      <c r="AN29" s="108" t="n">
        <f aca="false">S29+AK29</f>
        <v>30</v>
      </c>
      <c r="AO29" s="109" t="n">
        <f aca="false">U29+AM29</f>
        <v>2</v>
      </c>
    </row>
    <row r="30" customFormat="false" ht="15" hidden="false" customHeight="true" outlineLevel="0" collapsed="false">
      <c r="A30" s="22" t="n">
        <v>13</v>
      </c>
      <c r="B30" s="71" t="s">
        <v>34</v>
      </c>
      <c r="C30" s="100" t="s">
        <v>90</v>
      </c>
      <c r="D30" s="101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4"/>
      <c r="P30" s="103"/>
      <c r="Q30" s="103"/>
      <c r="R30" s="103"/>
      <c r="S30" s="103"/>
      <c r="T30" s="32"/>
      <c r="U30" s="45"/>
      <c r="V30" s="101" t="n">
        <v>15</v>
      </c>
      <c r="W30" s="103"/>
      <c r="X30" s="103" t="n">
        <v>15</v>
      </c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 t="n">
        <f aca="false">SUM(V30:AH30)</f>
        <v>30</v>
      </c>
      <c r="AK30" s="103" t="n">
        <f aca="false">SUM(V30:AI30)</f>
        <v>30</v>
      </c>
      <c r="AL30" s="32" t="s">
        <v>50</v>
      </c>
      <c r="AM30" s="105" t="n">
        <v>2</v>
      </c>
      <c r="AN30" s="108" t="n">
        <f aca="false">S30+AK30</f>
        <v>30</v>
      </c>
      <c r="AO30" s="109" t="n">
        <f aca="false">U30+AM30</f>
        <v>2</v>
      </c>
    </row>
    <row r="31" customFormat="false" ht="15" hidden="false" customHeight="true" outlineLevel="0" collapsed="false">
      <c r="A31" s="22" t="n">
        <v>14</v>
      </c>
      <c r="B31" s="71" t="s">
        <v>34</v>
      </c>
      <c r="C31" s="100" t="s">
        <v>91</v>
      </c>
      <c r="D31" s="101"/>
      <c r="E31" s="102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03"/>
      <c r="Q31" s="103"/>
      <c r="R31" s="103"/>
      <c r="S31" s="103"/>
      <c r="T31" s="32"/>
      <c r="U31" s="45"/>
      <c r="V31" s="101" t="n">
        <v>15</v>
      </c>
      <c r="W31" s="103" t="n">
        <v>10</v>
      </c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 t="n">
        <f aca="false">SUM(V31:AH31)</f>
        <v>25</v>
      </c>
      <c r="AK31" s="103" t="n">
        <f aca="false">SUM(V31:AI31)</f>
        <v>25</v>
      </c>
      <c r="AL31" s="32" t="s">
        <v>50</v>
      </c>
      <c r="AM31" s="105" t="n">
        <v>1</v>
      </c>
      <c r="AN31" s="108" t="n">
        <f aca="false">S31+AK31</f>
        <v>25</v>
      </c>
      <c r="AO31" s="109" t="n">
        <f aca="false">U31+AM31</f>
        <v>1</v>
      </c>
    </row>
    <row r="32" customFormat="false" ht="15" hidden="false" customHeight="true" outlineLevel="0" collapsed="false">
      <c r="A32" s="22" t="n">
        <v>15</v>
      </c>
      <c r="B32" s="71" t="s">
        <v>34</v>
      </c>
      <c r="C32" s="100" t="s">
        <v>92</v>
      </c>
      <c r="D32" s="101"/>
      <c r="E32" s="102"/>
      <c r="F32" s="103"/>
      <c r="G32" s="103"/>
      <c r="H32" s="103"/>
      <c r="I32" s="103"/>
      <c r="J32" s="103"/>
      <c r="K32" s="103"/>
      <c r="L32" s="103"/>
      <c r="M32" s="103"/>
      <c r="N32" s="103"/>
      <c r="O32" s="104"/>
      <c r="P32" s="103"/>
      <c r="Q32" s="103"/>
      <c r="R32" s="103"/>
      <c r="S32" s="103"/>
      <c r="T32" s="32"/>
      <c r="U32" s="45"/>
      <c r="V32" s="101" t="n">
        <v>15</v>
      </c>
      <c r="W32" s="103" t="n">
        <v>15</v>
      </c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13"/>
      <c r="AJ32" s="103" t="n">
        <f aca="false">V32+W32</f>
        <v>30</v>
      </c>
      <c r="AK32" s="113" t="n">
        <f aca="false">SUM(V32:AI32)</f>
        <v>30</v>
      </c>
      <c r="AL32" s="32" t="s">
        <v>50</v>
      </c>
      <c r="AM32" s="105" t="n">
        <v>2</v>
      </c>
      <c r="AN32" s="108" t="n">
        <f aca="false">S32+AK32</f>
        <v>30</v>
      </c>
      <c r="AO32" s="109" t="n">
        <f aca="false">U32+AM32</f>
        <v>2</v>
      </c>
    </row>
    <row r="33" customFormat="false" ht="28.8" hidden="false" customHeight="true" outlineLevel="0" collapsed="false">
      <c r="A33" s="22" t="n">
        <v>16</v>
      </c>
      <c r="B33" s="71" t="s">
        <v>34</v>
      </c>
      <c r="C33" s="100" t="s">
        <v>93</v>
      </c>
      <c r="D33" s="101"/>
      <c r="E33" s="102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103"/>
      <c r="Q33" s="103"/>
      <c r="R33" s="103"/>
      <c r="S33" s="103"/>
      <c r="T33" s="32"/>
      <c r="U33" s="45"/>
      <c r="V33" s="101" t="n">
        <v>15</v>
      </c>
      <c r="W33" s="103" t="n">
        <v>15</v>
      </c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55" t="n">
        <v>30</v>
      </c>
      <c r="AK33" s="103" t="n">
        <f aca="false">SUM(V33:AI33)</f>
        <v>30</v>
      </c>
      <c r="AL33" s="32" t="s">
        <v>36</v>
      </c>
      <c r="AM33" s="105" t="n">
        <v>2</v>
      </c>
      <c r="AN33" s="108" t="n">
        <f aca="false">S33+AK33</f>
        <v>30</v>
      </c>
      <c r="AO33" s="109" t="n">
        <f aca="false">U33+AM33</f>
        <v>2</v>
      </c>
    </row>
    <row r="34" customFormat="false" ht="28.8" hidden="false" customHeight="true" outlineLevel="0" collapsed="false">
      <c r="A34" s="22" t="n">
        <v>17</v>
      </c>
      <c r="B34" s="71" t="s">
        <v>34</v>
      </c>
      <c r="C34" s="100" t="s">
        <v>94</v>
      </c>
      <c r="D34" s="101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4"/>
      <c r="P34" s="103"/>
      <c r="Q34" s="103"/>
      <c r="R34" s="103"/>
      <c r="S34" s="103"/>
      <c r="T34" s="32"/>
      <c r="U34" s="45"/>
      <c r="V34" s="101" t="n">
        <v>15</v>
      </c>
      <c r="W34" s="103" t="n">
        <v>15</v>
      </c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 t="n">
        <f aca="false">SUM(V34:AH34)</f>
        <v>30</v>
      </c>
      <c r="AK34" s="103" t="n">
        <f aca="false">SUM(V34:AI34)</f>
        <v>30</v>
      </c>
      <c r="AL34" s="32" t="s">
        <v>36</v>
      </c>
      <c r="AM34" s="105" t="n">
        <v>2</v>
      </c>
      <c r="AN34" s="108" t="n">
        <f aca="false">S34+AK34</f>
        <v>30</v>
      </c>
      <c r="AO34" s="109" t="n">
        <f aca="false">U34+AM34</f>
        <v>2</v>
      </c>
    </row>
    <row r="35" customFormat="false" ht="28.8" hidden="false" customHeight="true" outlineLevel="0" collapsed="false">
      <c r="A35" s="22" t="n">
        <v>19</v>
      </c>
      <c r="B35" s="71" t="s">
        <v>34</v>
      </c>
      <c r="C35" s="114" t="s">
        <v>95</v>
      </c>
      <c r="D35" s="101"/>
      <c r="E35" s="102"/>
      <c r="F35" s="103"/>
      <c r="G35" s="103"/>
      <c r="H35" s="103"/>
      <c r="I35" s="103"/>
      <c r="J35" s="103"/>
      <c r="K35" s="103"/>
      <c r="L35" s="103"/>
      <c r="M35" s="103"/>
      <c r="N35" s="103"/>
      <c r="O35" s="104"/>
      <c r="P35" s="103"/>
      <c r="Q35" s="103"/>
      <c r="R35" s="103"/>
      <c r="S35" s="103"/>
      <c r="T35" s="32"/>
      <c r="U35" s="45"/>
      <c r="V35" s="101" t="n">
        <v>15</v>
      </c>
      <c r="W35" s="103" t="n">
        <v>15</v>
      </c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 t="n">
        <f aca="false">SUM(V35:AH35)</f>
        <v>30</v>
      </c>
      <c r="AK35" s="103" t="n">
        <f aca="false">SUM(V35:AI35)</f>
        <v>30</v>
      </c>
      <c r="AL35" s="32" t="s">
        <v>36</v>
      </c>
      <c r="AM35" s="105" t="n">
        <v>1</v>
      </c>
      <c r="AN35" s="108" t="n">
        <f aca="false">S35+AK35</f>
        <v>30</v>
      </c>
      <c r="AO35" s="109" t="n">
        <f aca="false">U35+AM35</f>
        <v>1</v>
      </c>
    </row>
    <row r="36" customFormat="false" ht="15" hidden="false" customHeight="true" outlineLevel="0" collapsed="false">
      <c r="A36" s="22" t="n">
        <v>20</v>
      </c>
      <c r="B36" s="71" t="s">
        <v>34</v>
      </c>
      <c r="C36" s="100" t="s">
        <v>96</v>
      </c>
      <c r="D36" s="101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03"/>
      <c r="Q36" s="103"/>
      <c r="R36" s="103"/>
      <c r="S36" s="103"/>
      <c r="T36" s="32"/>
      <c r="U36" s="45"/>
      <c r="V36" s="101" t="n">
        <v>15</v>
      </c>
      <c r="W36" s="103"/>
      <c r="X36" s="103"/>
      <c r="Y36" s="103"/>
      <c r="Z36" s="103" t="n">
        <v>15</v>
      </c>
      <c r="AA36" s="103"/>
      <c r="AB36" s="103"/>
      <c r="AC36" s="103"/>
      <c r="AD36" s="103"/>
      <c r="AE36" s="103"/>
      <c r="AF36" s="103"/>
      <c r="AG36" s="103"/>
      <c r="AH36" s="103"/>
      <c r="AI36" s="103"/>
      <c r="AJ36" s="103" t="n">
        <f aca="false">SUM(V36:AH36)</f>
        <v>30</v>
      </c>
      <c r="AK36" s="103" t="n">
        <f aca="false">SUM(V36:AI36)</f>
        <v>30</v>
      </c>
      <c r="AL36" s="32" t="s">
        <v>36</v>
      </c>
      <c r="AM36" s="105" t="n">
        <v>1</v>
      </c>
      <c r="AN36" s="108" t="n">
        <f aca="false">S36+AK36</f>
        <v>30</v>
      </c>
      <c r="AO36" s="109" t="n">
        <f aca="false">U36+AM36</f>
        <v>1</v>
      </c>
    </row>
    <row r="37" customFormat="false" ht="25.05" hidden="false" customHeight="true" outlineLevel="0" collapsed="false">
      <c r="A37" s="22" t="n">
        <v>21</v>
      </c>
      <c r="B37" s="67" t="s">
        <v>56</v>
      </c>
      <c r="C37" s="100" t="s">
        <v>57</v>
      </c>
      <c r="D37" s="101"/>
      <c r="E37" s="102"/>
      <c r="F37" s="103"/>
      <c r="G37" s="103"/>
      <c r="H37" s="103"/>
      <c r="I37" s="103"/>
      <c r="J37" s="103"/>
      <c r="K37" s="103"/>
      <c r="L37" s="103"/>
      <c r="M37" s="103" t="n">
        <v>30</v>
      </c>
      <c r="N37" s="103"/>
      <c r="O37" s="104"/>
      <c r="P37" s="103"/>
      <c r="Q37" s="103"/>
      <c r="R37" s="103" t="n">
        <f aca="false">SUM(D37:P37)</f>
        <v>30</v>
      </c>
      <c r="S37" s="103" t="n">
        <f aca="false">SUM(D37:Q37)</f>
        <v>30</v>
      </c>
      <c r="T37" s="32" t="s">
        <v>59</v>
      </c>
      <c r="U37" s="45" t="n">
        <v>2</v>
      </c>
      <c r="V37" s="101"/>
      <c r="W37" s="103"/>
      <c r="X37" s="103"/>
      <c r="Y37" s="103"/>
      <c r="Z37" s="103"/>
      <c r="AA37" s="103"/>
      <c r="AB37" s="103"/>
      <c r="AC37" s="103"/>
      <c r="AD37" s="103"/>
      <c r="AE37" s="103" t="n">
        <v>30</v>
      </c>
      <c r="AF37" s="103"/>
      <c r="AG37" s="103"/>
      <c r="AH37" s="103"/>
      <c r="AI37" s="103"/>
      <c r="AJ37" s="103" t="n">
        <f aca="false">SUM(V37:AH37)</f>
        <v>30</v>
      </c>
      <c r="AK37" s="103" t="n">
        <f aca="false">SUM(V37:AI37)</f>
        <v>30</v>
      </c>
      <c r="AL37" s="32" t="s">
        <v>59</v>
      </c>
      <c r="AM37" s="105" t="n">
        <v>2</v>
      </c>
      <c r="AN37" s="108" t="n">
        <f aca="false">S37+AK37</f>
        <v>60</v>
      </c>
      <c r="AO37" s="109" t="n">
        <f aca="false">U37+AM37</f>
        <v>4</v>
      </c>
    </row>
    <row r="38" customFormat="false" ht="28.2" hidden="false" customHeight="true" outlineLevel="0" collapsed="false">
      <c r="A38" s="22" t="n">
        <v>22</v>
      </c>
      <c r="B38" s="67" t="s">
        <v>56</v>
      </c>
      <c r="C38" s="100" t="s">
        <v>97</v>
      </c>
      <c r="D38" s="101" t="n">
        <v>10</v>
      </c>
      <c r="E38" s="102"/>
      <c r="F38" s="103" t="n">
        <v>10</v>
      </c>
      <c r="G38" s="103"/>
      <c r="H38" s="103"/>
      <c r="I38" s="103"/>
      <c r="J38" s="103"/>
      <c r="K38" s="103"/>
      <c r="L38" s="103"/>
      <c r="M38" s="103"/>
      <c r="N38" s="103"/>
      <c r="O38" s="104"/>
      <c r="P38" s="103"/>
      <c r="Q38" s="103"/>
      <c r="R38" s="103" t="n">
        <f aca="false">SUM(D38:P38)</f>
        <v>20</v>
      </c>
      <c r="S38" s="103" t="n">
        <f aca="false">SUM(D38:Q38)</f>
        <v>20</v>
      </c>
      <c r="T38" s="32" t="s">
        <v>59</v>
      </c>
      <c r="U38" s="45" t="n">
        <v>2</v>
      </c>
      <c r="V38" s="101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32"/>
      <c r="AM38" s="105"/>
      <c r="AN38" s="108" t="n">
        <f aca="false">S38+AK38</f>
        <v>20</v>
      </c>
      <c r="AO38" s="109" t="n">
        <f aca="false">U38+AM38</f>
        <v>2</v>
      </c>
    </row>
    <row r="39" customFormat="false" ht="28.2" hidden="false" customHeight="true" outlineLevel="0" collapsed="false">
      <c r="A39" s="22" t="n">
        <v>23</v>
      </c>
      <c r="B39" s="67" t="s">
        <v>56</v>
      </c>
      <c r="C39" s="100" t="s">
        <v>98</v>
      </c>
      <c r="D39" s="115" t="n">
        <v>10</v>
      </c>
      <c r="E39" s="34"/>
      <c r="F39" s="103" t="n">
        <v>20</v>
      </c>
      <c r="G39" s="103"/>
      <c r="H39" s="103"/>
      <c r="I39" s="103"/>
      <c r="J39" s="103"/>
      <c r="K39" s="103"/>
      <c r="L39" s="103"/>
      <c r="M39" s="103"/>
      <c r="N39" s="103"/>
      <c r="O39" s="104"/>
      <c r="P39" s="103"/>
      <c r="Q39" s="103"/>
      <c r="R39" s="103" t="n">
        <f aca="false">SUM(D39:P39)</f>
        <v>30</v>
      </c>
      <c r="S39" s="103" t="n">
        <f aca="false">SUM(D39:Q39)</f>
        <v>30</v>
      </c>
      <c r="T39" s="32" t="s">
        <v>59</v>
      </c>
      <c r="U39" s="45" t="n">
        <v>2</v>
      </c>
      <c r="V39" s="101"/>
      <c r="W39" s="103"/>
      <c r="X39" s="103"/>
      <c r="Y39" s="103"/>
      <c r="Z39" s="103"/>
      <c r="AA39" s="103"/>
      <c r="AB39" s="103"/>
      <c r="AC39" s="103"/>
      <c r="AD39" s="103"/>
      <c r="AE39" s="103"/>
      <c r="AF39" s="116"/>
      <c r="AG39" s="103"/>
      <c r="AH39" s="103"/>
      <c r="AI39" s="103"/>
      <c r="AJ39" s="103"/>
      <c r="AK39" s="103"/>
      <c r="AL39" s="32"/>
      <c r="AM39" s="105"/>
      <c r="AN39" s="108" t="n">
        <f aca="false">S39+AK39</f>
        <v>30</v>
      </c>
      <c r="AO39" s="109" t="n">
        <f aca="false">U39+AM39</f>
        <v>2</v>
      </c>
    </row>
    <row r="40" customFormat="false" ht="25.05" hidden="false" customHeight="true" outlineLevel="0" collapsed="false">
      <c r="A40" s="22" t="n">
        <v>25</v>
      </c>
      <c r="B40" s="117" t="s">
        <v>99</v>
      </c>
      <c r="C40" s="100" t="s">
        <v>100</v>
      </c>
      <c r="D40" s="101" t="n">
        <v>10</v>
      </c>
      <c r="E40" s="102" t="n">
        <v>10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4"/>
      <c r="P40" s="103"/>
      <c r="Q40" s="103"/>
      <c r="R40" s="103" t="n">
        <f aca="false">SUM(D40:P40)</f>
        <v>20</v>
      </c>
      <c r="S40" s="103" t="n">
        <f aca="false">SUM(D40:Q40)</f>
        <v>20</v>
      </c>
      <c r="T40" s="32" t="s">
        <v>59</v>
      </c>
      <c r="U40" s="45" t="n">
        <v>2</v>
      </c>
      <c r="V40" s="118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119"/>
      <c r="AN40" s="108" t="n">
        <f aca="false">S40+AK40</f>
        <v>20</v>
      </c>
      <c r="AO40" s="109" t="n">
        <f aca="false">U40+AM40</f>
        <v>2</v>
      </c>
    </row>
    <row r="41" customFormat="false" ht="25.05" hidden="false" customHeight="true" outlineLevel="0" collapsed="false">
      <c r="A41" s="22" t="n">
        <v>26</v>
      </c>
      <c r="B41" s="117" t="s">
        <v>99</v>
      </c>
      <c r="C41" s="100" t="s">
        <v>101</v>
      </c>
      <c r="D41" s="101"/>
      <c r="E41" s="102"/>
      <c r="F41" s="103"/>
      <c r="G41" s="103"/>
      <c r="H41" s="103"/>
      <c r="I41" s="103"/>
      <c r="J41" s="103"/>
      <c r="K41" s="103"/>
      <c r="L41" s="103"/>
      <c r="M41" s="103"/>
      <c r="N41" s="103"/>
      <c r="O41" s="104"/>
      <c r="P41" s="103"/>
      <c r="Q41" s="103"/>
      <c r="R41" s="103"/>
      <c r="S41" s="103"/>
      <c r="T41" s="32"/>
      <c r="U41" s="45"/>
      <c r="V41" s="101" t="n">
        <v>10</v>
      </c>
      <c r="W41" s="103" t="n">
        <v>10</v>
      </c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 t="n">
        <f aca="false">SUM(V41:AH41)</f>
        <v>20</v>
      </c>
      <c r="AK41" s="103" t="n">
        <f aca="false">SUM(V41:AI41)</f>
        <v>20</v>
      </c>
      <c r="AL41" s="32" t="s">
        <v>59</v>
      </c>
      <c r="AM41" s="105" t="n">
        <v>2</v>
      </c>
      <c r="AN41" s="108" t="n">
        <f aca="false">S41+AK41</f>
        <v>20</v>
      </c>
      <c r="AO41" s="109" t="n">
        <f aca="false">U41+AM41</f>
        <v>2</v>
      </c>
    </row>
    <row r="42" customFormat="false" ht="25.05" hidden="false" customHeight="true" outlineLevel="0" collapsed="false">
      <c r="A42" s="22" t="n">
        <v>27</v>
      </c>
      <c r="B42" s="117" t="s">
        <v>99</v>
      </c>
      <c r="C42" s="100" t="s">
        <v>102</v>
      </c>
      <c r="D42" s="101" t="n">
        <v>10</v>
      </c>
      <c r="E42" s="102" t="n">
        <v>10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4"/>
      <c r="P42" s="103"/>
      <c r="Q42" s="103"/>
      <c r="R42" s="103" t="n">
        <f aca="false">SUM(D42:P42)</f>
        <v>20</v>
      </c>
      <c r="S42" s="103" t="n">
        <f aca="false">SUM(D42:Q42)</f>
        <v>20</v>
      </c>
      <c r="T42" s="32" t="s">
        <v>59</v>
      </c>
      <c r="U42" s="45" t="n">
        <v>2</v>
      </c>
      <c r="V42" s="118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119"/>
      <c r="AN42" s="108" t="n">
        <f aca="false">S42+AK42</f>
        <v>20</v>
      </c>
      <c r="AO42" s="109" t="n">
        <f aca="false">U42+AM42</f>
        <v>2</v>
      </c>
    </row>
    <row r="43" customFormat="false" ht="25.05" hidden="false" customHeight="true" outlineLevel="0" collapsed="false">
      <c r="A43" s="22" t="n">
        <v>28</v>
      </c>
      <c r="B43" s="117" t="s">
        <v>99</v>
      </c>
      <c r="C43" s="100" t="s">
        <v>103</v>
      </c>
      <c r="D43" s="101"/>
      <c r="E43" s="102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03"/>
      <c r="Q43" s="103"/>
      <c r="R43" s="103"/>
      <c r="S43" s="103"/>
      <c r="T43" s="32"/>
      <c r="U43" s="45"/>
      <c r="V43" s="101" t="n">
        <v>10</v>
      </c>
      <c r="W43" s="103" t="n">
        <v>10</v>
      </c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 t="n">
        <f aca="false">SUM(V43:AH43)</f>
        <v>20</v>
      </c>
      <c r="AK43" s="103" t="n">
        <f aca="false">SUM(V43:AI43)</f>
        <v>20</v>
      </c>
      <c r="AL43" s="32" t="s">
        <v>59</v>
      </c>
      <c r="AM43" s="105" t="n">
        <v>2</v>
      </c>
      <c r="AN43" s="108" t="n">
        <f aca="false">S43+AK43</f>
        <v>20</v>
      </c>
      <c r="AO43" s="109" t="n">
        <f aca="false">U43+AM43</f>
        <v>2</v>
      </c>
    </row>
    <row r="44" customFormat="false" ht="25.05" hidden="false" customHeight="true" outlineLevel="0" collapsed="false">
      <c r="A44" s="22" t="n">
        <v>29</v>
      </c>
      <c r="B44" s="117" t="s">
        <v>99</v>
      </c>
      <c r="C44" s="100" t="s">
        <v>104</v>
      </c>
      <c r="D44" s="101" t="n">
        <v>10</v>
      </c>
      <c r="E44" s="102" t="n">
        <v>10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P44" s="103"/>
      <c r="Q44" s="103"/>
      <c r="R44" s="103" t="n">
        <f aca="false">SUM(D44:P44)</f>
        <v>20</v>
      </c>
      <c r="S44" s="103" t="n">
        <f aca="false">SUM(D44:Q44)</f>
        <v>20</v>
      </c>
      <c r="T44" s="32" t="s">
        <v>59</v>
      </c>
      <c r="U44" s="45" t="n">
        <v>2</v>
      </c>
      <c r="V44" s="118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119"/>
      <c r="AN44" s="108" t="n">
        <f aca="false">S44+AK44</f>
        <v>20</v>
      </c>
      <c r="AO44" s="109" t="n">
        <f aca="false">U44+AM44</f>
        <v>2</v>
      </c>
    </row>
    <row r="45" customFormat="false" ht="25.05" hidden="false" customHeight="true" outlineLevel="0" collapsed="false">
      <c r="A45" s="22" t="n">
        <v>30</v>
      </c>
      <c r="B45" s="117" t="s">
        <v>99</v>
      </c>
      <c r="C45" s="100" t="s">
        <v>105</v>
      </c>
      <c r="D45" s="101"/>
      <c r="E45" s="102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103"/>
      <c r="Q45" s="103"/>
      <c r="R45" s="103"/>
      <c r="S45" s="103"/>
      <c r="T45" s="32"/>
      <c r="U45" s="45"/>
      <c r="V45" s="101" t="n">
        <v>10</v>
      </c>
      <c r="W45" s="103" t="n">
        <v>10</v>
      </c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 t="n">
        <f aca="false">SUM(V45:AH45)</f>
        <v>20</v>
      </c>
      <c r="AK45" s="103" t="n">
        <f aca="false">SUM(V45:AI45)</f>
        <v>20</v>
      </c>
      <c r="AL45" s="32" t="s">
        <v>59</v>
      </c>
      <c r="AM45" s="105" t="n">
        <v>2</v>
      </c>
      <c r="AN45" s="108" t="n">
        <f aca="false">S45+AK45</f>
        <v>20</v>
      </c>
      <c r="AO45" s="109" t="n">
        <f aca="false">U45+AM45</f>
        <v>2</v>
      </c>
    </row>
    <row r="46" customFormat="false" ht="25.05" hidden="false" customHeight="true" outlineLevel="0" collapsed="false">
      <c r="A46" s="22" t="n">
        <v>31</v>
      </c>
      <c r="B46" s="120" t="s">
        <v>56</v>
      </c>
      <c r="C46" s="100" t="s">
        <v>106</v>
      </c>
      <c r="D46" s="101"/>
      <c r="E46" s="102"/>
      <c r="F46" s="103"/>
      <c r="G46" s="103"/>
      <c r="H46" s="103"/>
      <c r="I46" s="103"/>
      <c r="J46" s="103"/>
      <c r="K46" s="103"/>
      <c r="L46" s="103"/>
      <c r="M46" s="103"/>
      <c r="N46" s="103"/>
      <c r="O46" s="104"/>
      <c r="P46" s="103"/>
      <c r="Q46" s="103"/>
      <c r="R46" s="103"/>
      <c r="S46" s="103"/>
      <c r="T46" s="32"/>
      <c r="U46" s="45"/>
      <c r="V46" s="101"/>
      <c r="W46" s="103" t="n">
        <v>2</v>
      </c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 t="n">
        <f aca="false">SUM(V46:AH46)</f>
        <v>2</v>
      </c>
      <c r="AK46" s="103" t="n">
        <f aca="false">SUM(V46:AI46)</f>
        <v>2</v>
      </c>
      <c r="AL46" s="32" t="s">
        <v>59</v>
      </c>
      <c r="AM46" s="105" t="n">
        <v>1</v>
      </c>
      <c r="AN46" s="108" t="n">
        <f aca="false">S46+AK46</f>
        <v>2</v>
      </c>
      <c r="AO46" s="109" t="n">
        <f aca="false">U46+AM46</f>
        <v>1</v>
      </c>
    </row>
    <row r="47" customFormat="false" ht="15" hidden="false" customHeight="true" outlineLevel="0" collapsed="false">
      <c r="A47" s="22" t="n">
        <v>32</v>
      </c>
      <c r="B47" s="23" t="s">
        <v>34</v>
      </c>
      <c r="C47" s="100" t="s">
        <v>107</v>
      </c>
      <c r="D47" s="121"/>
      <c r="E47" s="122"/>
      <c r="F47" s="110"/>
      <c r="G47" s="110"/>
      <c r="H47" s="110"/>
      <c r="I47" s="110"/>
      <c r="J47" s="110"/>
      <c r="K47" s="110"/>
      <c r="L47" s="110"/>
      <c r="M47" s="110"/>
      <c r="N47" s="110"/>
      <c r="O47" s="123"/>
      <c r="P47" s="110"/>
      <c r="Q47" s="110"/>
      <c r="R47" s="110"/>
      <c r="S47" s="110"/>
      <c r="T47" s="78"/>
      <c r="U47" s="124"/>
      <c r="V47" s="121"/>
      <c r="W47" s="110"/>
      <c r="X47" s="110"/>
      <c r="Y47" s="110"/>
      <c r="Z47" s="110"/>
      <c r="AA47" s="110"/>
      <c r="AB47" s="110"/>
      <c r="AC47" s="110"/>
      <c r="AD47" s="110"/>
      <c r="AE47" s="110"/>
      <c r="AF47" s="125"/>
      <c r="AG47" s="110"/>
      <c r="AH47" s="110" t="n">
        <v>40</v>
      </c>
      <c r="AI47" s="110"/>
      <c r="AJ47" s="103" t="n">
        <f aca="false">SUM(V47:AH47)</f>
        <v>40</v>
      </c>
      <c r="AK47" s="103" t="n">
        <f aca="false">SUM(V47:AI47)</f>
        <v>40</v>
      </c>
      <c r="AL47" s="78" t="s">
        <v>59</v>
      </c>
      <c r="AM47" s="126" t="n">
        <v>1</v>
      </c>
      <c r="AN47" s="108" t="n">
        <f aca="false">S47+AK47</f>
        <v>40</v>
      </c>
      <c r="AO47" s="109" t="n">
        <f aca="false">U47+AM47</f>
        <v>1</v>
      </c>
    </row>
    <row r="48" customFormat="false" ht="15" hidden="false" customHeight="true" outlineLevel="0" collapsed="false">
      <c r="A48" s="22" t="n">
        <v>33</v>
      </c>
      <c r="B48" s="23" t="s">
        <v>34</v>
      </c>
      <c r="C48" s="100" t="s">
        <v>108</v>
      </c>
      <c r="D48" s="127"/>
      <c r="E48" s="128"/>
      <c r="F48" s="116"/>
      <c r="G48" s="116"/>
      <c r="H48" s="116"/>
      <c r="I48" s="116"/>
      <c r="J48" s="116"/>
      <c r="K48" s="116"/>
      <c r="L48" s="116"/>
      <c r="M48" s="116"/>
      <c r="N48" s="116"/>
      <c r="O48" s="129"/>
      <c r="P48" s="116"/>
      <c r="Q48" s="116"/>
      <c r="R48" s="116"/>
      <c r="S48" s="116"/>
      <c r="T48" s="85"/>
      <c r="U48" s="130"/>
      <c r="V48" s="127"/>
      <c r="W48" s="116"/>
      <c r="X48" s="116"/>
      <c r="Y48" s="116"/>
      <c r="Z48" s="116"/>
      <c r="AA48" s="116"/>
      <c r="AB48" s="116"/>
      <c r="AC48" s="116"/>
      <c r="AD48" s="116"/>
      <c r="AE48" s="116"/>
      <c r="AG48" s="116"/>
      <c r="AH48" s="116" t="n">
        <v>40</v>
      </c>
      <c r="AI48" s="116"/>
      <c r="AJ48" s="116" t="n">
        <f aca="false">SUM(V48:AH48)</f>
        <v>40</v>
      </c>
      <c r="AK48" s="116" t="n">
        <f aca="false">SUM(V48:AI48)</f>
        <v>40</v>
      </c>
      <c r="AL48" s="85" t="s">
        <v>59</v>
      </c>
      <c r="AM48" s="131" t="n">
        <v>1</v>
      </c>
      <c r="AN48" s="108" t="n">
        <f aca="false">S48+AK48</f>
        <v>40</v>
      </c>
      <c r="AO48" s="109" t="n">
        <f aca="false">U48+AM48</f>
        <v>1</v>
      </c>
    </row>
    <row r="49" customFormat="false" ht="15" hidden="false" customHeight="true" outlineLevel="0" collapsed="false">
      <c r="A49" s="132" t="s">
        <v>66</v>
      </c>
      <c r="B49" s="132"/>
      <c r="C49" s="132"/>
      <c r="D49" s="133" t="n">
        <f aca="false">SUM(D18:D48)</f>
        <v>170</v>
      </c>
      <c r="E49" s="133" t="n">
        <f aca="false">SUM(E18:E48)</f>
        <v>120</v>
      </c>
      <c r="F49" s="133" t="n">
        <f aca="false">SUM(F18:F48)</f>
        <v>30</v>
      </c>
      <c r="G49" s="133" t="n">
        <f aca="false">SUM(G18:G48)</f>
        <v>0</v>
      </c>
      <c r="H49" s="133" t="n">
        <f aca="false">SUM(H18:H48)</f>
        <v>0</v>
      </c>
      <c r="I49" s="133" t="n">
        <f aca="false">SUM(I18:I48)</f>
        <v>0</v>
      </c>
      <c r="J49" s="133" t="n">
        <f aca="false">SUM(J18:J48)</f>
        <v>0</v>
      </c>
      <c r="K49" s="133" t="n">
        <f aca="false">SUM(K18:K48)</f>
        <v>0</v>
      </c>
      <c r="L49" s="133" t="n">
        <f aca="false">SUM(L18:L48)</f>
        <v>0</v>
      </c>
      <c r="M49" s="133" t="n">
        <f aca="false">SUM(M18:M48)</f>
        <v>30</v>
      </c>
      <c r="N49" s="133" t="n">
        <f aca="false">SUM(N18:N48)</f>
        <v>0</v>
      </c>
      <c r="O49" s="133" t="n">
        <f aca="false">SUM(O18:O48)</f>
        <v>0</v>
      </c>
      <c r="P49" s="133" t="n">
        <f aca="false">SUM(P18:P48)</f>
        <v>0</v>
      </c>
      <c r="Q49" s="133" t="n">
        <f aca="false">SUM(Q18:Q48)</f>
        <v>0</v>
      </c>
      <c r="R49" s="133" t="n">
        <f aca="false">SUM(R18:R48)</f>
        <v>350</v>
      </c>
      <c r="S49" s="133" t="n">
        <f aca="false">SUM(S18:S48)</f>
        <v>350</v>
      </c>
      <c r="T49" s="133"/>
      <c r="U49" s="134" t="n">
        <f aca="false">SUM(U18:U48)</f>
        <v>30</v>
      </c>
      <c r="V49" s="133" t="n">
        <f aca="false">SUM(V18:V48)</f>
        <v>195</v>
      </c>
      <c r="W49" s="133" t="n">
        <f aca="false">SUM(W18:W48)</f>
        <v>152</v>
      </c>
      <c r="X49" s="133" t="n">
        <f aca="false">SUM(X18:X48)</f>
        <v>15</v>
      </c>
      <c r="Y49" s="133" t="n">
        <f aca="false">SUM(Y18:Y48)</f>
        <v>0</v>
      </c>
      <c r="Z49" s="133" t="n">
        <f aca="false">SUM(Z18:Z48)</f>
        <v>15</v>
      </c>
      <c r="AA49" s="133" t="n">
        <f aca="false">SUM(AA18:AA48)</f>
        <v>0</v>
      </c>
      <c r="AB49" s="133" t="n">
        <f aca="false">SUM(AB18:AB48)</f>
        <v>0</v>
      </c>
      <c r="AC49" s="133" t="n">
        <f aca="false">SUM(AC18:AC48)</f>
        <v>0</v>
      </c>
      <c r="AD49" s="133" t="n">
        <f aca="false">SUM(AD18:AD48)</f>
        <v>0</v>
      </c>
      <c r="AE49" s="133" t="n">
        <f aca="false">SUM(AE18:AE48)</f>
        <v>30</v>
      </c>
      <c r="AF49" s="133" t="n">
        <f aca="false">SUM(AF18:AF46)</f>
        <v>0</v>
      </c>
      <c r="AG49" s="133" t="n">
        <f aca="false">SUM(AG18:AG48)</f>
        <v>0</v>
      </c>
      <c r="AH49" s="133" t="n">
        <f aca="false">SUM(AH18:AH48)</f>
        <v>80</v>
      </c>
      <c r="AI49" s="133" t="n">
        <f aca="false">SUM(AI18:AI48)</f>
        <v>0</v>
      </c>
      <c r="AJ49" s="133" t="n">
        <f aca="false">SUM(AJ18:AJ48)</f>
        <v>487</v>
      </c>
      <c r="AK49" s="133" t="n">
        <f aca="false">SUM(AK18:AK48)</f>
        <v>487</v>
      </c>
      <c r="AL49" s="133"/>
      <c r="AM49" s="135" t="n">
        <f aca="false">SUM(AM18:AM48)</f>
        <v>30</v>
      </c>
      <c r="AN49" s="136" t="n">
        <f aca="false">SUM(S49,AK49)</f>
        <v>837</v>
      </c>
      <c r="AO49" s="137" t="n">
        <f aca="false">SUM(U49,AM49)</f>
        <v>60</v>
      </c>
    </row>
    <row r="50" customFormat="false" ht="13.8" hidden="false" customHeight="false" outlineLevel="0" collapsed="false">
      <c r="C50" s="92" t="s">
        <v>67</v>
      </c>
    </row>
    <row r="51" customFormat="false" ht="13.8" hidden="false" customHeight="false" outlineLevel="0" collapsed="false">
      <c r="C51" s="92" t="s">
        <v>68</v>
      </c>
    </row>
    <row r="55" customFormat="false" ht="13.2" hidden="false" customHeight="false" outlineLevel="0" collapsed="false">
      <c r="C55" s="138" t="n">
        <v>44741</v>
      </c>
      <c r="O55" s="1" t="s">
        <v>109</v>
      </c>
      <c r="AF55" s="95" t="s">
        <v>71</v>
      </c>
      <c r="AG55" s="95"/>
      <c r="AH55" s="95"/>
      <c r="AI55" s="95"/>
      <c r="AJ55" s="95"/>
      <c r="AK55" s="95"/>
      <c r="AL55" s="95"/>
    </row>
    <row r="56" customFormat="false" ht="13.2" hidden="false" customHeight="false" outlineLevel="0" collapsed="false">
      <c r="C56" s="96" t="s">
        <v>72</v>
      </c>
      <c r="M56" s="94"/>
      <c r="O56" s="97" t="s">
        <v>73</v>
      </c>
      <c r="P56" s="97"/>
      <c r="Q56" s="97"/>
      <c r="R56" s="97"/>
      <c r="S56" s="97"/>
      <c r="T56" s="97"/>
      <c r="U56" s="97"/>
      <c r="AF56" s="97" t="s">
        <v>74</v>
      </c>
      <c r="AG56" s="97"/>
      <c r="AH56" s="97"/>
      <c r="AI56" s="97"/>
      <c r="AJ56" s="97"/>
      <c r="AK56" s="97"/>
      <c r="AL56" s="97"/>
    </row>
  </sheetData>
  <mergeCells count="13"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49:C49"/>
    <mergeCell ref="AF55:AL55"/>
    <mergeCell ref="O56:U56"/>
    <mergeCell ref="AF56:AL56"/>
  </mergeCells>
  <dataValidations count="1">
    <dataValidation allowBlank="true" operator="between" showDropDown="false" showErrorMessage="true" showInputMessage="false" sqref="B18:B48" type="list">
      <formula1>RodzajeZajec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O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00390625" defaultRowHeight="13.2" zeroHeight="false" outlineLevelRow="0" outlineLevelCol="0"/>
  <cols>
    <col collapsed="false" customWidth="true" hidden="false" outlineLevel="0" max="1" min="1" style="1" width="4.42"/>
    <col collapsed="false" customWidth="true" hidden="false" outlineLevel="0" max="2" min="2" style="1" width="13.86"/>
    <col collapsed="false" customWidth="true" hidden="false" outlineLevel="0" max="3" min="3" style="1" width="38.2"/>
    <col collapsed="false" customWidth="true" hidden="false" outlineLevel="0" max="20" min="4" style="1" width="6.05"/>
    <col collapsed="false" customWidth="true" hidden="false" outlineLevel="0" max="21" min="21" style="2" width="6.05"/>
    <col collapsed="false" customWidth="true" hidden="false" outlineLevel="0" max="38" min="22" style="1" width="6.05"/>
    <col collapsed="false" customWidth="true" hidden="false" outlineLevel="0" max="39" min="39" style="2" width="6.05"/>
    <col collapsed="false" customWidth="true" hidden="false" outlineLevel="0" max="41" min="40" style="1" width="6.05"/>
    <col collapsed="false" customWidth="false" hidden="false" outlineLevel="0" max="1024" min="42" style="1" width="12"/>
  </cols>
  <sheetData>
    <row r="2" customFormat="false" ht="13.2" hidden="false" customHeight="false" outlineLevel="0" collapsed="false">
      <c r="AJ2" s="3"/>
      <c r="AK2" s="3"/>
      <c r="AL2" s="3"/>
      <c r="AM2" s="3"/>
      <c r="AN2" s="3"/>
    </row>
    <row r="4" customFormat="false" ht="13.2" hidden="false" customHeight="false" outlineLevel="0" collapsed="false">
      <c r="AJ4" s="3"/>
      <c r="AK4" s="3"/>
      <c r="AL4" s="3"/>
      <c r="AM4" s="3"/>
      <c r="AN4" s="3"/>
    </row>
    <row r="6" s="5" customFormat="true" ht="20.1" hidden="false" customHeight="true" outlineLevel="0" collapsed="false">
      <c r="A6" s="4" t="s">
        <v>110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="5" customFormat="true" ht="20.1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6"/>
      <c r="AO7" s="6"/>
    </row>
    <row r="9" s="8" customFormat="true" ht="15" hidden="false" customHeight="true" outlineLevel="0" collapsed="false">
      <c r="A9" s="8" t="s">
        <v>2</v>
      </c>
      <c r="M9" s="8" t="s">
        <v>76</v>
      </c>
      <c r="U9" s="9"/>
      <c r="AM9" s="9"/>
    </row>
    <row r="10" s="8" customFormat="true" ht="15" hidden="false" customHeight="true" outlineLevel="0" collapsed="false">
      <c r="A10" s="8" t="s">
        <v>3</v>
      </c>
      <c r="U10" s="9"/>
      <c r="AM10" s="9"/>
    </row>
    <row r="11" s="8" customFormat="true" ht="15" hidden="false" customHeight="true" outlineLevel="0" collapsed="false">
      <c r="A11" s="8" t="s">
        <v>111</v>
      </c>
      <c r="U11" s="9"/>
      <c r="AM11" s="9"/>
    </row>
    <row r="12" s="8" customFormat="true" ht="15" hidden="false" customHeight="true" outlineLevel="0" collapsed="false">
      <c r="A12" s="8" t="s">
        <v>5</v>
      </c>
      <c r="U12" s="9"/>
      <c r="AM12" s="9"/>
    </row>
    <row r="13" customFormat="false" ht="15" hidden="false" customHeight="true" outlineLevel="0" collapsed="false">
      <c r="A13" s="10" t="s">
        <v>6</v>
      </c>
    </row>
    <row r="15" customFormat="false" ht="13.8" hidden="false" customHeight="false" outlineLevel="0" collapsed="false"/>
    <row r="16" customFormat="false" ht="13.5" hidden="false" customHeight="true" outlineLevel="0" collapsed="false">
      <c r="A16" s="11" t="s">
        <v>7</v>
      </c>
      <c r="B16" s="12"/>
      <c r="C16" s="13" t="s">
        <v>8</v>
      </c>
      <c r="D16" s="14" t="s">
        <v>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 t="s">
        <v>10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98" t="s">
        <v>11</v>
      </c>
      <c r="AO16" s="99" t="s">
        <v>12</v>
      </c>
    </row>
    <row r="17" customFormat="false" ht="232.8" hidden="false" customHeight="false" outlineLevel="0" collapsed="false">
      <c r="A17" s="11"/>
      <c r="B17" s="17" t="s">
        <v>13</v>
      </c>
      <c r="C17" s="13"/>
      <c r="D17" s="18" t="s">
        <v>14</v>
      </c>
      <c r="E17" s="19" t="s">
        <v>15</v>
      </c>
      <c r="F17" s="20" t="s">
        <v>16</v>
      </c>
      <c r="G17" s="20" t="s">
        <v>17</v>
      </c>
      <c r="H17" s="20" t="s">
        <v>18</v>
      </c>
      <c r="I17" s="20" t="s">
        <v>19</v>
      </c>
      <c r="J17" s="20" t="s">
        <v>20</v>
      </c>
      <c r="K17" s="20" t="s">
        <v>21</v>
      </c>
      <c r="L17" s="20" t="s">
        <v>22</v>
      </c>
      <c r="M17" s="20" t="s">
        <v>23</v>
      </c>
      <c r="N17" s="20" t="s">
        <v>24</v>
      </c>
      <c r="O17" s="20" t="s">
        <v>25</v>
      </c>
      <c r="P17" s="20" t="s">
        <v>26</v>
      </c>
      <c r="Q17" s="20" t="s">
        <v>27</v>
      </c>
      <c r="R17" s="20" t="s">
        <v>28</v>
      </c>
      <c r="S17" s="20" t="s">
        <v>29</v>
      </c>
      <c r="T17" s="20" t="s">
        <v>30</v>
      </c>
      <c r="U17" s="21" t="s">
        <v>31</v>
      </c>
      <c r="V17" s="18" t="s">
        <v>14</v>
      </c>
      <c r="W17" s="20" t="s">
        <v>15</v>
      </c>
      <c r="X17" s="20" t="s">
        <v>16</v>
      </c>
      <c r="Y17" s="20" t="s">
        <v>17</v>
      </c>
      <c r="Z17" s="19" t="s">
        <v>18</v>
      </c>
      <c r="AA17" s="19" t="s">
        <v>19</v>
      </c>
      <c r="AB17" s="19" t="s">
        <v>20</v>
      </c>
      <c r="AC17" s="20" t="s">
        <v>32</v>
      </c>
      <c r="AD17" s="20" t="s">
        <v>33</v>
      </c>
      <c r="AE17" s="20" t="s">
        <v>23</v>
      </c>
      <c r="AF17" s="20" t="s">
        <v>24</v>
      </c>
      <c r="AG17" s="20" t="s">
        <v>25</v>
      </c>
      <c r="AH17" s="20" t="s">
        <v>26</v>
      </c>
      <c r="AI17" s="20" t="s">
        <v>27</v>
      </c>
      <c r="AJ17" s="20" t="s">
        <v>28</v>
      </c>
      <c r="AK17" s="20" t="s">
        <v>29</v>
      </c>
      <c r="AL17" s="20" t="s">
        <v>30</v>
      </c>
      <c r="AM17" s="21" t="s">
        <v>31</v>
      </c>
      <c r="AN17" s="98"/>
      <c r="AO17" s="99"/>
    </row>
    <row r="18" customFormat="false" ht="15" hidden="false" customHeight="true" outlineLevel="0" collapsed="false">
      <c r="A18" s="22" t="n">
        <v>1</v>
      </c>
      <c r="B18" s="71" t="s">
        <v>34</v>
      </c>
      <c r="C18" s="139" t="s">
        <v>112</v>
      </c>
      <c r="D18" s="101" t="n">
        <v>15</v>
      </c>
      <c r="E18" s="102" t="n">
        <v>20</v>
      </c>
      <c r="F18" s="104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 t="n">
        <f aca="false">SUM(D18:P18)</f>
        <v>35</v>
      </c>
      <c r="S18" s="103" t="n">
        <f aca="false">SUM(D18:Q18)</f>
        <v>35</v>
      </c>
      <c r="T18" s="32" t="s">
        <v>36</v>
      </c>
      <c r="U18" s="45" t="n">
        <v>2</v>
      </c>
      <c r="V18" s="101"/>
      <c r="W18" s="102"/>
      <c r="X18" s="102"/>
      <c r="Y18" s="102"/>
      <c r="Z18" s="111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32"/>
      <c r="AM18" s="105"/>
      <c r="AN18" s="106" t="n">
        <f aca="false">S18+AK18</f>
        <v>35</v>
      </c>
      <c r="AO18" s="107" t="n">
        <f aca="false">U18+AM18</f>
        <v>2</v>
      </c>
    </row>
    <row r="19" customFormat="false" ht="27.6" hidden="false" customHeight="true" outlineLevel="0" collapsed="false">
      <c r="A19" s="22" t="n">
        <v>2</v>
      </c>
      <c r="B19" s="71" t="s">
        <v>34</v>
      </c>
      <c r="C19" s="140" t="s">
        <v>113</v>
      </c>
      <c r="D19" s="101"/>
      <c r="E19" s="102"/>
      <c r="F19" s="104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32"/>
      <c r="U19" s="45"/>
      <c r="V19" s="101" t="n">
        <v>20</v>
      </c>
      <c r="W19" s="102" t="n">
        <v>20</v>
      </c>
      <c r="X19" s="102"/>
      <c r="Y19" s="102"/>
      <c r="Z19" s="111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 t="n">
        <f aca="false">SUM(V19:AH19)</f>
        <v>40</v>
      </c>
      <c r="AK19" s="103" t="n">
        <f aca="false">SUM(V19:AI19)</f>
        <v>40</v>
      </c>
      <c r="AL19" s="32" t="s">
        <v>40</v>
      </c>
      <c r="AM19" s="105" t="n">
        <v>4</v>
      </c>
      <c r="AN19" s="108" t="n">
        <f aca="false">S19+AK19</f>
        <v>40</v>
      </c>
      <c r="AO19" s="109" t="n">
        <f aca="false">U19+AM19</f>
        <v>4</v>
      </c>
    </row>
    <row r="20" customFormat="false" ht="15" hidden="false" customHeight="true" outlineLevel="0" collapsed="false">
      <c r="A20" s="22" t="n">
        <v>3</v>
      </c>
      <c r="B20" s="71" t="s">
        <v>34</v>
      </c>
      <c r="C20" s="139" t="s">
        <v>114</v>
      </c>
      <c r="D20" s="101" t="n">
        <v>15</v>
      </c>
      <c r="E20" s="102" t="n">
        <v>15</v>
      </c>
      <c r="F20" s="104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 t="n">
        <f aca="false">SUM(D20:P20)</f>
        <v>30</v>
      </c>
      <c r="S20" s="103" t="n">
        <f aca="false">SUM(D20:Q20)</f>
        <v>30</v>
      </c>
      <c r="T20" s="32" t="s">
        <v>50</v>
      </c>
      <c r="U20" s="45" t="n">
        <v>3</v>
      </c>
      <c r="V20" s="101"/>
      <c r="W20" s="102"/>
      <c r="X20" s="102"/>
      <c r="Y20" s="102"/>
      <c r="Z20" s="111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32"/>
      <c r="AM20" s="105"/>
      <c r="AN20" s="108" t="n">
        <f aca="false">S20+AK20</f>
        <v>30</v>
      </c>
      <c r="AO20" s="109" t="n">
        <f aca="false">U20+AM20</f>
        <v>3</v>
      </c>
    </row>
    <row r="21" customFormat="false" ht="15" hidden="false" customHeight="true" outlineLevel="0" collapsed="false">
      <c r="A21" s="22" t="n">
        <v>4</v>
      </c>
      <c r="B21" s="71" t="s">
        <v>34</v>
      </c>
      <c r="C21" s="139" t="s">
        <v>115</v>
      </c>
      <c r="D21" s="101" t="n">
        <v>20</v>
      </c>
      <c r="E21" s="102" t="n">
        <v>15</v>
      </c>
      <c r="F21" s="104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 t="n">
        <f aca="false">SUM(D21:P21)</f>
        <v>35</v>
      </c>
      <c r="S21" s="103" t="n">
        <f aca="false">SUM(D21:Q21)</f>
        <v>35</v>
      </c>
      <c r="T21" s="32" t="s">
        <v>36</v>
      </c>
      <c r="U21" s="45" t="n">
        <v>2</v>
      </c>
      <c r="V21" s="101"/>
      <c r="W21" s="102"/>
      <c r="X21" s="102"/>
      <c r="Y21" s="102"/>
      <c r="Z21" s="111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32"/>
      <c r="AM21" s="105"/>
      <c r="AN21" s="108" t="n">
        <f aca="false">S21+AK21</f>
        <v>35</v>
      </c>
      <c r="AO21" s="109" t="n">
        <f aca="false">U21+AM21</f>
        <v>2</v>
      </c>
    </row>
    <row r="22" customFormat="false" ht="15" hidden="false" customHeight="true" outlineLevel="0" collapsed="false">
      <c r="A22" s="22" t="n">
        <v>5</v>
      </c>
      <c r="B22" s="71" t="s">
        <v>34</v>
      </c>
      <c r="C22" s="139" t="s">
        <v>116</v>
      </c>
      <c r="D22" s="101" t="n">
        <v>15</v>
      </c>
      <c r="E22" s="102" t="n">
        <v>15</v>
      </c>
      <c r="F22" s="104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 t="n">
        <f aca="false">SUM(D22:P22)</f>
        <v>30</v>
      </c>
      <c r="S22" s="103" t="n">
        <f aca="false">SUM(D22:Q22)</f>
        <v>30</v>
      </c>
      <c r="T22" s="32" t="s">
        <v>50</v>
      </c>
      <c r="U22" s="45" t="n">
        <v>2</v>
      </c>
      <c r="V22" s="101"/>
      <c r="W22" s="102"/>
      <c r="X22" s="102"/>
      <c r="Y22" s="102"/>
      <c r="Z22" s="111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32"/>
      <c r="AM22" s="105"/>
      <c r="AN22" s="108" t="n">
        <f aca="false">S22+AK22</f>
        <v>30</v>
      </c>
      <c r="AO22" s="109" t="n">
        <f aca="false">U22+AM22</f>
        <v>2</v>
      </c>
    </row>
    <row r="23" customFormat="false" ht="15" hidden="false" customHeight="true" outlineLevel="0" collapsed="false">
      <c r="A23" s="22" t="n">
        <v>6</v>
      </c>
      <c r="B23" s="71" t="s">
        <v>34</v>
      </c>
      <c r="C23" s="140" t="s">
        <v>117</v>
      </c>
      <c r="D23" s="101" t="n">
        <v>15</v>
      </c>
      <c r="E23" s="102" t="n">
        <v>10</v>
      </c>
      <c r="F23" s="104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 t="n">
        <f aca="false">SUM(D23:P23)</f>
        <v>25</v>
      </c>
      <c r="S23" s="103" t="n">
        <f aca="false">SUM(D23:Q23)</f>
        <v>25</v>
      </c>
      <c r="T23" s="32" t="s">
        <v>36</v>
      </c>
      <c r="U23" s="45" t="n">
        <v>2</v>
      </c>
      <c r="V23" s="101"/>
      <c r="W23" s="102"/>
      <c r="X23" s="102"/>
      <c r="Y23" s="102"/>
      <c r="Z23" s="111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32"/>
      <c r="AM23" s="105"/>
      <c r="AN23" s="108" t="n">
        <f aca="false">S23+AK23</f>
        <v>25</v>
      </c>
      <c r="AO23" s="109" t="n">
        <f aca="false">U23+AM23</f>
        <v>2</v>
      </c>
    </row>
    <row r="24" customFormat="false" ht="15" hidden="false" customHeight="true" outlineLevel="0" collapsed="false">
      <c r="A24" s="22" t="n">
        <v>7</v>
      </c>
      <c r="B24" s="71" t="s">
        <v>34</v>
      </c>
      <c r="C24" s="139" t="s">
        <v>118</v>
      </c>
      <c r="D24" s="101" t="n">
        <v>15</v>
      </c>
      <c r="E24" s="102" t="n">
        <v>15</v>
      </c>
      <c r="F24" s="104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 t="n">
        <f aca="false">SUM(D24:P24)</f>
        <v>30</v>
      </c>
      <c r="S24" s="103" t="n">
        <f aca="false">SUM(D24:Q24)</f>
        <v>30</v>
      </c>
      <c r="T24" s="32" t="s">
        <v>36</v>
      </c>
      <c r="U24" s="45" t="n">
        <v>2</v>
      </c>
      <c r="V24" s="101"/>
      <c r="W24" s="102"/>
      <c r="X24" s="102"/>
      <c r="Y24" s="102"/>
      <c r="Z24" s="111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32"/>
      <c r="AM24" s="105"/>
      <c r="AN24" s="108" t="n">
        <f aca="false">S24+AK24</f>
        <v>30</v>
      </c>
      <c r="AO24" s="109" t="n">
        <f aca="false">U24+AM24</f>
        <v>2</v>
      </c>
    </row>
    <row r="25" customFormat="false" ht="15" hidden="false" customHeight="true" outlineLevel="0" collapsed="false">
      <c r="A25" s="22" t="n">
        <v>8</v>
      </c>
      <c r="B25" s="71" t="s">
        <v>34</v>
      </c>
      <c r="C25" s="139" t="s">
        <v>119</v>
      </c>
      <c r="D25" s="101"/>
      <c r="E25" s="102"/>
      <c r="F25" s="104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41"/>
      <c r="U25" s="45"/>
      <c r="V25" s="101" t="n">
        <v>15</v>
      </c>
      <c r="W25" s="102" t="n">
        <v>15</v>
      </c>
      <c r="X25" s="103"/>
      <c r="Y25" s="103"/>
      <c r="Z25" s="104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 t="n">
        <f aca="false">SUM(V25:AH25)</f>
        <v>30</v>
      </c>
      <c r="AK25" s="103" t="n">
        <f aca="false">SUM(V25:AI25)</f>
        <v>30</v>
      </c>
      <c r="AL25" s="32" t="s">
        <v>36</v>
      </c>
      <c r="AM25" s="105" t="n">
        <v>3</v>
      </c>
      <c r="AN25" s="108" t="n">
        <f aca="false">S25+AK25</f>
        <v>30</v>
      </c>
      <c r="AO25" s="109" t="n">
        <f aca="false">U25+AM25</f>
        <v>3</v>
      </c>
    </row>
    <row r="26" customFormat="false" ht="25.2" hidden="false" customHeight="true" outlineLevel="0" collapsed="false">
      <c r="A26" s="22" t="n">
        <v>9</v>
      </c>
      <c r="B26" s="71" t="s">
        <v>34</v>
      </c>
      <c r="C26" s="139" t="s">
        <v>120</v>
      </c>
      <c r="D26" s="101"/>
      <c r="E26" s="102"/>
      <c r="F26" s="104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32"/>
      <c r="U26" s="45"/>
      <c r="V26" s="101" t="n">
        <v>20</v>
      </c>
      <c r="W26" s="102" t="n">
        <v>15</v>
      </c>
      <c r="X26" s="102"/>
      <c r="Y26" s="102"/>
      <c r="Z26" s="111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 t="n">
        <f aca="false">SUM(V26:AH26)</f>
        <v>35</v>
      </c>
      <c r="AK26" s="103" t="n">
        <f aca="false">SUM(V26:AI26)</f>
        <v>35</v>
      </c>
      <c r="AL26" s="32" t="s">
        <v>36</v>
      </c>
      <c r="AM26" s="105" t="n">
        <v>3</v>
      </c>
      <c r="AN26" s="108" t="n">
        <f aca="false">S26+AK26</f>
        <v>35</v>
      </c>
      <c r="AO26" s="109" t="n">
        <f aca="false">U26+AM26</f>
        <v>3</v>
      </c>
    </row>
    <row r="27" customFormat="false" ht="25.05" hidden="false" customHeight="true" outlineLevel="0" collapsed="false">
      <c r="A27" s="22" t="n">
        <v>10</v>
      </c>
      <c r="B27" s="67" t="s">
        <v>56</v>
      </c>
      <c r="C27" s="139" t="s">
        <v>121</v>
      </c>
      <c r="D27" s="101" t="n">
        <v>15</v>
      </c>
      <c r="E27" s="102" t="n">
        <v>10</v>
      </c>
      <c r="F27" s="104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 t="n">
        <f aca="false">SUM(D27:P27)</f>
        <v>25</v>
      </c>
      <c r="S27" s="103" t="n">
        <f aca="false">SUM(D27:Q27)</f>
        <v>25</v>
      </c>
      <c r="T27" s="32" t="s">
        <v>59</v>
      </c>
      <c r="U27" s="45" t="n">
        <v>2</v>
      </c>
      <c r="V27" s="101"/>
      <c r="W27" s="102"/>
      <c r="X27" s="102"/>
      <c r="Y27" s="102"/>
      <c r="Z27" s="111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32"/>
      <c r="AM27" s="119"/>
      <c r="AN27" s="108" t="n">
        <f aca="false">S27+AK27</f>
        <v>25</v>
      </c>
      <c r="AO27" s="109" t="n">
        <f aca="false">U27+AM27</f>
        <v>2</v>
      </c>
    </row>
    <row r="28" customFormat="false" ht="25.05" hidden="false" customHeight="true" outlineLevel="0" collapsed="false">
      <c r="A28" s="22" t="n">
        <v>11</v>
      </c>
      <c r="B28" s="67" t="s">
        <v>56</v>
      </c>
      <c r="C28" s="139" t="s">
        <v>122</v>
      </c>
      <c r="D28" s="101" t="n">
        <v>15</v>
      </c>
      <c r="E28" s="102" t="n">
        <v>10</v>
      </c>
      <c r="F28" s="104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 t="n">
        <f aca="false">SUM(D28:P28)</f>
        <v>25</v>
      </c>
      <c r="S28" s="103" t="n">
        <f aca="false">SUM(D28:Q28)</f>
        <v>25</v>
      </c>
      <c r="T28" s="32" t="s">
        <v>59</v>
      </c>
      <c r="U28" s="45" t="n">
        <v>2</v>
      </c>
      <c r="V28" s="101"/>
      <c r="W28" s="102"/>
      <c r="X28" s="102"/>
      <c r="Y28" s="102"/>
      <c r="Z28" s="111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32"/>
      <c r="AM28" s="119"/>
      <c r="AN28" s="108" t="n">
        <f aca="false">S28+AK28</f>
        <v>25</v>
      </c>
      <c r="AO28" s="109" t="n">
        <f aca="false">U28+AM28</f>
        <v>2</v>
      </c>
    </row>
    <row r="29" customFormat="false" ht="25.05" hidden="false" customHeight="true" outlineLevel="0" collapsed="false">
      <c r="A29" s="22" t="n">
        <v>12</v>
      </c>
      <c r="B29" s="67" t="s">
        <v>56</v>
      </c>
      <c r="C29" s="139" t="s">
        <v>123</v>
      </c>
      <c r="D29" s="101" t="n">
        <v>15</v>
      </c>
      <c r="E29" s="102" t="n">
        <v>10</v>
      </c>
      <c r="F29" s="104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 t="n">
        <f aca="false">SUM(D29:P29)</f>
        <v>25</v>
      </c>
      <c r="S29" s="103" t="n">
        <f aca="false">SUM(D29:Q29)</f>
        <v>25</v>
      </c>
      <c r="T29" s="32" t="s">
        <v>59</v>
      </c>
      <c r="U29" s="45" t="n">
        <v>2</v>
      </c>
      <c r="V29" s="101"/>
      <c r="W29" s="142"/>
      <c r="X29" s="102"/>
      <c r="Y29" s="102"/>
      <c r="Z29" s="111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32"/>
      <c r="AM29" s="119"/>
      <c r="AN29" s="108" t="n">
        <f aca="false">S29+AK29</f>
        <v>25</v>
      </c>
      <c r="AO29" s="109" t="n">
        <f aca="false">U29+AM29</f>
        <v>2</v>
      </c>
    </row>
    <row r="30" customFormat="false" ht="25.05" hidden="false" customHeight="true" outlineLevel="0" collapsed="false">
      <c r="A30" s="22" t="n">
        <v>13</v>
      </c>
      <c r="B30" s="67" t="s">
        <v>56</v>
      </c>
      <c r="C30" s="100" t="s">
        <v>124</v>
      </c>
      <c r="D30" s="101"/>
      <c r="E30" s="102"/>
      <c r="F30" s="12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32"/>
      <c r="U30" s="45"/>
      <c r="V30" s="121" t="n">
        <v>15</v>
      </c>
      <c r="W30" s="122" t="n">
        <v>10</v>
      </c>
      <c r="X30" s="122"/>
      <c r="Y30" s="122"/>
      <c r="Z30" s="14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 t="n">
        <f aca="false">SUM(V30:AH30)</f>
        <v>25</v>
      </c>
      <c r="AK30" s="103" t="n">
        <f aca="false">SUM(V30:AI30)</f>
        <v>25</v>
      </c>
      <c r="AL30" s="32" t="s">
        <v>59</v>
      </c>
      <c r="AM30" s="105" t="n">
        <v>2</v>
      </c>
      <c r="AN30" s="108" t="n">
        <f aca="false">S30+AK30</f>
        <v>25</v>
      </c>
      <c r="AO30" s="109" t="n">
        <f aca="false">U30+AM30</f>
        <v>2</v>
      </c>
    </row>
    <row r="31" customFormat="false" ht="25.05" hidden="false" customHeight="true" outlineLevel="0" collapsed="false">
      <c r="A31" s="22" t="n">
        <v>14</v>
      </c>
      <c r="B31" s="67" t="s">
        <v>56</v>
      </c>
      <c r="C31" s="100" t="s">
        <v>125</v>
      </c>
      <c r="D31" s="118"/>
      <c r="E31" s="144"/>
      <c r="F31" s="144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145"/>
      <c r="V31" s="101" t="n">
        <v>15</v>
      </c>
      <c r="W31" s="103" t="n">
        <v>10</v>
      </c>
      <c r="X31" s="103"/>
      <c r="Y31" s="103"/>
      <c r="Z31" s="104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 t="n">
        <f aca="false">SUM(V31:AH31)</f>
        <v>25</v>
      </c>
      <c r="AK31" s="103" t="n">
        <f aca="false">SUM(V31:AI31)</f>
        <v>25</v>
      </c>
      <c r="AL31" s="32" t="s">
        <v>59</v>
      </c>
      <c r="AM31" s="105" t="n">
        <v>2</v>
      </c>
      <c r="AN31" s="108" t="n">
        <f aca="false">S31+AK31</f>
        <v>25</v>
      </c>
      <c r="AO31" s="109" t="n">
        <f aca="false">U31+AM31</f>
        <v>2</v>
      </c>
    </row>
    <row r="32" customFormat="false" ht="25.05" hidden="false" customHeight="true" outlineLevel="0" collapsed="false">
      <c r="A32" s="22" t="n">
        <v>15</v>
      </c>
      <c r="B32" s="146" t="s">
        <v>99</v>
      </c>
      <c r="C32" s="100" t="s">
        <v>126</v>
      </c>
      <c r="D32" s="101" t="n">
        <v>10</v>
      </c>
      <c r="E32" s="111" t="n">
        <v>10</v>
      </c>
      <c r="F32" s="104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 t="n">
        <f aca="false">SUM(D32:P32)</f>
        <v>20</v>
      </c>
      <c r="S32" s="103" t="n">
        <f aca="false">SUM(D32:Q32)</f>
        <v>20</v>
      </c>
      <c r="T32" s="32" t="s">
        <v>59</v>
      </c>
      <c r="U32" s="45" t="n">
        <v>2</v>
      </c>
      <c r="V32" s="118"/>
      <c r="W32" s="32"/>
      <c r="X32" s="32"/>
      <c r="Y32" s="32"/>
      <c r="Z32" s="144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119"/>
      <c r="AN32" s="108" t="n">
        <f aca="false">S32+AK32</f>
        <v>20</v>
      </c>
      <c r="AO32" s="109" t="n">
        <f aca="false">U32+AM32</f>
        <v>2</v>
      </c>
    </row>
    <row r="33" customFormat="false" ht="25.05" hidden="false" customHeight="true" outlineLevel="0" collapsed="false">
      <c r="A33" s="22" t="n">
        <v>16</v>
      </c>
      <c r="B33" s="146" t="s">
        <v>99</v>
      </c>
      <c r="C33" s="100" t="s">
        <v>127</v>
      </c>
      <c r="D33" s="101"/>
      <c r="E33" s="111"/>
      <c r="F33" s="104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32"/>
      <c r="U33" s="45"/>
      <c r="V33" s="101" t="n">
        <v>10</v>
      </c>
      <c r="W33" s="103" t="n">
        <v>10</v>
      </c>
      <c r="X33" s="103"/>
      <c r="Y33" s="103"/>
      <c r="Z33" s="104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 t="n">
        <f aca="false">SUM(V33:AH33)</f>
        <v>20</v>
      </c>
      <c r="AK33" s="103" t="n">
        <f aca="false">SUM(V33:AI33)</f>
        <v>20</v>
      </c>
      <c r="AL33" s="32" t="s">
        <v>59</v>
      </c>
      <c r="AM33" s="105" t="n">
        <v>2</v>
      </c>
      <c r="AN33" s="108" t="n">
        <f aca="false">S33+AK33</f>
        <v>20</v>
      </c>
      <c r="AO33" s="109" t="n">
        <f aca="false">U33+AM33</f>
        <v>2</v>
      </c>
    </row>
    <row r="34" customFormat="false" ht="25.05" hidden="false" customHeight="true" outlineLevel="0" collapsed="false">
      <c r="A34" s="22" t="n">
        <v>17</v>
      </c>
      <c r="B34" s="146" t="s">
        <v>99</v>
      </c>
      <c r="C34" s="100" t="s">
        <v>128</v>
      </c>
      <c r="D34" s="101" t="n">
        <v>10</v>
      </c>
      <c r="E34" s="111" t="n">
        <v>10</v>
      </c>
      <c r="F34" s="104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 t="n">
        <f aca="false">SUM(D34:P34)</f>
        <v>20</v>
      </c>
      <c r="S34" s="103" t="n">
        <f aca="false">SUM(D34:Q34)</f>
        <v>20</v>
      </c>
      <c r="T34" s="32" t="s">
        <v>59</v>
      </c>
      <c r="U34" s="45" t="n">
        <v>2</v>
      </c>
      <c r="V34" s="118"/>
      <c r="W34" s="32"/>
      <c r="X34" s="32"/>
      <c r="Y34" s="32"/>
      <c r="Z34" s="144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119"/>
      <c r="AN34" s="108" t="n">
        <f aca="false">S34+AK34</f>
        <v>20</v>
      </c>
      <c r="AO34" s="109" t="n">
        <f aca="false">U34+AM34</f>
        <v>2</v>
      </c>
    </row>
    <row r="35" customFormat="false" ht="25.05" hidden="false" customHeight="true" outlineLevel="0" collapsed="false">
      <c r="A35" s="22" t="n">
        <v>18</v>
      </c>
      <c r="B35" s="146" t="s">
        <v>99</v>
      </c>
      <c r="C35" s="100" t="s">
        <v>129</v>
      </c>
      <c r="D35" s="101"/>
      <c r="E35" s="111"/>
      <c r="F35" s="104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32"/>
      <c r="U35" s="45"/>
      <c r="V35" s="101" t="n">
        <v>10</v>
      </c>
      <c r="W35" s="103" t="n">
        <v>10</v>
      </c>
      <c r="X35" s="103"/>
      <c r="Y35" s="103"/>
      <c r="Z35" s="104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 t="n">
        <f aca="false">SUM(V35:AH35)</f>
        <v>20</v>
      </c>
      <c r="AK35" s="103" t="n">
        <f aca="false">SUM(V35:AI35)</f>
        <v>20</v>
      </c>
      <c r="AL35" s="32" t="s">
        <v>59</v>
      </c>
      <c r="AM35" s="105" t="n">
        <v>2</v>
      </c>
      <c r="AN35" s="108" t="n">
        <f aca="false">S35+AK35</f>
        <v>20</v>
      </c>
      <c r="AO35" s="109" t="n">
        <f aca="false">U35+AM35</f>
        <v>2</v>
      </c>
    </row>
    <row r="36" customFormat="false" ht="25.05" hidden="false" customHeight="true" outlineLevel="0" collapsed="false">
      <c r="A36" s="22" t="n">
        <v>19</v>
      </c>
      <c r="B36" s="146" t="s">
        <v>99</v>
      </c>
      <c r="C36" s="100" t="s">
        <v>130</v>
      </c>
      <c r="D36" s="101" t="n">
        <v>10</v>
      </c>
      <c r="E36" s="111" t="n">
        <v>10</v>
      </c>
      <c r="F36" s="104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 t="n">
        <f aca="false">SUM(D36:P36)</f>
        <v>20</v>
      </c>
      <c r="S36" s="103" t="n">
        <f aca="false">SUM(D36:Q36)</f>
        <v>20</v>
      </c>
      <c r="T36" s="32" t="s">
        <v>59</v>
      </c>
      <c r="U36" s="45" t="n">
        <v>2</v>
      </c>
      <c r="V36" s="118"/>
      <c r="W36" s="32"/>
      <c r="X36" s="32"/>
      <c r="Y36" s="32"/>
      <c r="Z36" s="144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119"/>
      <c r="AN36" s="108" t="n">
        <f aca="false">S36+AK36</f>
        <v>20</v>
      </c>
      <c r="AO36" s="109" t="n">
        <f aca="false">U36+AM36</f>
        <v>2</v>
      </c>
    </row>
    <row r="37" customFormat="false" ht="25.05" hidden="false" customHeight="true" outlineLevel="0" collapsed="false">
      <c r="A37" s="22" t="n">
        <v>20</v>
      </c>
      <c r="B37" s="146" t="s">
        <v>99</v>
      </c>
      <c r="C37" s="100" t="s">
        <v>131</v>
      </c>
      <c r="D37" s="101"/>
      <c r="E37" s="111"/>
      <c r="F37" s="104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32"/>
      <c r="U37" s="45"/>
      <c r="V37" s="101" t="n">
        <v>10</v>
      </c>
      <c r="W37" s="103" t="n">
        <v>10</v>
      </c>
      <c r="X37" s="103"/>
      <c r="Y37" s="103"/>
      <c r="Z37" s="104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 t="n">
        <f aca="false">SUM(V37:AH37)</f>
        <v>20</v>
      </c>
      <c r="AK37" s="103" t="n">
        <f aca="false">SUM(V37:AI37)</f>
        <v>20</v>
      </c>
      <c r="AL37" s="32" t="s">
        <v>59</v>
      </c>
      <c r="AM37" s="105" t="n">
        <v>2</v>
      </c>
      <c r="AN37" s="108" t="n">
        <f aca="false">S37+AK37</f>
        <v>20</v>
      </c>
      <c r="AO37" s="109" t="n">
        <f aca="false">U37+AM37</f>
        <v>2</v>
      </c>
    </row>
    <row r="38" customFormat="false" ht="25.05" hidden="false" customHeight="true" outlineLevel="0" collapsed="false">
      <c r="A38" s="22" t="n">
        <v>21</v>
      </c>
      <c r="B38" s="67" t="s">
        <v>56</v>
      </c>
      <c r="C38" s="100" t="s">
        <v>132</v>
      </c>
      <c r="D38" s="121"/>
      <c r="E38" s="122" t="n">
        <v>1</v>
      </c>
      <c r="F38" s="147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 t="n">
        <f aca="false">SUM(D38:P38)</f>
        <v>1</v>
      </c>
      <c r="S38" s="110" t="n">
        <f aca="false">SUM(D38:Q38)</f>
        <v>1</v>
      </c>
      <c r="T38" s="78" t="s">
        <v>59</v>
      </c>
      <c r="U38" s="124" t="n">
        <v>5</v>
      </c>
      <c r="V38" s="148"/>
      <c r="W38" s="149" t="n">
        <v>1</v>
      </c>
      <c r="X38" s="149"/>
      <c r="Y38" s="149"/>
      <c r="Z38" s="125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 t="n">
        <f aca="false">SUM(V38:AH38)</f>
        <v>1</v>
      </c>
      <c r="AK38" s="110" t="n">
        <f aca="false">SUM(V38:AI38)</f>
        <v>1</v>
      </c>
      <c r="AL38" s="78" t="s">
        <v>59</v>
      </c>
      <c r="AM38" s="126" t="n">
        <v>10</v>
      </c>
      <c r="AN38" s="108" t="n">
        <f aca="false">S38+AK38</f>
        <v>2</v>
      </c>
      <c r="AO38" s="109" t="n">
        <f aca="false">U38+AM38</f>
        <v>15</v>
      </c>
    </row>
    <row r="39" customFormat="false" ht="15" hidden="false" customHeight="true" outlineLevel="0" collapsed="false">
      <c r="A39" s="150" t="s">
        <v>66</v>
      </c>
      <c r="B39" s="150"/>
      <c r="C39" s="150"/>
      <c r="D39" s="151" t="n">
        <f aca="false">SUM(D18:D38)</f>
        <v>170</v>
      </c>
      <c r="E39" s="133" t="n">
        <f aca="false">SUM(E18:E38)</f>
        <v>151</v>
      </c>
      <c r="F39" s="133" t="n">
        <f aca="false">SUM(F18:F38)</f>
        <v>0</v>
      </c>
      <c r="G39" s="133" t="n">
        <f aca="false">SUM(G18:G38)</f>
        <v>0</v>
      </c>
      <c r="H39" s="133" t="n">
        <f aca="false">SUM(H18:H38)</f>
        <v>0</v>
      </c>
      <c r="I39" s="133" t="n">
        <f aca="false">SUM(I18:I38)</f>
        <v>0</v>
      </c>
      <c r="J39" s="133" t="n">
        <f aca="false">SUM(J18:J38)</f>
        <v>0</v>
      </c>
      <c r="K39" s="133" t="n">
        <f aca="false">SUM(K18:K38)</f>
        <v>0</v>
      </c>
      <c r="L39" s="133" t="n">
        <f aca="false">SUM(L18:L38)</f>
        <v>0</v>
      </c>
      <c r="M39" s="133" t="n">
        <f aca="false">SUM(M18:M38)</f>
        <v>0</v>
      </c>
      <c r="N39" s="133" t="n">
        <f aca="false">SUM(N18:N38)</f>
        <v>0</v>
      </c>
      <c r="O39" s="133" t="n">
        <f aca="false">SUM(O18:O38)</f>
        <v>0</v>
      </c>
      <c r="P39" s="133" t="n">
        <f aca="false">SUM(P18:P38)</f>
        <v>0</v>
      </c>
      <c r="Q39" s="133" t="n">
        <f aca="false">SUM(Q18:Q38)</f>
        <v>0</v>
      </c>
      <c r="R39" s="133" t="n">
        <f aca="false">SUM(R18:R38)</f>
        <v>321</v>
      </c>
      <c r="S39" s="133" t="n">
        <f aca="false">SUM(S18:S38)</f>
        <v>321</v>
      </c>
      <c r="T39" s="133"/>
      <c r="U39" s="134" t="n">
        <f aca="false">SUM(U18:U38)</f>
        <v>30</v>
      </c>
      <c r="V39" s="133" t="n">
        <f aca="false">SUM(V18:V38)</f>
        <v>115</v>
      </c>
      <c r="W39" s="133" t="n">
        <f aca="false">SUM(W18:W38)</f>
        <v>101</v>
      </c>
      <c r="X39" s="133" t="n">
        <f aca="false">SUM(X18:X38)</f>
        <v>0</v>
      </c>
      <c r="Y39" s="133" t="n">
        <f aca="false">SUM(Y18:Y38)</f>
        <v>0</v>
      </c>
      <c r="Z39" s="133" t="n">
        <f aca="false">SUM(Z18:Z38)</f>
        <v>0</v>
      </c>
      <c r="AA39" s="133" t="n">
        <f aca="false">SUM(AA18:AA38)</f>
        <v>0</v>
      </c>
      <c r="AB39" s="133" t="n">
        <f aca="false">SUM(AB18:AB38)</f>
        <v>0</v>
      </c>
      <c r="AC39" s="133" t="n">
        <f aca="false">SUM(AC18:AC38)</f>
        <v>0</v>
      </c>
      <c r="AD39" s="133" t="n">
        <f aca="false">SUM(AD18:AD38)</f>
        <v>0</v>
      </c>
      <c r="AE39" s="133" t="n">
        <f aca="false">SUM(AE18:AE38)</f>
        <v>0</v>
      </c>
      <c r="AF39" s="133" t="n">
        <f aca="false">SUM(AF18:AF38)</f>
        <v>0</v>
      </c>
      <c r="AG39" s="133" t="n">
        <f aca="false">SUM(AG18:AG38)</f>
        <v>0</v>
      </c>
      <c r="AH39" s="133" t="n">
        <f aca="false">SUM(AH18:AH38)</f>
        <v>0</v>
      </c>
      <c r="AI39" s="133" t="n">
        <f aca="false">SUM(AI18:AI38)</f>
        <v>0</v>
      </c>
      <c r="AJ39" s="133" t="n">
        <f aca="false">SUM(AJ18:AJ38)</f>
        <v>216</v>
      </c>
      <c r="AK39" s="133" t="n">
        <f aca="false">SUM(AK18:AK38)</f>
        <v>216</v>
      </c>
      <c r="AL39" s="133"/>
      <c r="AM39" s="135" t="n">
        <f aca="false">SUM(AM18:AM38)</f>
        <v>30</v>
      </c>
      <c r="AN39" s="136" t="n">
        <f aca="false">SUM(S39,AK39)</f>
        <v>537</v>
      </c>
      <c r="AO39" s="137" t="n">
        <f aca="false">SUM(U39,AM39)</f>
        <v>60</v>
      </c>
    </row>
    <row r="40" customFormat="false" ht="13.8" hidden="false" customHeight="false" outlineLevel="0" collapsed="false">
      <c r="C40" s="92" t="s">
        <v>67</v>
      </c>
    </row>
    <row r="41" customFormat="false" ht="13.8" hidden="false" customHeight="false" outlineLevel="0" collapsed="false">
      <c r="C41" s="92" t="s">
        <v>68</v>
      </c>
    </row>
    <row r="45" customFormat="false" ht="13.2" hidden="false" customHeight="false" outlineLevel="0" collapsed="false">
      <c r="C45" s="138" t="n">
        <v>44741</v>
      </c>
      <c r="O45" s="1" t="s">
        <v>133</v>
      </c>
      <c r="AF45" s="95" t="s">
        <v>71</v>
      </c>
      <c r="AG45" s="95"/>
      <c r="AH45" s="95"/>
      <c r="AI45" s="95"/>
      <c r="AJ45" s="95"/>
      <c r="AK45" s="95"/>
      <c r="AL45" s="95"/>
    </row>
    <row r="46" customFormat="false" ht="13.2" hidden="false" customHeight="false" outlineLevel="0" collapsed="false">
      <c r="C46" s="96" t="s">
        <v>72</v>
      </c>
      <c r="M46" s="94"/>
      <c r="O46" s="97" t="s">
        <v>73</v>
      </c>
      <c r="P46" s="97"/>
      <c r="Q46" s="97"/>
      <c r="R46" s="97"/>
      <c r="S46" s="97"/>
      <c r="T46" s="97"/>
      <c r="U46" s="97"/>
      <c r="AF46" s="97" t="s">
        <v>74</v>
      </c>
      <c r="AG46" s="97"/>
      <c r="AH46" s="97"/>
      <c r="AI46" s="97"/>
      <c r="AJ46" s="97"/>
      <c r="AK46" s="97"/>
      <c r="AL46" s="97"/>
    </row>
  </sheetData>
  <mergeCells count="13"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39:C39"/>
    <mergeCell ref="AF45:AL45"/>
    <mergeCell ref="O46:U46"/>
    <mergeCell ref="AF46:AL46"/>
  </mergeCells>
  <dataValidations count="1">
    <dataValidation allowBlank="true" operator="between" showDropDown="false" showErrorMessage="true" showInputMessage="false" sqref="B18:B38" type="list">
      <formula1>RodzajeZajec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Collabora_Office/6.4.10.44$Linux_X86_64 LibreOffice_project/2b31b2ef595ece37ba5e5919be43ba04193a2d3b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2014-08-22T07:06:50Z</dcterms:created>
  <dc:creator>AK</dc:creator>
  <dc:description/>
  <dc:language>pl-PL</dc:language>
  <cp:lastModifiedBy>Monika</cp:lastModifiedBy>
  <cp:lastPrinted>2021-04-20T06:01:11Z</cp:lastPrinted>
  <dcterms:modified xsi:type="dcterms:W3CDTF">2022-07-28T10:30:41Z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