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media/image2.png" ContentType="image/png"/>
  <Override PartName="/xl/media/image1.png" ContentType="image/png"/>
  <Override PartName="/xl/media/image3.png" ContentType="image/png"/>
  <Override PartName="/xl/media/image4.png" ContentType="image/png"/>
  <Override PartName="/xl/media/image6.png" ContentType="image/png"/>
  <Override PartName="/xl/media/image5.png" ContentType="image/png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trener zdrowia" sheetId="1" state="visible" r:id="rId2"/>
    <sheet name="1-zdrEurop" sheetId="2" state="visible" r:id="rId3"/>
    <sheet name="1-zarzadzanie" sheetId="3" state="visible" r:id="rId4"/>
    <sheet name="2-trener zdrowia" sheetId="4" state="visible" r:id="rId5"/>
    <sheet name="2-zadEurope" sheetId="5" state="visible" r:id="rId6"/>
    <sheet name="2-zarzadzanie" sheetId="6" state="visible" r:id="rId7"/>
    <sheet name="podsumowanie" sheetId="7" state="visible" r:id="rId8"/>
    <sheet name="Arkusz1" sheetId="8" state="visible" r:id="rId9"/>
  </sheets>
  <definedNames>
    <definedName function="false" hidden="false" localSheetId="0" name="_xlnm.Print_Area" vbProcedure="false">'1-trener zdrowia'!$A$1:$AO$49</definedName>
    <definedName function="false" hidden="false" localSheetId="2" name="_xlnm.Print_Area" vbProcedure="false">'1-zarzadzanie'!$A$1:$AO$44</definedName>
    <definedName function="false" hidden="false" localSheetId="3" name="_xlnm.Print_Area" vbProcedure="false">'2-trener zdrowia'!$A$1:$AO$47</definedName>
    <definedName function="false" hidden="false" name="RodzajeZajec" vbProcedure="false">Arkusz1!$A$4:$A$6</definedName>
    <definedName function="false" hidden="false" name="Rodzaje_zajec" vbProcedure="false">Arkusz1!$A$4:$A$6</definedName>
    <definedName function="false" hidden="false" name="Rodzaje_zajęć" vbProcedure="false">Arkusz1!$A$4:$A$6</definedName>
    <definedName function="false" hidden="false" name="RodzajZajęć" vbProcedure="false">Arkusz1!$A$4:$A$5</definedName>
    <definedName function="false" hidden="false" name="Rodzaj_zajęć" vbProcedure="false">Arkusz1!$A$4:$A$6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<sst xmlns="http://schemas.openxmlformats.org/spreadsheetml/2006/main" count="744" uniqueCount="133">
  <si>
    <t xml:space="preserve">PROGRAM STUDIÓW na rok akademicki 2019/2020</t>
  </si>
  <si>
    <t xml:space="preserve">Wydział Nauk o Zdrowiu</t>
  </si>
  <si>
    <t xml:space="preserve">Kierunek: Zdrowie Publiczne 2 stopnia </t>
  </si>
  <si>
    <t xml:space="preserve">specjalność: Trener Zdrowia</t>
  </si>
  <si>
    <t xml:space="preserve">Rok studiów: 1  </t>
  </si>
  <si>
    <t xml:space="preserve">Forma studiów: stacjonarne i niestacjonarne</t>
  </si>
  <si>
    <t xml:space="preserve">Lp</t>
  </si>
  <si>
    <t xml:space="preserve">Przedmiot</t>
  </si>
  <si>
    <t xml:space="preserve">semestr zimowy</t>
  </si>
  <si>
    <t xml:space="preserve">semestr letni</t>
  </si>
  <si>
    <t xml:space="preserve">SUMA GODZIN DYDAKTYCZNYCH</t>
  </si>
  <si>
    <t xml:space="preserve">SUMA PUNKTÓW ECTS</t>
  </si>
  <si>
    <t xml:space="preserve">Rodzaj zajęć</t>
  </si>
  <si>
    <t xml:space="preserve">wykład (WY)</t>
  </si>
  <si>
    <t xml:space="preserve">seminarium (SE)</t>
  </si>
  <si>
    <t xml:space="preserve">ćwiczenia audytoryjne CA)</t>
  </si>
  <si>
    <t xml:space="preserve">ćwiczenia kierunkowe - niekliniczne (CN)</t>
  </si>
  <si>
    <t xml:space="preserve">ćwiczenia w warunkach symulowanych (CS)</t>
  </si>
  <si>
    <t xml:space="preserve">ćwiczenia laboratoryjne (CL)</t>
  </si>
  <si>
    <t xml:space="preserve">ćwiczenia kliniczne (CK)</t>
  </si>
  <si>
    <r>
      <rPr>
        <sz val="10"/>
        <rFont val="Arial"/>
        <family val="2"/>
        <charset val="238"/>
      </rPr>
      <t xml:space="preserve">zajęcia praktyczne przy pacjencie (PP)   </t>
    </r>
    <r>
      <rPr>
        <sz val="10"/>
        <rFont val="Calibri"/>
        <family val="2"/>
        <charset val="238"/>
      </rPr>
      <t xml:space="preserve">¹  ²</t>
    </r>
  </si>
  <si>
    <r>
      <rPr>
        <sz val="10"/>
        <rFont val="Arial"/>
        <family val="2"/>
        <charset val="238"/>
      </rPr>
      <t xml:space="preserve">ćwiczenia specjalistyczne - magisterskie (CM)     </t>
    </r>
    <r>
      <rPr>
        <sz val="10"/>
        <rFont val="Calibri"/>
        <family val="2"/>
        <charset val="238"/>
      </rPr>
      <t xml:space="preserve">²</t>
    </r>
  </si>
  <si>
    <t xml:space="preserve">lektoraty (LE)</t>
  </si>
  <si>
    <t xml:space="preserve">e-learning (EL)</t>
  </si>
  <si>
    <t xml:space="preserve">zajęcia wychowania fizycznego-obowiązkowe (WF)</t>
  </si>
  <si>
    <t xml:space="preserve">praktyka zawodowa (PZ)</t>
  </si>
  <si>
    <t xml:space="preserve">samokształcenie</t>
  </si>
  <si>
    <t xml:space="preserve">liczba godzin z nauczycielem</t>
  </si>
  <si>
    <t xml:space="preserve">ogólna liczba godzin dydaktycznych</t>
  </si>
  <si>
    <t xml:space="preserve">forma zakończenia semestru</t>
  </si>
  <si>
    <t xml:space="preserve">punkty ECTS</t>
  </si>
  <si>
    <r>
      <rPr>
        <sz val="10"/>
        <rFont val="Arial"/>
        <family val="2"/>
        <charset val="238"/>
      </rPr>
      <t xml:space="preserve">zajęcia praktyczne przy pacjencie (PP)   </t>
    </r>
    <r>
      <rPr>
        <sz val="10"/>
        <rFont val="Calibri"/>
        <family val="2"/>
        <charset val="238"/>
      </rPr>
      <t xml:space="preserve">¹ ²</t>
    </r>
  </si>
  <si>
    <t xml:space="preserve">obowiązkowe</t>
  </si>
  <si>
    <t xml:space="preserve"> prawo</t>
  </si>
  <si>
    <t xml:space="preserve">zal.oc.</t>
  </si>
  <si>
    <t xml:space="preserve"> ekonomia</t>
  </si>
  <si>
    <t xml:space="preserve">egz</t>
  </si>
  <si>
    <t xml:space="preserve"> socjologia</t>
  </si>
  <si>
    <t xml:space="preserve"> demografia</t>
  </si>
  <si>
    <t xml:space="preserve"> psychologia</t>
  </si>
  <si>
    <t xml:space="preserve"> biostatystyka</t>
  </si>
  <si>
    <t xml:space="preserve">problematyka zdrowia publicznego</t>
  </si>
  <si>
    <t xml:space="preserve">uwarunkowania zdrowia w Polsce </t>
  </si>
  <si>
    <t xml:space="preserve"> zdrowie środowiskowe</t>
  </si>
  <si>
    <t xml:space="preserve">bezpieczeństwo danych w ochronie zdrowi </t>
  </si>
  <si>
    <t xml:space="preserve">medycyna pracy</t>
  </si>
  <si>
    <t xml:space="preserve">epidemiologia</t>
  </si>
  <si>
    <t xml:space="preserve">pedagogika zdrowia</t>
  </si>
  <si>
    <t xml:space="preserve">promocja zdrowia</t>
  </si>
  <si>
    <t xml:space="preserve">dydaktyka medyczna </t>
  </si>
  <si>
    <t xml:space="preserve">badania naukowe w zdrowiu publicznym</t>
  </si>
  <si>
    <t xml:space="preserve">ekonomika i finansowanie w ochronie zdrowia</t>
  </si>
  <si>
    <t xml:space="preserve">promocja zdrowia psychicznego</t>
  </si>
  <si>
    <t xml:space="preserve">ograniczonego wyboru</t>
  </si>
  <si>
    <t xml:space="preserve">język obcy: angielski/niemiecki</t>
  </si>
  <si>
    <t xml:space="preserve">psychologia edukacji/psychologia rozwojowa</t>
  </si>
  <si>
    <t xml:space="preserve">zal</t>
  </si>
  <si>
    <t xml:space="preserve">pozyskiwanie dodatkowych źródeł finansowania w obszarze zdrowia/międzysektorowa współpraca w sektorze ochrony zdrowia</t>
  </si>
  <si>
    <t xml:space="preserve">bezpieczeństwo  pracy/profilaktyka chorób zawodowych</t>
  </si>
  <si>
    <t xml:space="preserve">podstawowa opieka zdrowotna w systemie ochrony zdrowia/restrukturyzacja i reorganizacja w ochronie zdrowia </t>
  </si>
  <si>
    <t xml:space="preserve">ocena technologii medycznych/zarządzanie  programami zdrowotnymi</t>
  </si>
  <si>
    <t xml:space="preserve">zal.</t>
  </si>
  <si>
    <t xml:space="preserve">wolnego wyboru/ fakultatywne</t>
  </si>
  <si>
    <t xml:space="preserve">moduł wolnego wyboru A</t>
  </si>
  <si>
    <t xml:space="preserve">moduł wolnego wyboru B</t>
  </si>
  <si>
    <t xml:space="preserve">seminarium dyplomowe (magisterskie)</t>
  </si>
  <si>
    <t xml:space="preserve">praktyka zawodowa polityka społczna i zdrowotna</t>
  </si>
  <si>
    <t xml:space="preserve">RAZEM</t>
  </si>
  <si>
    <r>
      <rPr>
        <sz val="10"/>
        <rFont val="Calibri"/>
        <family val="2"/>
        <charset val="238"/>
      </rPr>
      <t xml:space="preserve">¹</t>
    </r>
    <r>
      <rPr>
        <sz val="9"/>
        <rFont val="Arial"/>
        <family val="2"/>
        <charset val="238"/>
      </rPr>
      <t xml:space="preserve"> dotyczy Wydziału Nauk o Zdrowiu</t>
    </r>
  </si>
  <si>
    <r>
      <rPr>
        <sz val="10"/>
        <rFont val="Calibri"/>
        <family val="2"/>
        <charset val="238"/>
      </rPr>
      <t xml:space="preserve">²</t>
    </r>
    <r>
      <rPr>
        <sz val="9"/>
        <rFont val="Arial"/>
        <family val="2"/>
        <charset val="238"/>
      </rPr>
      <t xml:space="preserve"> dotyczy Wydziału Farmaceutycznego z Oddziałem Analityki Medycznej</t>
    </r>
  </si>
  <si>
    <t xml:space="preserve">PROGRAM STUDIÓW na rok akademicki 2019/2020 </t>
  </si>
  <si>
    <t xml:space="preserve">specjalność: Europejskie Zdrowie Publiczne</t>
  </si>
  <si>
    <t xml:space="preserve">współczesne wyzwania zdrorotne Europy</t>
  </si>
  <si>
    <t xml:space="preserve">strategiczne programy zdrowotne UE</t>
  </si>
  <si>
    <t xml:space="preserve">telemedycyna i e-zdrowie/ dokumentacja elektroniczna i systemy teleinformatyczne</t>
  </si>
  <si>
    <t xml:space="preserve">ocena technologii medycznych/zarządzanie programami zdrowotnymi </t>
  </si>
  <si>
    <t xml:space="preserve">Kierunek Zdrowie: Publiczne 2 stopnia </t>
  </si>
  <si>
    <t xml:space="preserve">specjalność: Organizacja i zarządzanie w ochronie zdrowia </t>
  </si>
  <si>
    <t xml:space="preserve">organizacja i zarządzanie w ochronie zdrowia </t>
  </si>
  <si>
    <t xml:space="preserve">rachunkowość w ochronie zdrowia</t>
  </si>
  <si>
    <t xml:space="preserve">budżetowanie i controlong/zarządzanie procesowe w podmiotach lleczniczych </t>
  </si>
  <si>
    <t xml:space="preserve">zarządzanie zasobami ludzkimi/dyrektor-menadżer podmiotu leczniczego</t>
  </si>
  <si>
    <t xml:space="preserve">PROGRAM STUDIÓW na rok akademicki 2020/2021 </t>
  </si>
  <si>
    <t xml:space="preserve">Rok studiów: 2 </t>
  </si>
  <si>
    <t xml:space="preserve">bioetyka</t>
  </si>
  <si>
    <t xml:space="preserve">zal.oc. </t>
  </si>
  <si>
    <t xml:space="preserve">prawo medyczne</t>
  </si>
  <si>
    <t xml:space="preserve">egz.</t>
  </si>
  <si>
    <t xml:space="preserve">socjologia medycyny </t>
  </si>
  <si>
    <t xml:space="preserve">nadzór sanitarno epidemiologiczny</t>
  </si>
  <si>
    <t xml:space="preserve"> europejska polityka społeczna i zdrowotna</t>
  </si>
  <si>
    <t xml:space="preserve">komunikacja interpersonalna</t>
  </si>
  <si>
    <t xml:space="preserve">Zarządzanie międzynarodowymi programami zdrowotnymi</t>
  </si>
  <si>
    <t xml:space="preserve">patologie społeczne i programy terapeutyczne</t>
  </si>
  <si>
    <t xml:space="preserve">marketing usług medycznych</t>
  </si>
  <si>
    <t xml:space="preserve">żywienie człowieka</t>
  </si>
  <si>
    <t xml:space="preserve">edukacja żywieniowa/promocja zdrowia w profilaktyce chorobach społecznych</t>
  </si>
  <si>
    <t xml:space="preserve">badania i strategie marketingowe/kampanie społeczne w ochronie zdrowia </t>
  </si>
  <si>
    <t xml:space="preserve">monitoring zagrożeń zdrowia/system ostrzegania w ochronie zdrowia</t>
  </si>
  <si>
    <t xml:space="preserve">media w zdrowiu publicznym/PR w ochronie zdrowia </t>
  </si>
  <si>
    <t xml:space="preserve">zal..</t>
  </si>
  <si>
    <t xml:space="preserve">opieka nad matką i dzieckiem/ opieka nad dzieckiem w szkole</t>
  </si>
  <si>
    <t xml:space="preserve">zdrowie seksualne/zdrowie psychiczne</t>
  </si>
  <si>
    <t xml:space="preserve">moduł wolnego wyboru A/udział badaniach naukowych </t>
  </si>
  <si>
    <t xml:space="preserve">moduł wolnego wyboru B/udział w badaniach naukowych</t>
  </si>
  <si>
    <t xml:space="preserve">RAZEM W CYKLU KSZTAŁCENIA </t>
  </si>
  <si>
    <t xml:space="preserve">Rok studiów: 2</t>
  </si>
  <si>
    <t xml:space="preserve">zarządzanie jakością w ochronie zdrowia</t>
  </si>
  <si>
    <t xml:space="preserve">zarządzanie i ocena ekspercka projektów unijnych </t>
  </si>
  <si>
    <t xml:space="preserve">europejska  polityka społeczna i zdrowotna</t>
  </si>
  <si>
    <t xml:space="preserve">zarządzanie międzynarodowymi  projektami zdrowotnymi </t>
  </si>
  <si>
    <t xml:space="preserve">międzynarodowa problematyka zdrowotna</t>
  </si>
  <si>
    <t xml:space="preserve">etyka biznesu</t>
  </si>
  <si>
    <t xml:space="preserve">europejskie organizacje zdowotne/rola trzeciego sektora w zdrowiu europejskim</t>
  </si>
  <si>
    <t xml:space="preserve">bezpieczeństwo żywności/bezpieczeństwo klimatyczne</t>
  </si>
  <si>
    <t xml:space="preserve">moduł wolnego wyboru C/udział w badaniach naukowych</t>
  </si>
  <si>
    <t xml:space="preserve"> </t>
  </si>
  <si>
    <t xml:space="preserve">PROGRAM STUDIÓW na rok akademicki 2020/2021</t>
  </si>
  <si>
    <t xml:space="preserve">psychologia zarządzania</t>
  </si>
  <si>
    <t xml:space="preserve"> ubezpieczenia zdrowotne i społeczne</t>
  </si>
  <si>
    <t xml:space="preserve">zarządzanie zasobami ludzkimi w ochronie zdrowi </t>
  </si>
  <si>
    <t xml:space="preserve">rola audytu w procesie zarzadzania/zarządzanie ryzykiem procesów medycznych </t>
  </si>
  <si>
    <t xml:space="preserve">podsumowanie</t>
  </si>
  <si>
    <t xml:space="preserve">Zdrowie Publiczne  2 stopnia:</t>
  </si>
  <si>
    <t xml:space="preserve">1 rok</t>
  </si>
  <si>
    <t xml:space="preserve">2 rok</t>
  </si>
  <si>
    <t xml:space="preserve">RAZEM w cyklu</t>
  </si>
  <si>
    <t xml:space="preserve">liczba punktów ECTS jaką student musi uzyskac w ramach zajęć wymagających bezpośredniego udziału z nauczycielem:</t>
  </si>
  <si>
    <t xml:space="preserve">liczba godzin samokształcenia </t>
  </si>
  <si>
    <t xml:space="preserve">liczba puntów możliwa do uzyskania w ramach przedmiotów wolnego wwyboru </t>
  </si>
  <si>
    <t xml:space="preserve">tj. 46,6% </t>
  </si>
  <si>
    <t xml:space="preserve">punkty ECTS uzyskane w ramach zajęć z obszaru nauk społecznych (zaznaczone w planie kolorem zielonym)</t>
  </si>
  <si>
    <t xml:space="preserve">Prorgam studiów zapewnia realizalizację i obejmuje moduly zajęć związane z prowadzeniem badań  naukowych  związanych z kierunkiem studiów, którym przypisano punkty ECTS w wymiarze większym niż 50% liczby punktów ECTS.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</si>
</sst>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"/>
  </numFmts>
  <fonts count="11">
    <font>
      <sz val="10"/>
      <name val="Arial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Calibri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  <fill>
      <patternFill patternType="solid">
        <fgColor rgb="FF969696"/>
        <bgColor rgb="FF808080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9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1584360</xdr:colOff>
      <xdr:row>4</xdr:row>
      <xdr:rowOff>153000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0" y="0"/>
          <a:ext cx="2819160" cy="787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1584360</xdr:colOff>
      <xdr:row>4</xdr:row>
      <xdr:rowOff>153000</xdr:rowOff>
    </xdr:to>
    <xdr:pic>
      <xdr:nvPicPr>
        <xdr:cNvPr id="1" name="Obraz 1" descr=""/>
        <xdr:cNvPicPr/>
      </xdr:nvPicPr>
      <xdr:blipFill>
        <a:blip r:embed="rId1"/>
        <a:stretch/>
      </xdr:blipFill>
      <xdr:spPr>
        <a:xfrm>
          <a:off x="0" y="0"/>
          <a:ext cx="2819160" cy="787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1584360</xdr:colOff>
      <xdr:row>4</xdr:row>
      <xdr:rowOff>153000</xdr:rowOff>
    </xdr:to>
    <xdr:pic>
      <xdr:nvPicPr>
        <xdr:cNvPr id="2" name="Obraz 1" descr=""/>
        <xdr:cNvPicPr/>
      </xdr:nvPicPr>
      <xdr:blipFill>
        <a:blip r:embed="rId1"/>
        <a:stretch/>
      </xdr:blipFill>
      <xdr:spPr>
        <a:xfrm>
          <a:off x="0" y="0"/>
          <a:ext cx="2819160" cy="787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51120</xdr:colOff>
      <xdr:row>0</xdr:row>
      <xdr:rowOff>0</xdr:rowOff>
    </xdr:from>
    <xdr:to>
      <xdr:col>2</xdr:col>
      <xdr:colOff>1629720</xdr:colOff>
      <xdr:row>4</xdr:row>
      <xdr:rowOff>153000</xdr:rowOff>
    </xdr:to>
    <xdr:pic>
      <xdr:nvPicPr>
        <xdr:cNvPr id="3" name="Obraz 1" descr=""/>
        <xdr:cNvPicPr/>
      </xdr:nvPicPr>
      <xdr:blipFill>
        <a:blip r:embed="rId1"/>
        <a:stretch/>
      </xdr:blipFill>
      <xdr:spPr>
        <a:xfrm>
          <a:off x="51120" y="0"/>
          <a:ext cx="2813400" cy="787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51120</xdr:colOff>
      <xdr:row>0</xdr:row>
      <xdr:rowOff>0</xdr:rowOff>
    </xdr:from>
    <xdr:to>
      <xdr:col>2</xdr:col>
      <xdr:colOff>1629720</xdr:colOff>
      <xdr:row>4</xdr:row>
      <xdr:rowOff>153000</xdr:rowOff>
    </xdr:to>
    <xdr:pic>
      <xdr:nvPicPr>
        <xdr:cNvPr id="4" name="Obraz 1" descr=""/>
        <xdr:cNvPicPr/>
      </xdr:nvPicPr>
      <xdr:blipFill>
        <a:blip r:embed="rId1"/>
        <a:stretch/>
      </xdr:blipFill>
      <xdr:spPr>
        <a:xfrm>
          <a:off x="51120" y="0"/>
          <a:ext cx="2813400" cy="787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51120</xdr:colOff>
      <xdr:row>0</xdr:row>
      <xdr:rowOff>0</xdr:rowOff>
    </xdr:from>
    <xdr:to>
      <xdr:col>2</xdr:col>
      <xdr:colOff>1629720</xdr:colOff>
      <xdr:row>4</xdr:row>
      <xdr:rowOff>153000</xdr:rowOff>
    </xdr:to>
    <xdr:pic>
      <xdr:nvPicPr>
        <xdr:cNvPr id="5" name="Obraz 1" descr=""/>
        <xdr:cNvPicPr/>
      </xdr:nvPicPr>
      <xdr:blipFill>
        <a:blip r:embed="rId1"/>
        <a:stretch/>
      </xdr:blipFill>
      <xdr:spPr>
        <a:xfrm>
          <a:off x="51120" y="0"/>
          <a:ext cx="2813400" cy="7876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O5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71" workbookViewId="0">
      <selection pane="topLeft" activeCell="A1" activeCellId="0" sqref="A1"/>
    </sheetView>
  </sheetViews>
  <sheetFormatPr defaultColWidth="9.484375" defaultRowHeight="12.5" zeroHeight="false" outlineLevelRow="0" outlineLevelCol="0"/>
  <cols>
    <col collapsed="false" customWidth="true" hidden="false" outlineLevel="0" max="1" min="1" style="0" width="4.46"/>
    <col collapsed="false" customWidth="true" hidden="false" outlineLevel="0" max="2" min="2" style="0" width="13.88"/>
    <col collapsed="false" customWidth="true" hidden="false" outlineLevel="0" max="3" min="3" style="0" width="38.25"/>
    <col collapsed="false" customWidth="true" hidden="false" outlineLevel="0" max="39" min="4" style="0" width="5.99"/>
    <col collapsed="false" customWidth="true" hidden="false" outlineLevel="0" max="40" min="40" style="0" width="7.6"/>
    <col collapsed="false" customWidth="true" hidden="false" outlineLevel="0" max="41" min="41" style="0" width="5.99"/>
  </cols>
  <sheetData>
    <row r="1" s="1" customFormat="true" ht="12.5" hidden="false" customHeight="false" outlineLevel="0" collapsed="false">
      <c r="A1" s="1" t="n">
        <v>2</v>
      </c>
    </row>
    <row r="2" s="1" customFormat="true" ht="12.5" hidden="false" customHeight="false" outlineLevel="0" collapsed="false"/>
    <row r="3" s="1" customFormat="true" ht="12.5" hidden="false" customHeight="false" outlineLevel="0" collapsed="false"/>
    <row r="4" s="1" customFormat="true" ht="12.5" hidden="false" customHeight="false" outlineLevel="0" collapsed="false"/>
    <row r="5" s="1" customFormat="true" ht="12.5" hidden="false" customHeight="false" outlineLevel="0" collapsed="false"/>
    <row r="6" s="3" customFormat="true" ht="20.15" hidden="false" customHeight="true" outlineLevel="0" collapsed="false">
      <c r="A6" s="2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="3" customFormat="true" ht="20.15" hidden="false" customHeight="tru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="1" customFormat="true" ht="12.5" hidden="false" customHeight="false" outlineLevel="0" collapsed="false"/>
    <row r="9" s="6" customFormat="true" ht="15" hidden="false" customHeight="true" outlineLevel="0" collapsed="false">
      <c r="A9" s="5" t="s">
        <v>1</v>
      </c>
      <c r="B9" s="5"/>
    </row>
    <row r="10" s="6" customFormat="true" ht="15" hidden="false" customHeight="true" outlineLevel="0" collapsed="false">
      <c r="A10" s="5" t="s">
        <v>2</v>
      </c>
      <c r="B10" s="5"/>
      <c r="K10" s="5" t="s">
        <v>3</v>
      </c>
    </row>
    <row r="11" s="6" customFormat="true" ht="15" hidden="false" customHeight="true" outlineLevel="0" collapsed="false">
      <c r="A11" s="5" t="s">
        <v>4</v>
      </c>
      <c r="B11" s="5"/>
    </row>
    <row r="12" s="6" customFormat="true" ht="15" hidden="false" customHeight="true" outlineLevel="0" collapsed="false">
      <c r="A12" s="5" t="s">
        <v>5</v>
      </c>
      <c r="B12" s="5"/>
    </row>
    <row r="13" s="1" customFormat="true" ht="15" hidden="false" customHeight="true" outlineLevel="0" collapsed="false"/>
    <row r="14" s="1" customFormat="true" ht="12.5" hidden="false" customHeight="false" outlineLevel="0" collapsed="false"/>
    <row r="15" s="1" customFormat="true" ht="12.5" hidden="false" customHeight="false" outlineLevel="0" collapsed="false"/>
    <row r="16" s="1" customFormat="true" ht="13.5" hidden="false" customHeight="true" outlineLevel="0" collapsed="false">
      <c r="A16" s="7" t="s">
        <v>6</v>
      </c>
      <c r="B16" s="8"/>
      <c r="C16" s="9" t="s">
        <v>7</v>
      </c>
      <c r="D16" s="10" t="s">
        <v>8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 t="s">
        <v>9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1" t="s">
        <v>10</v>
      </c>
      <c r="AO16" s="12" t="s">
        <v>11</v>
      </c>
    </row>
    <row r="17" s="1" customFormat="true" ht="232" hidden="false" customHeight="false" outlineLevel="0" collapsed="false">
      <c r="A17" s="7"/>
      <c r="B17" s="13" t="s">
        <v>12</v>
      </c>
      <c r="C17" s="9"/>
      <c r="D17" s="14" t="s">
        <v>13</v>
      </c>
      <c r="E17" s="15" t="s">
        <v>14</v>
      </c>
      <c r="F17" s="16" t="s">
        <v>15</v>
      </c>
      <c r="G17" s="16" t="s">
        <v>16</v>
      </c>
      <c r="H17" s="16" t="s">
        <v>17</v>
      </c>
      <c r="I17" s="16" t="s">
        <v>18</v>
      </c>
      <c r="J17" s="16" t="s">
        <v>19</v>
      </c>
      <c r="K17" s="16" t="s">
        <v>20</v>
      </c>
      <c r="L17" s="16" t="s">
        <v>21</v>
      </c>
      <c r="M17" s="16" t="s">
        <v>22</v>
      </c>
      <c r="N17" s="16" t="s">
        <v>23</v>
      </c>
      <c r="O17" s="16" t="s">
        <v>24</v>
      </c>
      <c r="P17" s="16" t="s">
        <v>25</v>
      </c>
      <c r="Q17" s="16" t="s">
        <v>26</v>
      </c>
      <c r="R17" s="16" t="s">
        <v>27</v>
      </c>
      <c r="S17" s="16" t="s">
        <v>28</v>
      </c>
      <c r="T17" s="16" t="s">
        <v>29</v>
      </c>
      <c r="U17" s="17" t="s">
        <v>30</v>
      </c>
      <c r="V17" s="15" t="s">
        <v>13</v>
      </c>
      <c r="W17" s="15" t="s">
        <v>14</v>
      </c>
      <c r="X17" s="15" t="s">
        <v>15</v>
      </c>
      <c r="Y17" s="15" t="s">
        <v>16</v>
      </c>
      <c r="Z17" s="15" t="s">
        <v>17</v>
      </c>
      <c r="AA17" s="15" t="s">
        <v>18</v>
      </c>
      <c r="AB17" s="15" t="s">
        <v>19</v>
      </c>
      <c r="AC17" s="16" t="s">
        <v>31</v>
      </c>
      <c r="AD17" s="16" t="s">
        <v>21</v>
      </c>
      <c r="AE17" s="16" t="s">
        <v>22</v>
      </c>
      <c r="AF17" s="16" t="s">
        <v>23</v>
      </c>
      <c r="AG17" s="16" t="s">
        <v>24</v>
      </c>
      <c r="AH17" s="16" t="s">
        <v>25</v>
      </c>
      <c r="AI17" s="16" t="s">
        <v>26</v>
      </c>
      <c r="AJ17" s="16" t="s">
        <v>27</v>
      </c>
      <c r="AK17" s="16" t="s">
        <v>28</v>
      </c>
      <c r="AL17" s="16" t="s">
        <v>29</v>
      </c>
      <c r="AM17" s="17" t="s">
        <v>30</v>
      </c>
      <c r="AN17" s="11"/>
      <c r="AO17" s="12"/>
    </row>
    <row r="18" s="1" customFormat="true" ht="15" hidden="false" customHeight="true" outlineLevel="0" collapsed="false">
      <c r="A18" s="18" t="n">
        <v>1</v>
      </c>
      <c r="B18" s="19" t="s">
        <v>32</v>
      </c>
      <c r="C18" s="20" t="s">
        <v>33</v>
      </c>
      <c r="D18" s="21" t="n">
        <v>20</v>
      </c>
      <c r="E18" s="22" t="n">
        <v>10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2" t="n">
        <v>25</v>
      </c>
      <c r="R18" s="23" t="n">
        <f aca="false">SUM(D18:P18)</f>
        <v>30</v>
      </c>
      <c r="S18" s="23" t="n">
        <f aca="false">SUM(D18:Q18)</f>
        <v>55</v>
      </c>
      <c r="T18" s="22" t="s">
        <v>34</v>
      </c>
      <c r="U18" s="24" t="n">
        <v>2</v>
      </c>
      <c r="V18" s="21"/>
      <c r="W18" s="22"/>
      <c r="X18" s="22"/>
      <c r="Y18" s="25"/>
      <c r="Z18" s="25"/>
      <c r="AA18" s="25"/>
      <c r="AB18" s="25"/>
      <c r="AC18" s="25"/>
      <c r="AD18" s="23"/>
      <c r="AE18" s="23"/>
      <c r="AF18" s="23"/>
      <c r="AG18" s="23"/>
      <c r="AH18" s="23"/>
      <c r="AI18" s="22"/>
      <c r="AJ18" s="23" t="n">
        <f aca="false">SUM(V18:AH18)</f>
        <v>0</v>
      </c>
      <c r="AK18" s="23" t="n">
        <f aca="false">SUM(V18:AI18)</f>
        <v>0</v>
      </c>
      <c r="AL18" s="22"/>
      <c r="AM18" s="24"/>
      <c r="AN18" s="26" t="n">
        <f aca="false">S18+AK18</f>
        <v>55</v>
      </c>
      <c r="AO18" s="26" t="n">
        <f aca="false">U18+AM18</f>
        <v>2</v>
      </c>
    </row>
    <row r="19" s="1" customFormat="true" ht="15" hidden="false" customHeight="true" outlineLevel="0" collapsed="false">
      <c r="A19" s="18" t="n">
        <v>2</v>
      </c>
      <c r="B19" s="19" t="s">
        <v>32</v>
      </c>
      <c r="C19" s="27" t="s">
        <v>35</v>
      </c>
      <c r="D19" s="21" t="n">
        <v>20</v>
      </c>
      <c r="E19" s="22" t="n">
        <v>15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2" t="n">
        <v>25</v>
      </c>
      <c r="R19" s="23" t="n">
        <f aca="false">SUM(D19:P19)</f>
        <v>35</v>
      </c>
      <c r="S19" s="23" t="n">
        <f aca="false">SUM(D19:Q19)</f>
        <v>60</v>
      </c>
      <c r="T19" s="28" t="s">
        <v>36</v>
      </c>
      <c r="U19" s="24" t="n">
        <v>2</v>
      </c>
      <c r="V19" s="29"/>
      <c r="W19" s="22"/>
      <c r="X19" s="29"/>
      <c r="Y19" s="25"/>
      <c r="Z19" s="25"/>
      <c r="AA19" s="25"/>
      <c r="AB19" s="25"/>
      <c r="AC19" s="25"/>
      <c r="AD19" s="23"/>
      <c r="AE19" s="23"/>
      <c r="AF19" s="23"/>
      <c r="AG19" s="23"/>
      <c r="AH19" s="23"/>
      <c r="AI19" s="22"/>
      <c r="AJ19" s="23" t="n">
        <f aca="false">SUM(V19:AH19)</f>
        <v>0</v>
      </c>
      <c r="AK19" s="23" t="n">
        <f aca="false">SUM(V19:AI19)</f>
        <v>0</v>
      </c>
      <c r="AL19" s="22"/>
      <c r="AM19" s="24"/>
      <c r="AN19" s="26" t="n">
        <f aca="false">S19+AK19</f>
        <v>60</v>
      </c>
      <c r="AO19" s="26" t="n">
        <f aca="false">U19+AM19</f>
        <v>2</v>
      </c>
    </row>
    <row r="20" s="1" customFormat="true" ht="15" hidden="false" customHeight="true" outlineLevel="0" collapsed="false">
      <c r="A20" s="18" t="n">
        <v>3</v>
      </c>
      <c r="B20" s="19" t="s">
        <v>32</v>
      </c>
      <c r="C20" s="20" t="s">
        <v>37</v>
      </c>
      <c r="D20" s="21" t="n">
        <v>15</v>
      </c>
      <c r="E20" s="22" t="n">
        <v>15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2" t="n">
        <v>15</v>
      </c>
      <c r="R20" s="23" t="n">
        <f aca="false">SUM(D20:P20)</f>
        <v>30</v>
      </c>
      <c r="S20" s="23" t="n">
        <f aca="false">SUM(D20:Q20)</f>
        <v>45</v>
      </c>
      <c r="T20" s="22" t="s">
        <v>34</v>
      </c>
      <c r="U20" s="24" t="n">
        <v>2</v>
      </c>
      <c r="V20" s="29"/>
      <c r="W20" s="22"/>
      <c r="X20" s="29"/>
      <c r="Y20" s="25"/>
      <c r="Z20" s="25"/>
      <c r="AA20" s="25"/>
      <c r="AB20" s="25"/>
      <c r="AC20" s="25"/>
      <c r="AD20" s="23"/>
      <c r="AE20" s="23"/>
      <c r="AF20" s="23"/>
      <c r="AG20" s="23"/>
      <c r="AH20" s="23"/>
      <c r="AI20" s="22"/>
      <c r="AJ20" s="23" t="n">
        <f aca="false">SUM(V20:AH20)</f>
        <v>0</v>
      </c>
      <c r="AK20" s="23" t="n">
        <f aca="false">SUM(V20:AI20)</f>
        <v>0</v>
      </c>
      <c r="AL20" s="22"/>
      <c r="AM20" s="24"/>
      <c r="AN20" s="26" t="n">
        <f aca="false">S20+AK20</f>
        <v>45</v>
      </c>
      <c r="AO20" s="26" t="n">
        <f aca="false">U20+AM20</f>
        <v>2</v>
      </c>
    </row>
    <row r="21" s="1" customFormat="true" ht="15" hidden="false" customHeight="true" outlineLevel="0" collapsed="false">
      <c r="A21" s="18" t="n">
        <v>4</v>
      </c>
      <c r="B21" s="19" t="s">
        <v>32</v>
      </c>
      <c r="C21" s="27" t="s">
        <v>38</v>
      </c>
      <c r="D21" s="21" t="n">
        <v>15</v>
      </c>
      <c r="E21" s="22" t="n">
        <v>15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2" t="n">
        <v>15</v>
      </c>
      <c r="R21" s="23" t="n">
        <f aca="false">SUM(D21:P21)</f>
        <v>30</v>
      </c>
      <c r="S21" s="23" t="n">
        <f aca="false">SUM(D21:Q21)</f>
        <v>45</v>
      </c>
      <c r="T21" s="22" t="s">
        <v>34</v>
      </c>
      <c r="U21" s="24" t="n">
        <v>2</v>
      </c>
      <c r="V21" s="29"/>
      <c r="W21" s="22"/>
      <c r="X21" s="22"/>
      <c r="Y21" s="25"/>
      <c r="Z21" s="25"/>
      <c r="AA21" s="25"/>
      <c r="AB21" s="25"/>
      <c r="AC21" s="25"/>
      <c r="AD21" s="23"/>
      <c r="AE21" s="23"/>
      <c r="AF21" s="23"/>
      <c r="AG21" s="23"/>
      <c r="AH21" s="23"/>
      <c r="AI21" s="22"/>
      <c r="AJ21" s="23" t="n">
        <f aca="false">SUM(V21:AH21)</f>
        <v>0</v>
      </c>
      <c r="AK21" s="23" t="n">
        <f aca="false">SUM(V21:AI21)</f>
        <v>0</v>
      </c>
      <c r="AL21" s="22"/>
      <c r="AM21" s="24"/>
      <c r="AN21" s="26" t="n">
        <f aca="false">S21+AK21</f>
        <v>45</v>
      </c>
      <c r="AO21" s="26" t="n">
        <f aca="false">U21+AM21</f>
        <v>2</v>
      </c>
    </row>
    <row r="22" s="1" customFormat="true" ht="15" hidden="false" customHeight="true" outlineLevel="0" collapsed="false">
      <c r="A22" s="18" t="n">
        <v>5</v>
      </c>
      <c r="B22" s="19" t="s">
        <v>32</v>
      </c>
      <c r="C22" s="20" t="s">
        <v>39</v>
      </c>
      <c r="D22" s="21"/>
      <c r="E22" s="22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2"/>
      <c r="R22" s="23" t="n">
        <f aca="false">SUM(D22:P22)</f>
        <v>0</v>
      </c>
      <c r="S22" s="23" t="n">
        <f aca="false">SUM(D22:Q22)</f>
        <v>0</v>
      </c>
      <c r="T22" s="28"/>
      <c r="U22" s="24"/>
      <c r="V22" s="29" t="n">
        <v>15</v>
      </c>
      <c r="W22" s="22"/>
      <c r="X22" s="22" t="n">
        <v>30</v>
      </c>
      <c r="Y22" s="25"/>
      <c r="Z22" s="25"/>
      <c r="AA22" s="25"/>
      <c r="AB22" s="25"/>
      <c r="AC22" s="25"/>
      <c r="AD22" s="23"/>
      <c r="AE22" s="23"/>
      <c r="AF22" s="23"/>
      <c r="AG22" s="23"/>
      <c r="AH22" s="23"/>
      <c r="AI22" s="22" t="n">
        <v>25</v>
      </c>
      <c r="AJ22" s="23" t="n">
        <f aca="false">SUM(V22:AH22)</f>
        <v>45</v>
      </c>
      <c r="AK22" s="23" t="n">
        <f aca="false">SUM(V22:AI22)</f>
        <v>70</v>
      </c>
      <c r="AL22" s="22" t="s">
        <v>34</v>
      </c>
      <c r="AM22" s="24" t="n">
        <v>2</v>
      </c>
      <c r="AN22" s="26" t="n">
        <f aca="false">S22+AK22</f>
        <v>70</v>
      </c>
      <c r="AO22" s="26" t="n">
        <f aca="false">U22+AM22</f>
        <v>2</v>
      </c>
    </row>
    <row r="23" s="37" customFormat="true" ht="15" hidden="false" customHeight="true" outlineLevel="0" collapsed="false">
      <c r="A23" s="18" t="n">
        <v>6</v>
      </c>
      <c r="B23" s="19" t="s">
        <v>32</v>
      </c>
      <c r="C23" s="30" t="s">
        <v>40</v>
      </c>
      <c r="D23" s="31"/>
      <c r="E23" s="28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28"/>
      <c r="R23" s="32" t="n">
        <f aca="false">SUM(D23:P23)</f>
        <v>0</v>
      </c>
      <c r="S23" s="32" t="n">
        <f aca="false">SUM(D23:Q23)</f>
        <v>0</v>
      </c>
      <c r="T23" s="28"/>
      <c r="U23" s="33"/>
      <c r="V23" s="34" t="n">
        <v>15</v>
      </c>
      <c r="W23" s="28" t="n">
        <v>5</v>
      </c>
      <c r="X23" s="34" t="n">
        <v>15</v>
      </c>
      <c r="Y23" s="35"/>
      <c r="Z23" s="35"/>
      <c r="AA23" s="35"/>
      <c r="AB23" s="35"/>
      <c r="AC23" s="35"/>
      <c r="AD23" s="32"/>
      <c r="AE23" s="32"/>
      <c r="AF23" s="32"/>
      <c r="AG23" s="32"/>
      <c r="AH23" s="32"/>
      <c r="AI23" s="28" t="n">
        <v>15</v>
      </c>
      <c r="AJ23" s="32" t="n">
        <f aca="false">SUM(V23:AH23)</f>
        <v>35</v>
      </c>
      <c r="AK23" s="32" t="n">
        <f aca="false">SUM(V23:AI23)</f>
        <v>50</v>
      </c>
      <c r="AL23" s="28" t="s">
        <v>36</v>
      </c>
      <c r="AM23" s="33" t="n">
        <v>3</v>
      </c>
      <c r="AN23" s="36" t="n">
        <f aca="false">S23+AK23</f>
        <v>50</v>
      </c>
      <c r="AO23" s="36" t="n">
        <f aca="false">U23+AM23</f>
        <v>3</v>
      </c>
    </row>
    <row r="24" s="1" customFormat="true" ht="15" hidden="false" customHeight="true" outlineLevel="0" collapsed="false">
      <c r="A24" s="18" t="n">
        <v>7</v>
      </c>
      <c r="B24" s="19" t="s">
        <v>32</v>
      </c>
      <c r="C24" s="27" t="s">
        <v>41</v>
      </c>
      <c r="D24" s="21" t="n">
        <v>30</v>
      </c>
      <c r="E24" s="22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2" t="n">
        <v>15</v>
      </c>
      <c r="R24" s="23" t="n">
        <f aca="false">SUM(D24:P24)</f>
        <v>30</v>
      </c>
      <c r="S24" s="23" t="n">
        <f aca="false">SUM(D24:Q24)</f>
        <v>45</v>
      </c>
      <c r="T24" s="38" t="s">
        <v>36</v>
      </c>
      <c r="U24" s="24" t="n">
        <v>2</v>
      </c>
      <c r="V24" s="25"/>
      <c r="W24" s="25"/>
      <c r="X24" s="25"/>
      <c r="Y24" s="25"/>
      <c r="Z24" s="25"/>
      <c r="AA24" s="25"/>
      <c r="AB24" s="25"/>
      <c r="AC24" s="25"/>
      <c r="AD24" s="23"/>
      <c r="AE24" s="23"/>
      <c r="AF24" s="23"/>
      <c r="AG24" s="23"/>
      <c r="AH24" s="23"/>
      <c r="AI24" s="23"/>
      <c r="AJ24" s="23" t="n">
        <f aca="false">SUM(V24:AH24)</f>
        <v>0</v>
      </c>
      <c r="AK24" s="23" t="n">
        <f aca="false">SUM(V24:AI24)</f>
        <v>0</v>
      </c>
      <c r="AL24" s="38"/>
      <c r="AM24" s="24"/>
      <c r="AN24" s="26" t="n">
        <f aca="false">S24+AK24</f>
        <v>45</v>
      </c>
      <c r="AO24" s="26" t="n">
        <f aca="false">U24+AM24</f>
        <v>2</v>
      </c>
    </row>
    <row r="25" s="1" customFormat="true" ht="15" hidden="false" customHeight="true" outlineLevel="0" collapsed="false">
      <c r="A25" s="18" t="n">
        <v>8</v>
      </c>
      <c r="B25" s="19" t="s">
        <v>32</v>
      </c>
      <c r="C25" s="27" t="s">
        <v>42</v>
      </c>
      <c r="D25" s="21"/>
      <c r="E25" s="22" t="n">
        <v>20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2" t="n">
        <v>15</v>
      </c>
      <c r="R25" s="23" t="n">
        <v>20</v>
      </c>
      <c r="S25" s="23" t="n">
        <f aca="false">SUM(D25:Q25)</f>
        <v>35</v>
      </c>
      <c r="T25" s="38" t="s">
        <v>34</v>
      </c>
      <c r="U25" s="24" t="n">
        <v>1</v>
      </c>
      <c r="V25" s="25"/>
      <c r="W25" s="25"/>
      <c r="X25" s="25"/>
      <c r="Y25" s="25"/>
      <c r="Z25" s="25"/>
      <c r="AA25" s="25"/>
      <c r="AB25" s="25"/>
      <c r="AC25" s="25"/>
      <c r="AD25" s="23"/>
      <c r="AE25" s="23"/>
      <c r="AF25" s="23"/>
      <c r="AG25" s="23"/>
      <c r="AH25" s="23"/>
      <c r="AI25" s="23"/>
      <c r="AJ25" s="23"/>
      <c r="AK25" s="23"/>
      <c r="AL25" s="38"/>
      <c r="AM25" s="24"/>
      <c r="AN25" s="26"/>
      <c r="AO25" s="26" t="n">
        <f aca="false">U25+AM25</f>
        <v>1</v>
      </c>
    </row>
    <row r="26" s="1" customFormat="true" ht="15" hidden="false" customHeight="true" outlineLevel="0" collapsed="false">
      <c r="A26" s="18" t="n">
        <v>9</v>
      </c>
      <c r="B26" s="19" t="s">
        <v>32</v>
      </c>
      <c r="C26" s="27" t="s">
        <v>43</v>
      </c>
      <c r="D26" s="21" t="n">
        <v>20</v>
      </c>
      <c r="E26" s="22" t="n">
        <v>15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2" t="n">
        <v>25</v>
      </c>
      <c r="R26" s="23" t="n">
        <f aca="false">SUM(D26:P26)</f>
        <v>35</v>
      </c>
      <c r="S26" s="23" t="n">
        <f aca="false">SUM(D26:Q26)</f>
        <v>60</v>
      </c>
      <c r="T26" s="38" t="s">
        <v>36</v>
      </c>
      <c r="U26" s="24" t="n">
        <v>2</v>
      </c>
      <c r="V26" s="25"/>
      <c r="W26" s="25"/>
      <c r="X26" s="25"/>
      <c r="Y26" s="25"/>
      <c r="Z26" s="25"/>
      <c r="AA26" s="25"/>
      <c r="AB26" s="25"/>
      <c r="AC26" s="25"/>
      <c r="AD26" s="23"/>
      <c r="AE26" s="23"/>
      <c r="AF26" s="23"/>
      <c r="AG26" s="23"/>
      <c r="AH26" s="23"/>
      <c r="AI26" s="23"/>
      <c r="AJ26" s="23" t="n">
        <f aca="false">SUM(V26:AH26)</f>
        <v>0</v>
      </c>
      <c r="AK26" s="23" t="n">
        <f aca="false">SUM(V26:AI26)</f>
        <v>0</v>
      </c>
      <c r="AL26" s="38"/>
      <c r="AM26" s="24"/>
      <c r="AN26" s="26" t="n">
        <f aca="false">S26+AK26</f>
        <v>60</v>
      </c>
      <c r="AO26" s="26" t="n">
        <f aca="false">U26+AM26</f>
        <v>2</v>
      </c>
    </row>
    <row r="27" s="1" customFormat="true" ht="25.5" hidden="false" customHeight="true" outlineLevel="0" collapsed="false">
      <c r="A27" s="18" t="n">
        <v>10</v>
      </c>
      <c r="B27" s="19" t="s">
        <v>32</v>
      </c>
      <c r="C27" s="39" t="s">
        <v>44</v>
      </c>
      <c r="D27" s="21" t="n">
        <v>15</v>
      </c>
      <c r="E27" s="22"/>
      <c r="F27" s="23" t="n">
        <v>15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2" t="n">
        <v>25</v>
      </c>
      <c r="R27" s="23" t="n">
        <f aca="false">SUM(D27:P27)</f>
        <v>30</v>
      </c>
      <c r="S27" s="23" t="n">
        <f aca="false">SUM(D27:Q27)</f>
        <v>55</v>
      </c>
      <c r="T27" s="38" t="s">
        <v>34</v>
      </c>
      <c r="U27" s="24" t="n">
        <v>2</v>
      </c>
      <c r="V27" s="25"/>
      <c r="W27" s="25"/>
      <c r="X27" s="25"/>
      <c r="Y27" s="25"/>
      <c r="Z27" s="25"/>
      <c r="AA27" s="25"/>
      <c r="AB27" s="25"/>
      <c r="AC27" s="25"/>
      <c r="AD27" s="23"/>
      <c r="AE27" s="23"/>
      <c r="AF27" s="23"/>
      <c r="AG27" s="23"/>
      <c r="AH27" s="23"/>
      <c r="AI27" s="23"/>
      <c r="AJ27" s="23" t="n">
        <f aca="false">SUM(V27:AH27)</f>
        <v>0</v>
      </c>
      <c r="AK27" s="23" t="n">
        <f aca="false">SUM(V27:AI27)</f>
        <v>0</v>
      </c>
      <c r="AL27" s="38"/>
      <c r="AM27" s="24"/>
      <c r="AN27" s="26" t="n">
        <f aca="false">S27+AK27</f>
        <v>55</v>
      </c>
      <c r="AO27" s="26" t="n">
        <f aca="false">U27+AM27</f>
        <v>2</v>
      </c>
    </row>
    <row r="28" s="1" customFormat="true" ht="15" hidden="false" customHeight="true" outlineLevel="0" collapsed="false">
      <c r="A28" s="18" t="n">
        <v>11</v>
      </c>
      <c r="B28" s="19" t="s">
        <v>32</v>
      </c>
      <c r="C28" s="40" t="s">
        <v>45</v>
      </c>
      <c r="D28" s="29" t="n">
        <v>20</v>
      </c>
      <c r="E28" s="22" t="n">
        <v>20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2" t="n">
        <v>25</v>
      </c>
      <c r="R28" s="23" t="n">
        <f aca="false">SUM(D28:P28)</f>
        <v>40</v>
      </c>
      <c r="S28" s="23" t="n">
        <f aca="false">SUM(D28:Q28)</f>
        <v>65</v>
      </c>
      <c r="T28" s="38" t="s">
        <v>36</v>
      </c>
      <c r="U28" s="24" t="n">
        <v>2</v>
      </c>
      <c r="V28" s="25"/>
      <c r="W28" s="25"/>
      <c r="X28" s="25"/>
      <c r="Y28" s="25"/>
      <c r="Z28" s="25"/>
      <c r="AA28" s="25"/>
      <c r="AB28" s="25"/>
      <c r="AC28" s="25"/>
      <c r="AD28" s="23"/>
      <c r="AE28" s="23"/>
      <c r="AF28" s="23"/>
      <c r="AG28" s="23"/>
      <c r="AH28" s="23"/>
      <c r="AI28" s="23"/>
      <c r="AJ28" s="23" t="n">
        <f aca="false">SUM(V28:AH28)</f>
        <v>0</v>
      </c>
      <c r="AK28" s="23" t="n">
        <f aca="false">SUM(V28:AI28)</f>
        <v>0</v>
      </c>
      <c r="AL28" s="38"/>
      <c r="AM28" s="24"/>
      <c r="AN28" s="26" t="n">
        <f aca="false">S28+AK28</f>
        <v>65</v>
      </c>
      <c r="AO28" s="26" t="n">
        <f aca="false">U28+AM28</f>
        <v>2</v>
      </c>
    </row>
    <row r="29" s="1" customFormat="true" ht="15" hidden="false" customHeight="true" outlineLevel="0" collapsed="false">
      <c r="A29" s="18" t="n">
        <v>12</v>
      </c>
      <c r="B29" s="19" t="s">
        <v>32</v>
      </c>
      <c r="C29" s="41" t="s">
        <v>46</v>
      </c>
      <c r="D29" s="21" t="n">
        <v>20</v>
      </c>
      <c r="E29" s="22" t="n">
        <v>15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2" t="n">
        <v>25</v>
      </c>
      <c r="R29" s="23" t="n">
        <f aca="false">SUM(D29:P29)</f>
        <v>35</v>
      </c>
      <c r="S29" s="23" t="n">
        <f aca="false">SUM(D29:Q29)</f>
        <v>60</v>
      </c>
      <c r="T29" s="38" t="s">
        <v>34</v>
      </c>
      <c r="U29" s="24" t="n">
        <v>2</v>
      </c>
      <c r="V29" s="25"/>
      <c r="W29" s="25"/>
      <c r="X29" s="25"/>
      <c r="Y29" s="25"/>
      <c r="Z29" s="25"/>
      <c r="AA29" s="25"/>
      <c r="AB29" s="25"/>
      <c r="AC29" s="25"/>
      <c r="AD29" s="23"/>
      <c r="AE29" s="23"/>
      <c r="AF29" s="23"/>
      <c r="AG29" s="23"/>
      <c r="AH29" s="23"/>
      <c r="AI29" s="23"/>
      <c r="AJ29" s="23" t="n">
        <f aca="false">SUM(V29:AH29)</f>
        <v>0</v>
      </c>
      <c r="AK29" s="23" t="n">
        <f aca="false">SUM(V29:AI29)</f>
        <v>0</v>
      </c>
      <c r="AL29" s="38"/>
      <c r="AM29" s="24"/>
      <c r="AN29" s="26" t="n">
        <f aca="false">S29+AK29</f>
        <v>60</v>
      </c>
      <c r="AO29" s="26" t="n">
        <f aca="false">U29+AM29</f>
        <v>2</v>
      </c>
    </row>
    <row r="30" s="1" customFormat="true" ht="15" hidden="false" customHeight="true" outlineLevel="0" collapsed="false">
      <c r="A30" s="18" t="n">
        <v>13</v>
      </c>
      <c r="B30" s="19" t="s">
        <v>32</v>
      </c>
      <c r="C30" s="27" t="s">
        <v>47</v>
      </c>
      <c r="D30" s="29"/>
      <c r="E30" s="22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2"/>
      <c r="R30" s="23" t="n">
        <f aca="false">SUM(D30:P30)</f>
        <v>0</v>
      </c>
      <c r="S30" s="23" t="n">
        <f aca="false">SUM(D30:Q30)</f>
        <v>0</v>
      </c>
      <c r="T30" s="38"/>
      <c r="U30" s="24"/>
      <c r="V30" s="29" t="n">
        <v>15</v>
      </c>
      <c r="W30" s="22" t="n">
        <v>15</v>
      </c>
      <c r="X30" s="25"/>
      <c r="Y30" s="25"/>
      <c r="Z30" s="25"/>
      <c r="AA30" s="25"/>
      <c r="AB30" s="25"/>
      <c r="AC30" s="25"/>
      <c r="AD30" s="23"/>
      <c r="AE30" s="23"/>
      <c r="AF30" s="23"/>
      <c r="AG30" s="23"/>
      <c r="AH30" s="23"/>
      <c r="AI30" s="22" t="n">
        <v>15</v>
      </c>
      <c r="AJ30" s="23" t="n">
        <f aca="false">SUM(V30:AH30)</f>
        <v>30</v>
      </c>
      <c r="AK30" s="23" t="n">
        <f aca="false">SUM(V30:AI30)</f>
        <v>45</v>
      </c>
      <c r="AL30" s="38" t="s">
        <v>34</v>
      </c>
      <c r="AM30" s="24" t="n">
        <v>2</v>
      </c>
      <c r="AN30" s="26" t="n">
        <f aca="false">S30+AK30</f>
        <v>45</v>
      </c>
      <c r="AO30" s="26" t="n">
        <f aca="false">U30+AM30</f>
        <v>2</v>
      </c>
    </row>
    <row r="31" s="1" customFormat="true" ht="15" hidden="false" customHeight="true" outlineLevel="0" collapsed="false">
      <c r="A31" s="18" t="n">
        <v>14</v>
      </c>
      <c r="B31" s="19" t="s">
        <v>32</v>
      </c>
      <c r="C31" s="27" t="s">
        <v>48</v>
      </c>
      <c r="D31" s="21"/>
      <c r="E31" s="22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2"/>
      <c r="R31" s="23" t="n">
        <f aca="false">SUM(D31:P31)</f>
        <v>0</v>
      </c>
      <c r="S31" s="23" t="n">
        <f aca="false">SUM(D31:Q31)</f>
        <v>0</v>
      </c>
      <c r="T31" s="38"/>
      <c r="U31" s="24"/>
      <c r="V31" s="29" t="n">
        <v>20</v>
      </c>
      <c r="W31" s="22" t="n">
        <v>20</v>
      </c>
      <c r="X31" s="25"/>
      <c r="Y31" s="25"/>
      <c r="Z31" s="25"/>
      <c r="AA31" s="25"/>
      <c r="AB31" s="25"/>
      <c r="AC31" s="25"/>
      <c r="AD31" s="23"/>
      <c r="AE31" s="23"/>
      <c r="AF31" s="23"/>
      <c r="AG31" s="23"/>
      <c r="AH31" s="23"/>
      <c r="AI31" s="22" t="n">
        <v>25</v>
      </c>
      <c r="AJ31" s="23" t="n">
        <f aca="false">SUM(V31:AH31)</f>
        <v>40</v>
      </c>
      <c r="AK31" s="23" t="n">
        <f aca="false">SUM(V31:AI31)</f>
        <v>65</v>
      </c>
      <c r="AL31" s="38" t="s">
        <v>36</v>
      </c>
      <c r="AM31" s="24" t="n">
        <v>2</v>
      </c>
      <c r="AN31" s="26" t="n">
        <f aca="false">S31+AK31</f>
        <v>65</v>
      </c>
      <c r="AO31" s="26" t="n">
        <f aca="false">U31+AM31</f>
        <v>2</v>
      </c>
    </row>
    <row r="32" s="1" customFormat="true" ht="15" hidden="false" customHeight="true" outlineLevel="0" collapsed="false">
      <c r="A32" s="18" t="n">
        <v>15</v>
      </c>
      <c r="B32" s="19" t="s">
        <v>32</v>
      </c>
      <c r="C32" s="27" t="s">
        <v>49</v>
      </c>
      <c r="D32" s="21"/>
      <c r="E32" s="22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2"/>
      <c r="R32" s="23" t="n">
        <f aca="false">SUM(D32:P32)</f>
        <v>0</v>
      </c>
      <c r="S32" s="23" t="n">
        <f aca="false">SUM(D32:Q32)</f>
        <v>0</v>
      </c>
      <c r="T32" s="38"/>
      <c r="U32" s="24"/>
      <c r="V32" s="21" t="n">
        <v>15</v>
      </c>
      <c r="W32" s="22" t="n">
        <v>15</v>
      </c>
      <c r="X32" s="25"/>
      <c r="Y32" s="25"/>
      <c r="Z32" s="25"/>
      <c r="AA32" s="25"/>
      <c r="AB32" s="25"/>
      <c r="AC32" s="25"/>
      <c r="AD32" s="23"/>
      <c r="AE32" s="23"/>
      <c r="AF32" s="23"/>
      <c r="AG32" s="23"/>
      <c r="AH32" s="23"/>
      <c r="AI32" s="22" t="n">
        <v>15</v>
      </c>
      <c r="AJ32" s="23" t="n">
        <f aca="false">SUM(V32:AH32)</f>
        <v>30</v>
      </c>
      <c r="AK32" s="23" t="n">
        <f aca="false">SUM(V32:AI32)</f>
        <v>45</v>
      </c>
      <c r="AL32" s="38" t="s">
        <v>34</v>
      </c>
      <c r="AM32" s="24" t="n">
        <v>3</v>
      </c>
      <c r="AN32" s="26" t="n">
        <f aca="false">S32+AK32</f>
        <v>45</v>
      </c>
      <c r="AO32" s="26" t="n">
        <f aca="false">U32+AM32</f>
        <v>3</v>
      </c>
    </row>
    <row r="33" s="1" customFormat="true" ht="25.5" hidden="false" customHeight="true" outlineLevel="0" collapsed="false">
      <c r="A33" s="18" t="n">
        <v>16</v>
      </c>
      <c r="B33" s="19" t="s">
        <v>32</v>
      </c>
      <c r="C33" s="42" t="s">
        <v>50</v>
      </c>
      <c r="D33" s="43"/>
      <c r="E33" s="4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43"/>
      <c r="R33" s="23" t="n">
        <f aca="false">SUM(D33:P33)</f>
        <v>0</v>
      </c>
      <c r="S33" s="23" t="n">
        <f aca="false">SUM(D33:Q33)</f>
        <v>0</v>
      </c>
      <c r="T33" s="38"/>
      <c r="U33" s="24"/>
      <c r="V33" s="21" t="n">
        <v>20</v>
      </c>
      <c r="W33" s="22"/>
      <c r="X33" s="25" t="n">
        <v>20</v>
      </c>
      <c r="Y33" s="25"/>
      <c r="Z33" s="25"/>
      <c r="AA33" s="25"/>
      <c r="AB33" s="25"/>
      <c r="AC33" s="25"/>
      <c r="AD33" s="23"/>
      <c r="AE33" s="23"/>
      <c r="AF33" s="23"/>
      <c r="AG33" s="23"/>
      <c r="AH33" s="23"/>
      <c r="AI33" s="22" t="n">
        <v>25</v>
      </c>
      <c r="AJ33" s="23" t="n">
        <f aca="false">SUM(V33:AH33)</f>
        <v>40</v>
      </c>
      <c r="AK33" s="23" t="n">
        <f aca="false">SUM(V33:AI33)</f>
        <v>65</v>
      </c>
      <c r="AL33" s="38" t="s">
        <v>34</v>
      </c>
      <c r="AM33" s="24" t="n">
        <v>2</v>
      </c>
      <c r="AN33" s="26" t="n">
        <f aca="false">S33+AK33</f>
        <v>65</v>
      </c>
      <c r="AO33" s="26" t="n">
        <f aca="false">U33+AM33</f>
        <v>2</v>
      </c>
    </row>
    <row r="34" s="1" customFormat="true" ht="24" hidden="false" customHeight="true" outlineLevel="0" collapsed="false">
      <c r="A34" s="18" t="n">
        <v>17</v>
      </c>
      <c r="B34" s="19" t="s">
        <v>32</v>
      </c>
      <c r="C34" s="44" t="s">
        <v>51</v>
      </c>
      <c r="D34" s="21"/>
      <c r="E34" s="22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2"/>
      <c r="R34" s="23" t="n">
        <f aca="false">SUM(D34:P34)</f>
        <v>0</v>
      </c>
      <c r="S34" s="23" t="n">
        <f aca="false">SUM(D34:Q34)</f>
        <v>0</v>
      </c>
      <c r="T34" s="38"/>
      <c r="U34" s="24"/>
      <c r="V34" s="29" t="n">
        <v>20</v>
      </c>
      <c r="W34" s="22" t="n">
        <v>15</v>
      </c>
      <c r="X34" s="25"/>
      <c r="Y34" s="25"/>
      <c r="Z34" s="25"/>
      <c r="AA34" s="25"/>
      <c r="AB34" s="25"/>
      <c r="AC34" s="25"/>
      <c r="AD34" s="23"/>
      <c r="AE34" s="23"/>
      <c r="AF34" s="23"/>
      <c r="AG34" s="23"/>
      <c r="AH34" s="23"/>
      <c r="AI34" s="45" t="n">
        <v>15</v>
      </c>
      <c r="AJ34" s="23" t="n">
        <f aca="false">SUM(V34:AH34)</f>
        <v>35</v>
      </c>
      <c r="AK34" s="23" t="n">
        <f aca="false">SUM(V34:AI34)</f>
        <v>50</v>
      </c>
      <c r="AL34" s="38" t="s">
        <v>34</v>
      </c>
      <c r="AM34" s="24" t="n">
        <v>2</v>
      </c>
      <c r="AN34" s="26" t="n">
        <f aca="false">S34+AK34</f>
        <v>50</v>
      </c>
      <c r="AO34" s="26" t="n">
        <f aca="false">U34+AM34</f>
        <v>2</v>
      </c>
    </row>
    <row r="35" s="37" customFormat="true" ht="15" hidden="false" customHeight="true" outlineLevel="0" collapsed="false">
      <c r="A35" s="18" t="n">
        <v>18</v>
      </c>
      <c r="B35" s="19" t="s">
        <v>32</v>
      </c>
      <c r="C35" s="46" t="s">
        <v>52</v>
      </c>
      <c r="D35" s="31"/>
      <c r="E35" s="28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28"/>
      <c r="R35" s="32" t="n">
        <f aca="false">SUM(D35:P35)</f>
        <v>0</v>
      </c>
      <c r="S35" s="32" t="n">
        <f aca="false">SUM(D35:Q35)</f>
        <v>0</v>
      </c>
      <c r="T35" s="47"/>
      <c r="U35" s="33"/>
      <c r="V35" s="48" t="n">
        <v>30</v>
      </c>
      <c r="W35" s="49" t="n">
        <v>30</v>
      </c>
      <c r="X35" s="35"/>
      <c r="Y35" s="35"/>
      <c r="Z35" s="35"/>
      <c r="AA35" s="35"/>
      <c r="AB35" s="35"/>
      <c r="AC35" s="35"/>
      <c r="AD35" s="32"/>
      <c r="AE35" s="32"/>
      <c r="AF35" s="32"/>
      <c r="AG35" s="32"/>
      <c r="AH35" s="50"/>
      <c r="AI35" s="28" t="n">
        <v>15</v>
      </c>
      <c r="AJ35" s="35" t="n">
        <f aca="false">SUM(V35:AH35)</f>
        <v>60</v>
      </c>
      <c r="AK35" s="32" t="n">
        <f aca="false">SUM(V35:AI35)</f>
        <v>75</v>
      </c>
      <c r="AL35" s="47" t="s">
        <v>34</v>
      </c>
      <c r="AM35" s="33" t="n">
        <v>2</v>
      </c>
      <c r="AN35" s="36" t="n">
        <f aca="false">S35+AK35</f>
        <v>75</v>
      </c>
      <c r="AO35" s="36" t="n">
        <f aca="false">U35+AM35</f>
        <v>2</v>
      </c>
    </row>
    <row r="36" s="1" customFormat="true" ht="15" hidden="false" customHeight="true" outlineLevel="0" collapsed="false">
      <c r="A36" s="18" t="n">
        <v>19</v>
      </c>
      <c r="B36" s="19" t="s">
        <v>53</v>
      </c>
      <c r="C36" s="51" t="s">
        <v>54</v>
      </c>
      <c r="D36" s="28"/>
      <c r="E36" s="28"/>
      <c r="F36" s="23"/>
      <c r="G36" s="23"/>
      <c r="H36" s="23"/>
      <c r="I36" s="23"/>
      <c r="J36" s="23"/>
      <c r="K36" s="23"/>
      <c r="L36" s="23"/>
      <c r="M36" s="23" t="n">
        <v>30</v>
      </c>
      <c r="N36" s="23"/>
      <c r="O36" s="23"/>
      <c r="P36" s="23"/>
      <c r="Q36" s="28" t="n">
        <v>25</v>
      </c>
      <c r="R36" s="23" t="n">
        <f aca="false">SUM(D36:P36)</f>
        <v>30</v>
      </c>
      <c r="S36" s="23" t="n">
        <f aca="false">SUM(D36:Q36)</f>
        <v>55</v>
      </c>
      <c r="T36" s="38" t="s">
        <v>34</v>
      </c>
      <c r="U36" s="52" t="n">
        <v>2</v>
      </c>
      <c r="V36" s="28"/>
      <c r="W36" s="28"/>
      <c r="X36" s="25"/>
      <c r="Y36" s="25"/>
      <c r="Z36" s="25"/>
      <c r="AA36" s="25"/>
      <c r="AB36" s="25"/>
      <c r="AC36" s="25"/>
      <c r="AD36" s="23"/>
      <c r="AE36" s="23"/>
      <c r="AF36" s="23"/>
      <c r="AG36" s="23"/>
      <c r="AH36" s="52"/>
      <c r="AI36" s="28"/>
      <c r="AJ36" s="25" t="n">
        <f aca="false">SUM(V36:AH36)</f>
        <v>0</v>
      </c>
      <c r="AK36" s="23" t="n">
        <f aca="false">SUM(V36:AI36)</f>
        <v>0</v>
      </c>
      <c r="AL36" s="38"/>
      <c r="AM36" s="24"/>
      <c r="AN36" s="26" t="n">
        <f aca="false">S36+AK36</f>
        <v>55</v>
      </c>
      <c r="AO36" s="26" t="n">
        <f aca="false">U36+AM36</f>
        <v>2</v>
      </c>
    </row>
    <row r="37" s="1" customFormat="true" ht="30" hidden="false" customHeight="true" outlineLevel="0" collapsed="false">
      <c r="A37" s="18" t="n">
        <v>20</v>
      </c>
      <c r="B37" s="19" t="s">
        <v>53</v>
      </c>
      <c r="C37" s="46" t="s">
        <v>55</v>
      </c>
      <c r="D37" s="31" t="n">
        <v>20</v>
      </c>
      <c r="E37" s="28" t="n">
        <v>20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8" t="n">
        <v>25</v>
      </c>
      <c r="R37" s="23" t="n">
        <f aca="false">SUM(D37:P37)</f>
        <v>40</v>
      </c>
      <c r="S37" s="23" t="n">
        <f aca="false">SUM(D37:Q37)</f>
        <v>65</v>
      </c>
      <c r="T37" s="38" t="s">
        <v>56</v>
      </c>
      <c r="U37" s="52" t="n">
        <v>2</v>
      </c>
      <c r="V37" s="28"/>
      <c r="W37" s="28"/>
      <c r="X37" s="25"/>
      <c r="Y37" s="25"/>
      <c r="Z37" s="25"/>
      <c r="AA37" s="25"/>
      <c r="AB37" s="25"/>
      <c r="AC37" s="25"/>
      <c r="AD37" s="23"/>
      <c r="AE37" s="23"/>
      <c r="AF37" s="23"/>
      <c r="AG37" s="23"/>
      <c r="AH37" s="52"/>
      <c r="AI37" s="28"/>
      <c r="AJ37" s="25" t="n">
        <f aca="false">SUM(V37:AH37)</f>
        <v>0</v>
      </c>
      <c r="AK37" s="23" t="n">
        <f aca="false">SUM(V37:AI37)</f>
        <v>0</v>
      </c>
      <c r="AL37" s="38"/>
      <c r="AM37" s="24"/>
      <c r="AN37" s="26" t="n">
        <f aca="false">S37+AK37</f>
        <v>65</v>
      </c>
      <c r="AO37" s="26" t="n">
        <f aca="false">U37+AM37</f>
        <v>2</v>
      </c>
    </row>
    <row r="38" s="1" customFormat="true" ht="49.5" hidden="false" customHeight="true" outlineLevel="0" collapsed="false">
      <c r="A38" s="18" t="n">
        <v>21</v>
      </c>
      <c r="B38" s="19" t="s">
        <v>53</v>
      </c>
      <c r="C38" s="46" t="s">
        <v>57</v>
      </c>
      <c r="D38" s="31" t="n">
        <v>15</v>
      </c>
      <c r="E38" s="28" t="n">
        <v>15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8" t="n">
        <v>25</v>
      </c>
      <c r="R38" s="23" t="n">
        <f aca="false">SUM(D38:P38)</f>
        <v>30</v>
      </c>
      <c r="S38" s="23" t="n">
        <f aca="false">SUM(D38:Q38)</f>
        <v>55</v>
      </c>
      <c r="T38" s="38" t="s">
        <v>56</v>
      </c>
      <c r="U38" s="52" t="n">
        <v>2</v>
      </c>
      <c r="V38" s="28"/>
      <c r="W38" s="28"/>
      <c r="X38" s="25"/>
      <c r="Y38" s="25"/>
      <c r="Z38" s="25"/>
      <c r="AA38" s="25"/>
      <c r="AB38" s="25"/>
      <c r="AC38" s="25"/>
      <c r="AD38" s="23"/>
      <c r="AE38" s="23"/>
      <c r="AF38" s="23"/>
      <c r="AG38" s="23"/>
      <c r="AH38" s="52"/>
      <c r="AI38" s="28"/>
      <c r="AJ38" s="25" t="n">
        <f aca="false">SUM(V38:AH38)</f>
        <v>0</v>
      </c>
      <c r="AK38" s="23" t="n">
        <f aca="false">SUM(V38:AI38)</f>
        <v>0</v>
      </c>
      <c r="AL38" s="38"/>
      <c r="AM38" s="24"/>
      <c r="AN38" s="26" t="n">
        <f aca="false">S38+AK38</f>
        <v>55</v>
      </c>
      <c r="AO38" s="26" t="n">
        <f aca="false">U38+AM38</f>
        <v>2</v>
      </c>
    </row>
    <row r="39" s="1" customFormat="true" ht="39.75" hidden="false" customHeight="true" outlineLevel="0" collapsed="false">
      <c r="A39" s="18" t="n">
        <v>22</v>
      </c>
      <c r="B39" s="19" t="s">
        <v>53</v>
      </c>
      <c r="C39" s="46" t="s">
        <v>58</v>
      </c>
      <c r="D39" s="31" t="n">
        <v>20</v>
      </c>
      <c r="E39" s="28" t="n">
        <v>20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8" t="n">
        <v>35</v>
      </c>
      <c r="R39" s="23" t="n">
        <f aca="false">SUM(D39:P39)</f>
        <v>40</v>
      </c>
      <c r="S39" s="23" t="n">
        <f aca="false">SUM(D39:Q39)</f>
        <v>75</v>
      </c>
      <c r="T39" s="38" t="s">
        <v>56</v>
      </c>
      <c r="U39" s="52" t="n">
        <v>2</v>
      </c>
      <c r="V39" s="28"/>
      <c r="W39" s="28"/>
      <c r="X39" s="25"/>
      <c r="Y39" s="25"/>
      <c r="Z39" s="25"/>
      <c r="AA39" s="25"/>
      <c r="AB39" s="25"/>
      <c r="AC39" s="25"/>
      <c r="AD39" s="23"/>
      <c r="AE39" s="23"/>
      <c r="AF39" s="23"/>
      <c r="AG39" s="23"/>
      <c r="AH39" s="52"/>
      <c r="AI39" s="28"/>
      <c r="AJ39" s="25" t="n">
        <f aca="false">SUM(V39:AH39)</f>
        <v>0</v>
      </c>
      <c r="AK39" s="23" t="n">
        <f aca="false">SUM(V39:AI39)</f>
        <v>0</v>
      </c>
      <c r="AL39" s="38"/>
      <c r="AM39" s="24"/>
      <c r="AN39" s="26" t="n">
        <f aca="false">S39+AK39</f>
        <v>75</v>
      </c>
      <c r="AO39" s="26" t="n">
        <f aca="false">U39+AM39</f>
        <v>2</v>
      </c>
    </row>
    <row r="40" s="1" customFormat="true" ht="48" hidden="false" customHeight="true" outlineLevel="0" collapsed="false">
      <c r="A40" s="18" t="n">
        <v>23</v>
      </c>
      <c r="B40" s="19" t="s">
        <v>53</v>
      </c>
      <c r="C40" s="46" t="s">
        <v>59</v>
      </c>
      <c r="D40" s="31" t="n">
        <v>20</v>
      </c>
      <c r="E40" s="28" t="n">
        <v>20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49" t="n">
        <v>35</v>
      </c>
      <c r="R40" s="53" t="n">
        <f aca="false">SUM(D40:P40)</f>
        <v>40</v>
      </c>
      <c r="S40" s="53" t="n">
        <f aca="false">SUM(D40:Q40)</f>
        <v>75</v>
      </c>
      <c r="T40" s="54" t="s">
        <v>56</v>
      </c>
      <c r="U40" s="52" t="n">
        <v>2</v>
      </c>
      <c r="V40" s="28"/>
      <c r="W40" s="28"/>
      <c r="X40" s="25"/>
      <c r="Y40" s="25"/>
      <c r="Z40" s="25"/>
      <c r="AA40" s="25"/>
      <c r="AB40" s="25"/>
      <c r="AC40" s="25"/>
      <c r="AD40" s="23"/>
      <c r="AE40" s="23"/>
      <c r="AF40" s="23"/>
      <c r="AG40" s="23"/>
      <c r="AH40" s="52"/>
      <c r="AI40" s="28"/>
      <c r="AJ40" s="25" t="n">
        <f aca="false">SUM(V40:AH40)</f>
        <v>0</v>
      </c>
      <c r="AK40" s="23" t="n">
        <f aca="false">SUM(V40:AI40)</f>
        <v>0</v>
      </c>
      <c r="AL40" s="38"/>
      <c r="AM40" s="24"/>
      <c r="AN40" s="26" t="n">
        <f aca="false">S40+AK40</f>
        <v>75</v>
      </c>
      <c r="AO40" s="26" t="n">
        <f aca="false">U40+AM40</f>
        <v>2</v>
      </c>
    </row>
    <row r="41" s="1" customFormat="true" ht="42" hidden="false" customHeight="true" outlineLevel="0" collapsed="false">
      <c r="A41" s="18" t="n">
        <v>24</v>
      </c>
      <c r="B41" s="19" t="s">
        <v>53</v>
      </c>
      <c r="C41" s="55" t="s">
        <v>60</v>
      </c>
      <c r="D41" s="56"/>
      <c r="E41" s="49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8"/>
      <c r="R41" s="23" t="n">
        <f aca="false">SUM(D41:P41)</f>
        <v>0</v>
      </c>
      <c r="S41" s="23" t="n">
        <f aca="false">SUM(D41:Q41)</f>
        <v>0</v>
      </c>
      <c r="T41" s="38"/>
      <c r="U41" s="52"/>
      <c r="V41" s="28" t="n">
        <v>20</v>
      </c>
      <c r="W41" s="28" t="n">
        <v>20</v>
      </c>
      <c r="X41" s="25"/>
      <c r="Y41" s="25"/>
      <c r="Z41" s="25"/>
      <c r="AA41" s="25"/>
      <c r="AB41" s="25"/>
      <c r="AC41" s="25"/>
      <c r="AD41" s="23"/>
      <c r="AE41" s="23"/>
      <c r="AF41" s="23"/>
      <c r="AG41" s="23"/>
      <c r="AH41" s="52"/>
      <c r="AI41" s="28" t="n">
        <v>25</v>
      </c>
      <c r="AJ41" s="25" t="n">
        <f aca="false">SUM(V41:AH41)</f>
        <v>40</v>
      </c>
      <c r="AK41" s="23" t="n">
        <f aca="false">SUM(V41:AI41)</f>
        <v>65</v>
      </c>
      <c r="AL41" s="38" t="s">
        <v>61</v>
      </c>
      <c r="AM41" s="24" t="n">
        <v>2</v>
      </c>
      <c r="AN41" s="26" t="n">
        <f aca="false">S41+AK41</f>
        <v>65</v>
      </c>
      <c r="AO41" s="26" t="n">
        <f aca="false">U41+AM41</f>
        <v>2</v>
      </c>
    </row>
    <row r="42" s="1" customFormat="true" ht="15" hidden="false" customHeight="true" outlineLevel="0" collapsed="false">
      <c r="A42" s="18" t="n">
        <v>25</v>
      </c>
      <c r="B42" s="19" t="s">
        <v>62</v>
      </c>
      <c r="C42" s="57" t="s">
        <v>63</v>
      </c>
      <c r="D42" s="28"/>
      <c r="E42" s="28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8"/>
      <c r="R42" s="23" t="n">
        <f aca="false">SUM(D42:P42)</f>
        <v>0</v>
      </c>
      <c r="S42" s="23" t="n">
        <f aca="false">SUM(D42:Q42)</f>
        <v>0</v>
      </c>
      <c r="T42" s="38"/>
      <c r="U42" s="52"/>
      <c r="V42" s="29" t="n">
        <v>30</v>
      </c>
      <c r="W42" s="22" t="n">
        <v>30</v>
      </c>
      <c r="X42" s="25"/>
      <c r="Y42" s="25"/>
      <c r="Z42" s="25"/>
      <c r="AA42" s="25"/>
      <c r="AB42" s="25"/>
      <c r="AC42" s="25"/>
      <c r="AD42" s="23"/>
      <c r="AE42" s="23"/>
      <c r="AF42" s="23"/>
      <c r="AG42" s="23"/>
      <c r="AH42" s="23"/>
      <c r="AI42" s="58" t="n">
        <v>25</v>
      </c>
      <c r="AJ42" s="23" t="n">
        <f aca="false">SUM(V42:AH42)</f>
        <v>60</v>
      </c>
      <c r="AK42" s="23" t="n">
        <f aca="false">SUM(V42:AI42)</f>
        <v>85</v>
      </c>
      <c r="AL42" s="38" t="s">
        <v>61</v>
      </c>
      <c r="AM42" s="24" t="n">
        <v>3</v>
      </c>
      <c r="AN42" s="26" t="n">
        <f aca="false">S42+AK42</f>
        <v>85</v>
      </c>
      <c r="AO42" s="26" t="n">
        <f aca="false">U42+AM42</f>
        <v>3</v>
      </c>
    </row>
    <row r="43" s="1" customFormat="true" ht="17.25" hidden="false" customHeight="true" outlineLevel="0" collapsed="false">
      <c r="A43" s="18" t="n">
        <v>26</v>
      </c>
      <c r="B43" s="19" t="s">
        <v>62</v>
      </c>
      <c r="C43" s="59" t="s">
        <v>64</v>
      </c>
      <c r="D43" s="28"/>
      <c r="E43" s="28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8"/>
      <c r="R43" s="23" t="n">
        <f aca="false">SUM(D43:P43)</f>
        <v>0</v>
      </c>
      <c r="S43" s="23" t="n">
        <f aca="false">SUM(D43:Q43)</f>
        <v>0</v>
      </c>
      <c r="T43" s="38"/>
      <c r="U43" s="52"/>
      <c r="V43" s="21" t="n">
        <v>30</v>
      </c>
      <c r="W43" s="22" t="n">
        <v>30</v>
      </c>
      <c r="X43" s="25"/>
      <c r="Y43" s="25"/>
      <c r="Z43" s="25"/>
      <c r="AA43" s="25"/>
      <c r="AB43" s="25"/>
      <c r="AC43" s="25"/>
      <c r="AD43" s="23"/>
      <c r="AE43" s="23"/>
      <c r="AF43" s="23"/>
      <c r="AG43" s="23"/>
      <c r="AH43" s="23"/>
      <c r="AI43" s="22" t="n">
        <v>25</v>
      </c>
      <c r="AJ43" s="23" t="n">
        <f aca="false">SUM(V43:AH43)</f>
        <v>60</v>
      </c>
      <c r="AK43" s="23" t="n">
        <f aca="false">SUM(V43:AI43)</f>
        <v>85</v>
      </c>
      <c r="AL43" s="38" t="s">
        <v>61</v>
      </c>
      <c r="AM43" s="24" t="n">
        <v>3</v>
      </c>
      <c r="AN43" s="26" t="n">
        <f aca="false">S43+AK43</f>
        <v>85</v>
      </c>
      <c r="AO43" s="26" t="n">
        <f aca="false">U43+AM43</f>
        <v>3</v>
      </c>
    </row>
    <row r="44" s="1" customFormat="true" ht="29.25" hidden="false" customHeight="true" outlineLevel="0" collapsed="false">
      <c r="A44" s="18" t="n">
        <v>27</v>
      </c>
      <c r="B44" s="19" t="s">
        <v>62</v>
      </c>
      <c r="C44" s="60" t="s">
        <v>65</v>
      </c>
      <c r="D44" s="61"/>
      <c r="E44" s="25" t="n">
        <v>2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 t="n">
        <v>20</v>
      </c>
      <c r="R44" s="23" t="n">
        <f aca="false">SUM(D44:P44)</f>
        <v>2</v>
      </c>
      <c r="S44" s="23" t="n">
        <f aca="false">SUM(D44:Q44)</f>
        <v>22</v>
      </c>
      <c r="T44" s="38"/>
      <c r="U44" s="24" t="n">
        <v>1</v>
      </c>
      <c r="V44" s="29"/>
      <c r="W44" s="22" t="n">
        <v>5</v>
      </c>
      <c r="X44" s="25"/>
      <c r="Y44" s="25"/>
      <c r="Z44" s="25"/>
      <c r="AA44" s="25"/>
      <c r="AB44" s="25"/>
      <c r="AC44" s="25"/>
      <c r="AD44" s="23"/>
      <c r="AE44" s="23"/>
      <c r="AF44" s="23"/>
      <c r="AG44" s="23"/>
      <c r="AH44" s="23"/>
      <c r="AI44" s="22" t="n">
        <v>35</v>
      </c>
      <c r="AJ44" s="23" t="n">
        <f aca="false">SUM(V44:AH44)</f>
        <v>5</v>
      </c>
      <c r="AK44" s="23" t="n">
        <f aca="false">SUM(V44:AI44)</f>
        <v>40</v>
      </c>
      <c r="AL44" s="38" t="s">
        <v>61</v>
      </c>
      <c r="AM44" s="24" t="n">
        <v>2</v>
      </c>
      <c r="AN44" s="26" t="n">
        <f aca="false">S44+AK44</f>
        <v>62</v>
      </c>
      <c r="AO44" s="26" t="n">
        <f aca="false">U44+AM44</f>
        <v>3</v>
      </c>
    </row>
    <row r="45" s="1" customFormat="true" ht="31.5" hidden="false" customHeight="true" outlineLevel="0" collapsed="false">
      <c r="A45" s="18" t="n">
        <v>28</v>
      </c>
      <c r="B45" s="19" t="s">
        <v>53</v>
      </c>
      <c r="C45" s="62" t="s">
        <v>66</v>
      </c>
      <c r="D45" s="61"/>
      <c r="E45" s="25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 t="n">
        <f aca="false">SUM(D45:P45)</f>
        <v>0</v>
      </c>
      <c r="S45" s="23" t="n">
        <f aca="false">SUM(D45:Q45)</f>
        <v>0</v>
      </c>
      <c r="T45" s="38"/>
      <c r="U45" s="24"/>
      <c r="V45" s="25"/>
      <c r="W45" s="25"/>
      <c r="X45" s="25"/>
      <c r="Y45" s="25"/>
      <c r="Z45" s="25"/>
      <c r="AA45" s="25"/>
      <c r="AB45" s="25"/>
      <c r="AC45" s="25"/>
      <c r="AD45" s="23"/>
      <c r="AE45" s="23"/>
      <c r="AF45" s="23"/>
      <c r="AG45" s="23"/>
      <c r="AH45" s="23" t="n">
        <v>80</v>
      </c>
      <c r="AI45" s="23"/>
      <c r="AJ45" s="23"/>
      <c r="AK45" s="23" t="n">
        <f aca="false">SUM(V45:AI45)</f>
        <v>80</v>
      </c>
      <c r="AL45" s="38" t="s">
        <v>61</v>
      </c>
      <c r="AM45" s="24" t="n">
        <v>2</v>
      </c>
      <c r="AN45" s="26" t="n">
        <f aca="false">S45+AK45</f>
        <v>80</v>
      </c>
      <c r="AO45" s="26" t="n">
        <f aca="false">U45+AM45</f>
        <v>2</v>
      </c>
    </row>
    <row r="46" s="1" customFormat="true" ht="15" hidden="false" customHeight="true" outlineLevel="0" collapsed="false">
      <c r="A46" s="63" t="s">
        <v>67</v>
      </c>
      <c r="B46" s="63"/>
      <c r="C46" s="63"/>
      <c r="D46" s="64" t="n">
        <f aca="false">SUM(D18:D45)</f>
        <v>250</v>
      </c>
      <c r="E46" s="64" t="n">
        <f aca="false">SUM(E18:E45)</f>
        <v>202</v>
      </c>
      <c r="F46" s="64" t="n">
        <f aca="false">SUM(F18:F45)</f>
        <v>15</v>
      </c>
      <c r="G46" s="64" t="n">
        <f aca="false">SUM(G18:G45)</f>
        <v>0</v>
      </c>
      <c r="H46" s="64" t="n">
        <f aca="false">SUM(H18:H45)</f>
        <v>0</v>
      </c>
      <c r="I46" s="64" t="n">
        <f aca="false">SUM(I18:I45)</f>
        <v>0</v>
      </c>
      <c r="J46" s="64" t="n">
        <f aca="false">SUM(J18:J45)</f>
        <v>0</v>
      </c>
      <c r="K46" s="64" t="n">
        <f aca="false">SUM(K18:K45)</f>
        <v>0</v>
      </c>
      <c r="L46" s="64" t="n">
        <f aca="false">SUM(L18:L45)</f>
        <v>0</v>
      </c>
      <c r="M46" s="64" t="n">
        <f aca="false">SUM(M18:M45)</f>
        <v>30</v>
      </c>
      <c r="N46" s="64" t="n">
        <f aca="false">SUM(N18:N45)</f>
        <v>0</v>
      </c>
      <c r="O46" s="64" t="n">
        <f aca="false">SUM(O18:O45)</f>
        <v>0</v>
      </c>
      <c r="P46" s="64" t="n">
        <f aca="false">SUM(P18:P45)</f>
        <v>0</v>
      </c>
      <c r="Q46" s="64" t="n">
        <f aca="false">SUM(Q18:Q45)</f>
        <v>375</v>
      </c>
      <c r="R46" s="64" t="n">
        <f aca="false">SUM(R18:R45)</f>
        <v>497</v>
      </c>
      <c r="S46" s="64" t="n">
        <f aca="false">SUM(S18:S45)</f>
        <v>872</v>
      </c>
      <c r="T46" s="64"/>
      <c r="U46" s="64" t="n">
        <f aca="false">SUM(U18:U45)</f>
        <v>30</v>
      </c>
      <c r="V46" s="64" t="n">
        <f aca="false">SUM(V18:V45)</f>
        <v>230</v>
      </c>
      <c r="W46" s="64" t="n">
        <f aca="false">SUM(W18:W45)</f>
        <v>185</v>
      </c>
      <c r="X46" s="64" t="n">
        <f aca="false">SUM(X18:X45)</f>
        <v>65</v>
      </c>
      <c r="Y46" s="64" t="n">
        <f aca="false">SUM(Y18:Y45)</f>
        <v>0</v>
      </c>
      <c r="Z46" s="64" t="n">
        <f aca="false">SUM(Z18:Z45)</f>
        <v>0</v>
      </c>
      <c r="AA46" s="64" t="n">
        <f aca="false">SUM(AA18:AA45)</f>
        <v>0</v>
      </c>
      <c r="AB46" s="64" t="n">
        <f aca="false">SUM(AB18:AB45)</f>
        <v>0</v>
      </c>
      <c r="AC46" s="64" t="n">
        <f aca="false">SUM(AC18:AC45)</f>
        <v>0</v>
      </c>
      <c r="AD46" s="64" t="n">
        <f aca="false">SUM(AD18:AD45)</f>
        <v>0</v>
      </c>
      <c r="AE46" s="64" t="n">
        <f aca="false">SUM(AE18:AE45)</f>
        <v>0</v>
      </c>
      <c r="AF46" s="64" t="n">
        <f aca="false">SUM(AF18:AF45)</f>
        <v>0</v>
      </c>
      <c r="AG46" s="64" t="n">
        <f aca="false">SUM(AG18:AG45)</f>
        <v>0</v>
      </c>
      <c r="AH46" s="64" t="n">
        <f aca="false">SUM(AH18:AH45)</f>
        <v>80</v>
      </c>
      <c r="AI46" s="64" t="n">
        <f aca="false">SUM(AI18:AI45)</f>
        <v>260</v>
      </c>
      <c r="AJ46" s="64" t="n">
        <f aca="false">SUM(AJ18:AJ45)</f>
        <v>480</v>
      </c>
      <c r="AK46" s="64" t="n">
        <f aca="false">SUM(AK18:AK45)</f>
        <v>820</v>
      </c>
      <c r="AL46" s="64"/>
      <c r="AM46" s="64" t="n">
        <f aca="false">SUM(AM18:AM45)</f>
        <v>30</v>
      </c>
      <c r="AN46" s="65" t="n">
        <f aca="false">SUM(S46,AK46)</f>
        <v>1692</v>
      </c>
      <c r="AO46" s="65" t="n">
        <f aca="false">SUM(U46,AM46)</f>
        <v>60</v>
      </c>
    </row>
    <row r="47" s="1" customFormat="true" ht="13" hidden="false" customHeight="false" outlineLevel="0" collapsed="false">
      <c r="C47" s="66" t="s">
        <v>68</v>
      </c>
    </row>
    <row r="48" s="1" customFormat="true" ht="13" hidden="false" customHeight="false" outlineLevel="0" collapsed="false">
      <c r="C48" s="66" t="s">
        <v>69</v>
      </c>
    </row>
    <row r="49" s="1" customFormat="true" ht="12.5" hidden="false" customHeight="false" outlineLevel="0" collapsed="false"/>
    <row r="50" s="1" customFormat="true" ht="12.5" hidden="false" customHeight="false" outlineLevel="0" collapsed="false"/>
    <row r="51" s="1" customFormat="true" ht="12.5" hidden="false" customHeight="false" outlineLevel="0" collapsed="false"/>
    <row r="52" s="1" customFormat="true" ht="12.5" hidden="false" customHeight="false" outlineLevel="0" collapsed="false">
      <c r="AF52" s="67"/>
      <c r="AG52" s="67"/>
      <c r="AH52" s="67"/>
      <c r="AI52" s="67"/>
      <c r="AJ52" s="67"/>
      <c r="AK52" s="67"/>
      <c r="AL52" s="67"/>
    </row>
    <row r="53" s="1" customFormat="true" ht="12.5" hidden="false" customHeight="false" outlineLevel="0" collapsed="false">
      <c r="C53" s="68"/>
      <c r="M53" s="69"/>
      <c r="O53" s="67"/>
      <c r="P53" s="67"/>
      <c r="Q53" s="67"/>
      <c r="R53" s="67"/>
      <c r="S53" s="67"/>
      <c r="T53" s="67"/>
      <c r="U53" s="67"/>
      <c r="AF53" s="67"/>
      <c r="AG53" s="67"/>
      <c r="AH53" s="67"/>
      <c r="AI53" s="67"/>
      <c r="AJ53" s="67"/>
      <c r="AK53" s="67"/>
      <c r="AL53" s="67"/>
    </row>
    <row r="54" s="1" customFormat="true" ht="12.5" hidden="false" customHeight="false" outlineLevel="0" collapsed="false"/>
  </sheetData>
  <mergeCells count="11">
    <mergeCell ref="A6:AO6"/>
    <mergeCell ref="A16:A17"/>
    <mergeCell ref="C16:C17"/>
    <mergeCell ref="D16:U16"/>
    <mergeCell ref="V16:AM16"/>
    <mergeCell ref="AN16:AN17"/>
    <mergeCell ref="AO16:AO17"/>
    <mergeCell ref="A46:C46"/>
    <mergeCell ref="AF52:AL52"/>
    <mergeCell ref="O53:U53"/>
    <mergeCell ref="AF53:AL53"/>
  </mergeCells>
  <dataValidations count="1">
    <dataValidation allowBlank="true" operator="between" showDropDown="false" showErrorMessage="true" showInputMessage="false" sqref="B18:B45" type="list">
      <formula1>RodzajeZajec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44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&amp;Rzałącznik nr 11   
do Uchwały SenatuUniwersytetu Medycznego     
 we Wrocławiu nr    
z dnia</oddHeader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O5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84375" defaultRowHeight="12.5" zeroHeight="false" outlineLevelRow="0" outlineLevelCol="0"/>
  <cols>
    <col collapsed="false" customWidth="true" hidden="false" outlineLevel="0" max="1" min="1" style="0" width="4.46"/>
    <col collapsed="false" customWidth="true" hidden="false" outlineLevel="0" max="2" min="2" style="0" width="13.88"/>
    <col collapsed="false" customWidth="true" hidden="false" outlineLevel="0" max="3" min="3" style="0" width="38.25"/>
    <col collapsed="false" customWidth="true" hidden="false" outlineLevel="0" max="39" min="4" style="0" width="5.99"/>
    <col collapsed="false" customWidth="true" hidden="false" outlineLevel="0" max="40" min="40" style="0" width="7.6"/>
    <col collapsed="false" customWidth="true" hidden="false" outlineLevel="0" max="41" min="41" style="0" width="5.99"/>
  </cols>
  <sheetData>
    <row r="1" s="1" customFormat="true" ht="12.5" hidden="false" customHeight="false" outlineLevel="0" collapsed="false">
      <c r="A1" s="1" t="n">
        <v>2</v>
      </c>
    </row>
    <row r="2" s="1" customFormat="true" ht="12.5" hidden="false" customHeight="false" outlineLevel="0" collapsed="false"/>
    <row r="3" s="1" customFormat="true" ht="12.5" hidden="false" customHeight="false" outlineLevel="0" collapsed="false"/>
    <row r="4" s="1" customFormat="true" ht="12.5" hidden="false" customHeight="false" outlineLevel="0" collapsed="false"/>
    <row r="5" s="1" customFormat="true" ht="12.5" hidden="false" customHeight="false" outlineLevel="0" collapsed="false"/>
    <row r="6" s="3" customFormat="true" ht="20.15" hidden="false" customHeight="true" outlineLevel="0" collapsed="false">
      <c r="A6" s="2" t="s">
        <v>70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="3" customFormat="true" ht="20.15" hidden="false" customHeight="tru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="1" customFormat="true" ht="12.5" hidden="false" customHeight="false" outlineLevel="0" collapsed="false"/>
    <row r="9" s="6" customFormat="true" ht="15" hidden="false" customHeight="true" outlineLevel="0" collapsed="false">
      <c r="A9" s="5" t="s">
        <v>1</v>
      </c>
    </row>
    <row r="10" s="6" customFormat="true" ht="15" hidden="false" customHeight="true" outlineLevel="0" collapsed="false">
      <c r="A10" s="5" t="s">
        <v>2</v>
      </c>
    </row>
    <row r="11" s="6" customFormat="true" ht="15" hidden="false" customHeight="true" outlineLevel="0" collapsed="false">
      <c r="A11" s="5" t="s">
        <v>4</v>
      </c>
      <c r="K11" s="5" t="s">
        <v>71</v>
      </c>
    </row>
    <row r="12" s="6" customFormat="true" ht="15" hidden="false" customHeight="true" outlineLevel="0" collapsed="false">
      <c r="A12" s="5" t="s">
        <v>5</v>
      </c>
    </row>
    <row r="13" s="1" customFormat="true" ht="15" hidden="false" customHeight="true" outlineLevel="0" collapsed="false"/>
    <row r="14" s="1" customFormat="true" ht="12.5" hidden="false" customHeight="false" outlineLevel="0" collapsed="false"/>
    <row r="15" s="1" customFormat="true" ht="12.5" hidden="false" customHeight="false" outlineLevel="0" collapsed="false"/>
    <row r="16" s="1" customFormat="true" ht="13.5" hidden="false" customHeight="true" outlineLevel="0" collapsed="false">
      <c r="A16" s="7" t="s">
        <v>6</v>
      </c>
      <c r="B16" s="8"/>
      <c r="C16" s="9" t="s">
        <v>7</v>
      </c>
      <c r="D16" s="10" t="s">
        <v>8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 t="s">
        <v>9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1" t="s">
        <v>10</v>
      </c>
      <c r="AO16" s="12" t="s">
        <v>11</v>
      </c>
    </row>
    <row r="17" s="1" customFormat="true" ht="232" hidden="false" customHeight="false" outlineLevel="0" collapsed="false">
      <c r="A17" s="7"/>
      <c r="B17" s="13" t="s">
        <v>12</v>
      </c>
      <c r="C17" s="9"/>
      <c r="D17" s="14" t="s">
        <v>13</v>
      </c>
      <c r="E17" s="15" t="s">
        <v>14</v>
      </c>
      <c r="F17" s="16" t="s">
        <v>15</v>
      </c>
      <c r="G17" s="16" t="s">
        <v>16</v>
      </c>
      <c r="H17" s="16" t="s">
        <v>17</v>
      </c>
      <c r="I17" s="16" t="s">
        <v>18</v>
      </c>
      <c r="J17" s="16" t="s">
        <v>19</v>
      </c>
      <c r="K17" s="16" t="s">
        <v>20</v>
      </c>
      <c r="L17" s="16" t="s">
        <v>21</v>
      </c>
      <c r="M17" s="16" t="s">
        <v>22</v>
      </c>
      <c r="N17" s="16" t="s">
        <v>23</v>
      </c>
      <c r="O17" s="16" t="s">
        <v>24</v>
      </c>
      <c r="P17" s="16" t="s">
        <v>25</v>
      </c>
      <c r="Q17" s="16" t="s">
        <v>26</v>
      </c>
      <c r="R17" s="16" t="s">
        <v>27</v>
      </c>
      <c r="S17" s="16" t="s">
        <v>28</v>
      </c>
      <c r="T17" s="16" t="s">
        <v>29</v>
      </c>
      <c r="U17" s="17" t="s">
        <v>30</v>
      </c>
      <c r="V17" s="15" t="s">
        <v>13</v>
      </c>
      <c r="W17" s="15" t="s">
        <v>14</v>
      </c>
      <c r="X17" s="15" t="s">
        <v>15</v>
      </c>
      <c r="Y17" s="15" t="s">
        <v>16</v>
      </c>
      <c r="Z17" s="15" t="s">
        <v>17</v>
      </c>
      <c r="AA17" s="15" t="s">
        <v>18</v>
      </c>
      <c r="AB17" s="15" t="s">
        <v>19</v>
      </c>
      <c r="AC17" s="16" t="s">
        <v>31</v>
      </c>
      <c r="AD17" s="16" t="s">
        <v>21</v>
      </c>
      <c r="AE17" s="16" t="s">
        <v>22</v>
      </c>
      <c r="AF17" s="16" t="s">
        <v>23</v>
      </c>
      <c r="AG17" s="16" t="s">
        <v>24</v>
      </c>
      <c r="AH17" s="16" t="s">
        <v>25</v>
      </c>
      <c r="AI17" s="16" t="s">
        <v>26</v>
      </c>
      <c r="AJ17" s="16" t="s">
        <v>27</v>
      </c>
      <c r="AK17" s="16" t="s">
        <v>28</v>
      </c>
      <c r="AL17" s="16" t="s">
        <v>29</v>
      </c>
      <c r="AM17" s="17" t="s">
        <v>30</v>
      </c>
      <c r="AN17" s="11"/>
      <c r="AO17" s="12"/>
    </row>
    <row r="18" s="1" customFormat="true" ht="15" hidden="false" customHeight="true" outlineLevel="0" collapsed="false">
      <c r="A18" s="18" t="n">
        <v>1</v>
      </c>
      <c r="B18" s="19" t="s">
        <v>32</v>
      </c>
      <c r="C18" s="20" t="s">
        <v>33</v>
      </c>
      <c r="D18" s="21" t="n">
        <v>20</v>
      </c>
      <c r="E18" s="22" t="n">
        <v>10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2" t="n">
        <v>25</v>
      </c>
      <c r="R18" s="23" t="n">
        <f aca="false">SUM(D18:P18)</f>
        <v>30</v>
      </c>
      <c r="S18" s="23" t="n">
        <f aca="false">SUM(D18:Q18)</f>
        <v>55</v>
      </c>
      <c r="T18" s="22" t="s">
        <v>34</v>
      </c>
      <c r="U18" s="24" t="n">
        <v>2</v>
      </c>
      <c r="V18" s="21"/>
      <c r="W18" s="22"/>
      <c r="X18" s="22"/>
      <c r="Y18" s="25"/>
      <c r="Z18" s="25"/>
      <c r="AA18" s="25"/>
      <c r="AB18" s="25"/>
      <c r="AC18" s="25"/>
      <c r="AD18" s="23"/>
      <c r="AE18" s="23"/>
      <c r="AF18" s="23"/>
      <c r="AG18" s="23"/>
      <c r="AH18" s="23"/>
      <c r="AI18" s="22"/>
      <c r="AJ18" s="23" t="n">
        <f aca="false">SUM(V18:AH18)</f>
        <v>0</v>
      </c>
      <c r="AK18" s="23" t="n">
        <f aca="false">SUM(V18:AI18)</f>
        <v>0</v>
      </c>
      <c r="AL18" s="22"/>
      <c r="AM18" s="24"/>
      <c r="AN18" s="26" t="n">
        <f aca="false">S18+AK18</f>
        <v>55</v>
      </c>
      <c r="AO18" s="26" t="n">
        <f aca="false">U18+AM18</f>
        <v>2</v>
      </c>
    </row>
    <row r="19" s="1" customFormat="true" ht="15" hidden="false" customHeight="true" outlineLevel="0" collapsed="false">
      <c r="A19" s="18" t="n">
        <v>2</v>
      </c>
      <c r="B19" s="19" t="s">
        <v>32</v>
      </c>
      <c r="C19" s="27" t="s">
        <v>35</v>
      </c>
      <c r="D19" s="21" t="n">
        <v>20</v>
      </c>
      <c r="E19" s="22" t="n">
        <v>15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2" t="n">
        <v>25</v>
      </c>
      <c r="R19" s="23" t="n">
        <f aca="false">SUM(D19:P19)</f>
        <v>35</v>
      </c>
      <c r="S19" s="23" t="n">
        <f aca="false">SUM(D19:Q19)</f>
        <v>60</v>
      </c>
      <c r="T19" s="28" t="s">
        <v>36</v>
      </c>
      <c r="U19" s="24" t="n">
        <v>2</v>
      </c>
      <c r="V19" s="29"/>
      <c r="W19" s="22"/>
      <c r="X19" s="29"/>
      <c r="Y19" s="25"/>
      <c r="Z19" s="25"/>
      <c r="AA19" s="25"/>
      <c r="AB19" s="25"/>
      <c r="AC19" s="25"/>
      <c r="AD19" s="23"/>
      <c r="AE19" s="23"/>
      <c r="AF19" s="23"/>
      <c r="AG19" s="23"/>
      <c r="AH19" s="23"/>
      <c r="AI19" s="22"/>
      <c r="AJ19" s="23" t="n">
        <f aca="false">SUM(V19:AH19)</f>
        <v>0</v>
      </c>
      <c r="AK19" s="23" t="n">
        <f aca="false">SUM(V19:AI19)</f>
        <v>0</v>
      </c>
      <c r="AL19" s="22"/>
      <c r="AM19" s="24"/>
      <c r="AN19" s="26" t="n">
        <f aca="false">S19+AK19</f>
        <v>60</v>
      </c>
      <c r="AO19" s="26" t="n">
        <f aca="false">U19+AM19</f>
        <v>2</v>
      </c>
    </row>
    <row r="20" s="1" customFormat="true" ht="15" hidden="false" customHeight="true" outlineLevel="0" collapsed="false">
      <c r="A20" s="18" t="n">
        <v>3</v>
      </c>
      <c r="B20" s="19" t="s">
        <v>32</v>
      </c>
      <c r="C20" s="20" t="s">
        <v>37</v>
      </c>
      <c r="D20" s="21" t="n">
        <v>15</v>
      </c>
      <c r="E20" s="22" t="n">
        <v>15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2" t="n">
        <v>15</v>
      </c>
      <c r="R20" s="23" t="n">
        <f aca="false">SUM(D20:P20)</f>
        <v>30</v>
      </c>
      <c r="S20" s="23" t="n">
        <f aca="false">SUM(D20:Q20)</f>
        <v>45</v>
      </c>
      <c r="T20" s="22" t="s">
        <v>34</v>
      </c>
      <c r="U20" s="24" t="n">
        <v>2</v>
      </c>
      <c r="V20" s="29"/>
      <c r="W20" s="22"/>
      <c r="X20" s="29"/>
      <c r="Y20" s="25"/>
      <c r="Z20" s="25"/>
      <c r="AA20" s="25"/>
      <c r="AB20" s="25"/>
      <c r="AC20" s="25"/>
      <c r="AD20" s="23"/>
      <c r="AE20" s="23"/>
      <c r="AF20" s="23"/>
      <c r="AG20" s="23"/>
      <c r="AH20" s="23"/>
      <c r="AI20" s="22"/>
      <c r="AJ20" s="23" t="n">
        <f aca="false">SUM(V20:AH20)</f>
        <v>0</v>
      </c>
      <c r="AK20" s="23" t="n">
        <f aca="false">SUM(V20:AI20)</f>
        <v>0</v>
      </c>
      <c r="AL20" s="22"/>
      <c r="AM20" s="24"/>
      <c r="AN20" s="26" t="n">
        <f aca="false">S20+AK20</f>
        <v>45</v>
      </c>
      <c r="AO20" s="26" t="n">
        <f aca="false">U20+AM20</f>
        <v>2</v>
      </c>
    </row>
    <row r="21" s="1" customFormat="true" ht="15" hidden="false" customHeight="true" outlineLevel="0" collapsed="false">
      <c r="A21" s="18" t="n">
        <v>4</v>
      </c>
      <c r="B21" s="19" t="s">
        <v>32</v>
      </c>
      <c r="C21" s="27" t="s">
        <v>38</v>
      </c>
      <c r="D21" s="21" t="n">
        <v>15</v>
      </c>
      <c r="E21" s="22" t="n">
        <v>15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2" t="n">
        <v>15</v>
      </c>
      <c r="R21" s="23" t="n">
        <f aca="false">SUM(D21:P21)</f>
        <v>30</v>
      </c>
      <c r="S21" s="23" t="n">
        <f aca="false">SUM(D21:Q21)</f>
        <v>45</v>
      </c>
      <c r="T21" s="22" t="s">
        <v>34</v>
      </c>
      <c r="U21" s="24" t="n">
        <v>2</v>
      </c>
      <c r="V21" s="29"/>
      <c r="W21" s="22"/>
      <c r="X21" s="22"/>
      <c r="Y21" s="25"/>
      <c r="Z21" s="25"/>
      <c r="AA21" s="25"/>
      <c r="AB21" s="25"/>
      <c r="AC21" s="25"/>
      <c r="AD21" s="23"/>
      <c r="AE21" s="23"/>
      <c r="AF21" s="23"/>
      <c r="AG21" s="23"/>
      <c r="AH21" s="23"/>
      <c r="AI21" s="22"/>
      <c r="AJ21" s="23" t="n">
        <f aca="false">SUM(V21:AH21)</f>
        <v>0</v>
      </c>
      <c r="AK21" s="23" t="n">
        <f aca="false">SUM(V21:AI21)</f>
        <v>0</v>
      </c>
      <c r="AL21" s="22"/>
      <c r="AM21" s="24"/>
      <c r="AN21" s="26" t="n">
        <f aca="false">S21+AK21</f>
        <v>45</v>
      </c>
      <c r="AO21" s="26" t="n">
        <f aca="false">U21+AM21</f>
        <v>2</v>
      </c>
    </row>
    <row r="22" s="1" customFormat="true" ht="15" hidden="false" customHeight="true" outlineLevel="0" collapsed="false">
      <c r="A22" s="18" t="n">
        <v>5</v>
      </c>
      <c r="B22" s="19" t="s">
        <v>32</v>
      </c>
      <c r="C22" s="20" t="s">
        <v>39</v>
      </c>
      <c r="D22" s="21"/>
      <c r="E22" s="22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2"/>
      <c r="R22" s="23"/>
      <c r="S22" s="23"/>
      <c r="T22" s="28"/>
      <c r="U22" s="24"/>
      <c r="V22" s="29" t="n">
        <v>15</v>
      </c>
      <c r="W22" s="22"/>
      <c r="X22" s="22" t="n">
        <v>30</v>
      </c>
      <c r="Y22" s="25"/>
      <c r="Z22" s="25"/>
      <c r="AA22" s="25"/>
      <c r="AB22" s="25"/>
      <c r="AC22" s="25"/>
      <c r="AD22" s="23"/>
      <c r="AE22" s="23"/>
      <c r="AF22" s="23"/>
      <c r="AG22" s="23"/>
      <c r="AH22" s="23"/>
      <c r="AI22" s="22" t="n">
        <v>25</v>
      </c>
      <c r="AJ22" s="23" t="n">
        <f aca="false">SUM(V22:AH22)</f>
        <v>45</v>
      </c>
      <c r="AK22" s="23" t="n">
        <f aca="false">SUM(V22:AI22)</f>
        <v>70</v>
      </c>
      <c r="AL22" s="22" t="s">
        <v>34</v>
      </c>
      <c r="AM22" s="24" t="n">
        <v>3</v>
      </c>
      <c r="AN22" s="26" t="n">
        <f aca="false">S22+AK22</f>
        <v>70</v>
      </c>
      <c r="AO22" s="26" t="n">
        <f aca="false">U22+AM22</f>
        <v>3</v>
      </c>
    </row>
    <row r="23" s="37" customFormat="true" ht="15" hidden="false" customHeight="true" outlineLevel="0" collapsed="false">
      <c r="A23" s="18" t="n">
        <v>6</v>
      </c>
      <c r="B23" s="19" t="s">
        <v>32</v>
      </c>
      <c r="C23" s="30" t="s">
        <v>40</v>
      </c>
      <c r="D23" s="31"/>
      <c r="E23" s="28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28"/>
      <c r="R23" s="32"/>
      <c r="S23" s="32"/>
      <c r="T23" s="28"/>
      <c r="U23" s="33"/>
      <c r="V23" s="34" t="n">
        <v>15</v>
      </c>
      <c r="W23" s="28" t="n">
        <v>5</v>
      </c>
      <c r="X23" s="34" t="n">
        <v>15</v>
      </c>
      <c r="Y23" s="35"/>
      <c r="Z23" s="35"/>
      <c r="AA23" s="35"/>
      <c r="AB23" s="35"/>
      <c r="AC23" s="35"/>
      <c r="AD23" s="32"/>
      <c r="AE23" s="32"/>
      <c r="AF23" s="32"/>
      <c r="AG23" s="32"/>
      <c r="AH23" s="32"/>
      <c r="AI23" s="28" t="n">
        <v>15</v>
      </c>
      <c r="AJ23" s="32" t="n">
        <f aca="false">SUM(V23:AH23)</f>
        <v>35</v>
      </c>
      <c r="AK23" s="32" t="n">
        <f aca="false">SUM(V23:AI23)</f>
        <v>50</v>
      </c>
      <c r="AL23" s="28" t="s">
        <v>36</v>
      </c>
      <c r="AM23" s="33" t="n">
        <v>3</v>
      </c>
      <c r="AN23" s="36" t="n">
        <f aca="false">S23+AK23</f>
        <v>50</v>
      </c>
      <c r="AO23" s="36" t="n">
        <f aca="false">U23+AM23</f>
        <v>3</v>
      </c>
    </row>
    <row r="24" s="1" customFormat="true" ht="15" hidden="false" customHeight="true" outlineLevel="0" collapsed="false">
      <c r="A24" s="18" t="n">
        <v>7</v>
      </c>
      <c r="B24" s="19" t="s">
        <v>32</v>
      </c>
      <c r="C24" s="27" t="s">
        <v>41</v>
      </c>
      <c r="D24" s="21" t="n">
        <v>30</v>
      </c>
      <c r="E24" s="22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2" t="n">
        <v>25</v>
      </c>
      <c r="R24" s="23" t="n">
        <f aca="false">SUM(D24:P24)</f>
        <v>30</v>
      </c>
      <c r="S24" s="23" t="n">
        <f aca="false">SUM(D24:Q24)</f>
        <v>55</v>
      </c>
      <c r="T24" s="38" t="s">
        <v>36</v>
      </c>
      <c r="U24" s="24" t="n">
        <v>2</v>
      </c>
      <c r="V24" s="25"/>
      <c r="W24" s="25"/>
      <c r="X24" s="25"/>
      <c r="Y24" s="25"/>
      <c r="Z24" s="25"/>
      <c r="AA24" s="25"/>
      <c r="AB24" s="25"/>
      <c r="AC24" s="25"/>
      <c r="AD24" s="23"/>
      <c r="AE24" s="23"/>
      <c r="AF24" s="23"/>
      <c r="AG24" s="23"/>
      <c r="AH24" s="23"/>
      <c r="AI24" s="23"/>
      <c r="AJ24" s="23" t="n">
        <f aca="false">SUM(V24:AH24)</f>
        <v>0</v>
      </c>
      <c r="AK24" s="23" t="n">
        <f aca="false">SUM(V24:AI24)</f>
        <v>0</v>
      </c>
      <c r="AL24" s="38"/>
      <c r="AM24" s="24"/>
      <c r="AN24" s="26" t="n">
        <f aca="false">S24+AK24</f>
        <v>55</v>
      </c>
      <c r="AO24" s="26" t="n">
        <f aca="false">U24+AM24</f>
        <v>2</v>
      </c>
    </row>
    <row r="25" s="1" customFormat="true" ht="15" hidden="false" customHeight="true" outlineLevel="0" collapsed="false">
      <c r="A25" s="18" t="n">
        <v>8</v>
      </c>
      <c r="B25" s="19" t="s">
        <v>32</v>
      </c>
      <c r="C25" s="27" t="s">
        <v>72</v>
      </c>
      <c r="D25" s="21"/>
      <c r="E25" s="22" t="n">
        <v>20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2" t="n">
        <v>15</v>
      </c>
      <c r="R25" s="23" t="n">
        <f aca="false">SUM(D25:P25)</f>
        <v>20</v>
      </c>
      <c r="S25" s="23" t="n">
        <f aca="false">SUM(D25:Q25)</f>
        <v>35</v>
      </c>
      <c r="T25" s="38" t="s">
        <v>34</v>
      </c>
      <c r="U25" s="24" t="n">
        <v>2</v>
      </c>
      <c r="V25" s="25"/>
      <c r="W25" s="25"/>
      <c r="X25" s="25"/>
      <c r="Y25" s="25"/>
      <c r="Z25" s="25"/>
      <c r="AA25" s="25"/>
      <c r="AB25" s="25"/>
      <c r="AC25" s="25"/>
      <c r="AD25" s="23"/>
      <c r="AE25" s="23"/>
      <c r="AF25" s="23"/>
      <c r="AG25" s="23"/>
      <c r="AH25" s="23"/>
      <c r="AI25" s="23"/>
      <c r="AJ25" s="23"/>
      <c r="AK25" s="23"/>
      <c r="AL25" s="38"/>
      <c r="AM25" s="24"/>
      <c r="AN25" s="26"/>
      <c r="AO25" s="26" t="n">
        <f aca="false">U25+AM25</f>
        <v>2</v>
      </c>
    </row>
    <row r="26" s="1" customFormat="true" ht="15" hidden="false" customHeight="true" outlineLevel="0" collapsed="false">
      <c r="A26" s="18" t="n">
        <v>9</v>
      </c>
      <c r="B26" s="19" t="s">
        <v>32</v>
      </c>
      <c r="C26" s="27" t="s">
        <v>43</v>
      </c>
      <c r="D26" s="21" t="n">
        <v>20</v>
      </c>
      <c r="E26" s="22" t="n">
        <v>15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2" t="n">
        <v>25</v>
      </c>
      <c r="R26" s="23" t="n">
        <f aca="false">SUM(D26:P26)</f>
        <v>35</v>
      </c>
      <c r="S26" s="23" t="n">
        <f aca="false">SUM(D26:Q26)</f>
        <v>60</v>
      </c>
      <c r="T26" s="38" t="s">
        <v>36</v>
      </c>
      <c r="U26" s="24" t="n">
        <v>2</v>
      </c>
      <c r="V26" s="25"/>
      <c r="W26" s="25"/>
      <c r="X26" s="25"/>
      <c r="Y26" s="25"/>
      <c r="Z26" s="25"/>
      <c r="AA26" s="25"/>
      <c r="AB26" s="25"/>
      <c r="AC26" s="25"/>
      <c r="AD26" s="23"/>
      <c r="AE26" s="23"/>
      <c r="AF26" s="23"/>
      <c r="AG26" s="23"/>
      <c r="AH26" s="23"/>
      <c r="AI26" s="23"/>
      <c r="AJ26" s="23" t="n">
        <f aca="false">SUM(V26:AH26)</f>
        <v>0</v>
      </c>
      <c r="AK26" s="23" t="n">
        <f aca="false">SUM(V26:AI26)</f>
        <v>0</v>
      </c>
      <c r="AL26" s="38"/>
      <c r="AM26" s="24"/>
      <c r="AN26" s="26" t="n">
        <f aca="false">S26+AK26</f>
        <v>60</v>
      </c>
      <c r="AO26" s="26" t="n">
        <f aca="false">U26+AM26</f>
        <v>2</v>
      </c>
    </row>
    <row r="27" s="1" customFormat="true" ht="25.5" hidden="false" customHeight="true" outlineLevel="0" collapsed="false">
      <c r="A27" s="18" t="n">
        <v>10</v>
      </c>
      <c r="B27" s="19" t="s">
        <v>32</v>
      </c>
      <c r="C27" s="39" t="s">
        <v>44</v>
      </c>
      <c r="D27" s="21" t="n">
        <v>15</v>
      </c>
      <c r="E27" s="22"/>
      <c r="F27" s="23" t="n">
        <v>15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2" t="n">
        <v>25</v>
      </c>
      <c r="R27" s="23" t="n">
        <f aca="false">SUM(D27:P27)</f>
        <v>30</v>
      </c>
      <c r="S27" s="23" t="n">
        <f aca="false">SUM(D27:Q27)</f>
        <v>55</v>
      </c>
      <c r="T27" s="38" t="s">
        <v>34</v>
      </c>
      <c r="U27" s="24" t="n">
        <v>2</v>
      </c>
      <c r="V27" s="25"/>
      <c r="W27" s="25"/>
      <c r="X27" s="25"/>
      <c r="Y27" s="25"/>
      <c r="Z27" s="25"/>
      <c r="AA27" s="25"/>
      <c r="AB27" s="25"/>
      <c r="AC27" s="25"/>
      <c r="AD27" s="23"/>
      <c r="AE27" s="23"/>
      <c r="AF27" s="23"/>
      <c r="AG27" s="23"/>
      <c r="AH27" s="23"/>
      <c r="AI27" s="23"/>
      <c r="AJ27" s="23" t="n">
        <f aca="false">SUM(V27:AH27)</f>
        <v>0</v>
      </c>
      <c r="AK27" s="23" t="n">
        <f aca="false">SUM(V27:AI27)</f>
        <v>0</v>
      </c>
      <c r="AL27" s="38"/>
      <c r="AM27" s="24"/>
      <c r="AN27" s="26" t="n">
        <f aca="false">S27+AK27</f>
        <v>55</v>
      </c>
      <c r="AO27" s="26" t="n">
        <f aca="false">U27+AM27</f>
        <v>2</v>
      </c>
    </row>
    <row r="28" s="1" customFormat="true" ht="15" hidden="false" customHeight="true" outlineLevel="0" collapsed="false">
      <c r="A28" s="18" t="n">
        <v>11</v>
      </c>
      <c r="B28" s="19" t="s">
        <v>32</v>
      </c>
      <c r="C28" s="41" t="s">
        <v>46</v>
      </c>
      <c r="D28" s="70" t="n">
        <v>20</v>
      </c>
      <c r="E28" s="45" t="n">
        <v>15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45" t="n">
        <v>25</v>
      </c>
      <c r="R28" s="53" t="n">
        <f aca="false">SUM(D28:P28)</f>
        <v>35</v>
      </c>
      <c r="S28" s="53" t="n">
        <f aca="false">SUM(D28:Q28)</f>
        <v>60</v>
      </c>
      <c r="T28" s="54" t="s">
        <v>34</v>
      </c>
      <c r="U28" s="71" t="n">
        <v>2</v>
      </c>
      <c r="V28" s="25"/>
      <c r="W28" s="25"/>
      <c r="X28" s="25"/>
      <c r="Y28" s="25"/>
      <c r="Z28" s="25"/>
      <c r="AA28" s="25"/>
      <c r="AB28" s="25"/>
      <c r="AC28" s="25"/>
      <c r="AD28" s="23"/>
      <c r="AE28" s="23"/>
      <c r="AF28" s="23"/>
      <c r="AG28" s="23"/>
      <c r="AH28" s="23"/>
      <c r="AI28" s="23"/>
      <c r="AJ28" s="23" t="n">
        <f aca="false">SUM(V28:AH28)</f>
        <v>0</v>
      </c>
      <c r="AK28" s="23" t="n">
        <f aca="false">SUM(V28:AI28)</f>
        <v>0</v>
      </c>
      <c r="AL28" s="38"/>
      <c r="AM28" s="24"/>
      <c r="AN28" s="26" t="n">
        <f aca="false">S28+AK28</f>
        <v>60</v>
      </c>
      <c r="AO28" s="26" t="n">
        <f aca="false">U28+AM28</f>
        <v>2</v>
      </c>
    </row>
    <row r="29" s="1" customFormat="true" ht="25.5" hidden="false" customHeight="true" outlineLevel="0" collapsed="false">
      <c r="A29" s="18" t="n">
        <v>12</v>
      </c>
      <c r="B29" s="19" t="s">
        <v>32</v>
      </c>
      <c r="C29" s="42" t="s">
        <v>73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29" t="n">
        <v>15</v>
      </c>
      <c r="W29" s="22" t="n">
        <v>15</v>
      </c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2" t="n">
        <v>25</v>
      </c>
      <c r="AJ29" s="23" t="n">
        <f aca="false">SUM(V29:AH29)</f>
        <v>30</v>
      </c>
      <c r="AK29" s="23" t="n">
        <f aca="false">SUM(V29:AI29)</f>
        <v>55</v>
      </c>
      <c r="AL29" s="38" t="s">
        <v>34</v>
      </c>
      <c r="AM29" s="24" t="n">
        <v>3</v>
      </c>
      <c r="AN29" s="26" t="n">
        <f aca="false">S29+AK29</f>
        <v>55</v>
      </c>
      <c r="AO29" s="26" t="n">
        <f aca="false">U29+AM29</f>
        <v>3</v>
      </c>
    </row>
    <row r="30" s="1" customFormat="true" ht="15" hidden="false" customHeight="true" outlineLevel="0" collapsed="false">
      <c r="A30" s="18" t="n">
        <v>13</v>
      </c>
      <c r="B30" s="19" t="s">
        <v>32</v>
      </c>
      <c r="C30" s="42" t="s">
        <v>50</v>
      </c>
      <c r="D30" s="43"/>
      <c r="E30" s="4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43"/>
      <c r="R30" s="23"/>
      <c r="S30" s="23"/>
      <c r="T30" s="38"/>
      <c r="U30" s="23"/>
      <c r="V30" s="29" t="n">
        <v>20</v>
      </c>
      <c r="W30" s="22"/>
      <c r="X30" s="25" t="n">
        <v>20</v>
      </c>
      <c r="Y30" s="25"/>
      <c r="Z30" s="25"/>
      <c r="AA30" s="25"/>
      <c r="AB30" s="25"/>
      <c r="AC30" s="25"/>
      <c r="AD30" s="23"/>
      <c r="AE30" s="23"/>
      <c r="AF30" s="23"/>
      <c r="AG30" s="23"/>
      <c r="AH30" s="23"/>
      <c r="AI30" s="22" t="n">
        <v>25</v>
      </c>
      <c r="AJ30" s="23" t="n">
        <f aca="false">SUM(V30:AH30)</f>
        <v>40</v>
      </c>
      <c r="AK30" s="23" t="n">
        <f aca="false">SUM(V30:AI30)</f>
        <v>65</v>
      </c>
      <c r="AL30" s="38" t="s">
        <v>34</v>
      </c>
      <c r="AM30" s="24" t="n">
        <v>3</v>
      </c>
      <c r="AN30" s="26" t="n">
        <f aca="false">S30+AK30</f>
        <v>65</v>
      </c>
      <c r="AO30" s="26" t="n">
        <f aca="false">U30+AM30</f>
        <v>3</v>
      </c>
    </row>
    <row r="31" s="1" customFormat="true" ht="24" hidden="false" customHeight="true" outlineLevel="0" collapsed="false">
      <c r="A31" s="18" t="n">
        <v>14</v>
      </c>
      <c r="B31" s="19" t="s">
        <v>32</v>
      </c>
      <c r="C31" s="44" t="s">
        <v>51</v>
      </c>
      <c r="D31" s="72"/>
      <c r="E31" s="58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58"/>
      <c r="R31" s="73"/>
      <c r="S31" s="73"/>
      <c r="T31" s="74"/>
      <c r="U31" s="75"/>
      <c r="V31" s="29" t="n">
        <v>20</v>
      </c>
      <c r="W31" s="22" t="n">
        <v>15</v>
      </c>
      <c r="X31" s="25"/>
      <c r="Y31" s="25"/>
      <c r="Z31" s="25"/>
      <c r="AA31" s="25"/>
      <c r="AB31" s="25"/>
      <c r="AC31" s="25"/>
      <c r="AD31" s="23"/>
      <c r="AE31" s="23"/>
      <c r="AF31" s="23"/>
      <c r="AG31" s="23"/>
      <c r="AH31" s="23"/>
      <c r="AI31" s="45" t="n">
        <v>15</v>
      </c>
      <c r="AJ31" s="23" t="n">
        <f aca="false">SUM(V31:AH31)</f>
        <v>35</v>
      </c>
      <c r="AK31" s="23" t="n">
        <f aca="false">SUM(V31:AI31)</f>
        <v>50</v>
      </c>
      <c r="AL31" s="38" t="s">
        <v>34</v>
      </c>
      <c r="AM31" s="24" t="n">
        <v>3</v>
      </c>
      <c r="AN31" s="26" t="n">
        <f aca="false">S31+AK31</f>
        <v>50</v>
      </c>
      <c r="AO31" s="26" t="n">
        <f aca="false">U31+AM31</f>
        <v>3</v>
      </c>
    </row>
    <row r="32" s="1" customFormat="true" ht="15" hidden="false" customHeight="true" outlineLevel="0" collapsed="false">
      <c r="A32" s="18" t="n">
        <v>15</v>
      </c>
      <c r="B32" s="19" t="s">
        <v>53</v>
      </c>
      <c r="C32" s="51" t="s">
        <v>54</v>
      </c>
      <c r="D32" s="28"/>
      <c r="E32" s="28"/>
      <c r="F32" s="23"/>
      <c r="G32" s="23"/>
      <c r="H32" s="23"/>
      <c r="I32" s="23"/>
      <c r="J32" s="23"/>
      <c r="K32" s="23"/>
      <c r="L32" s="23"/>
      <c r="M32" s="23" t="n">
        <v>30</v>
      </c>
      <c r="N32" s="23"/>
      <c r="O32" s="23"/>
      <c r="P32" s="23"/>
      <c r="Q32" s="28" t="n">
        <v>25</v>
      </c>
      <c r="R32" s="23" t="n">
        <f aca="false">SUM(D32:P32)</f>
        <v>30</v>
      </c>
      <c r="S32" s="23" t="n">
        <f aca="false">SUM(D32:Q32)</f>
        <v>55</v>
      </c>
      <c r="T32" s="38" t="s">
        <v>34</v>
      </c>
      <c r="U32" s="52" t="n">
        <v>2</v>
      </c>
      <c r="V32" s="28"/>
      <c r="W32" s="28"/>
      <c r="X32" s="25"/>
      <c r="Y32" s="25"/>
      <c r="Z32" s="25"/>
      <c r="AA32" s="25"/>
      <c r="AB32" s="25"/>
      <c r="AC32" s="25"/>
      <c r="AD32" s="23"/>
      <c r="AE32" s="23"/>
      <c r="AF32" s="23"/>
      <c r="AG32" s="23"/>
      <c r="AH32" s="52"/>
      <c r="AI32" s="28"/>
      <c r="AJ32" s="25" t="n">
        <f aca="false">SUM(V32:AH32)</f>
        <v>0</v>
      </c>
      <c r="AK32" s="23" t="n">
        <f aca="false">SUM(V32:AI32)</f>
        <v>0</v>
      </c>
      <c r="AL32" s="38"/>
      <c r="AM32" s="24"/>
      <c r="AN32" s="26" t="n">
        <f aca="false">S32+AK32</f>
        <v>55</v>
      </c>
      <c r="AO32" s="26" t="n">
        <f aca="false">U32+AM32</f>
        <v>2</v>
      </c>
    </row>
    <row r="33" s="1" customFormat="true" ht="30" hidden="false" customHeight="true" outlineLevel="0" collapsed="false">
      <c r="A33" s="18" t="n">
        <v>16</v>
      </c>
      <c r="B33" s="19" t="s">
        <v>53</v>
      </c>
      <c r="C33" s="46" t="s">
        <v>55</v>
      </c>
      <c r="D33" s="31" t="n">
        <v>20</v>
      </c>
      <c r="E33" s="28" t="n">
        <v>20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8" t="n">
        <v>25</v>
      </c>
      <c r="R33" s="23" t="n">
        <f aca="false">SUM(D33:P33)</f>
        <v>40</v>
      </c>
      <c r="S33" s="23" t="n">
        <f aca="false">SUM(D33:Q33)</f>
        <v>65</v>
      </c>
      <c r="T33" s="38" t="s">
        <v>56</v>
      </c>
      <c r="U33" s="52" t="n">
        <v>2</v>
      </c>
      <c r="V33" s="28"/>
      <c r="W33" s="28"/>
      <c r="X33" s="25"/>
      <c r="Y33" s="25"/>
      <c r="Z33" s="25"/>
      <c r="AA33" s="25"/>
      <c r="AB33" s="25"/>
      <c r="AC33" s="25"/>
      <c r="AD33" s="23"/>
      <c r="AE33" s="23"/>
      <c r="AF33" s="23"/>
      <c r="AG33" s="23"/>
      <c r="AH33" s="52"/>
      <c r="AI33" s="28"/>
      <c r="AJ33" s="25" t="n">
        <f aca="false">SUM(V33:AH33)</f>
        <v>0</v>
      </c>
      <c r="AK33" s="23" t="n">
        <f aca="false">SUM(V33:AI33)</f>
        <v>0</v>
      </c>
      <c r="AL33" s="38"/>
      <c r="AM33" s="24"/>
      <c r="AN33" s="26" t="n">
        <f aca="false">S33+AK33</f>
        <v>65</v>
      </c>
      <c r="AO33" s="26" t="n">
        <f aca="false">U33+AM33</f>
        <v>2</v>
      </c>
    </row>
    <row r="34" s="1" customFormat="true" ht="49.5" hidden="false" customHeight="true" outlineLevel="0" collapsed="false">
      <c r="A34" s="18" t="n">
        <v>17</v>
      </c>
      <c r="B34" s="19" t="s">
        <v>53</v>
      </c>
      <c r="C34" s="46" t="s">
        <v>57</v>
      </c>
      <c r="D34" s="31" t="n">
        <v>15</v>
      </c>
      <c r="E34" s="28" t="n">
        <v>15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8" t="n">
        <v>25</v>
      </c>
      <c r="R34" s="23" t="n">
        <f aca="false">SUM(D34:P34)</f>
        <v>30</v>
      </c>
      <c r="S34" s="23" t="n">
        <f aca="false">SUM(D34:Q34)</f>
        <v>55</v>
      </c>
      <c r="T34" s="38" t="s">
        <v>56</v>
      </c>
      <c r="U34" s="52" t="n">
        <v>2</v>
      </c>
      <c r="V34" s="28"/>
      <c r="W34" s="28"/>
      <c r="X34" s="25"/>
      <c r="Y34" s="25"/>
      <c r="Z34" s="25"/>
      <c r="AA34" s="25"/>
      <c r="AB34" s="25"/>
      <c r="AC34" s="25"/>
      <c r="AD34" s="23"/>
      <c r="AE34" s="23"/>
      <c r="AF34" s="23"/>
      <c r="AG34" s="23"/>
      <c r="AH34" s="52"/>
      <c r="AI34" s="28"/>
      <c r="AJ34" s="25" t="n">
        <f aca="false">SUM(V34:AH34)</f>
        <v>0</v>
      </c>
      <c r="AK34" s="23" t="n">
        <f aca="false">SUM(V34:AI34)</f>
        <v>0</v>
      </c>
      <c r="AL34" s="38"/>
      <c r="AM34" s="24"/>
      <c r="AN34" s="26" t="n">
        <f aca="false">S34+AK34</f>
        <v>55</v>
      </c>
      <c r="AO34" s="26" t="n">
        <f aca="false">U34+AM34</f>
        <v>2</v>
      </c>
    </row>
    <row r="35" s="1" customFormat="true" ht="39.75" hidden="false" customHeight="true" outlineLevel="0" collapsed="false">
      <c r="A35" s="18" t="n">
        <v>18</v>
      </c>
      <c r="B35" s="19" t="s">
        <v>53</v>
      </c>
      <c r="C35" s="46" t="s">
        <v>74</v>
      </c>
      <c r="D35" s="31" t="n">
        <v>20</v>
      </c>
      <c r="E35" s="28" t="n">
        <v>20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8" t="n">
        <v>35</v>
      </c>
      <c r="R35" s="23" t="n">
        <f aca="false">SUM(D35:P35)</f>
        <v>40</v>
      </c>
      <c r="S35" s="23" t="n">
        <f aca="false">SUM(D35:Q35)</f>
        <v>75</v>
      </c>
      <c r="T35" s="38" t="s">
        <v>56</v>
      </c>
      <c r="U35" s="52" t="n">
        <v>2.5</v>
      </c>
      <c r="V35" s="28"/>
      <c r="W35" s="28"/>
      <c r="X35" s="25"/>
      <c r="Y35" s="25"/>
      <c r="Z35" s="25"/>
      <c r="AA35" s="25"/>
      <c r="AB35" s="25"/>
      <c r="AC35" s="25"/>
      <c r="AD35" s="23"/>
      <c r="AE35" s="23"/>
      <c r="AF35" s="23"/>
      <c r="AG35" s="23"/>
      <c r="AH35" s="52"/>
      <c r="AI35" s="28"/>
      <c r="AJ35" s="25" t="n">
        <f aca="false">SUM(V35:AH35)</f>
        <v>0</v>
      </c>
      <c r="AK35" s="23" t="n">
        <f aca="false">SUM(V35:AI35)</f>
        <v>0</v>
      </c>
      <c r="AL35" s="38"/>
      <c r="AM35" s="24"/>
      <c r="AN35" s="26" t="n">
        <f aca="false">S35+AK35</f>
        <v>75</v>
      </c>
      <c r="AO35" s="26" t="n">
        <f aca="false">U35+AM35</f>
        <v>2.5</v>
      </c>
    </row>
    <row r="36" s="1" customFormat="true" ht="40.5" hidden="false" customHeight="true" outlineLevel="0" collapsed="false">
      <c r="A36" s="18" t="n">
        <v>19</v>
      </c>
      <c r="B36" s="19" t="s">
        <v>53</v>
      </c>
      <c r="C36" s="46" t="s">
        <v>59</v>
      </c>
      <c r="D36" s="31" t="n">
        <v>20</v>
      </c>
      <c r="E36" s="28" t="n">
        <v>20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49" t="n">
        <v>35</v>
      </c>
      <c r="R36" s="53" t="n">
        <f aca="false">SUM(D36:P36)</f>
        <v>40</v>
      </c>
      <c r="S36" s="53" t="n">
        <f aca="false">SUM(D36:Q36)</f>
        <v>75</v>
      </c>
      <c r="T36" s="54" t="s">
        <v>56</v>
      </c>
      <c r="U36" s="52" t="n">
        <v>2.5</v>
      </c>
      <c r="V36" s="28"/>
      <c r="W36" s="28"/>
      <c r="X36" s="25"/>
      <c r="Y36" s="25"/>
      <c r="Z36" s="25"/>
      <c r="AA36" s="25"/>
      <c r="AB36" s="25"/>
      <c r="AC36" s="25"/>
      <c r="AD36" s="23"/>
      <c r="AE36" s="23"/>
      <c r="AF36" s="23"/>
      <c r="AG36" s="23"/>
      <c r="AH36" s="52"/>
      <c r="AI36" s="28"/>
      <c r="AJ36" s="25" t="n">
        <f aca="false">SUM(V36:AH36)</f>
        <v>0</v>
      </c>
      <c r="AK36" s="23" t="n">
        <f aca="false">SUM(V36:AI36)</f>
        <v>0</v>
      </c>
      <c r="AL36" s="38"/>
      <c r="AM36" s="24"/>
      <c r="AN36" s="26" t="n">
        <f aca="false">S36+AK36</f>
        <v>75</v>
      </c>
      <c r="AO36" s="26" t="n">
        <f aca="false">U36+AM36</f>
        <v>2.5</v>
      </c>
    </row>
    <row r="37" s="1" customFormat="true" ht="23.25" hidden="false" customHeight="true" outlineLevel="0" collapsed="false">
      <c r="A37" s="18" t="n">
        <v>20</v>
      </c>
      <c r="B37" s="19" t="s">
        <v>53</v>
      </c>
      <c r="C37" s="55" t="s">
        <v>75</v>
      </c>
      <c r="D37" s="56"/>
      <c r="E37" s="49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8"/>
      <c r="R37" s="23" t="n">
        <f aca="false">SUM(D37:P37)</f>
        <v>0</v>
      </c>
      <c r="S37" s="23" t="n">
        <f aca="false">SUM(D37:Q37)</f>
        <v>0</v>
      </c>
      <c r="T37" s="38"/>
      <c r="U37" s="52"/>
      <c r="V37" s="28" t="n">
        <v>20</v>
      </c>
      <c r="W37" s="28" t="n">
        <v>20</v>
      </c>
      <c r="X37" s="25"/>
      <c r="Y37" s="25"/>
      <c r="Z37" s="25"/>
      <c r="AA37" s="25"/>
      <c r="AB37" s="25"/>
      <c r="AC37" s="25"/>
      <c r="AD37" s="23"/>
      <c r="AE37" s="23"/>
      <c r="AF37" s="23"/>
      <c r="AG37" s="23"/>
      <c r="AH37" s="52"/>
      <c r="AI37" s="28" t="n">
        <v>25</v>
      </c>
      <c r="AJ37" s="25" t="n">
        <f aca="false">SUM(V37:AH37)</f>
        <v>40</v>
      </c>
      <c r="AK37" s="23" t="n">
        <f aca="false">SUM(V37:AI37)</f>
        <v>65</v>
      </c>
      <c r="AL37" s="38" t="s">
        <v>61</v>
      </c>
      <c r="AM37" s="24" t="n">
        <v>3</v>
      </c>
      <c r="AN37" s="26" t="n">
        <f aca="false">S37+AK37</f>
        <v>65</v>
      </c>
      <c r="AO37" s="26" t="n">
        <f aca="false">U37+AM37</f>
        <v>3</v>
      </c>
    </row>
    <row r="38" s="1" customFormat="true" ht="15" hidden="false" customHeight="true" outlineLevel="0" collapsed="false">
      <c r="A38" s="18" t="n">
        <v>21</v>
      </c>
      <c r="B38" s="19" t="s">
        <v>62</v>
      </c>
      <c r="C38" s="57" t="s">
        <v>63</v>
      </c>
      <c r="D38" s="28"/>
      <c r="E38" s="28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8"/>
      <c r="R38" s="23" t="n">
        <f aca="false">SUM(D38:P38)</f>
        <v>0</v>
      </c>
      <c r="S38" s="23" t="n">
        <f aca="false">SUM(D38:Q38)</f>
        <v>0</v>
      </c>
      <c r="T38" s="38"/>
      <c r="U38" s="52"/>
      <c r="V38" s="29" t="n">
        <v>30</v>
      </c>
      <c r="W38" s="22" t="n">
        <v>30</v>
      </c>
      <c r="X38" s="25"/>
      <c r="Y38" s="25"/>
      <c r="Z38" s="25"/>
      <c r="AA38" s="25"/>
      <c r="AB38" s="25"/>
      <c r="AC38" s="25"/>
      <c r="AD38" s="23"/>
      <c r="AE38" s="23"/>
      <c r="AF38" s="23"/>
      <c r="AG38" s="23"/>
      <c r="AH38" s="23"/>
      <c r="AI38" s="58" t="n">
        <v>25</v>
      </c>
      <c r="AJ38" s="23" t="n">
        <f aca="false">SUM(V38:AH38)</f>
        <v>60</v>
      </c>
      <c r="AK38" s="23" t="n">
        <f aca="false">SUM(V38:AI38)</f>
        <v>85</v>
      </c>
      <c r="AL38" s="38" t="s">
        <v>61</v>
      </c>
      <c r="AM38" s="24" t="n">
        <v>3</v>
      </c>
      <c r="AN38" s="26" t="n">
        <f aca="false">S38+AK38</f>
        <v>85</v>
      </c>
      <c r="AO38" s="26" t="n">
        <f aca="false">U38+AM38</f>
        <v>3</v>
      </c>
    </row>
    <row r="39" s="1" customFormat="true" ht="17.25" hidden="false" customHeight="true" outlineLevel="0" collapsed="false">
      <c r="A39" s="18" t="n">
        <v>22</v>
      </c>
      <c r="B39" s="19" t="s">
        <v>62</v>
      </c>
      <c r="C39" s="59" t="s">
        <v>64</v>
      </c>
      <c r="D39" s="28"/>
      <c r="E39" s="28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8"/>
      <c r="R39" s="23" t="n">
        <f aca="false">SUM(D39:P39)</f>
        <v>0</v>
      </c>
      <c r="S39" s="23" t="n">
        <f aca="false">SUM(D39:Q39)</f>
        <v>0</v>
      </c>
      <c r="T39" s="38"/>
      <c r="U39" s="52"/>
      <c r="V39" s="21" t="n">
        <v>30</v>
      </c>
      <c r="W39" s="22" t="n">
        <v>30</v>
      </c>
      <c r="X39" s="25"/>
      <c r="Y39" s="25"/>
      <c r="Z39" s="25"/>
      <c r="AA39" s="25"/>
      <c r="AB39" s="25"/>
      <c r="AC39" s="25"/>
      <c r="AD39" s="23"/>
      <c r="AE39" s="23"/>
      <c r="AF39" s="23"/>
      <c r="AG39" s="23"/>
      <c r="AH39" s="23"/>
      <c r="AI39" s="22" t="n">
        <v>25</v>
      </c>
      <c r="AJ39" s="23" t="n">
        <f aca="false">SUM(V39:AH39)</f>
        <v>60</v>
      </c>
      <c r="AK39" s="23" t="n">
        <f aca="false">SUM(V39:AI39)</f>
        <v>85</v>
      </c>
      <c r="AL39" s="38" t="s">
        <v>61</v>
      </c>
      <c r="AM39" s="24" t="n">
        <v>3</v>
      </c>
      <c r="AN39" s="26" t="n">
        <f aca="false">S39+AK39</f>
        <v>85</v>
      </c>
      <c r="AO39" s="26" t="n">
        <f aca="false">U39+AM39</f>
        <v>3</v>
      </c>
    </row>
    <row r="40" s="1" customFormat="true" ht="29.25" hidden="false" customHeight="true" outlineLevel="0" collapsed="false">
      <c r="A40" s="18" t="n">
        <v>23</v>
      </c>
      <c r="B40" s="19" t="s">
        <v>62</v>
      </c>
      <c r="C40" s="60" t="s">
        <v>65</v>
      </c>
      <c r="D40" s="61"/>
      <c r="E40" s="25" t="n">
        <v>5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 t="n">
        <v>20</v>
      </c>
      <c r="R40" s="23" t="n">
        <f aca="false">SUM(D40:P40)</f>
        <v>5</v>
      </c>
      <c r="S40" s="23" t="n">
        <f aca="false">SUM(D40:Q40)</f>
        <v>25</v>
      </c>
      <c r="T40" s="38"/>
      <c r="U40" s="24" t="n">
        <v>1</v>
      </c>
      <c r="V40" s="29"/>
      <c r="W40" s="22" t="n">
        <v>5</v>
      </c>
      <c r="X40" s="25"/>
      <c r="Y40" s="25"/>
      <c r="Z40" s="25"/>
      <c r="AA40" s="25"/>
      <c r="AB40" s="25"/>
      <c r="AC40" s="25"/>
      <c r="AD40" s="23"/>
      <c r="AE40" s="23"/>
      <c r="AF40" s="23"/>
      <c r="AG40" s="23"/>
      <c r="AH40" s="23"/>
      <c r="AI40" s="22" t="n">
        <v>35</v>
      </c>
      <c r="AJ40" s="23" t="n">
        <f aca="false">SUM(V40:AH40)</f>
        <v>5</v>
      </c>
      <c r="AK40" s="23" t="n">
        <f aca="false">SUM(V40:AI40)</f>
        <v>40</v>
      </c>
      <c r="AL40" s="38" t="s">
        <v>61</v>
      </c>
      <c r="AM40" s="24" t="n">
        <v>3</v>
      </c>
      <c r="AN40" s="26" t="n">
        <f aca="false">S40+AK40</f>
        <v>65</v>
      </c>
      <c r="AO40" s="26" t="n">
        <f aca="false">U40+AM40</f>
        <v>4</v>
      </c>
    </row>
    <row r="41" s="1" customFormat="true" ht="31.5" hidden="false" customHeight="true" outlineLevel="0" collapsed="false">
      <c r="A41" s="18" t="n">
        <v>24</v>
      </c>
      <c r="B41" s="19" t="s">
        <v>53</v>
      </c>
      <c r="C41" s="62" t="s">
        <v>66</v>
      </c>
      <c r="D41" s="61"/>
      <c r="E41" s="25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 t="n">
        <f aca="false">SUM(D41:P41)</f>
        <v>0</v>
      </c>
      <c r="S41" s="23" t="n">
        <f aca="false">SUM(D41:Q41)</f>
        <v>0</v>
      </c>
      <c r="T41" s="38"/>
      <c r="U41" s="24"/>
      <c r="V41" s="25"/>
      <c r="W41" s="25"/>
      <c r="X41" s="25"/>
      <c r="Y41" s="25"/>
      <c r="Z41" s="25"/>
      <c r="AA41" s="25"/>
      <c r="AB41" s="25"/>
      <c r="AC41" s="25"/>
      <c r="AD41" s="23"/>
      <c r="AE41" s="23"/>
      <c r="AF41" s="23"/>
      <c r="AG41" s="23"/>
      <c r="AH41" s="23" t="n">
        <v>80</v>
      </c>
      <c r="AI41" s="23"/>
      <c r="AJ41" s="23"/>
      <c r="AK41" s="23" t="n">
        <f aca="false">SUM(V41:AI41)</f>
        <v>80</v>
      </c>
      <c r="AL41" s="38" t="s">
        <v>61</v>
      </c>
      <c r="AM41" s="24" t="n">
        <v>3</v>
      </c>
      <c r="AN41" s="26" t="n">
        <f aca="false">S41+AK41</f>
        <v>80</v>
      </c>
      <c r="AO41" s="26" t="n">
        <f aca="false">U41+AM41</f>
        <v>3</v>
      </c>
    </row>
    <row r="42" s="1" customFormat="true" ht="15" hidden="false" customHeight="true" outlineLevel="0" collapsed="false">
      <c r="A42" s="63" t="s">
        <v>67</v>
      </c>
      <c r="B42" s="63"/>
      <c r="C42" s="63"/>
      <c r="D42" s="64" t="n">
        <f aca="false">SUM(D18:D41)</f>
        <v>230</v>
      </c>
      <c r="E42" s="64" t="n">
        <f aca="false">SUM(E18:E41)</f>
        <v>185</v>
      </c>
      <c r="F42" s="64" t="n">
        <f aca="false">SUM(F18:F41)</f>
        <v>15</v>
      </c>
      <c r="G42" s="64" t="n">
        <f aca="false">SUM(G18:G41)</f>
        <v>0</v>
      </c>
      <c r="H42" s="64" t="n">
        <f aca="false">SUM(H18:H41)</f>
        <v>0</v>
      </c>
      <c r="I42" s="64" t="n">
        <f aca="false">SUM(I18:I41)</f>
        <v>0</v>
      </c>
      <c r="J42" s="64" t="n">
        <f aca="false">SUM(J18:J41)</f>
        <v>0</v>
      </c>
      <c r="K42" s="64" t="n">
        <f aca="false">SUM(K18:K41)</f>
        <v>0</v>
      </c>
      <c r="L42" s="64" t="n">
        <f aca="false">SUM(L18:L41)</f>
        <v>0</v>
      </c>
      <c r="M42" s="64" t="n">
        <f aca="false">SUM(M18:M41)</f>
        <v>30</v>
      </c>
      <c r="N42" s="64" t="n">
        <f aca="false">SUM(N18:N41)</f>
        <v>0</v>
      </c>
      <c r="O42" s="64" t="n">
        <f aca="false">SUM(O18:O41)</f>
        <v>0</v>
      </c>
      <c r="P42" s="64" t="n">
        <f aca="false">SUM(P18:P41)</f>
        <v>0</v>
      </c>
      <c r="Q42" s="64" t="n">
        <f aca="false">SUM(Q18:Q41)</f>
        <v>360</v>
      </c>
      <c r="R42" s="64" t="n">
        <f aca="false">SUM(R18:R41)</f>
        <v>460</v>
      </c>
      <c r="S42" s="64" t="n">
        <f aca="false">SUM(S18:S41)</f>
        <v>820</v>
      </c>
      <c r="T42" s="64"/>
      <c r="U42" s="64" t="n">
        <f aca="false">SUM(U18:U41)</f>
        <v>30</v>
      </c>
      <c r="V42" s="64" t="n">
        <f aca="false">SUM(V18:V41)</f>
        <v>165</v>
      </c>
      <c r="W42" s="64" t="n">
        <f aca="false">SUM(W18:W41)</f>
        <v>120</v>
      </c>
      <c r="X42" s="64" t="n">
        <f aca="false">SUM(X18:X41)</f>
        <v>65</v>
      </c>
      <c r="Y42" s="64" t="n">
        <f aca="false">SUM(Y18:Y41)</f>
        <v>0</v>
      </c>
      <c r="Z42" s="64" t="n">
        <f aca="false">SUM(Z18:Z41)</f>
        <v>0</v>
      </c>
      <c r="AA42" s="64" t="n">
        <f aca="false">SUM(AA18:AA41)</f>
        <v>0</v>
      </c>
      <c r="AB42" s="64" t="n">
        <f aca="false">SUM(AB18:AB41)</f>
        <v>0</v>
      </c>
      <c r="AC42" s="64" t="n">
        <f aca="false">SUM(AC18:AC41)</f>
        <v>0</v>
      </c>
      <c r="AD42" s="64" t="n">
        <f aca="false">SUM(AD18:AD41)</f>
        <v>0</v>
      </c>
      <c r="AE42" s="64" t="n">
        <f aca="false">SUM(AE18:AE41)</f>
        <v>0</v>
      </c>
      <c r="AF42" s="64" t="n">
        <f aca="false">SUM(AF18:AF41)</f>
        <v>0</v>
      </c>
      <c r="AG42" s="64" t="n">
        <f aca="false">SUM(AG18:AG41)</f>
        <v>0</v>
      </c>
      <c r="AH42" s="64" t="n">
        <f aca="false">SUM(AH18:AH41)</f>
        <v>80</v>
      </c>
      <c r="AI42" s="64" t="n">
        <f aca="false">SUM(AI18:AI41)</f>
        <v>215</v>
      </c>
      <c r="AJ42" s="64" t="n">
        <f aca="false">SUM(AJ18:AJ41)</f>
        <v>350</v>
      </c>
      <c r="AK42" s="64" t="n">
        <f aca="false">SUM(AK18:AK41)</f>
        <v>645</v>
      </c>
      <c r="AL42" s="64"/>
      <c r="AM42" s="64" t="n">
        <f aca="false">SUM(AM18:AM41)</f>
        <v>30</v>
      </c>
      <c r="AN42" s="65" t="n">
        <f aca="false">SUM(S42,AK42)</f>
        <v>1465</v>
      </c>
      <c r="AO42" s="65" t="n">
        <f aca="false">SUM(U42,AM42)</f>
        <v>60</v>
      </c>
    </row>
    <row r="43" s="1" customFormat="true" ht="13" hidden="false" customHeight="false" outlineLevel="0" collapsed="false">
      <c r="C43" s="66" t="s">
        <v>68</v>
      </c>
    </row>
    <row r="44" s="1" customFormat="true" ht="13" hidden="false" customHeight="false" outlineLevel="0" collapsed="false">
      <c r="C44" s="66" t="s">
        <v>69</v>
      </c>
    </row>
    <row r="45" s="1" customFormat="true" ht="12.5" hidden="false" customHeight="false" outlineLevel="0" collapsed="false"/>
    <row r="46" s="1" customFormat="true" ht="12.5" hidden="false" customHeight="false" outlineLevel="0" collapsed="false"/>
    <row r="47" s="1" customFormat="true" ht="12.5" hidden="false" customHeight="false" outlineLevel="0" collapsed="false"/>
    <row r="48" s="1" customFormat="true" ht="12.5" hidden="false" customHeight="false" outlineLevel="0" collapsed="false">
      <c r="AF48" s="67"/>
      <c r="AG48" s="67"/>
      <c r="AH48" s="67"/>
      <c r="AI48" s="67"/>
      <c r="AJ48" s="67"/>
      <c r="AK48" s="67"/>
      <c r="AL48" s="67"/>
    </row>
    <row r="49" s="1" customFormat="true" ht="12.5" hidden="false" customHeight="false" outlineLevel="0" collapsed="false">
      <c r="C49" s="68"/>
      <c r="M49" s="69"/>
      <c r="O49" s="67"/>
      <c r="P49" s="67"/>
      <c r="Q49" s="67"/>
      <c r="R49" s="67"/>
      <c r="S49" s="67"/>
      <c r="T49" s="67"/>
      <c r="U49" s="67"/>
      <c r="AF49" s="67"/>
      <c r="AG49" s="67"/>
      <c r="AH49" s="67"/>
      <c r="AI49" s="67"/>
      <c r="AJ49" s="67"/>
      <c r="AK49" s="67"/>
      <c r="AL49" s="67"/>
    </row>
    <row r="50" s="1" customFormat="true" ht="12.5" hidden="false" customHeight="false" outlineLevel="0" collapsed="false"/>
  </sheetData>
  <mergeCells count="11">
    <mergeCell ref="A6:AO6"/>
    <mergeCell ref="A16:A17"/>
    <mergeCell ref="C16:C17"/>
    <mergeCell ref="D16:U16"/>
    <mergeCell ref="V16:AM16"/>
    <mergeCell ref="AN16:AN17"/>
    <mergeCell ref="AO16:AO17"/>
    <mergeCell ref="A42:C42"/>
    <mergeCell ref="AF48:AL48"/>
    <mergeCell ref="O49:U49"/>
    <mergeCell ref="AF49:AL49"/>
  </mergeCells>
  <dataValidations count="1">
    <dataValidation allowBlank="true" operator="between" showDropDown="false" showErrorMessage="true" showInputMessage="false" sqref="B18:B41" type="list">
      <formula1>RodzajeZajec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4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&amp;Rzałącznik nr 11    
do Uchwały SenatuUniwersytetu Medycznego     
 we Wrocławiu nr    
z dnia</oddHeader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O51"/>
  <sheetViews>
    <sheetView showFormulas="false" showGridLines="true" showRowColHeaders="true" showZeros="true" rightToLeft="false" tabSelected="false" showOutlineSymbols="true" defaultGridColor="true" view="normal" topLeftCell="P1" colorId="64" zoomScale="100" zoomScaleNormal="100" zoomScalePageLayoutView="100" workbookViewId="0">
      <selection pane="topLeft" activeCell="P1" activeCellId="0" sqref="P1"/>
    </sheetView>
  </sheetViews>
  <sheetFormatPr defaultColWidth="9.484375" defaultRowHeight="12.5" zeroHeight="false" outlineLevelRow="0" outlineLevelCol="0"/>
  <cols>
    <col collapsed="false" customWidth="true" hidden="false" outlineLevel="0" max="1" min="1" style="0" width="4.46"/>
    <col collapsed="false" customWidth="true" hidden="false" outlineLevel="0" max="2" min="2" style="0" width="13.88"/>
    <col collapsed="false" customWidth="true" hidden="false" outlineLevel="0" max="3" min="3" style="0" width="38.25"/>
    <col collapsed="false" customWidth="true" hidden="false" outlineLevel="0" max="39" min="4" style="0" width="5.99"/>
    <col collapsed="false" customWidth="true" hidden="false" outlineLevel="0" max="40" min="40" style="0" width="7.6"/>
    <col collapsed="false" customWidth="true" hidden="false" outlineLevel="0" max="41" min="41" style="0" width="5.99"/>
  </cols>
  <sheetData>
    <row r="1" s="1" customFormat="true" ht="12.5" hidden="false" customHeight="false" outlineLevel="0" collapsed="false">
      <c r="A1" s="1" t="n">
        <v>2</v>
      </c>
    </row>
    <row r="2" s="1" customFormat="true" ht="12.5" hidden="false" customHeight="false" outlineLevel="0" collapsed="false"/>
    <row r="3" s="1" customFormat="true" ht="12.5" hidden="false" customHeight="false" outlineLevel="0" collapsed="false"/>
    <row r="4" s="1" customFormat="true" ht="12.5" hidden="false" customHeight="false" outlineLevel="0" collapsed="false"/>
    <row r="5" s="1" customFormat="true" ht="12.5" hidden="false" customHeight="false" outlineLevel="0" collapsed="false"/>
    <row r="6" s="3" customFormat="true" ht="20.15" hidden="false" customHeight="true" outlineLevel="0" collapsed="false">
      <c r="A6" s="2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="3" customFormat="true" ht="20.15" hidden="false" customHeight="tru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="1" customFormat="true" ht="12.5" hidden="false" customHeight="false" outlineLevel="0" collapsed="false"/>
    <row r="9" s="6" customFormat="true" ht="15" hidden="false" customHeight="true" outlineLevel="0" collapsed="false">
      <c r="A9" s="5" t="s">
        <v>1</v>
      </c>
    </row>
    <row r="10" s="6" customFormat="true" ht="15" hidden="false" customHeight="true" outlineLevel="0" collapsed="false">
      <c r="A10" s="5" t="s">
        <v>76</v>
      </c>
    </row>
    <row r="11" s="6" customFormat="true" ht="15" hidden="false" customHeight="true" outlineLevel="0" collapsed="false">
      <c r="A11" s="5" t="s">
        <v>4</v>
      </c>
      <c r="L11" s="5" t="s">
        <v>77</v>
      </c>
    </row>
    <row r="12" s="6" customFormat="true" ht="15" hidden="false" customHeight="true" outlineLevel="0" collapsed="false">
      <c r="A12" s="5" t="s">
        <v>5</v>
      </c>
    </row>
    <row r="13" s="1" customFormat="true" ht="15" hidden="false" customHeight="true" outlineLevel="0" collapsed="false"/>
    <row r="14" s="1" customFormat="true" ht="12.5" hidden="false" customHeight="false" outlineLevel="0" collapsed="false"/>
    <row r="15" s="1" customFormat="true" ht="12.5" hidden="false" customHeight="false" outlineLevel="0" collapsed="false"/>
    <row r="16" s="1" customFormat="true" ht="13.5" hidden="false" customHeight="true" outlineLevel="0" collapsed="false">
      <c r="A16" s="7" t="s">
        <v>6</v>
      </c>
      <c r="B16" s="8"/>
      <c r="C16" s="9" t="s">
        <v>7</v>
      </c>
      <c r="D16" s="10" t="s">
        <v>8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 t="s">
        <v>9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1" t="s">
        <v>10</v>
      </c>
      <c r="AO16" s="12" t="s">
        <v>11</v>
      </c>
    </row>
    <row r="17" s="1" customFormat="true" ht="232" hidden="false" customHeight="false" outlineLevel="0" collapsed="false">
      <c r="A17" s="7"/>
      <c r="B17" s="13" t="s">
        <v>12</v>
      </c>
      <c r="C17" s="9"/>
      <c r="D17" s="14" t="s">
        <v>13</v>
      </c>
      <c r="E17" s="15" t="s">
        <v>14</v>
      </c>
      <c r="F17" s="16" t="s">
        <v>15</v>
      </c>
      <c r="G17" s="16" t="s">
        <v>16</v>
      </c>
      <c r="H17" s="16" t="s">
        <v>17</v>
      </c>
      <c r="I17" s="16" t="s">
        <v>18</v>
      </c>
      <c r="J17" s="16" t="s">
        <v>19</v>
      </c>
      <c r="K17" s="16" t="s">
        <v>20</v>
      </c>
      <c r="L17" s="16" t="s">
        <v>21</v>
      </c>
      <c r="M17" s="16" t="s">
        <v>22</v>
      </c>
      <c r="N17" s="16" t="s">
        <v>23</v>
      </c>
      <c r="O17" s="16" t="s">
        <v>24</v>
      </c>
      <c r="P17" s="16" t="s">
        <v>25</v>
      </c>
      <c r="Q17" s="16" t="s">
        <v>26</v>
      </c>
      <c r="R17" s="16" t="s">
        <v>27</v>
      </c>
      <c r="S17" s="16" t="s">
        <v>28</v>
      </c>
      <c r="T17" s="16" t="s">
        <v>29</v>
      </c>
      <c r="U17" s="17" t="s">
        <v>30</v>
      </c>
      <c r="V17" s="15" t="s">
        <v>13</v>
      </c>
      <c r="W17" s="15" t="s">
        <v>14</v>
      </c>
      <c r="X17" s="15" t="s">
        <v>15</v>
      </c>
      <c r="Y17" s="15" t="s">
        <v>16</v>
      </c>
      <c r="Z17" s="15" t="s">
        <v>17</v>
      </c>
      <c r="AA17" s="15" t="s">
        <v>18</v>
      </c>
      <c r="AB17" s="15" t="s">
        <v>19</v>
      </c>
      <c r="AC17" s="16" t="s">
        <v>31</v>
      </c>
      <c r="AD17" s="16" t="s">
        <v>21</v>
      </c>
      <c r="AE17" s="16" t="s">
        <v>22</v>
      </c>
      <c r="AF17" s="16" t="s">
        <v>23</v>
      </c>
      <c r="AG17" s="16" t="s">
        <v>24</v>
      </c>
      <c r="AH17" s="16" t="s">
        <v>25</v>
      </c>
      <c r="AI17" s="16" t="s">
        <v>26</v>
      </c>
      <c r="AJ17" s="16" t="s">
        <v>27</v>
      </c>
      <c r="AK17" s="16" t="s">
        <v>28</v>
      </c>
      <c r="AL17" s="16" t="s">
        <v>29</v>
      </c>
      <c r="AM17" s="17" t="s">
        <v>30</v>
      </c>
      <c r="AN17" s="11"/>
      <c r="AO17" s="12"/>
    </row>
    <row r="18" s="1" customFormat="true" ht="15" hidden="false" customHeight="true" outlineLevel="0" collapsed="false">
      <c r="A18" s="18" t="n">
        <v>1</v>
      </c>
      <c r="B18" s="19" t="s">
        <v>32</v>
      </c>
      <c r="C18" s="20" t="s">
        <v>33</v>
      </c>
      <c r="D18" s="21" t="n">
        <v>20</v>
      </c>
      <c r="E18" s="22" t="n">
        <v>10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2" t="n">
        <v>25</v>
      </c>
      <c r="R18" s="23" t="n">
        <f aca="false">SUM(D18:P18)</f>
        <v>30</v>
      </c>
      <c r="S18" s="23" t="n">
        <f aca="false">SUM(D18:Q18)</f>
        <v>55</v>
      </c>
      <c r="T18" s="22" t="s">
        <v>34</v>
      </c>
      <c r="U18" s="24" t="n">
        <v>2</v>
      </c>
      <c r="V18" s="21"/>
      <c r="W18" s="22"/>
      <c r="X18" s="22"/>
      <c r="Y18" s="25"/>
      <c r="Z18" s="25"/>
      <c r="AA18" s="25"/>
      <c r="AB18" s="25"/>
      <c r="AC18" s="25"/>
      <c r="AD18" s="23"/>
      <c r="AE18" s="23"/>
      <c r="AF18" s="23"/>
      <c r="AG18" s="23"/>
      <c r="AH18" s="23"/>
      <c r="AI18" s="22"/>
      <c r="AJ18" s="23"/>
      <c r="AK18" s="23"/>
      <c r="AL18" s="22"/>
      <c r="AM18" s="24"/>
      <c r="AN18" s="26" t="n">
        <f aca="false">S18+AK18</f>
        <v>55</v>
      </c>
      <c r="AO18" s="26" t="n">
        <f aca="false">U18+AM18</f>
        <v>2</v>
      </c>
    </row>
    <row r="19" s="1" customFormat="true" ht="15" hidden="false" customHeight="true" outlineLevel="0" collapsed="false">
      <c r="A19" s="18" t="n">
        <v>2</v>
      </c>
      <c r="B19" s="19" t="s">
        <v>32</v>
      </c>
      <c r="C19" s="27" t="s">
        <v>35</v>
      </c>
      <c r="D19" s="21" t="n">
        <v>20</v>
      </c>
      <c r="E19" s="22" t="n">
        <v>15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2" t="n">
        <v>25</v>
      </c>
      <c r="R19" s="23" t="n">
        <f aca="false">SUM(D19:P19)</f>
        <v>35</v>
      </c>
      <c r="S19" s="23" t="n">
        <f aca="false">SUM(D19:Q19)</f>
        <v>60</v>
      </c>
      <c r="T19" s="28" t="s">
        <v>36</v>
      </c>
      <c r="U19" s="24" t="n">
        <v>2</v>
      </c>
      <c r="V19" s="29"/>
      <c r="W19" s="22"/>
      <c r="X19" s="29"/>
      <c r="Y19" s="25"/>
      <c r="Z19" s="25"/>
      <c r="AA19" s="25"/>
      <c r="AB19" s="25"/>
      <c r="AC19" s="25"/>
      <c r="AD19" s="23"/>
      <c r="AE19" s="23"/>
      <c r="AF19" s="23"/>
      <c r="AG19" s="23"/>
      <c r="AH19" s="23"/>
      <c r="AI19" s="22"/>
      <c r="AJ19" s="23"/>
      <c r="AK19" s="23"/>
      <c r="AL19" s="22"/>
      <c r="AM19" s="24"/>
      <c r="AN19" s="26" t="n">
        <f aca="false">S19+AK19</f>
        <v>60</v>
      </c>
      <c r="AO19" s="26" t="n">
        <f aca="false">U19+AM19</f>
        <v>2</v>
      </c>
    </row>
    <row r="20" s="1" customFormat="true" ht="15" hidden="false" customHeight="true" outlineLevel="0" collapsed="false">
      <c r="A20" s="18" t="n">
        <v>3</v>
      </c>
      <c r="B20" s="19" t="s">
        <v>32</v>
      </c>
      <c r="C20" s="20" t="s">
        <v>37</v>
      </c>
      <c r="D20" s="21" t="n">
        <v>15</v>
      </c>
      <c r="E20" s="22" t="n">
        <v>15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2" t="n">
        <v>15</v>
      </c>
      <c r="R20" s="23" t="n">
        <f aca="false">SUM(D20:P20)</f>
        <v>30</v>
      </c>
      <c r="S20" s="23" t="n">
        <f aca="false">SUM(D20:Q20)</f>
        <v>45</v>
      </c>
      <c r="T20" s="22" t="s">
        <v>34</v>
      </c>
      <c r="U20" s="24" t="n">
        <v>2</v>
      </c>
      <c r="V20" s="29"/>
      <c r="W20" s="22"/>
      <c r="X20" s="29"/>
      <c r="Y20" s="25"/>
      <c r="Z20" s="25"/>
      <c r="AA20" s="25"/>
      <c r="AB20" s="25"/>
      <c r="AC20" s="25"/>
      <c r="AD20" s="23"/>
      <c r="AE20" s="23"/>
      <c r="AF20" s="23"/>
      <c r="AG20" s="23"/>
      <c r="AH20" s="23"/>
      <c r="AI20" s="22"/>
      <c r="AJ20" s="23"/>
      <c r="AK20" s="23"/>
      <c r="AL20" s="22"/>
      <c r="AM20" s="24"/>
      <c r="AN20" s="26" t="n">
        <f aca="false">S20+AK20</f>
        <v>45</v>
      </c>
      <c r="AO20" s="26" t="n">
        <f aca="false">U20+AM20</f>
        <v>2</v>
      </c>
    </row>
    <row r="21" s="1" customFormat="true" ht="15" hidden="false" customHeight="true" outlineLevel="0" collapsed="false">
      <c r="A21" s="18" t="n">
        <v>4</v>
      </c>
      <c r="B21" s="19" t="s">
        <v>32</v>
      </c>
      <c r="C21" s="27" t="s">
        <v>38</v>
      </c>
      <c r="D21" s="21" t="n">
        <v>15</v>
      </c>
      <c r="E21" s="22" t="n">
        <v>15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2" t="n">
        <v>15</v>
      </c>
      <c r="R21" s="23" t="n">
        <f aca="false">SUM(D21:P21)</f>
        <v>30</v>
      </c>
      <c r="S21" s="23" t="n">
        <f aca="false">SUM(D21:Q21)</f>
        <v>45</v>
      </c>
      <c r="T21" s="22" t="s">
        <v>34</v>
      </c>
      <c r="U21" s="24" t="n">
        <v>2</v>
      </c>
      <c r="V21" s="29"/>
      <c r="W21" s="22"/>
      <c r="X21" s="22"/>
      <c r="Y21" s="25"/>
      <c r="Z21" s="25"/>
      <c r="AA21" s="25"/>
      <c r="AB21" s="25"/>
      <c r="AC21" s="25"/>
      <c r="AD21" s="23"/>
      <c r="AE21" s="23"/>
      <c r="AF21" s="23"/>
      <c r="AG21" s="23"/>
      <c r="AH21" s="23"/>
      <c r="AI21" s="22"/>
      <c r="AJ21" s="23"/>
      <c r="AK21" s="23"/>
      <c r="AL21" s="22"/>
      <c r="AM21" s="24"/>
      <c r="AN21" s="26" t="n">
        <f aca="false">S21+AK21</f>
        <v>45</v>
      </c>
      <c r="AO21" s="26" t="n">
        <f aca="false">U21+AM21</f>
        <v>2</v>
      </c>
    </row>
    <row r="22" s="1" customFormat="true" ht="15" hidden="false" customHeight="true" outlineLevel="0" collapsed="false">
      <c r="A22" s="18" t="n">
        <v>5</v>
      </c>
      <c r="B22" s="19" t="s">
        <v>32</v>
      </c>
      <c r="C22" s="20" t="s">
        <v>39</v>
      </c>
      <c r="D22" s="21"/>
      <c r="E22" s="22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2"/>
      <c r="R22" s="23"/>
      <c r="S22" s="23"/>
      <c r="T22" s="28"/>
      <c r="U22" s="24"/>
      <c r="V22" s="29" t="n">
        <v>15</v>
      </c>
      <c r="W22" s="22"/>
      <c r="X22" s="22" t="n">
        <v>30</v>
      </c>
      <c r="Y22" s="25"/>
      <c r="Z22" s="25"/>
      <c r="AA22" s="25"/>
      <c r="AB22" s="25"/>
      <c r="AC22" s="25"/>
      <c r="AD22" s="23"/>
      <c r="AE22" s="23"/>
      <c r="AF22" s="23"/>
      <c r="AG22" s="23"/>
      <c r="AH22" s="23"/>
      <c r="AI22" s="22" t="n">
        <v>25</v>
      </c>
      <c r="AJ22" s="23" t="n">
        <f aca="false">SUM(V22:AH22)</f>
        <v>45</v>
      </c>
      <c r="AK22" s="23" t="n">
        <f aca="false">SUM(V22:AI22)</f>
        <v>70</v>
      </c>
      <c r="AL22" s="22" t="s">
        <v>34</v>
      </c>
      <c r="AM22" s="24" t="n">
        <v>3</v>
      </c>
      <c r="AN22" s="26" t="n">
        <f aca="false">S22+AK22</f>
        <v>70</v>
      </c>
      <c r="AO22" s="26" t="n">
        <f aca="false">U22+AM22</f>
        <v>3</v>
      </c>
    </row>
    <row r="23" s="37" customFormat="true" ht="15" hidden="false" customHeight="true" outlineLevel="0" collapsed="false">
      <c r="A23" s="18" t="n">
        <v>7</v>
      </c>
      <c r="B23" s="19" t="s">
        <v>32</v>
      </c>
      <c r="C23" s="30" t="s">
        <v>40</v>
      </c>
      <c r="D23" s="31"/>
      <c r="E23" s="28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28"/>
      <c r="R23" s="32"/>
      <c r="S23" s="32"/>
      <c r="T23" s="28"/>
      <c r="U23" s="33"/>
      <c r="V23" s="34" t="n">
        <v>15</v>
      </c>
      <c r="W23" s="28" t="n">
        <v>5</v>
      </c>
      <c r="X23" s="34" t="n">
        <v>15</v>
      </c>
      <c r="Y23" s="35"/>
      <c r="Z23" s="35"/>
      <c r="AA23" s="35"/>
      <c r="AB23" s="35"/>
      <c r="AC23" s="35"/>
      <c r="AD23" s="32"/>
      <c r="AE23" s="32"/>
      <c r="AF23" s="32"/>
      <c r="AG23" s="32"/>
      <c r="AH23" s="32"/>
      <c r="AI23" s="28" t="n">
        <v>15</v>
      </c>
      <c r="AJ23" s="32" t="n">
        <f aca="false">SUM(V23:AH23)</f>
        <v>35</v>
      </c>
      <c r="AK23" s="32" t="n">
        <f aca="false">SUM(V23:AI23)</f>
        <v>50</v>
      </c>
      <c r="AL23" s="28" t="s">
        <v>36</v>
      </c>
      <c r="AM23" s="33" t="n">
        <v>3</v>
      </c>
      <c r="AN23" s="36" t="n">
        <f aca="false">S23+AK23</f>
        <v>50</v>
      </c>
      <c r="AO23" s="36" t="n">
        <f aca="false">U23+AM23</f>
        <v>3</v>
      </c>
    </row>
    <row r="24" s="1" customFormat="true" ht="15" hidden="false" customHeight="true" outlineLevel="0" collapsed="false">
      <c r="A24" s="18" t="n">
        <v>8</v>
      </c>
      <c r="B24" s="19" t="s">
        <v>32</v>
      </c>
      <c r="C24" s="27" t="s">
        <v>41</v>
      </c>
      <c r="D24" s="21" t="n">
        <v>30</v>
      </c>
      <c r="E24" s="22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2" t="n">
        <v>25</v>
      </c>
      <c r="R24" s="23" t="n">
        <f aca="false">SUM(D24:P24)</f>
        <v>30</v>
      </c>
      <c r="S24" s="23" t="n">
        <f aca="false">SUM(D24:Q24)</f>
        <v>55</v>
      </c>
      <c r="T24" s="38" t="s">
        <v>36</v>
      </c>
      <c r="U24" s="24" t="n">
        <v>2</v>
      </c>
      <c r="V24" s="25"/>
      <c r="W24" s="25"/>
      <c r="X24" s="25"/>
      <c r="Y24" s="25"/>
      <c r="Z24" s="25"/>
      <c r="AA24" s="25"/>
      <c r="AB24" s="25"/>
      <c r="AC24" s="25"/>
      <c r="AD24" s="23"/>
      <c r="AE24" s="23"/>
      <c r="AF24" s="23"/>
      <c r="AG24" s="23"/>
      <c r="AH24" s="23"/>
      <c r="AI24" s="23"/>
      <c r="AJ24" s="23"/>
      <c r="AK24" s="23"/>
      <c r="AL24" s="38"/>
      <c r="AM24" s="24"/>
      <c r="AN24" s="26" t="n">
        <f aca="false">S24+AK24</f>
        <v>55</v>
      </c>
      <c r="AO24" s="26" t="n">
        <f aca="false">U24+AM24</f>
        <v>2</v>
      </c>
    </row>
    <row r="25" s="1" customFormat="true" ht="25.5" hidden="false" customHeight="true" outlineLevel="0" collapsed="false">
      <c r="A25" s="18" t="n">
        <v>10</v>
      </c>
      <c r="B25" s="19" t="s">
        <v>32</v>
      </c>
      <c r="C25" s="39" t="s">
        <v>44</v>
      </c>
      <c r="D25" s="21" t="n">
        <v>15</v>
      </c>
      <c r="E25" s="22"/>
      <c r="F25" s="23" t="n">
        <v>15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2" t="n">
        <v>25</v>
      </c>
      <c r="R25" s="23" t="n">
        <f aca="false">SUM(D25:P25)</f>
        <v>30</v>
      </c>
      <c r="S25" s="23" t="n">
        <f aca="false">SUM(D25:Q25)</f>
        <v>55</v>
      </c>
      <c r="T25" s="38" t="s">
        <v>34</v>
      </c>
      <c r="U25" s="24" t="n">
        <v>2</v>
      </c>
      <c r="V25" s="25"/>
      <c r="W25" s="25"/>
      <c r="X25" s="25"/>
      <c r="Y25" s="25"/>
      <c r="Z25" s="25"/>
      <c r="AA25" s="25"/>
      <c r="AB25" s="25"/>
      <c r="AC25" s="25"/>
      <c r="AD25" s="23"/>
      <c r="AE25" s="23"/>
      <c r="AF25" s="23"/>
      <c r="AG25" s="23"/>
      <c r="AH25" s="23"/>
      <c r="AI25" s="23"/>
      <c r="AJ25" s="23"/>
      <c r="AK25" s="23"/>
      <c r="AL25" s="38"/>
      <c r="AM25" s="24"/>
      <c r="AN25" s="26" t="n">
        <f aca="false">S25+AK25</f>
        <v>55</v>
      </c>
      <c r="AO25" s="26" t="n">
        <f aca="false">U25+AM25</f>
        <v>2</v>
      </c>
    </row>
    <row r="26" s="1" customFormat="true" ht="15" hidden="false" customHeight="true" outlineLevel="0" collapsed="false">
      <c r="A26" s="18" t="n">
        <v>12</v>
      </c>
      <c r="B26" s="19" t="s">
        <v>32</v>
      </c>
      <c r="C26" s="41" t="s">
        <v>46</v>
      </c>
      <c r="D26" s="21" t="n">
        <v>20</v>
      </c>
      <c r="E26" s="22" t="n">
        <v>15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2" t="n">
        <v>25</v>
      </c>
      <c r="R26" s="23" t="n">
        <f aca="false">SUM(D26:P26)</f>
        <v>35</v>
      </c>
      <c r="S26" s="23" t="n">
        <f aca="false">SUM(D26:Q26)</f>
        <v>60</v>
      </c>
      <c r="T26" s="38" t="s">
        <v>34</v>
      </c>
      <c r="U26" s="24" t="n">
        <v>2</v>
      </c>
      <c r="V26" s="25"/>
      <c r="W26" s="25"/>
      <c r="X26" s="25"/>
      <c r="Y26" s="25"/>
      <c r="Z26" s="25"/>
      <c r="AA26" s="25"/>
      <c r="AB26" s="25"/>
      <c r="AC26" s="25"/>
      <c r="AD26" s="23"/>
      <c r="AE26" s="23"/>
      <c r="AF26" s="23"/>
      <c r="AG26" s="23"/>
      <c r="AH26" s="23"/>
      <c r="AI26" s="23"/>
      <c r="AJ26" s="23"/>
      <c r="AK26" s="23"/>
      <c r="AL26" s="38"/>
      <c r="AM26" s="24"/>
      <c r="AN26" s="26" t="n">
        <f aca="false">S26+AK26</f>
        <v>60</v>
      </c>
      <c r="AO26" s="26" t="n">
        <f aca="false">U26+AM26</f>
        <v>2</v>
      </c>
    </row>
    <row r="27" s="1" customFormat="true" ht="25.5" hidden="false" customHeight="true" outlineLevel="0" collapsed="false">
      <c r="A27" s="18" t="n">
        <v>13</v>
      </c>
      <c r="B27" s="19" t="s">
        <v>32</v>
      </c>
      <c r="C27" s="44" t="s">
        <v>78</v>
      </c>
      <c r="D27" s="29" t="n">
        <v>30</v>
      </c>
      <c r="E27" s="22" t="n">
        <v>30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2" t="n">
        <v>25</v>
      </c>
      <c r="R27" s="23" t="n">
        <f aca="false">SUM(D27:P27)</f>
        <v>60</v>
      </c>
      <c r="S27" s="23" t="n">
        <f aca="false">SUM(D27:Q27)</f>
        <v>85</v>
      </c>
      <c r="T27" s="38" t="s">
        <v>34</v>
      </c>
      <c r="U27" s="24" t="n">
        <v>3.5</v>
      </c>
      <c r="V27" s="25"/>
      <c r="W27" s="25"/>
      <c r="X27" s="25"/>
      <c r="Y27" s="25"/>
      <c r="Z27" s="25"/>
      <c r="AA27" s="25"/>
      <c r="AB27" s="25"/>
      <c r="AC27" s="25"/>
      <c r="AD27" s="23"/>
      <c r="AE27" s="23"/>
      <c r="AF27" s="23"/>
      <c r="AG27" s="23"/>
      <c r="AH27" s="23"/>
      <c r="AI27" s="23"/>
      <c r="AJ27" s="23"/>
      <c r="AK27" s="23"/>
      <c r="AL27" s="38"/>
      <c r="AM27" s="24"/>
      <c r="AN27" s="26" t="n">
        <f aca="false">S27+AK27</f>
        <v>85</v>
      </c>
      <c r="AO27" s="26" t="n">
        <f aca="false">U27+AM27</f>
        <v>3.5</v>
      </c>
    </row>
    <row r="28" s="1" customFormat="true" ht="15" hidden="false" customHeight="true" outlineLevel="0" collapsed="false">
      <c r="A28" s="18" t="n">
        <v>17</v>
      </c>
      <c r="B28" s="76" t="s">
        <v>32</v>
      </c>
      <c r="C28" s="42" t="s">
        <v>50</v>
      </c>
      <c r="D28" s="43"/>
      <c r="E28" s="4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43"/>
      <c r="R28" s="23"/>
      <c r="S28" s="23"/>
      <c r="T28" s="38"/>
      <c r="U28" s="24"/>
      <c r="V28" s="21" t="n">
        <v>20</v>
      </c>
      <c r="W28" s="22"/>
      <c r="X28" s="25" t="n">
        <v>20</v>
      </c>
      <c r="Y28" s="25"/>
      <c r="Z28" s="25"/>
      <c r="AA28" s="25"/>
      <c r="AB28" s="25"/>
      <c r="AC28" s="25"/>
      <c r="AD28" s="23"/>
      <c r="AE28" s="23"/>
      <c r="AF28" s="23"/>
      <c r="AG28" s="23"/>
      <c r="AH28" s="23"/>
      <c r="AI28" s="22" t="n">
        <v>25</v>
      </c>
      <c r="AJ28" s="23" t="n">
        <f aca="false">SUM(V28:AH28)</f>
        <v>40</v>
      </c>
      <c r="AK28" s="23" t="n">
        <f aca="false">SUM(V28:AI28)</f>
        <v>65</v>
      </c>
      <c r="AL28" s="38" t="s">
        <v>34</v>
      </c>
      <c r="AM28" s="24" t="n">
        <v>3</v>
      </c>
      <c r="AN28" s="26" t="n">
        <f aca="false">S28+AK28</f>
        <v>65</v>
      </c>
      <c r="AO28" s="26" t="n">
        <f aca="false">U28+AM28</f>
        <v>3</v>
      </c>
    </row>
    <row r="29" s="1" customFormat="true" ht="15" hidden="false" customHeight="true" outlineLevel="0" collapsed="false">
      <c r="A29" s="77" t="n">
        <v>18</v>
      </c>
      <c r="B29" s="78" t="s">
        <v>32</v>
      </c>
      <c r="C29" s="27" t="s">
        <v>79</v>
      </c>
      <c r="D29" s="21"/>
      <c r="E29" s="22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2"/>
      <c r="R29" s="23"/>
      <c r="S29" s="23"/>
      <c r="T29" s="38"/>
      <c r="U29" s="24"/>
      <c r="V29" s="29" t="n">
        <v>15</v>
      </c>
      <c r="W29" s="22" t="n">
        <v>15</v>
      </c>
      <c r="X29" s="25"/>
      <c r="Y29" s="25"/>
      <c r="Z29" s="25"/>
      <c r="AA29" s="25"/>
      <c r="AB29" s="25"/>
      <c r="AC29" s="25"/>
      <c r="AD29" s="23"/>
      <c r="AE29" s="23"/>
      <c r="AF29" s="23"/>
      <c r="AG29" s="23"/>
      <c r="AH29" s="23"/>
      <c r="AI29" s="22" t="n">
        <v>15</v>
      </c>
      <c r="AJ29" s="23" t="n">
        <f aca="false">SUM(V29:AH29)</f>
        <v>30</v>
      </c>
      <c r="AK29" s="23" t="n">
        <f aca="false">SUM(V29:AI29)</f>
        <v>45</v>
      </c>
      <c r="AL29" s="38" t="s">
        <v>34</v>
      </c>
      <c r="AM29" s="24" t="n">
        <v>3</v>
      </c>
      <c r="AN29" s="26" t="n">
        <f aca="false">S29+AK29</f>
        <v>45</v>
      </c>
      <c r="AO29" s="26" t="n">
        <f aca="false">U29+AM29</f>
        <v>3</v>
      </c>
    </row>
    <row r="30" s="1" customFormat="true" ht="24" hidden="false" customHeight="true" outlineLevel="0" collapsed="false">
      <c r="A30" s="77" t="n">
        <v>19</v>
      </c>
      <c r="B30" s="78" t="s">
        <v>32</v>
      </c>
      <c r="C30" s="44" t="s">
        <v>51</v>
      </c>
      <c r="D30" s="21"/>
      <c r="E30" s="22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2"/>
      <c r="R30" s="23"/>
      <c r="S30" s="23"/>
      <c r="T30" s="38"/>
      <c r="U30" s="24"/>
      <c r="V30" s="29" t="n">
        <v>20</v>
      </c>
      <c r="W30" s="22" t="n">
        <v>15</v>
      </c>
      <c r="X30" s="25"/>
      <c r="Y30" s="25"/>
      <c r="Z30" s="25"/>
      <c r="AA30" s="25"/>
      <c r="AB30" s="25"/>
      <c r="AC30" s="25"/>
      <c r="AD30" s="23"/>
      <c r="AE30" s="23"/>
      <c r="AF30" s="23"/>
      <c r="AG30" s="23"/>
      <c r="AH30" s="23"/>
      <c r="AI30" s="45" t="n">
        <v>15</v>
      </c>
      <c r="AJ30" s="23" t="n">
        <f aca="false">SUM(V30:AH30)</f>
        <v>35</v>
      </c>
      <c r="AK30" s="23" t="n">
        <f aca="false">SUM(V30:AI30)</f>
        <v>50</v>
      </c>
      <c r="AL30" s="38" t="s">
        <v>34</v>
      </c>
      <c r="AM30" s="24" t="n">
        <v>3</v>
      </c>
      <c r="AN30" s="26" t="n">
        <f aca="false">S30+AK30</f>
        <v>50</v>
      </c>
      <c r="AO30" s="26" t="n">
        <f aca="false">U30+AM30</f>
        <v>3</v>
      </c>
    </row>
    <row r="31" s="1" customFormat="true" ht="15" hidden="false" customHeight="true" outlineLevel="0" collapsed="false">
      <c r="A31" s="77" t="n">
        <v>21</v>
      </c>
      <c r="B31" s="78" t="s">
        <v>53</v>
      </c>
      <c r="C31" s="79" t="s">
        <v>54</v>
      </c>
      <c r="D31" s="28"/>
      <c r="E31" s="28"/>
      <c r="F31" s="23"/>
      <c r="G31" s="23"/>
      <c r="H31" s="23"/>
      <c r="I31" s="23"/>
      <c r="J31" s="23"/>
      <c r="K31" s="23"/>
      <c r="L31" s="23"/>
      <c r="M31" s="23" t="n">
        <v>30</v>
      </c>
      <c r="N31" s="23"/>
      <c r="O31" s="23"/>
      <c r="P31" s="23"/>
      <c r="Q31" s="28" t="n">
        <v>25</v>
      </c>
      <c r="R31" s="23" t="n">
        <f aca="false">SUM(D31:P31)</f>
        <v>30</v>
      </c>
      <c r="S31" s="23" t="n">
        <f aca="false">SUM(D31:Q31)</f>
        <v>55</v>
      </c>
      <c r="T31" s="38" t="s">
        <v>34</v>
      </c>
      <c r="U31" s="52" t="n">
        <v>2</v>
      </c>
      <c r="V31" s="28"/>
      <c r="W31" s="28"/>
      <c r="X31" s="25"/>
      <c r="Y31" s="25"/>
      <c r="Z31" s="25"/>
      <c r="AA31" s="25"/>
      <c r="AB31" s="25"/>
      <c r="AC31" s="25"/>
      <c r="AD31" s="23"/>
      <c r="AE31" s="23"/>
      <c r="AF31" s="23"/>
      <c r="AG31" s="23"/>
      <c r="AH31" s="52"/>
      <c r="AI31" s="28"/>
      <c r="AJ31" s="23" t="n">
        <f aca="false">SUM(V31:AH31)</f>
        <v>0</v>
      </c>
      <c r="AK31" s="23" t="n">
        <f aca="false">SUM(V31:AI31)</f>
        <v>0</v>
      </c>
      <c r="AL31" s="38"/>
      <c r="AM31" s="24"/>
      <c r="AN31" s="26" t="n">
        <f aca="false">S31+AK31</f>
        <v>55</v>
      </c>
      <c r="AO31" s="26" t="n">
        <f aca="false">U31+AM31</f>
        <v>2</v>
      </c>
    </row>
    <row r="32" s="1" customFormat="true" ht="30" hidden="false" customHeight="true" outlineLevel="0" collapsed="false">
      <c r="A32" s="77" t="n">
        <v>22</v>
      </c>
      <c r="B32" s="78" t="s">
        <v>53</v>
      </c>
      <c r="C32" s="46" t="s">
        <v>55</v>
      </c>
      <c r="D32" s="31" t="n">
        <v>20</v>
      </c>
      <c r="E32" s="28" t="n">
        <v>20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8" t="n">
        <v>25</v>
      </c>
      <c r="R32" s="23" t="n">
        <f aca="false">SUM(D32:P32)</f>
        <v>40</v>
      </c>
      <c r="S32" s="23" t="n">
        <f aca="false">SUM(D32:Q32)</f>
        <v>65</v>
      </c>
      <c r="T32" s="38" t="s">
        <v>56</v>
      </c>
      <c r="U32" s="52" t="n">
        <v>3</v>
      </c>
      <c r="V32" s="28"/>
      <c r="W32" s="28"/>
      <c r="X32" s="25"/>
      <c r="Y32" s="25"/>
      <c r="Z32" s="25"/>
      <c r="AA32" s="25"/>
      <c r="AB32" s="25"/>
      <c r="AC32" s="25"/>
      <c r="AD32" s="23"/>
      <c r="AE32" s="23"/>
      <c r="AF32" s="23"/>
      <c r="AG32" s="23"/>
      <c r="AH32" s="52"/>
      <c r="AI32" s="28"/>
      <c r="AJ32" s="23" t="n">
        <f aca="false">SUM(V32:AH32)</f>
        <v>0</v>
      </c>
      <c r="AK32" s="23" t="n">
        <f aca="false">SUM(V32:AI32)</f>
        <v>0</v>
      </c>
      <c r="AL32" s="38"/>
      <c r="AM32" s="24"/>
      <c r="AN32" s="26" t="n">
        <f aca="false">S32+AK32</f>
        <v>65</v>
      </c>
      <c r="AO32" s="26" t="n">
        <f aca="false">U32+AM32</f>
        <v>3</v>
      </c>
    </row>
    <row r="33" s="1" customFormat="true" ht="49.5" hidden="false" customHeight="true" outlineLevel="0" collapsed="false">
      <c r="A33" s="77" t="n">
        <v>23</v>
      </c>
      <c r="B33" s="78" t="s">
        <v>53</v>
      </c>
      <c r="C33" s="46" t="s">
        <v>57</v>
      </c>
      <c r="D33" s="31" t="n">
        <v>15</v>
      </c>
      <c r="E33" s="28" t="n">
        <v>15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8" t="n">
        <v>25</v>
      </c>
      <c r="R33" s="23" t="n">
        <f aca="false">SUM(D33:P33)</f>
        <v>30</v>
      </c>
      <c r="S33" s="23" t="n">
        <f aca="false">SUM(D33:Q33)</f>
        <v>55</v>
      </c>
      <c r="T33" s="38" t="s">
        <v>56</v>
      </c>
      <c r="U33" s="52" t="n">
        <v>2</v>
      </c>
      <c r="V33" s="28"/>
      <c r="W33" s="28"/>
      <c r="X33" s="25"/>
      <c r="Y33" s="25"/>
      <c r="Z33" s="25"/>
      <c r="AA33" s="25"/>
      <c r="AB33" s="25"/>
      <c r="AC33" s="25"/>
      <c r="AD33" s="23"/>
      <c r="AE33" s="23"/>
      <c r="AF33" s="23"/>
      <c r="AG33" s="23"/>
      <c r="AH33" s="52"/>
      <c r="AI33" s="28"/>
      <c r="AJ33" s="23" t="n">
        <f aca="false">SUM(V33:AH33)</f>
        <v>0</v>
      </c>
      <c r="AK33" s="23" t="n">
        <f aca="false">SUM(V33:AI33)</f>
        <v>0</v>
      </c>
      <c r="AL33" s="38"/>
      <c r="AM33" s="24"/>
      <c r="AN33" s="26" t="n">
        <f aca="false">S33+AK33</f>
        <v>55</v>
      </c>
      <c r="AO33" s="26" t="n">
        <f aca="false">U33+AM33</f>
        <v>2</v>
      </c>
    </row>
    <row r="34" s="1" customFormat="true" ht="39.75" hidden="false" customHeight="true" outlineLevel="0" collapsed="false">
      <c r="A34" s="77" t="n">
        <v>24</v>
      </c>
      <c r="B34" s="78" t="s">
        <v>53</v>
      </c>
      <c r="C34" s="46" t="s">
        <v>74</v>
      </c>
      <c r="D34" s="31" t="n">
        <v>20</v>
      </c>
      <c r="E34" s="28" t="n">
        <v>20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8" t="n">
        <v>35</v>
      </c>
      <c r="R34" s="23" t="n">
        <f aca="false">SUM(D34:P34)</f>
        <v>40</v>
      </c>
      <c r="S34" s="23" t="n">
        <f aca="false">SUM(D34:Q34)</f>
        <v>75</v>
      </c>
      <c r="T34" s="38" t="s">
        <v>56</v>
      </c>
      <c r="U34" s="52" t="n">
        <v>2.5</v>
      </c>
      <c r="V34" s="28"/>
      <c r="W34" s="28"/>
      <c r="X34" s="25"/>
      <c r="Y34" s="25"/>
      <c r="Z34" s="25"/>
      <c r="AA34" s="25"/>
      <c r="AB34" s="25"/>
      <c r="AC34" s="25"/>
      <c r="AD34" s="23"/>
      <c r="AE34" s="23"/>
      <c r="AF34" s="23"/>
      <c r="AG34" s="23"/>
      <c r="AH34" s="52"/>
      <c r="AI34" s="28"/>
      <c r="AJ34" s="23" t="n">
        <f aca="false">SUM(V34:AH34)</f>
        <v>0</v>
      </c>
      <c r="AK34" s="23" t="n">
        <f aca="false">SUM(V34:AI34)</f>
        <v>0</v>
      </c>
      <c r="AL34" s="38"/>
      <c r="AM34" s="24"/>
      <c r="AN34" s="26" t="n">
        <f aca="false">S34+AK34</f>
        <v>75</v>
      </c>
      <c r="AO34" s="26" t="n">
        <f aca="false">U34+AM34</f>
        <v>2.5</v>
      </c>
    </row>
    <row r="35" s="1" customFormat="true" ht="45.75" hidden="false" customHeight="true" outlineLevel="0" collapsed="false">
      <c r="A35" s="77" t="n">
        <v>25</v>
      </c>
      <c r="B35" s="78" t="s">
        <v>53</v>
      </c>
      <c r="C35" s="46" t="s">
        <v>59</v>
      </c>
      <c r="D35" s="31" t="n">
        <v>20</v>
      </c>
      <c r="E35" s="28" t="n">
        <v>20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49" t="n">
        <v>35</v>
      </c>
      <c r="R35" s="53" t="n">
        <f aca="false">SUM(D35:P35)</f>
        <v>40</v>
      </c>
      <c r="S35" s="53" t="n">
        <f aca="false">SUM(D35:Q35)</f>
        <v>75</v>
      </c>
      <c r="T35" s="54" t="s">
        <v>56</v>
      </c>
      <c r="U35" s="52" t="n">
        <v>2</v>
      </c>
      <c r="V35" s="28"/>
      <c r="W35" s="28"/>
      <c r="X35" s="25"/>
      <c r="Y35" s="25"/>
      <c r="Z35" s="25"/>
      <c r="AA35" s="25"/>
      <c r="AB35" s="25"/>
      <c r="AC35" s="25"/>
      <c r="AD35" s="23"/>
      <c r="AE35" s="23"/>
      <c r="AF35" s="23"/>
      <c r="AG35" s="23"/>
      <c r="AH35" s="52"/>
      <c r="AI35" s="28"/>
      <c r="AJ35" s="23" t="n">
        <f aca="false">SUM(V35:AH35)</f>
        <v>0</v>
      </c>
      <c r="AK35" s="23" t="n">
        <f aca="false">SUM(V35:AI35)</f>
        <v>0</v>
      </c>
      <c r="AL35" s="38"/>
      <c r="AM35" s="24"/>
      <c r="AN35" s="26" t="n">
        <f aca="false">S35+AK35</f>
        <v>75</v>
      </c>
      <c r="AO35" s="26" t="n">
        <f aca="false">U35+AM35</f>
        <v>2</v>
      </c>
    </row>
    <row r="36" s="1" customFormat="true" ht="45.75" hidden="false" customHeight="true" outlineLevel="0" collapsed="false">
      <c r="A36" s="77" t="n">
        <v>26</v>
      </c>
      <c r="B36" s="78" t="s">
        <v>53</v>
      </c>
      <c r="C36" s="55" t="s">
        <v>80</v>
      </c>
      <c r="D36" s="56"/>
      <c r="E36" s="49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49"/>
      <c r="R36" s="53"/>
      <c r="S36" s="53"/>
      <c r="T36" s="54"/>
      <c r="U36" s="52"/>
      <c r="V36" s="28" t="n">
        <v>20</v>
      </c>
      <c r="W36" s="28" t="n">
        <v>20</v>
      </c>
      <c r="X36" s="25"/>
      <c r="Y36" s="25"/>
      <c r="Z36" s="25"/>
      <c r="AA36" s="25"/>
      <c r="AB36" s="25"/>
      <c r="AC36" s="25"/>
      <c r="AD36" s="23"/>
      <c r="AE36" s="23"/>
      <c r="AF36" s="23"/>
      <c r="AG36" s="23"/>
      <c r="AH36" s="52"/>
      <c r="AI36" s="28" t="n">
        <v>20</v>
      </c>
      <c r="AJ36" s="23" t="n">
        <f aca="false">SUM(V36:AH36)</f>
        <v>40</v>
      </c>
      <c r="AK36" s="23" t="n">
        <f aca="false">SUM(V36:AI36)</f>
        <v>60</v>
      </c>
      <c r="AL36" s="38" t="s">
        <v>56</v>
      </c>
      <c r="AM36" s="24" t="n">
        <v>2</v>
      </c>
      <c r="AN36" s="26" t="n">
        <f aca="false">S36+AK36</f>
        <v>60</v>
      </c>
      <c r="AO36" s="26" t="n">
        <f aca="false">U36+AM36</f>
        <v>2</v>
      </c>
    </row>
    <row r="37" s="1" customFormat="true" ht="45.75" hidden="false" customHeight="true" outlineLevel="0" collapsed="false">
      <c r="A37" s="77" t="n">
        <v>27</v>
      </c>
      <c r="B37" s="78" t="s">
        <v>53</v>
      </c>
      <c r="C37" s="55" t="s">
        <v>81</v>
      </c>
      <c r="D37" s="56"/>
      <c r="E37" s="49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49"/>
      <c r="R37" s="53"/>
      <c r="S37" s="53"/>
      <c r="T37" s="54"/>
      <c r="U37" s="52"/>
      <c r="V37" s="28" t="n">
        <v>15</v>
      </c>
      <c r="W37" s="28" t="n">
        <v>15</v>
      </c>
      <c r="X37" s="25"/>
      <c r="Y37" s="25"/>
      <c r="Z37" s="25"/>
      <c r="AA37" s="25"/>
      <c r="AB37" s="25"/>
      <c r="AC37" s="25"/>
      <c r="AD37" s="23"/>
      <c r="AE37" s="23"/>
      <c r="AF37" s="23"/>
      <c r="AG37" s="23"/>
      <c r="AH37" s="52"/>
      <c r="AI37" s="28" t="n">
        <v>15</v>
      </c>
      <c r="AJ37" s="23" t="n">
        <f aca="false">SUM(V37:AH37)</f>
        <v>30</v>
      </c>
      <c r="AK37" s="23" t="n">
        <f aca="false">SUM(V37:AI37)</f>
        <v>45</v>
      </c>
      <c r="AL37" s="38" t="s">
        <v>56</v>
      </c>
      <c r="AM37" s="24" t="n">
        <v>1.5</v>
      </c>
      <c r="AN37" s="26" t="n">
        <f aca="false">S37+AK37</f>
        <v>45</v>
      </c>
      <c r="AO37" s="26" t="n">
        <f aca="false">U37+AM37</f>
        <v>1.5</v>
      </c>
    </row>
    <row r="38" s="1" customFormat="true" ht="38.25" hidden="false" customHeight="true" outlineLevel="0" collapsed="false">
      <c r="A38" s="77" t="n">
        <v>28</v>
      </c>
      <c r="B38" s="78" t="s">
        <v>53</v>
      </c>
      <c r="C38" s="55" t="s">
        <v>60</v>
      </c>
      <c r="D38" s="56"/>
      <c r="E38" s="49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8"/>
      <c r="R38" s="23"/>
      <c r="S38" s="23"/>
      <c r="T38" s="38"/>
      <c r="U38" s="52"/>
      <c r="V38" s="28" t="n">
        <v>20</v>
      </c>
      <c r="W38" s="28" t="n">
        <v>20</v>
      </c>
      <c r="X38" s="25"/>
      <c r="Y38" s="25"/>
      <c r="Z38" s="25"/>
      <c r="AA38" s="25"/>
      <c r="AB38" s="25"/>
      <c r="AC38" s="25"/>
      <c r="AD38" s="23"/>
      <c r="AE38" s="23"/>
      <c r="AF38" s="23"/>
      <c r="AG38" s="23"/>
      <c r="AH38" s="52"/>
      <c r="AI38" s="28" t="n">
        <v>25</v>
      </c>
      <c r="AJ38" s="25" t="n">
        <f aca="false">SUM(V38:AH38)</f>
        <v>40</v>
      </c>
      <c r="AK38" s="23" t="n">
        <f aca="false">SUM(V38:AI38)</f>
        <v>65</v>
      </c>
      <c r="AL38" s="38" t="s">
        <v>61</v>
      </c>
      <c r="AM38" s="24" t="n">
        <v>2</v>
      </c>
      <c r="AN38" s="26" t="n">
        <f aca="false">S38+AK38</f>
        <v>65</v>
      </c>
      <c r="AO38" s="26" t="n">
        <f aca="false">U38+AM38</f>
        <v>2</v>
      </c>
    </row>
    <row r="39" s="1" customFormat="true" ht="15" hidden="false" customHeight="true" outlineLevel="0" collapsed="false">
      <c r="A39" s="18" t="n">
        <v>29</v>
      </c>
      <c r="B39" s="80" t="s">
        <v>62</v>
      </c>
      <c r="C39" s="57" t="s">
        <v>63</v>
      </c>
      <c r="D39" s="28"/>
      <c r="E39" s="28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8"/>
      <c r="R39" s="23"/>
      <c r="S39" s="23"/>
      <c r="T39" s="38"/>
      <c r="U39" s="52"/>
      <c r="V39" s="29" t="n">
        <v>30</v>
      </c>
      <c r="W39" s="22" t="n">
        <v>30</v>
      </c>
      <c r="X39" s="25"/>
      <c r="Y39" s="25"/>
      <c r="Z39" s="25"/>
      <c r="AA39" s="25"/>
      <c r="AB39" s="25"/>
      <c r="AC39" s="25"/>
      <c r="AD39" s="23"/>
      <c r="AE39" s="23"/>
      <c r="AF39" s="23"/>
      <c r="AG39" s="23"/>
      <c r="AH39" s="23"/>
      <c r="AI39" s="58" t="n">
        <v>25</v>
      </c>
      <c r="AJ39" s="23" t="n">
        <f aca="false">SUM(V39:AH39)</f>
        <v>60</v>
      </c>
      <c r="AK39" s="23" t="n">
        <f aca="false">SUM(V39:AI39)</f>
        <v>85</v>
      </c>
      <c r="AL39" s="38" t="s">
        <v>61</v>
      </c>
      <c r="AM39" s="24" t="n">
        <v>3</v>
      </c>
      <c r="AN39" s="26" t="n">
        <f aca="false">S39+AK39</f>
        <v>85</v>
      </c>
      <c r="AO39" s="26" t="n">
        <f aca="false">U39+AM39</f>
        <v>3</v>
      </c>
    </row>
    <row r="40" s="1" customFormat="true" ht="17.25" hidden="false" customHeight="true" outlineLevel="0" collapsed="false">
      <c r="A40" s="18" t="n">
        <v>30</v>
      </c>
      <c r="B40" s="19" t="s">
        <v>62</v>
      </c>
      <c r="C40" s="59" t="s">
        <v>64</v>
      </c>
      <c r="D40" s="28"/>
      <c r="E40" s="28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8"/>
      <c r="R40" s="23"/>
      <c r="S40" s="23"/>
      <c r="T40" s="38"/>
      <c r="U40" s="52"/>
      <c r="V40" s="21" t="n">
        <v>30</v>
      </c>
      <c r="W40" s="22" t="n">
        <v>30</v>
      </c>
      <c r="X40" s="25"/>
      <c r="Y40" s="25"/>
      <c r="Z40" s="25"/>
      <c r="AA40" s="25"/>
      <c r="AB40" s="25"/>
      <c r="AC40" s="25"/>
      <c r="AD40" s="23"/>
      <c r="AE40" s="23"/>
      <c r="AF40" s="23"/>
      <c r="AG40" s="23"/>
      <c r="AH40" s="23"/>
      <c r="AI40" s="22" t="n">
        <v>25</v>
      </c>
      <c r="AJ40" s="23" t="n">
        <f aca="false">SUM(V40:AH40)</f>
        <v>60</v>
      </c>
      <c r="AK40" s="23" t="n">
        <f aca="false">SUM(V40:AI40)</f>
        <v>85</v>
      </c>
      <c r="AL40" s="38" t="s">
        <v>61</v>
      </c>
      <c r="AM40" s="24" t="n">
        <v>3</v>
      </c>
      <c r="AN40" s="26" t="n">
        <f aca="false">S40+AK40</f>
        <v>85</v>
      </c>
      <c r="AO40" s="26" t="n">
        <f aca="false">U40+AM40</f>
        <v>3</v>
      </c>
    </row>
    <row r="41" s="1" customFormat="true" ht="29.25" hidden="false" customHeight="true" outlineLevel="0" collapsed="false">
      <c r="A41" s="18" t="n">
        <v>31</v>
      </c>
      <c r="B41" s="19" t="s">
        <v>62</v>
      </c>
      <c r="C41" s="60" t="s">
        <v>65</v>
      </c>
      <c r="D41" s="61"/>
      <c r="E41" s="25" t="n">
        <v>2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 t="n">
        <v>20</v>
      </c>
      <c r="R41" s="23" t="n">
        <f aca="false">SUM(D41:P41)</f>
        <v>2</v>
      </c>
      <c r="S41" s="23" t="n">
        <f aca="false">SUM(D41:Q41)</f>
        <v>22</v>
      </c>
      <c r="T41" s="38"/>
      <c r="U41" s="24" t="n">
        <v>1</v>
      </c>
      <c r="V41" s="29"/>
      <c r="W41" s="22" t="n">
        <v>5</v>
      </c>
      <c r="X41" s="25"/>
      <c r="Y41" s="25"/>
      <c r="Z41" s="25"/>
      <c r="AA41" s="25"/>
      <c r="AB41" s="25"/>
      <c r="AC41" s="25"/>
      <c r="AD41" s="23"/>
      <c r="AE41" s="23"/>
      <c r="AF41" s="23"/>
      <c r="AG41" s="23"/>
      <c r="AH41" s="23"/>
      <c r="AI41" s="22" t="n">
        <v>35</v>
      </c>
      <c r="AJ41" s="23" t="n">
        <f aca="false">SUM(V41:AH41)</f>
        <v>5</v>
      </c>
      <c r="AK41" s="23" t="n">
        <f aca="false">SUM(V41:AI41)</f>
        <v>40</v>
      </c>
      <c r="AL41" s="38" t="s">
        <v>61</v>
      </c>
      <c r="AM41" s="24" t="n">
        <v>1.5</v>
      </c>
      <c r="AN41" s="26" t="n">
        <f aca="false">S41+AK41</f>
        <v>62</v>
      </c>
      <c r="AO41" s="26" t="n">
        <f aca="false">U41+AM41</f>
        <v>2.5</v>
      </c>
    </row>
    <row r="42" s="1" customFormat="true" ht="31.5" hidden="false" customHeight="true" outlineLevel="0" collapsed="false">
      <c r="A42" s="18" t="n">
        <v>32</v>
      </c>
      <c r="B42" s="19" t="s">
        <v>53</v>
      </c>
      <c r="C42" s="62" t="s">
        <v>66</v>
      </c>
      <c r="D42" s="61"/>
      <c r="E42" s="25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 t="n">
        <f aca="false">SUM(D42:P42)</f>
        <v>0</v>
      </c>
      <c r="S42" s="23" t="n">
        <f aca="false">SUM(D42:Q42)</f>
        <v>0</v>
      </c>
      <c r="T42" s="38"/>
      <c r="U42" s="24"/>
      <c r="V42" s="25"/>
      <c r="W42" s="25"/>
      <c r="X42" s="25"/>
      <c r="Y42" s="25"/>
      <c r="Z42" s="25"/>
      <c r="AA42" s="25"/>
      <c r="AB42" s="25"/>
      <c r="AC42" s="25"/>
      <c r="AD42" s="23"/>
      <c r="AE42" s="23"/>
      <c r="AF42" s="23"/>
      <c r="AG42" s="23"/>
      <c r="AH42" s="23" t="n">
        <v>80</v>
      </c>
      <c r="AI42" s="23"/>
      <c r="AJ42" s="23"/>
      <c r="AK42" s="23" t="n">
        <f aca="false">SUM(V42:AI42)</f>
        <v>80</v>
      </c>
      <c r="AL42" s="38" t="s">
        <v>61</v>
      </c>
      <c r="AM42" s="24" t="n">
        <v>2</v>
      </c>
      <c r="AN42" s="26" t="n">
        <f aca="false">S42+AK42</f>
        <v>80</v>
      </c>
      <c r="AO42" s="26" t="n">
        <f aca="false">U42+AM42</f>
        <v>2</v>
      </c>
    </row>
    <row r="43" s="1" customFormat="true" ht="15" hidden="false" customHeight="true" outlineLevel="0" collapsed="false">
      <c r="A43" s="63" t="s">
        <v>67</v>
      </c>
      <c r="B43" s="63"/>
      <c r="C43" s="63"/>
      <c r="D43" s="64" t="n">
        <f aca="false">SUM(D18:D42)</f>
        <v>240</v>
      </c>
      <c r="E43" s="64" t="n">
        <f aca="false">SUM(E18:E42)</f>
        <v>177</v>
      </c>
      <c r="F43" s="64" t="n">
        <f aca="false">SUM(F18:F42)</f>
        <v>15</v>
      </c>
      <c r="G43" s="64" t="n">
        <f aca="false">SUM(G18:G42)</f>
        <v>0</v>
      </c>
      <c r="H43" s="64" t="n">
        <f aca="false">SUM(H18:H42)</f>
        <v>0</v>
      </c>
      <c r="I43" s="64" t="n">
        <f aca="false">SUM(I18:I42)</f>
        <v>0</v>
      </c>
      <c r="J43" s="64" t="n">
        <f aca="false">SUM(J18:J42)</f>
        <v>0</v>
      </c>
      <c r="K43" s="64" t="n">
        <f aca="false">SUM(K18:K42)</f>
        <v>0</v>
      </c>
      <c r="L43" s="64" t="n">
        <f aca="false">SUM(L18:L42)</f>
        <v>0</v>
      </c>
      <c r="M43" s="64" t="n">
        <f aca="false">SUM(M18:M42)</f>
        <v>30</v>
      </c>
      <c r="N43" s="64" t="n">
        <f aca="false">SUM(N18:N42)</f>
        <v>0</v>
      </c>
      <c r="O43" s="64" t="n">
        <f aca="false">SUM(O18:O42)</f>
        <v>0</v>
      </c>
      <c r="P43" s="64" t="n">
        <f aca="false">SUM(P18:P42)</f>
        <v>0</v>
      </c>
      <c r="Q43" s="64" t="n">
        <f aca="false">SUM(Q18:Q42)</f>
        <v>345</v>
      </c>
      <c r="R43" s="64" t="n">
        <f aca="false">SUM(R18:R42)</f>
        <v>462</v>
      </c>
      <c r="S43" s="64" t="n">
        <f aca="false">SUM(S18:S42)</f>
        <v>807</v>
      </c>
      <c r="T43" s="64"/>
      <c r="U43" s="64" t="n">
        <f aca="false">SUM(U18:U42)</f>
        <v>30</v>
      </c>
      <c r="V43" s="64" t="n">
        <f aca="false">SUM(V18:V42)</f>
        <v>200</v>
      </c>
      <c r="W43" s="64" t="n">
        <f aca="false">SUM(W18:W42)</f>
        <v>155</v>
      </c>
      <c r="X43" s="64" t="n">
        <f aca="false">SUM(X18:X42)</f>
        <v>65</v>
      </c>
      <c r="Y43" s="64" t="n">
        <f aca="false">SUM(Y18:Y42)</f>
        <v>0</v>
      </c>
      <c r="Z43" s="64" t="n">
        <f aca="false">SUM(Z18:Z42)</f>
        <v>0</v>
      </c>
      <c r="AA43" s="64" t="n">
        <f aca="false">SUM(AA18:AA42)</f>
        <v>0</v>
      </c>
      <c r="AB43" s="64" t="n">
        <f aca="false">SUM(AB18:AB42)</f>
        <v>0</v>
      </c>
      <c r="AC43" s="64" t="n">
        <f aca="false">SUM(AC18:AC42)</f>
        <v>0</v>
      </c>
      <c r="AD43" s="64" t="n">
        <f aca="false">SUM(AD18:AD42)</f>
        <v>0</v>
      </c>
      <c r="AE43" s="64" t="n">
        <f aca="false">SUM(AE18:AE42)</f>
        <v>0</v>
      </c>
      <c r="AF43" s="64" t="n">
        <f aca="false">SUM(AF18:AF42)</f>
        <v>0</v>
      </c>
      <c r="AG43" s="64" t="n">
        <f aca="false">SUM(AG18:AG42)</f>
        <v>0</v>
      </c>
      <c r="AH43" s="64" t="n">
        <f aca="false">SUM(AH18:AH42)</f>
        <v>80</v>
      </c>
      <c r="AI43" s="64" t="n">
        <f aca="false">SUM(AI18:AI42)</f>
        <v>240</v>
      </c>
      <c r="AJ43" s="64" t="n">
        <f aca="false">SUM(AJ18:AJ42)</f>
        <v>420</v>
      </c>
      <c r="AK43" s="64" t="n">
        <f aca="false">SUM(AK18:AK42)</f>
        <v>740</v>
      </c>
      <c r="AL43" s="64"/>
      <c r="AM43" s="64" t="n">
        <f aca="false">SUM(AM18:AM42)</f>
        <v>30</v>
      </c>
      <c r="AN43" s="65" t="n">
        <f aca="false">SUM(S43,AK43)</f>
        <v>1547</v>
      </c>
      <c r="AO43" s="65" t="n">
        <f aca="false">SUM(U43,AM43)</f>
        <v>60</v>
      </c>
    </row>
    <row r="44" s="1" customFormat="true" ht="13" hidden="false" customHeight="false" outlineLevel="0" collapsed="false">
      <c r="C44" s="66" t="s">
        <v>68</v>
      </c>
      <c r="H44" s="66" t="s">
        <v>69</v>
      </c>
    </row>
    <row r="45" s="1" customFormat="true" ht="12.5" hidden="false" customHeight="false" outlineLevel="0" collapsed="false"/>
    <row r="46" s="1" customFormat="true" ht="12.5" hidden="false" customHeight="false" outlineLevel="0" collapsed="false"/>
    <row r="47" s="1" customFormat="true" ht="12.5" hidden="false" customHeight="false" outlineLevel="0" collapsed="false"/>
    <row r="48" s="1" customFormat="true" ht="12.5" hidden="false" customHeight="false" outlineLevel="0" collapsed="false"/>
    <row r="49" s="1" customFormat="true" ht="12.5" hidden="false" customHeight="false" outlineLevel="0" collapsed="false">
      <c r="AF49" s="67"/>
      <c r="AG49" s="67"/>
      <c r="AH49" s="67"/>
      <c r="AI49" s="67"/>
      <c r="AJ49" s="67"/>
      <c r="AK49" s="67"/>
      <c r="AL49" s="67"/>
    </row>
    <row r="50" s="1" customFormat="true" ht="12.5" hidden="false" customHeight="false" outlineLevel="0" collapsed="false">
      <c r="C50" s="68"/>
      <c r="M50" s="69"/>
      <c r="O50" s="67"/>
      <c r="P50" s="67"/>
      <c r="Q50" s="67"/>
      <c r="R50" s="67"/>
      <c r="S50" s="67"/>
      <c r="T50" s="67"/>
      <c r="U50" s="67"/>
      <c r="AF50" s="67"/>
      <c r="AG50" s="67"/>
      <c r="AH50" s="67"/>
      <c r="AI50" s="67"/>
      <c r="AJ50" s="67"/>
      <c r="AK50" s="67"/>
      <c r="AL50" s="67"/>
    </row>
    <row r="51" s="1" customFormat="true" ht="12.5" hidden="false" customHeight="false" outlineLevel="0" collapsed="false"/>
  </sheetData>
  <mergeCells count="11">
    <mergeCell ref="A6:AO6"/>
    <mergeCell ref="A16:A17"/>
    <mergeCell ref="C16:C17"/>
    <mergeCell ref="D16:U16"/>
    <mergeCell ref="V16:AM16"/>
    <mergeCell ref="AN16:AN17"/>
    <mergeCell ref="AO16:AO17"/>
    <mergeCell ref="A43:C43"/>
    <mergeCell ref="AF49:AL49"/>
    <mergeCell ref="O50:U50"/>
    <mergeCell ref="AF50:AL50"/>
  </mergeCells>
  <dataValidations count="1">
    <dataValidation allowBlank="true" operator="between" showDropDown="false" showErrorMessage="true" showInputMessage="false" sqref="B18:B42" type="list">
      <formula1>RodzajeZajec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4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&amp;Rzałącznik nr 11   
do Uchwały SenatuUniwersytetu Medycznego     
 we Wrocławiu nr    
z dnia</oddHeader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O47"/>
  <sheetViews>
    <sheetView showFormulas="false" showGridLines="true" showRowColHeaders="true" showZeros="true" rightToLeft="false" tabSelected="false" showOutlineSymbols="true" defaultGridColor="true" view="normal" topLeftCell="K1" colorId="64" zoomScale="100" zoomScaleNormal="100" zoomScalePageLayoutView="71" workbookViewId="0">
      <selection pane="topLeft" activeCell="K1" activeCellId="0" sqref="K1"/>
    </sheetView>
  </sheetViews>
  <sheetFormatPr defaultColWidth="9.484375" defaultRowHeight="12.5" zeroHeight="false" outlineLevelRow="0" outlineLevelCol="0"/>
  <cols>
    <col collapsed="false" customWidth="true" hidden="false" outlineLevel="0" max="1" min="1" style="0" width="4.46"/>
    <col collapsed="false" customWidth="true" hidden="false" outlineLevel="0" max="2" min="2" style="0" width="13.88"/>
    <col collapsed="false" customWidth="true" hidden="false" outlineLevel="0" max="3" min="3" style="0" width="38.25"/>
    <col collapsed="false" customWidth="true" hidden="false" outlineLevel="0" max="17" min="4" style="0" width="5.99"/>
    <col collapsed="false" customWidth="true" hidden="false" outlineLevel="0" max="18" min="18" style="0" width="7.04"/>
    <col collapsed="false" customWidth="true" hidden="false" outlineLevel="0" max="19" min="19" style="0" width="7.13"/>
    <col collapsed="false" customWidth="true" hidden="false" outlineLevel="0" max="36" min="20" style="0" width="5.99"/>
    <col collapsed="false" customWidth="true" hidden="false" outlineLevel="0" max="37" min="37" style="0" width="7.13"/>
    <col collapsed="false" customWidth="true" hidden="false" outlineLevel="0" max="38" min="38" style="0" width="5.99"/>
    <col collapsed="false" customWidth="true" hidden="false" outlineLevel="0" max="39" min="39" style="0" width="5.79"/>
    <col collapsed="false" customWidth="true" hidden="false" outlineLevel="0" max="40" min="40" style="0" width="7.89"/>
    <col collapsed="false" customWidth="true" hidden="false" outlineLevel="0" max="41" min="41" style="0" width="5.99"/>
  </cols>
  <sheetData>
    <row r="1" s="1" customFormat="true" ht="12.5" hidden="false" customHeight="false" outlineLevel="0" collapsed="false"/>
    <row r="2" s="1" customFormat="true" ht="12.5" hidden="false" customHeight="false" outlineLevel="0" collapsed="false"/>
    <row r="3" s="1" customFormat="true" ht="12.5" hidden="false" customHeight="false" outlineLevel="0" collapsed="false"/>
    <row r="4" s="1" customFormat="true" ht="12.5" hidden="false" customHeight="false" outlineLevel="0" collapsed="false"/>
    <row r="5" s="1" customFormat="true" ht="12.5" hidden="false" customHeight="false" outlineLevel="0" collapsed="false"/>
    <row r="6" s="3" customFormat="true" ht="20.15" hidden="false" customHeight="true" outlineLevel="0" collapsed="false">
      <c r="A6" s="2" t="s">
        <v>82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="3" customFormat="true" ht="20.15" hidden="false" customHeight="tru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="1" customFormat="true" ht="12.5" hidden="false" customHeight="false" outlineLevel="0" collapsed="false"/>
    <row r="9" s="6" customFormat="true" ht="15" hidden="false" customHeight="true" outlineLevel="0" collapsed="false">
      <c r="A9" s="5" t="s">
        <v>1</v>
      </c>
    </row>
    <row r="10" s="6" customFormat="true" ht="15" hidden="false" customHeight="true" outlineLevel="0" collapsed="false">
      <c r="A10" s="5" t="s">
        <v>2</v>
      </c>
      <c r="J10" s="5" t="s">
        <v>3</v>
      </c>
    </row>
    <row r="11" s="6" customFormat="true" ht="15" hidden="false" customHeight="true" outlineLevel="0" collapsed="false">
      <c r="A11" s="5" t="s">
        <v>83</v>
      </c>
    </row>
    <row r="12" s="6" customFormat="true" ht="15" hidden="false" customHeight="true" outlineLevel="0" collapsed="false">
      <c r="A12" s="5" t="s">
        <v>5</v>
      </c>
    </row>
    <row r="13" s="1" customFormat="true" ht="15" hidden="false" customHeight="true" outlineLevel="0" collapsed="false"/>
    <row r="14" s="1" customFormat="true" ht="12.5" hidden="false" customHeight="false" outlineLevel="0" collapsed="false"/>
    <row r="15" s="1" customFormat="true" ht="12.5" hidden="false" customHeight="false" outlineLevel="0" collapsed="false"/>
    <row r="16" s="1" customFormat="true" ht="13.5" hidden="false" customHeight="true" outlineLevel="0" collapsed="false">
      <c r="A16" s="7" t="s">
        <v>6</v>
      </c>
      <c r="B16" s="8"/>
      <c r="C16" s="9" t="s">
        <v>7</v>
      </c>
      <c r="D16" s="10" t="s">
        <v>8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 t="s">
        <v>9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1" t="s">
        <v>10</v>
      </c>
      <c r="AO16" s="12" t="s">
        <v>11</v>
      </c>
    </row>
    <row r="17" s="1" customFormat="true" ht="232" hidden="false" customHeight="false" outlineLevel="0" collapsed="false">
      <c r="A17" s="7"/>
      <c r="B17" s="13" t="s">
        <v>12</v>
      </c>
      <c r="C17" s="9"/>
      <c r="D17" s="14" t="s">
        <v>13</v>
      </c>
      <c r="E17" s="15" t="s">
        <v>14</v>
      </c>
      <c r="F17" s="16" t="s">
        <v>15</v>
      </c>
      <c r="G17" s="16" t="s">
        <v>16</v>
      </c>
      <c r="H17" s="16" t="s">
        <v>17</v>
      </c>
      <c r="I17" s="16" t="s">
        <v>18</v>
      </c>
      <c r="J17" s="16" t="s">
        <v>19</v>
      </c>
      <c r="K17" s="16" t="s">
        <v>20</v>
      </c>
      <c r="L17" s="16" t="s">
        <v>21</v>
      </c>
      <c r="M17" s="16" t="s">
        <v>22</v>
      </c>
      <c r="N17" s="16" t="s">
        <v>23</v>
      </c>
      <c r="O17" s="16" t="s">
        <v>24</v>
      </c>
      <c r="P17" s="16" t="s">
        <v>25</v>
      </c>
      <c r="Q17" s="16" t="s">
        <v>26</v>
      </c>
      <c r="R17" s="16" t="s">
        <v>27</v>
      </c>
      <c r="S17" s="16" t="s">
        <v>28</v>
      </c>
      <c r="T17" s="16" t="s">
        <v>29</v>
      </c>
      <c r="U17" s="17" t="s">
        <v>30</v>
      </c>
      <c r="V17" s="15" t="s">
        <v>13</v>
      </c>
      <c r="W17" s="15" t="s">
        <v>14</v>
      </c>
      <c r="X17" s="15" t="s">
        <v>15</v>
      </c>
      <c r="Y17" s="15" t="s">
        <v>16</v>
      </c>
      <c r="Z17" s="15" t="s">
        <v>17</v>
      </c>
      <c r="AA17" s="15" t="s">
        <v>18</v>
      </c>
      <c r="AB17" s="15" t="s">
        <v>19</v>
      </c>
      <c r="AC17" s="16" t="s">
        <v>31</v>
      </c>
      <c r="AD17" s="16" t="s">
        <v>21</v>
      </c>
      <c r="AE17" s="16" t="s">
        <v>22</v>
      </c>
      <c r="AF17" s="16" t="s">
        <v>23</v>
      </c>
      <c r="AG17" s="16" t="s">
        <v>24</v>
      </c>
      <c r="AH17" s="16" t="s">
        <v>25</v>
      </c>
      <c r="AI17" s="16" t="s">
        <v>26</v>
      </c>
      <c r="AJ17" s="16" t="s">
        <v>27</v>
      </c>
      <c r="AK17" s="16" t="s">
        <v>28</v>
      </c>
      <c r="AL17" s="16" t="s">
        <v>29</v>
      </c>
      <c r="AM17" s="17" t="s">
        <v>30</v>
      </c>
      <c r="AN17" s="11"/>
      <c r="AO17" s="12"/>
    </row>
    <row r="18" s="1" customFormat="true" ht="15" hidden="false" customHeight="true" outlineLevel="0" collapsed="false">
      <c r="A18" s="18" t="n">
        <v>1</v>
      </c>
      <c r="B18" s="19" t="s">
        <v>32</v>
      </c>
      <c r="C18" s="40" t="s">
        <v>84</v>
      </c>
      <c r="D18" s="61" t="n">
        <v>20</v>
      </c>
      <c r="E18" s="25" t="n">
        <v>10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 t="n">
        <v>15</v>
      </c>
      <c r="R18" s="23" t="n">
        <f aca="false">SUM(D18:P18)</f>
        <v>30</v>
      </c>
      <c r="S18" s="23" t="n">
        <f aca="false">SUM(D18:Q18)</f>
        <v>45</v>
      </c>
      <c r="T18" s="38" t="s">
        <v>85</v>
      </c>
      <c r="U18" s="24" t="n">
        <v>2</v>
      </c>
      <c r="V18" s="25"/>
      <c r="W18" s="25"/>
      <c r="X18" s="25"/>
      <c r="Y18" s="25"/>
      <c r="Z18" s="25"/>
      <c r="AA18" s="25"/>
      <c r="AB18" s="25"/>
      <c r="AC18" s="25"/>
      <c r="AD18" s="23"/>
      <c r="AE18" s="23"/>
      <c r="AF18" s="23"/>
      <c r="AG18" s="23"/>
      <c r="AH18" s="23"/>
      <c r="AI18" s="23"/>
      <c r="AJ18" s="23" t="n">
        <f aca="false">SUM(V18:AH18)</f>
        <v>0</v>
      </c>
      <c r="AK18" s="23" t="n">
        <f aca="false">SUM(V18:AI18)</f>
        <v>0</v>
      </c>
      <c r="AL18" s="38"/>
      <c r="AM18" s="24"/>
      <c r="AN18" s="26" t="n">
        <f aca="false">S18+AK18</f>
        <v>45</v>
      </c>
      <c r="AO18" s="26" t="n">
        <f aca="false">U18+AM18</f>
        <v>2</v>
      </c>
    </row>
    <row r="19" s="1" customFormat="true" ht="15" hidden="false" customHeight="true" outlineLevel="0" collapsed="false">
      <c r="A19" s="18" t="n">
        <v>2</v>
      </c>
      <c r="B19" s="19" t="s">
        <v>32</v>
      </c>
      <c r="C19" s="40" t="s">
        <v>86</v>
      </c>
      <c r="D19" s="61" t="n">
        <v>20</v>
      </c>
      <c r="E19" s="25" t="n">
        <v>10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 t="n">
        <v>25</v>
      </c>
      <c r="R19" s="23" t="n">
        <f aca="false">SUM(D19:P19)</f>
        <v>30</v>
      </c>
      <c r="S19" s="23" t="n">
        <f aca="false">SUM(D19:Q19)</f>
        <v>55</v>
      </c>
      <c r="T19" s="38" t="s">
        <v>87</v>
      </c>
      <c r="U19" s="24" t="n">
        <v>2</v>
      </c>
      <c r="V19" s="25"/>
      <c r="W19" s="25"/>
      <c r="X19" s="25"/>
      <c r="Y19" s="25"/>
      <c r="Z19" s="25"/>
      <c r="AA19" s="25"/>
      <c r="AB19" s="25"/>
      <c r="AC19" s="25"/>
      <c r="AD19" s="23"/>
      <c r="AE19" s="23"/>
      <c r="AF19" s="23"/>
      <c r="AG19" s="23"/>
      <c r="AH19" s="23"/>
      <c r="AI19" s="23"/>
      <c r="AJ19" s="23" t="n">
        <f aca="false">SUM(V19:AH19)</f>
        <v>0</v>
      </c>
      <c r="AK19" s="23" t="n">
        <f aca="false">SUM(V19:AI19)</f>
        <v>0</v>
      </c>
      <c r="AL19" s="38"/>
      <c r="AM19" s="24"/>
      <c r="AN19" s="26" t="n">
        <f aca="false">S19+AK19</f>
        <v>55</v>
      </c>
      <c r="AO19" s="26" t="n">
        <f aca="false">U19+AM19</f>
        <v>2</v>
      </c>
    </row>
    <row r="20" s="1" customFormat="true" ht="15" hidden="false" customHeight="true" outlineLevel="0" collapsed="false">
      <c r="A20" s="18" t="n">
        <v>3</v>
      </c>
      <c r="B20" s="19" t="s">
        <v>32</v>
      </c>
      <c r="C20" s="81" t="s">
        <v>88</v>
      </c>
      <c r="D20" s="61"/>
      <c r="E20" s="25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 t="n">
        <f aca="false">SUM(D20:P20)</f>
        <v>0</v>
      </c>
      <c r="S20" s="23" t="n">
        <f aca="false">SUM(D20:Q20)</f>
        <v>0</v>
      </c>
      <c r="T20" s="38"/>
      <c r="U20" s="24"/>
      <c r="V20" s="25" t="n">
        <v>20</v>
      </c>
      <c r="W20" s="25" t="n">
        <v>15</v>
      </c>
      <c r="X20" s="25"/>
      <c r="Y20" s="25"/>
      <c r="Z20" s="25"/>
      <c r="AA20" s="25"/>
      <c r="AB20" s="25"/>
      <c r="AC20" s="25"/>
      <c r="AD20" s="23"/>
      <c r="AE20" s="23"/>
      <c r="AF20" s="23"/>
      <c r="AG20" s="23"/>
      <c r="AH20" s="23"/>
      <c r="AI20" s="23" t="n">
        <v>30</v>
      </c>
      <c r="AJ20" s="23" t="n">
        <f aca="false">SUM(V20:AH20)</f>
        <v>35</v>
      </c>
      <c r="AK20" s="23" t="n">
        <f aca="false">SUM(V20:AI20)</f>
        <v>65</v>
      </c>
      <c r="AL20" s="38" t="s">
        <v>34</v>
      </c>
      <c r="AM20" s="24" t="n">
        <v>3</v>
      </c>
      <c r="AN20" s="26" t="n">
        <f aca="false">S20+AK20</f>
        <v>65</v>
      </c>
      <c r="AO20" s="26" t="n">
        <f aca="false">U20+AM20</f>
        <v>3</v>
      </c>
    </row>
    <row r="21" s="1" customFormat="true" ht="15" hidden="false" customHeight="true" outlineLevel="0" collapsed="false">
      <c r="A21" s="18" t="n">
        <v>6</v>
      </c>
      <c r="B21" s="19" t="s">
        <v>32</v>
      </c>
      <c r="C21" s="40" t="s">
        <v>89</v>
      </c>
      <c r="D21" s="82" t="n">
        <v>20</v>
      </c>
      <c r="E21" s="82" t="n">
        <v>20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2" t="n">
        <v>25</v>
      </c>
      <c r="R21" s="23" t="n">
        <f aca="false">SUM(D21:P21)</f>
        <v>40</v>
      </c>
      <c r="S21" s="23" t="n">
        <f aca="false">SUM(D21:Q21)</f>
        <v>65</v>
      </c>
      <c r="T21" s="38" t="s">
        <v>34</v>
      </c>
      <c r="U21" s="24" t="n">
        <v>2</v>
      </c>
      <c r="V21" s="25"/>
      <c r="W21" s="25"/>
      <c r="X21" s="25"/>
      <c r="Y21" s="25"/>
      <c r="Z21" s="25"/>
      <c r="AA21" s="25"/>
      <c r="AB21" s="25"/>
      <c r="AC21" s="25"/>
      <c r="AD21" s="23"/>
      <c r="AE21" s="23"/>
      <c r="AF21" s="23"/>
      <c r="AG21" s="23"/>
      <c r="AH21" s="23"/>
      <c r="AI21" s="23"/>
      <c r="AJ21" s="23" t="n">
        <f aca="false">SUM(V21:AH21)</f>
        <v>0</v>
      </c>
      <c r="AK21" s="23" t="n">
        <f aca="false">SUM(V21:AI21)</f>
        <v>0</v>
      </c>
      <c r="AL21" s="38"/>
      <c r="AM21" s="24"/>
      <c r="AN21" s="26" t="n">
        <f aca="false">S21+AK21</f>
        <v>65</v>
      </c>
      <c r="AO21" s="26" t="n">
        <f aca="false">U21+AM21</f>
        <v>2</v>
      </c>
    </row>
    <row r="22" s="1" customFormat="true" ht="15" hidden="false" customHeight="true" outlineLevel="0" collapsed="false">
      <c r="A22" s="18" t="n">
        <v>8</v>
      </c>
      <c r="B22" s="19" t="s">
        <v>32</v>
      </c>
      <c r="C22" s="40" t="s">
        <v>90</v>
      </c>
      <c r="D22" s="82" t="n">
        <v>15</v>
      </c>
      <c r="E22" s="82" t="n">
        <v>15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2" t="n">
        <v>30</v>
      </c>
      <c r="R22" s="23" t="n">
        <f aca="false">SUM(D22:P22)</f>
        <v>30</v>
      </c>
      <c r="S22" s="23" t="n">
        <f aca="false">SUM(D22:Q22)</f>
        <v>60</v>
      </c>
      <c r="T22" s="38" t="s">
        <v>34</v>
      </c>
      <c r="U22" s="24" t="n">
        <v>2</v>
      </c>
      <c r="V22" s="25"/>
      <c r="W22" s="25"/>
      <c r="X22" s="25"/>
      <c r="Y22" s="25"/>
      <c r="Z22" s="25"/>
      <c r="AA22" s="25"/>
      <c r="AB22" s="25"/>
      <c r="AC22" s="25"/>
      <c r="AD22" s="23"/>
      <c r="AE22" s="23"/>
      <c r="AF22" s="23"/>
      <c r="AG22" s="23"/>
      <c r="AH22" s="23"/>
      <c r="AI22" s="23"/>
      <c r="AJ22" s="23" t="n">
        <f aca="false">SUM(V22:AH22)</f>
        <v>0</v>
      </c>
      <c r="AK22" s="23" t="n">
        <f aca="false">SUM(V22:AI22)</f>
        <v>0</v>
      </c>
      <c r="AL22" s="38"/>
      <c r="AM22" s="24"/>
      <c r="AN22" s="26" t="n">
        <f aca="false">S22+AK22</f>
        <v>60</v>
      </c>
      <c r="AO22" s="26" t="n">
        <f aca="false">U22+AM22</f>
        <v>2</v>
      </c>
    </row>
    <row r="23" s="1" customFormat="true" ht="15" hidden="false" customHeight="true" outlineLevel="0" collapsed="false">
      <c r="A23" s="18" t="n">
        <v>9</v>
      </c>
      <c r="B23" s="19" t="s">
        <v>32</v>
      </c>
      <c r="C23" s="40" t="s">
        <v>91</v>
      </c>
      <c r="D23" s="82" t="n">
        <v>20</v>
      </c>
      <c r="E23" s="82" t="n">
        <v>15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2" t="n">
        <v>30</v>
      </c>
      <c r="R23" s="23" t="n">
        <f aca="false">SUM(D23:P23)</f>
        <v>35</v>
      </c>
      <c r="S23" s="23" t="n">
        <f aca="false">SUM(D23:Q23)</f>
        <v>65</v>
      </c>
      <c r="T23" s="38" t="s">
        <v>34</v>
      </c>
      <c r="U23" s="24" t="n">
        <v>2</v>
      </c>
      <c r="V23" s="25"/>
      <c r="W23" s="25"/>
      <c r="X23" s="25"/>
      <c r="Y23" s="25"/>
      <c r="Z23" s="25"/>
      <c r="AA23" s="25"/>
      <c r="AB23" s="25"/>
      <c r="AC23" s="25"/>
      <c r="AD23" s="23"/>
      <c r="AE23" s="23"/>
      <c r="AF23" s="23"/>
      <c r="AG23" s="23"/>
      <c r="AH23" s="23"/>
      <c r="AI23" s="23"/>
      <c r="AJ23" s="23" t="n">
        <f aca="false">SUM(V23:AH23)</f>
        <v>0</v>
      </c>
      <c r="AK23" s="23" t="n">
        <f aca="false">SUM(V23:AI23)</f>
        <v>0</v>
      </c>
      <c r="AL23" s="38"/>
      <c r="AM23" s="24"/>
      <c r="AN23" s="26" t="n">
        <f aca="false">S23+AK23</f>
        <v>65</v>
      </c>
      <c r="AO23" s="26" t="n">
        <f aca="false">U23+AM23</f>
        <v>2</v>
      </c>
    </row>
    <row r="24" s="1" customFormat="true" ht="26.25" hidden="false" customHeight="true" outlineLevel="0" collapsed="false">
      <c r="A24" s="18" t="n">
        <v>10</v>
      </c>
      <c r="B24" s="19" t="s">
        <v>32</v>
      </c>
      <c r="C24" s="83" t="s">
        <v>92</v>
      </c>
      <c r="D24" s="84" t="n">
        <v>15</v>
      </c>
      <c r="E24" s="85" t="n">
        <v>15</v>
      </c>
      <c r="F24" s="86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2" t="n">
        <v>25</v>
      </c>
      <c r="R24" s="23" t="n">
        <f aca="false">SUM(D24:P24)</f>
        <v>30</v>
      </c>
      <c r="S24" s="23" t="n">
        <f aca="false">SUM(D24:Q24)</f>
        <v>55</v>
      </c>
      <c r="T24" s="38" t="s">
        <v>34</v>
      </c>
      <c r="U24" s="24" t="n">
        <v>2</v>
      </c>
      <c r="V24" s="82" t="n">
        <v>20</v>
      </c>
      <c r="W24" s="82" t="n">
        <v>20</v>
      </c>
      <c r="X24" s="25"/>
      <c r="Y24" s="25"/>
      <c r="Z24" s="25"/>
      <c r="AA24" s="25"/>
      <c r="AB24" s="25"/>
      <c r="AC24" s="25"/>
      <c r="AD24" s="23"/>
      <c r="AE24" s="23"/>
      <c r="AF24" s="23"/>
      <c r="AG24" s="23"/>
      <c r="AH24" s="23"/>
      <c r="AI24" s="23"/>
      <c r="AJ24" s="23" t="n">
        <f aca="false">SUM(V24:AH24)</f>
        <v>40</v>
      </c>
      <c r="AK24" s="23" t="n">
        <f aca="false">SUM(V24:AI24)</f>
        <v>40</v>
      </c>
      <c r="AL24" s="38"/>
      <c r="AM24" s="24"/>
      <c r="AN24" s="26" t="n">
        <f aca="false">S24+AK24</f>
        <v>95</v>
      </c>
      <c r="AO24" s="26" t="n">
        <f aca="false">U24+AM24</f>
        <v>2</v>
      </c>
    </row>
    <row r="25" s="1" customFormat="true" ht="24" hidden="false" customHeight="true" outlineLevel="0" collapsed="false">
      <c r="A25" s="18" t="n">
        <v>12</v>
      </c>
      <c r="B25" s="19" t="s">
        <v>32</v>
      </c>
      <c r="C25" s="60" t="s">
        <v>93</v>
      </c>
      <c r="D25" s="22"/>
      <c r="E25" s="22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38"/>
      <c r="U25" s="24"/>
      <c r="V25" s="87" t="n">
        <v>15</v>
      </c>
      <c r="W25" s="88" t="n">
        <v>15</v>
      </c>
      <c r="X25" s="25"/>
      <c r="Y25" s="25"/>
      <c r="Z25" s="25"/>
      <c r="AA25" s="25"/>
      <c r="AB25" s="25"/>
      <c r="AC25" s="25"/>
      <c r="AD25" s="23"/>
      <c r="AE25" s="23"/>
      <c r="AF25" s="23"/>
      <c r="AG25" s="23"/>
      <c r="AH25" s="23"/>
      <c r="AI25" s="23" t="n">
        <v>20</v>
      </c>
      <c r="AJ25" s="23" t="n">
        <f aca="false">SUM(V25:AH25)</f>
        <v>30</v>
      </c>
      <c r="AK25" s="23" t="n">
        <f aca="false">SUM(V25:AI25)</f>
        <v>50</v>
      </c>
      <c r="AL25" s="38" t="s">
        <v>34</v>
      </c>
      <c r="AM25" s="24" t="n">
        <v>3</v>
      </c>
      <c r="AN25" s="26" t="n">
        <f aca="false">S25+AK25</f>
        <v>50</v>
      </c>
      <c r="AO25" s="26" t="n">
        <f aca="false">U25+AM25</f>
        <v>3</v>
      </c>
    </row>
    <row r="26" s="1" customFormat="true" ht="15" hidden="false" customHeight="true" outlineLevel="0" collapsed="false">
      <c r="A26" s="18" t="n">
        <v>13</v>
      </c>
      <c r="B26" s="19" t="s">
        <v>32</v>
      </c>
      <c r="C26" s="60" t="s">
        <v>94</v>
      </c>
      <c r="D26" s="22"/>
      <c r="E26" s="22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38"/>
      <c r="U26" s="24"/>
      <c r="V26" s="87" t="n">
        <v>15</v>
      </c>
      <c r="W26" s="88" t="n">
        <v>15</v>
      </c>
      <c r="X26" s="25"/>
      <c r="Y26" s="25"/>
      <c r="Z26" s="25"/>
      <c r="AA26" s="25"/>
      <c r="AB26" s="25"/>
      <c r="AC26" s="25"/>
      <c r="AD26" s="23"/>
      <c r="AE26" s="23"/>
      <c r="AF26" s="23"/>
      <c r="AG26" s="23"/>
      <c r="AH26" s="23"/>
      <c r="AI26" s="23" t="n">
        <v>45</v>
      </c>
      <c r="AJ26" s="23" t="n">
        <f aca="false">SUM(V26:AH26)</f>
        <v>30</v>
      </c>
      <c r="AK26" s="23" t="n">
        <f aca="false">SUM(V26:AI26)</f>
        <v>75</v>
      </c>
      <c r="AL26" s="38" t="s">
        <v>36</v>
      </c>
      <c r="AM26" s="24" t="n">
        <v>3</v>
      </c>
      <c r="AN26" s="26" t="n">
        <f aca="false">S26+AK26</f>
        <v>75</v>
      </c>
      <c r="AO26" s="26" t="n">
        <f aca="false">U26+AM26</f>
        <v>3</v>
      </c>
    </row>
    <row r="27" s="1" customFormat="true" ht="15" hidden="false" customHeight="true" outlineLevel="0" collapsed="false">
      <c r="A27" s="18" t="n">
        <v>14</v>
      </c>
      <c r="B27" s="19" t="s">
        <v>32</v>
      </c>
      <c r="C27" s="40" t="s">
        <v>95</v>
      </c>
      <c r="D27" s="43"/>
      <c r="E27" s="4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38"/>
      <c r="U27" s="24"/>
      <c r="V27" s="89" t="n">
        <v>15</v>
      </c>
      <c r="W27" s="90" t="n">
        <v>10</v>
      </c>
      <c r="X27" s="25" t="n">
        <v>15</v>
      </c>
      <c r="Y27" s="25"/>
      <c r="Z27" s="25"/>
      <c r="AA27" s="25"/>
      <c r="AB27" s="25"/>
      <c r="AC27" s="25"/>
      <c r="AD27" s="23"/>
      <c r="AE27" s="23"/>
      <c r="AF27" s="23"/>
      <c r="AG27" s="23"/>
      <c r="AH27" s="23"/>
      <c r="AI27" s="23" t="n">
        <v>35</v>
      </c>
      <c r="AJ27" s="23" t="n">
        <f aca="false">SUM(V27:AH27)</f>
        <v>40</v>
      </c>
      <c r="AK27" s="23" t="n">
        <f aca="false">SUM(V27:AI27)</f>
        <v>75</v>
      </c>
      <c r="AL27" s="38" t="s">
        <v>34</v>
      </c>
      <c r="AM27" s="24" t="n">
        <v>3</v>
      </c>
      <c r="AN27" s="26" t="n">
        <f aca="false">S27+AK27</f>
        <v>75</v>
      </c>
      <c r="AO27" s="26" t="n">
        <f aca="false">U27+AM27</f>
        <v>3</v>
      </c>
    </row>
    <row r="28" s="1" customFormat="true" ht="15" hidden="false" customHeight="true" outlineLevel="0" collapsed="false">
      <c r="A28" s="18" t="n">
        <v>16</v>
      </c>
      <c r="B28" s="19" t="s">
        <v>53</v>
      </c>
      <c r="C28" s="51" t="s">
        <v>54</v>
      </c>
      <c r="D28" s="28"/>
      <c r="E28" s="28"/>
      <c r="F28" s="23" t="n">
        <v>30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 t="n">
        <v>25</v>
      </c>
      <c r="R28" s="23" t="n">
        <f aca="false">SUM(D28:P28)</f>
        <v>30</v>
      </c>
      <c r="S28" s="23" t="n">
        <f aca="false">SUM(D28:Q28)</f>
        <v>55</v>
      </c>
      <c r="T28" s="38" t="s">
        <v>34</v>
      </c>
      <c r="U28" s="24" t="n">
        <v>2</v>
      </c>
      <c r="V28" s="25"/>
      <c r="W28" s="25"/>
      <c r="X28" s="25"/>
      <c r="Y28" s="25"/>
      <c r="Z28" s="25"/>
      <c r="AA28" s="25"/>
      <c r="AB28" s="25"/>
      <c r="AC28" s="25"/>
      <c r="AD28" s="23"/>
      <c r="AE28" s="23"/>
      <c r="AF28" s="23"/>
      <c r="AG28" s="23"/>
      <c r="AH28" s="23"/>
      <c r="AI28" s="23"/>
      <c r="AJ28" s="23" t="n">
        <f aca="false">SUM(V28:AH28)</f>
        <v>0</v>
      </c>
      <c r="AK28" s="23" t="n">
        <f aca="false">SUM(V28:AI28)</f>
        <v>0</v>
      </c>
      <c r="AL28" s="38"/>
      <c r="AM28" s="24"/>
      <c r="AN28" s="26" t="n">
        <f aca="false">S28+AK28</f>
        <v>55</v>
      </c>
      <c r="AO28" s="26" t="n">
        <f aca="false">U28+AM28</f>
        <v>2</v>
      </c>
    </row>
    <row r="29" s="1" customFormat="true" ht="30" hidden="false" customHeight="true" outlineLevel="0" collapsed="false">
      <c r="A29" s="18" t="n">
        <v>18</v>
      </c>
      <c r="B29" s="19" t="s">
        <v>53</v>
      </c>
      <c r="C29" s="83" t="s">
        <v>96</v>
      </c>
      <c r="D29" s="28" t="n">
        <v>20</v>
      </c>
      <c r="E29" s="28"/>
      <c r="F29" s="23" t="n">
        <v>20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 t="n">
        <v>25</v>
      </c>
      <c r="R29" s="23" t="n">
        <f aca="false">SUM(D29:P29)</f>
        <v>40</v>
      </c>
      <c r="S29" s="23" t="n">
        <f aca="false">SUM(D29:Q29)</f>
        <v>65</v>
      </c>
      <c r="T29" s="38" t="s">
        <v>56</v>
      </c>
      <c r="U29" s="24" t="n">
        <v>3</v>
      </c>
      <c r="V29" s="25"/>
      <c r="W29" s="25"/>
      <c r="X29" s="25"/>
      <c r="Y29" s="25"/>
      <c r="Z29" s="25"/>
      <c r="AA29" s="25"/>
      <c r="AB29" s="25"/>
      <c r="AC29" s="25"/>
      <c r="AD29" s="23"/>
      <c r="AE29" s="23"/>
      <c r="AF29" s="23"/>
      <c r="AG29" s="23"/>
      <c r="AH29" s="23"/>
      <c r="AI29" s="23"/>
      <c r="AJ29" s="23" t="n">
        <f aca="false">SUM(V29:AH29)</f>
        <v>0</v>
      </c>
      <c r="AK29" s="23" t="n">
        <f aca="false">SUM(V29:AI29)</f>
        <v>0</v>
      </c>
      <c r="AL29" s="38"/>
      <c r="AM29" s="24"/>
      <c r="AN29" s="26" t="n">
        <f aca="false">S29+AK29</f>
        <v>65</v>
      </c>
      <c r="AO29" s="26" t="n">
        <f aca="false">U29+AM29</f>
        <v>3</v>
      </c>
    </row>
    <row r="30" s="1" customFormat="true" ht="41.25" hidden="false" customHeight="true" outlineLevel="0" collapsed="false">
      <c r="A30" s="18" t="n">
        <v>19</v>
      </c>
      <c r="B30" s="19" t="s">
        <v>53</v>
      </c>
      <c r="C30" s="83" t="s">
        <v>97</v>
      </c>
      <c r="D30" s="28" t="n">
        <v>15</v>
      </c>
      <c r="E30" s="28" t="n">
        <v>10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 t="n">
        <v>25</v>
      </c>
      <c r="R30" s="23" t="n">
        <f aca="false">SUM(D30:P30)</f>
        <v>25</v>
      </c>
      <c r="S30" s="23" t="n">
        <f aca="false">SUM(D30:Q30)</f>
        <v>50</v>
      </c>
      <c r="T30" s="38" t="s">
        <v>56</v>
      </c>
      <c r="U30" s="24" t="n">
        <v>2</v>
      </c>
      <c r="V30" s="25"/>
      <c r="W30" s="25"/>
      <c r="X30" s="25"/>
      <c r="Y30" s="25"/>
      <c r="Z30" s="25"/>
      <c r="AA30" s="25"/>
      <c r="AB30" s="25"/>
      <c r="AC30" s="25"/>
      <c r="AD30" s="23"/>
      <c r="AE30" s="23"/>
      <c r="AF30" s="23"/>
      <c r="AG30" s="23"/>
      <c r="AH30" s="23"/>
      <c r="AI30" s="23"/>
      <c r="AJ30" s="23" t="n">
        <f aca="false">SUM(V30:AH30)</f>
        <v>0</v>
      </c>
      <c r="AK30" s="23" t="n">
        <f aca="false">SUM(V30:AI30)</f>
        <v>0</v>
      </c>
      <c r="AL30" s="38"/>
      <c r="AM30" s="24"/>
      <c r="AN30" s="26" t="n">
        <f aca="false">S30+AK30</f>
        <v>50</v>
      </c>
      <c r="AO30" s="26" t="n">
        <f aca="false">U30+AM30</f>
        <v>2</v>
      </c>
    </row>
    <row r="31" s="1" customFormat="true" ht="33" hidden="false" customHeight="true" outlineLevel="0" collapsed="false">
      <c r="A31" s="18" t="n">
        <v>20</v>
      </c>
      <c r="B31" s="19" t="s">
        <v>53</v>
      </c>
      <c r="C31" s="83" t="s">
        <v>98</v>
      </c>
      <c r="D31" s="28" t="n">
        <v>15</v>
      </c>
      <c r="E31" s="28" t="n">
        <v>10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 t="n">
        <v>25</v>
      </c>
      <c r="R31" s="23" t="n">
        <f aca="false">SUM(D31:P31)</f>
        <v>25</v>
      </c>
      <c r="S31" s="23" t="n">
        <f aca="false">SUM(D31:Q31)</f>
        <v>50</v>
      </c>
      <c r="T31" s="38" t="s">
        <v>56</v>
      </c>
      <c r="U31" s="24" t="n">
        <v>2</v>
      </c>
      <c r="V31" s="25"/>
      <c r="W31" s="25"/>
      <c r="X31" s="25"/>
      <c r="Y31" s="25"/>
      <c r="Z31" s="25"/>
      <c r="AA31" s="25"/>
      <c r="AB31" s="25"/>
      <c r="AC31" s="25"/>
      <c r="AD31" s="23"/>
      <c r="AE31" s="23"/>
      <c r="AF31" s="23"/>
      <c r="AG31" s="23"/>
      <c r="AH31" s="23"/>
      <c r="AI31" s="23"/>
      <c r="AJ31" s="23" t="n">
        <f aca="false">SUM(V31:AH31)</f>
        <v>0</v>
      </c>
      <c r="AK31" s="23" t="n">
        <f aca="false">SUM(V31:AI31)</f>
        <v>0</v>
      </c>
      <c r="AL31" s="38"/>
      <c r="AM31" s="24"/>
      <c r="AN31" s="26" t="n">
        <f aca="false">S31+AK31</f>
        <v>50</v>
      </c>
      <c r="AO31" s="26" t="n">
        <f aca="false">U31+AM31</f>
        <v>2</v>
      </c>
    </row>
    <row r="32" s="1" customFormat="true" ht="30" hidden="false" customHeight="true" outlineLevel="0" collapsed="false">
      <c r="A32" s="18" t="n">
        <v>21</v>
      </c>
      <c r="B32" s="19" t="s">
        <v>53</v>
      </c>
      <c r="C32" s="83" t="s">
        <v>99</v>
      </c>
      <c r="D32" s="28"/>
      <c r="E32" s="28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38"/>
      <c r="U32" s="24"/>
      <c r="V32" s="25" t="n">
        <v>10</v>
      </c>
      <c r="W32" s="25" t="n">
        <v>15</v>
      </c>
      <c r="X32" s="25"/>
      <c r="Y32" s="25"/>
      <c r="Z32" s="25"/>
      <c r="AA32" s="25"/>
      <c r="AB32" s="25"/>
      <c r="AC32" s="25"/>
      <c r="AD32" s="23"/>
      <c r="AE32" s="23"/>
      <c r="AF32" s="23"/>
      <c r="AG32" s="23"/>
      <c r="AH32" s="23"/>
      <c r="AI32" s="23" t="n">
        <v>35</v>
      </c>
      <c r="AJ32" s="23" t="n">
        <f aca="false">SUM(V32:AH32)</f>
        <v>25</v>
      </c>
      <c r="AK32" s="23" t="n">
        <f aca="false">SUM(V32:AI32)</f>
        <v>60</v>
      </c>
      <c r="AL32" s="38" t="s">
        <v>100</v>
      </c>
      <c r="AM32" s="24" t="n">
        <v>2.5</v>
      </c>
      <c r="AN32" s="26" t="n">
        <f aca="false">S32+AK32</f>
        <v>60</v>
      </c>
      <c r="AO32" s="26" t="n">
        <f aca="false">U32+AM32</f>
        <v>2.5</v>
      </c>
    </row>
    <row r="33" s="1" customFormat="true" ht="27" hidden="false" customHeight="true" outlineLevel="0" collapsed="false">
      <c r="A33" s="18" t="n">
        <v>22</v>
      </c>
      <c r="B33" s="19" t="s">
        <v>53</v>
      </c>
      <c r="C33" s="83" t="s">
        <v>101</v>
      </c>
      <c r="D33" s="28"/>
      <c r="E33" s="28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38"/>
      <c r="U33" s="24"/>
      <c r="V33" s="25" t="n">
        <v>15</v>
      </c>
      <c r="W33" s="25" t="n">
        <v>15</v>
      </c>
      <c r="X33" s="25"/>
      <c r="Y33" s="25"/>
      <c r="Z33" s="25"/>
      <c r="AA33" s="25"/>
      <c r="AB33" s="25"/>
      <c r="AC33" s="25"/>
      <c r="AD33" s="23"/>
      <c r="AE33" s="23"/>
      <c r="AF33" s="23"/>
      <c r="AG33" s="23"/>
      <c r="AH33" s="23"/>
      <c r="AI33" s="23" t="n">
        <v>35</v>
      </c>
      <c r="AJ33" s="23" t="n">
        <f aca="false">SUM(V33:AH33)</f>
        <v>30</v>
      </c>
      <c r="AK33" s="23" t="n">
        <f aca="false">SUM(V33:AI33)</f>
        <v>65</v>
      </c>
      <c r="AL33" s="38" t="s">
        <v>61</v>
      </c>
      <c r="AM33" s="24" t="n">
        <v>2.5</v>
      </c>
      <c r="AN33" s="26" t="n">
        <f aca="false">S33+AK33</f>
        <v>65</v>
      </c>
      <c r="AO33" s="26" t="n">
        <f aca="false">U33+AM33</f>
        <v>2.5</v>
      </c>
    </row>
    <row r="34" s="1" customFormat="true" ht="27" hidden="false" customHeight="true" outlineLevel="0" collapsed="false">
      <c r="A34" s="18"/>
      <c r="B34" s="19"/>
      <c r="C34" s="91" t="s">
        <v>102</v>
      </c>
      <c r="D34" s="34"/>
      <c r="E34" s="28"/>
      <c r="F34" s="25"/>
      <c r="G34" s="25"/>
      <c r="H34" s="25"/>
      <c r="I34" s="25"/>
      <c r="J34" s="25"/>
      <c r="K34" s="25"/>
      <c r="L34" s="23"/>
      <c r="M34" s="23"/>
      <c r="N34" s="23"/>
      <c r="O34" s="23"/>
      <c r="P34" s="23"/>
      <c r="Q34" s="23"/>
      <c r="R34" s="23"/>
      <c r="S34" s="23"/>
      <c r="T34" s="38"/>
      <c r="U34" s="24"/>
      <c r="V34" s="25" t="n">
        <v>15</v>
      </c>
      <c r="W34" s="25" t="n">
        <v>15</v>
      </c>
      <c r="X34" s="25"/>
      <c r="Y34" s="25"/>
      <c r="Z34" s="25"/>
      <c r="AA34" s="25"/>
      <c r="AB34" s="25"/>
      <c r="AC34" s="25"/>
      <c r="AD34" s="23"/>
      <c r="AE34" s="23"/>
      <c r="AF34" s="23"/>
      <c r="AG34" s="23"/>
      <c r="AH34" s="23"/>
      <c r="AI34" s="23" t="n">
        <v>15</v>
      </c>
      <c r="AJ34" s="23" t="n">
        <f aca="false">SUM(V34:AH34)</f>
        <v>30</v>
      </c>
      <c r="AK34" s="23" t="n">
        <f aca="false">SUM(V34:AI34)</f>
        <v>45</v>
      </c>
      <c r="AL34" s="38" t="s">
        <v>61</v>
      </c>
      <c r="AM34" s="24" t="n">
        <v>3</v>
      </c>
      <c r="AN34" s="26" t="n">
        <f aca="false">S34+AK34</f>
        <v>45</v>
      </c>
      <c r="AO34" s="26" t="n">
        <f aca="false">U34+AM34</f>
        <v>3</v>
      </c>
    </row>
    <row r="35" s="1" customFormat="true" ht="25.5" hidden="false" customHeight="true" outlineLevel="0" collapsed="false">
      <c r="A35" s="18" t="n">
        <v>23</v>
      </c>
      <c r="B35" s="19" t="s">
        <v>62</v>
      </c>
      <c r="C35" s="59" t="s">
        <v>103</v>
      </c>
      <c r="D35" s="29" t="n">
        <v>30</v>
      </c>
      <c r="E35" s="22" t="n">
        <v>30</v>
      </c>
      <c r="F35" s="25"/>
      <c r="G35" s="25"/>
      <c r="H35" s="25"/>
      <c r="I35" s="25"/>
      <c r="J35" s="25"/>
      <c r="K35" s="25"/>
      <c r="L35" s="23"/>
      <c r="M35" s="23"/>
      <c r="N35" s="23"/>
      <c r="O35" s="23"/>
      <c r="P35" s="23"/>
      <c r="Q35" s="22" t="n">
        <v>25</v>
      </c>
      <c r="R35" s="23" t="n">
        <f aca="false">SUM(D35:P35)</f>
        <v>60</v>
      </c>
      <c r="S35" s="23" t="n">
        <f aca="false">SUM(D35:Q35)</f>
        <v>85</v>
      </c>
      <c r="T35" s="38" t="s">
        <v>61</v>
      </c>
      <c r="U35" s="24" t="n">
        <v>3</v>
      </c>
      <c r="V35" s="25"/>
      <c r="W35" s="25"/>
      <c r="X35" s="25"/>
      <c r="Y35" s="25"/>
      <c r="Z35" s="25"/>
      <c r="AA35" s="25"/>
      <c r="AB35" s="25"/>
      <c r="AC35" s="25"/>
      <c r="AD35" s="23"/>
      <c r="AE35" s="23"/>
      <c r="AF35" s="23"/>
      <c r="AG35" s="23"/>
      <c r="AH35" s="23"/>
      <c r="AI35" s="23"/>
      <c r="AJ35" s="23"/>
      <c r="AK35" s="23"/>
      <c r="AL35" s="38"/>
      <c r="AM35" s="24"/>
      <c r="AN35" s="26" t="n">
        <f aca="false">S35+AK35</f>
        <v>85</v>
      </c>
      <c r="AO35" s="26" t="n">
        <f aca="false">U35+AM35</f>
        <v>3</v>
      </c>
    </row>
    <row r="36" s="1" customFormat="true" ht="27" hidden="false" customHeight="true" outlineLevel="0" collapsed="false">
      <c r="A36" s="18" t="n">
        <v>24</v>
      </c>
      <c r="B36" s="19" t="s">
        <v>62</v>
      </c>
      <c r="C36" s="57" t="s">
        <v>104</v>
      </c>
      <c r="D36" s="29" t="n">
        <v>30</v>
      </c>
      <c r="E36" s="22" t="n">
        <v>30</v>
      </c>
      <c r="F36" s="25"/>
      <c r="G36" s="25"/>
      <c r="H36" s="25"/>
      <c r="I36" s="25"/>
      <c r="J36" s="25"/>
      <c r="K36" s="25"/>
      <c r="L36" s="23"/>
      <c r="M36" s="23"/>
      <c r="N36" s="23"/>
      <c r="O36" s="23"/>
      <c r="P36" s="23"/>
      <c r="Q36" s="22" t="n">
        <v>25</v>
      </c>
      <c r="R36" s="23" t="n">
        <f aca="false">SUM(D36:P36)</f>
        <v>60</v>
      </c>
      <c r="S36" s="23" t="n">
        <f aca="false">SUM(D36:Q36)</f>
        <v>85</v>
      </c>
      <c r="T36" s="38" t="s">
        <v>61</v>
      </c>
      <c r="U36" s="24" t="n">
        <v>3</v>
      </c>
      <c r="V36" s="25"/>
      <c r="W36" s="25"/>
      <c r="X36" s="25"/>
      <c r="Y36" s="25"/>
      <c r="Z36" s="25"/>
      <c r="AA36" s="25"/>
      <c r="AB36" s="25"/>
      <c r="AC36" s="25"/>
      <c r="AD36" s="23"/>
      <c r="AE36" s="23"/>
      <c r="AF36" s="23"/>
      <c r="AG36" s="23"/>
      <c r="AH36" s="23"/>
      <c r="AI36" s="23"/>
      <c r="AJ36" s="23"/>
      <c r="AK36" s="23"/>
      <c r="AL36" s="38"/>
      <c r="AM36" s="24"/>
      <c r="AN36" s="26" t="n">
        <f aca="false">S36+AK36</f>
        <v>85</v>
      </c>
      <c r="AO36" s="26" t="n">
        <f aca="false">U36+AM36</f>
        <v>3</v>
      </c>
    </row>
    <row r="37" s="1" customFormat="true" ht="15" hidden="false" customHeight="true" outlineLevel="0" collapsed="false">
      <c r="A37" s="92" t="n">
        <v>25</v>
      </c>
      <c r="B37" s="76" t="s">
        <v>62</v>
      </c>
      <c r="C37" s="59" t="s">
        <v>65</v>
      </c>
      <c r="D37" s="93"/>
      <c r="E37" s="93" t="n">
        <v>3</v>
      </c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 t="n">
        <v>35</v>
      </c>
      <c r="R37" s="53" t="n">
        <f aca="false">SUM(D37:P37)</f>
        <v>3</v>
      </c>
      <c r="S37" s="53" t="n">
        <f aca="false">SUM(D37:Q37)</f>
        <v>38</v>
      </c>
      <c r="T37" s="54" t="s">
        <v>61</v>
      </c>
      <c r="U37" s="71" t="n">
        <v>3</v>
      </c>
      <c r="V37" s="93"/>
      <c r="W37" s="93" t="n">
        <v>5</v>
      </c>
      <c r="X37" s="93"/>
      <c r="Y37" s="93"/>
      <c r="Z37" s="93"/>
      <c r="AA37" s="93"/>
      <c r="AB37" s="93"/>
      <c r="AC37" s="93"/>
      <c r="AD37" s="53"/>
      <c r="AE37" s="53"/>
      <c r="AF37" s="53"/>
      <c r="AG37" s="53"/>
      <c r="AH37" s="53"/>
      <c r="AI37" s="53" t="n">
        <v>250</v>
      </c>
      <c r="AJ37" s="53" t="n">
        <f aca="false">SUM(V37:AH37)</f>
        <v>5</v>
      </c>
      <c r="AK37" s="53" t="n">
        <f aca="false">SUM(V37:AI37)</f>
        <v>255</v>
      </c>
      <c r="AL37" s="54" t="s">
        <v>61</v>
      </c>
      <c r="AM37" s="71" t="n">
        <v>10</v>
      </c>
      <c r="AN37" s="94" t="n">
        <f aca="false">S37+AK37</f>
        <v>293</v>
      </c>
      <c r="AO37" s="94" t="n">
        <f aca="false">U37+AM37</f>
        <v>13</v>
      </c>
    </row>
    <row r="38" s="1" customFormat="true" ht="15" hidden="false" customHeight="true" outlineLevel="0" collapsed="false">
      <c r="A38" s="63" t="s">
        <v>67</v>
      </c>
      <c r="B38" s="63"/>
      <c r="C38" s="63"/>
      <c r="D38" s="64" t="n">
        <f aca="false">SUM(D18:D37)</f>
        <v>220</v>
      </c>
      <c r="E38" s="95" t="n">
        <f aca="false">SUM(E18:E37)</f>
        <v>168</v>
      </c>
      <c r="F38" s="96" t="n">
        <f aca="false">SUM(F18:F37)</f>
        <v>50</v>
      </c>
      <c r="G38" s="96" t="n">
        <f aca="false">SUM(G18:G37)</f>
        <v>0</v>
      </c>
      <c r="H38" s="96" t="n">
        <f aca="false">SUM(H18:H37)</f>
        <v>0</v>
      </c>
      <c r="I38" s="64" t="n">
        <f aca="false">SUM(I18:I37)</f>
        <v>0</v>
      </c>
      <c r="J38" s="64" t="n">
        <f aca="false">SUM(J18:J37)</f>
        <v>0</v>
      </c>
      <c r="K38" s="64" t="n">
        <f aca="false">SUM(K18:K37)</f>
        <v>0</v>
      </c>
      <c r="L38" s="96" t="n">
        <f aca="false">SUM(L18:L37)</f>
        <v>0</v>
      </c>
      <c r="M38" s="64" t="n">
        <f aca="false">SUM(M18:M37)</f>
        <v>0</v>
      </c>
      <c r="N38" s="64" t="n">
        <f aca="false">SUM(N18:N37)</f>
        <v>0</v>
      </c>
      <c r="O38" s="64" t="n">
        <f aca="false">SUM(O18:O37)</f>
        <v>0</v>
      </c>
      <c r="P38" s="64" t="n">
        <f aca="false">SUM(P18:P37)</f>
        <v>0</v>
      </c>
      <c r="Q38" s="96" t="n">
        <f aca="false">SUM(Q18:Q37)</f>
        <v>335</v>
      </c>
      <c r="R38" s="96" t="n">
        <f aca="false">SUM(R18:R37)</f>
        <v>438</v>
      </c>
      <c r="S38" s="96" t="n">
        <f aca="false">SUM(S18:S37)</f>
        <v>773</v>
      </c>
      <c r="T38" s="96"/>
      <c r="U38" s="64" t="n">
        <f aca="false">SUM(U18:U37)</f>
        <v>30</v>
      </c>
      <c r="V38" s="64" t="n">
        <f aca="false">SUM(V18:V37)</f>
        <v>125</v>
      </c>
      <c r="W38" s="64" t="n">
        <f aca="false">SUM(W18:W37)</f>
        <v>125</v>
      </c>
      <c r="X38" s="96" t="n">
        <f aca="false">SUM(X18:X37)</f>
        <v>15</v>
      </c>
      <c r="Y38" s="96" t="n">
        <f aca="false">SUM(Y18:Y37)</f>
        <v>0</v>
      </c>
      <c r="Z38" s="96" t="n">
        <f aca="false">SUM(Z18:Z37)</f>
        <v>0</v>
      </c>
      <c r="AA38" s="64" t="n">
        <f aca="false">SUM(AA18:AA37)</f>
        <v>0</v>
      </c>
      <c r="AB38" s="96" t="n">
        <f aca="false">SUM(AB18:AB37)</f>
        <v>0</v>
      </c>
      <c r="AC38" s="96" t="n">
        <f aca="false">SUM(AC18:AC37)</f>
        <v>0</v>
      </c>
      <c r="AD38" s="96" t="n">
        <f aca="false">SUM(AD18:AD37)</f>
        <v>0</v>
      </c>
      <c r="AE38" s="64" t="n">
        <f aca="false">SUM(AE18:AE37)</f>
        <v>0</v>
      </c>
      <c r="AF38" s="64" t="n">
        <f aca="false">SUM(AF18:AF37)</f>
        <v>0</v>
      </c>
      <c r="AG38" s="96" t="n">
        <f aca="false">SUM(AG18:AG37)</f>
        <v>0</v>
      </c>
      <c r="AH38" s="64" t="n">
        <f aca="false">SUM(AH18:AH37)</f>
        <v>0</v>
      </c>
      <c r="AI38" s="64" t="n">
        <f aca="false">SUM(AI18:AI37)</f>
        <v>465</v>
      </c>
      <c r="AJ38" s="64" t="n">
        <f aca="false">SUM(AJ18:AJ37)</f>
        <v>265</v>
      </c>
      <c r="AK38" s="64" t="n">
        <f aca="false">SUM(AK18:AK37)</f>
        <v>730</v>
      </c>
      <c r="AL38" s="64"/>
      <c r="AM38" s="96" t="n">
        <f aca="false">SUM(AM18:AM37)</f>
        <v>30</v>
      </c>
      <c r="AN38" s="97" t="n">
        <f aca="false">SUM(S38,AK38)</f>
        <v>1503</v>
      </c>
      <c r="AO38" s="97" t="n">
        <f aca="false">SUM(U38,AM38)</f>
        <v>60</v>
      </c>
    </row>
    <row r="39" s="1" customFormat="true" ht="15" hidden="false" customHeight="true" outlineLevel="0" collapsed="false">
      <c r="A39" s="98" t="s">
        <v>105</v>
      </c>
      <c r="B39" s="98"/>
      <c r="C39" s="98"/>
      <c r="D39" s="99" t="n">
        <f aca="false">'1-trener zdrowia'!D46+'2-trener zdrowia'!D38</f>
        <v>470</v>
      </c>
      <c r="E39" s="100" t="n">
        <f aca="false">'1-trener zdrowia'!E46+'2-trener zdrowia'!E38</f>
        <v>370</v>
      </c>
      <c r="F39" s="101" t="n">
        <f aca="false">'1-trener zdrowia'!F46+'2-trener zdrowia'!F38</f>
        <v>65</v>
      </c>
      <c r="G39" s="101" t="n">
        <f aca="false">'1-trener zdrowia'!G46+'2-trener zdrowia'!G38</f>
        <v>0</v>
      </c>
      <c r="H39" s="101" t="n">
        <f aca="false">'1-trener zdrowia'!H46+'2-trener zdrowia'!H38</f>
        <v>0</v>
      </c>
      <c r="I39" s="102" t="n">
        <f aca="false">'1-trener zdrowia'!I46+'2-trener zdrowia'!I38</f>
        <v>0</v>
      </c>
      <c r="J39" s="101" t="n">
        <f aca="false">'1-trener zdrowia'!J46+'2-trener zdrowia'!J38</f>
        <v>0</v>
      </c>
      <c r="K39" s="102" t="n">
        <f aca="false">'1-trener zdrowia'!K46+'2-trener zdrowia'!K38</f>
        <v>0</v>
      </c>
      <c r="L39" s="103" t="n">
        <f aca="false">'1-trener zdrowia'!L46+'2-trener zdrowia'!L38</f>
        <v>0</v>
      </c>
      <c r="M39" s="104" t="n">
        <f aca="false">'1-trener zdrowia'!M46+'2-trener zdrowia'!M38</f>
        <v>30</v>
      </c>
      <c r="N39" s="101" t="n">
        <f aca="false">'1-trener zdrowia'!N46+'2-trener zdrowia'!N38</f>
        <v>0</v>
      </c>
      <c r="O39" s="101" t="n">
        <f aca="false">'1-trener zdrowia'!O46+'2-trener zdrowia'!O38</f>
        <v>0</v>
      </c>
      <c r="P39" s="101" t="n">
        <f aca="false">'1-trener zdrowia'!P46+'2-trener zdrowia'!P38</f>
        <v>0</v>
      </c>
      <c r="Q39" s="101" t="n">
        <f aca="false">'1-trener zdrowia'!Q46+'2-trener zdrowia'!Q38</f>
        <v>710</v>
      </c>
      <c r="R39" s="101" t="n">
        <f aca="false">'1-trener zdrowia'!R46+'2-trener zdrowia'!R38</f>
        <v>935</v>
      </c>
      <c r="S39" s="101" t="n">
        <f aca="false">'1-trener zdrowia'!S46+'2-trener zdrowia'!S38</f>
        <v>1645</v>
      </c>
      <c r="T39" s="101"/>
      <c r="U39" s="103" t="n">
        <f aca="false">'1-trener zdrowia'!U46+'2-trener zdrowia'!U38</f>
        <v>60</v>
      </c>
      <c r="V39" s="105" t="n">
        <f aca="false">'1-trener zdrowia'!V46+'2-trener zdrowia'!V38</f>
        <v>355</v>
      </c>
      <c r="W39" s="106" t="n">
        <f aca="false">'1-trener zdrowia'!W46+'2-trener zdrowia'!W38</f>
        <v>310</v>
      </c>
      <c r="X39" s="101" t="n">
        <f aca="false">'1-trener zdrowia'!X46+'2-trener zdrowia'!X38</f>
        <v>80</v>
      </c>
      <c r="Y39" s="101" t="n">
        <f aca="false">'1-trener zdrowia'!Y46+'2-trener zdrowia'!Y38</f>
        <v>0</v>
      </c>
      <c r="Z39" s="100" t="n">
        <f aca="false">'1-trener zdrowia'!Z46+'2-trener zdrowia'!Z38</f>
        <v>0</v>
      </c>
      <c r="AA39" s="101" t="n">
        <f aca="false">'1-trener zdrowia'!AA46+'2-trener zdrowia'!AA38</f>
        <v>0</v>
      </c>
      <c r="AB39" s="101" t="n">
        <f aca="false">'1-trener zdrowia'!AB46+'2-trener zdrowia'!AB38</f>
        <v>0</v>
      </c>
      <c r="AC39" s="107" t="n">
        <f aca="false">'1-trener zdrowia'!AC46+'2-trener zdrowia'!AC38</f>
        <v>0</v>
      </c>
      <c r="AD39" s="107" t="n">
        <f aca="false">'1-trener zdrowia'!AD46+'2-trener zdrowia'!AD38</f>
        <v>0</v>
      </c>
      <c r="AE39" s="107" t="n">
        <f aca="false">'1-trener zdrowia'!AE46+'2-trener zdrowia'!AE38</f>
        <v>0</v>
      </c>
      <c r="AF39" s="108" t="n">
        <f aca="false">'1-trener zdrowia'!AF46+'2-trener zdrowia'!AF38</f>
        <v>0</v>
      </c>
      <c r="AG39" s="109" t="n">
        <f aca="false">'1-trener zdrowia'!AG46+'2-trener zdrowia'!AG38</f>
        <v>0</v>
      </c>
      <c r="AH39" s="101" t="n">
        <f aca="false">'1-trener zdrowia'!AH46+'2-trener zdrowia'!AH38</f>
        <v>80</v>
      </c>
      <c r="AI39" s="101" t="n">
        <f aca="false">'1-trener zdrowia'!AI46+'2-trener zdrowia'!AI38</f>
        <v>725</v>
      </c>
      <c r="AJ39" s="102" t="n">
        <f aca="false">'1-trener zdrowia'!AJ46+'2-trener zdrowia'!AJ38</f>
        <v>745</v>
      </c>
      <c r="AK39" s="101" t="n">
        <f aca="false">'1-trener zdrowia'!AK46+'2-trener zdrowia'!AK38</f>
        <v>1550</v>
      </c>
      <c r="AL39" s="101"/>
      <c r="AM39" s="110" t="n">
        <f aca="false">'1-trener zdrowia'!AM46+'2-trener zdrowia'!AM38</f>
        <v>60</v>
      </c>
      <c r="AN39" s="111" t="n">
        <f aca="false">'1-trener zdrowia'!AN46+'2-trener zdrowia'!AN38</f>
        <v>3195</v>
      </c>
      <c r="AO39" s="112" t="n">
        <f aca="false">'1-trener zdrowia'!AO46+'2-trener zdrowia'!AO38</f>
        <v>120</v>
      </c>
    </row>
    <row r="40" s="1" customFormat="true" ht="13" hidden="false" customHeight="false" outlineLevel="0" collapsed="false">
      <c r="C40" s="66" t="s">
        <v>68</v>
      </c>
    </row>
    <row r="41" s="1" customFormat="true" ht="13" hidden="false" customHeight="false" outlineLevel="0" collapsed="false">
      <c r="C41" s="66" t="s">
        <v>69</v>
      </c>
    </row>
    <row r="42" s="1" customFormat="true" ht="12.5" hidden="false" customHeight="false" outlineLevel="0" collapsed="false"/>
    <row r="43" s="1" customFormat="true" ht="12.5" hidden="false" customHeight="false" outlineLevel="0" collapsed="false"/>
    <row r="44" s="1" customFormat="true" ht="12.5" hidden="false" customHeight="false" outlineLevel="0" collapsed="false"/>
    <row r="45" s="1" customFormat="true" ht="12.5" hidden="false" customHeight="false" outlineLevel="0" collapsed="false">
      <c r="AF45" s="67"/>
      <c r="AG45" s="67"/>
      <c r="AH45" s="67"/>
      <c r="AI45" s="67"/>
      <c r="AJ45" s="67"/>
      <c r="AK45" s="67"/>
      <c r="AL45" s="67"/>
    </row>
    <row r="46" s="1" customFormat="true" ht="12.5" hidden="false" customHeight="false" outlineLevel="0" collapsed="false">
      <c r="C46" s="68"/>
      <c r="M46" s="69"/>
      <c r="O46" s="67"/>
      <c r="P46" s="67"/>
      <c r="Q46" s="67"/>
      <c r="R46" s="67"/>
      <c r="S46" s="67"/>
      <c r="T46" s="67"/>
      <c r="U46" s="67"/>
      <c r="AF46" s="67"/>
      <c r="AG46" s="67"/>
      <c r="AH46" s="67"/>
      <c r="AI46" s="67"/>
      <c r="AJ46" s="67"/>
      <c r="AK46" s="67"/>
      <c r="AL46" s="67"/>
    </row>
    <row r="47" s="1" customFormat="true" ht="12.5" hidden="false" customHeight="false" outlineLevel="0" collapsed="false"/>
  </sheetData>
  <mergeCells count="12">
    <mergeCell ref="A6:AO6"/>
    <mergeCell ref="A16:A17"/>
    <mergeCell ref="C16:C17"/>
    <mergeCell ref="D16:U16"/>
    <mergeCell ref="V16:AM16"/>
    <mergeCell ref="AN16:AN17"/>
    <mergeCell ref="AO16:AO17"/>
    <mergeCell ref="A38:C38"/>
    <mergeCell ref="A39:C39"/>
    <mergeCell ref="AF45:AL45"/>
    <mergeCell ref="O46:U46"/>
    <mergeCell ref="AF46:AL46"/>
  </mergeCells>
  <dataValidations count="1">
    <dataValidation allowBlank="true" operator="between" showDropDown="false" showErrorMessage="true" showInputMessage="false" sqref="B18:B37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&amp;Rzałącznik nr 11    
do Uchwały SenatuUniwersytetu Medycznego     
 we Wrocławiu nr    
z dnia</oddHeader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O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84375" defaultRowHeight="12.5" zeroHeight="false" outlineLevelRow="0" outlineLevelCol="0"/>
  <cols>
    <col collapsed="false" customWidth="true" hidden="false" outlineLevel="0" max="1" min="1" style="0" width="4.46"/>
    <col collapsed="false" customWidth="true" hidden="false" outlineLevel="0" max="2" min="2" style="0" width="13.88"/>
    <col collapsed="false" customWidth="true" hidden="false" outlineLevel="0" max="3" min="3" style="0" width="38.25"/>
    <col collapsed="false" customWidth="true" hidden="false" outlineLevel="0" max="17" min="4" style="0" width="5.99"/>
    <col collapsed="false" customWidth="true" hidden="false" outlineLevel="0" max="18" min="18" style="0" width="7.04"/>
    <col collapsed="false" customWidth="true" hidden="false" outlineLevel="0" max="19" min="19" style="0" width="7.13"/>
    <col collapsed="false" customWidth="true" hidden="false" outlineLevel="0" max="36" min="20" style="0" width="5.99"/>
    <col collapsed="false" customWidth="true" hidden="false" outlineLevel="0" max="37" min="37" style="0" width="7.13"/>
    <col collapsed="false" customWidth="true" hidden="false" outlineLevel="0" max="38" min="38" style="0" width="5.99"/>
    <col collapsed="false" customWidth="true" hidden="false" outlineLevel="0" max="39" min="39" style="0" width="5.79"/>
    <col collapsed="false" customWidth="true" hidden="false" outlineLevel="0" max="40" min="40" style="0" width="7.89"/>
    <col collapsed="false" customWidth="true" hidden="false" outlineLevel="0" max="41" min="41" style="0" width="5.99"/>
  </cols>
  <sheetData>
    <row r="1" s="1" customFormat="true" ht="12.5" hidden="false" customHeight="false" outlineLevel="0" collapsed="false"/>
    <row r="2" s="1" customFormat="true" ht="12.5" hidden="false" customHeight="false" outlineLevel="0" collapsed="false"/>
    <row r="3" s="1" customFormat="true" ht="12.5" hidden="false" customHeight="false" outlineLevel="0" collapsed="false"/>
    <row r="4" s="1" customFormat="true" ht="12.5" hidden="false" customHeight="false" outlineLevel="0" collapsed="false"/>
    <row r="5" s="1" customFormat="true" ht="12.5" hidden="false" customHeight="false" outlineLevel="0" collapsed="false"/>
    <row r="6" s="3" customFormat="true" ht="20.15" hidden="false" customHeight="true" outlineLevel="0" collapsed="false">
      <c r="A6" s="2" t="s">
        <v>82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="3" customFormat="true" ht="20.15" hidden="false" customHeight="tru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="1" customFormat="true" ht="12.5" hidden="false" customHeight="false" outlineLevel="0" collapsed="false"/>
    <row r="9" s="6" customFormat="true" ht="15" hidden="false" customHeight="true" outlineLevel="0" collapsed="false">
      <c r="A9" s="5" t="s">
        <v>1</v>
      </c>
    </row>
    <row r="10" s="6" customFormat="true" ht="15" hidden="false" customHeight="true" outlineLevel="0" collapsed="false">
      <c r="A10" s="5" t="s">
        <v>2</v>
      </c>
    </row>
    <row r="11" s="6" customFormat="true" ht="15" hidden="false" customHeight="true" outlineLevel="0" collapsed="false">
      <c r="A11" s="5" t="s">
        <v>106</v>
      </c>
      <c r="K11" s="5" t="s">
        <v>71</v>
      </c>
    </row>
    <row r="12" s="6" customFormat="true" ht="15" hidden="false" customHeight="true" outlineLevel="0" collapsed="false">
      <c r="A12" s="5" t="s">
        <v>5</v>
      </c>
    </row>
    <row r="13" s="1" customFormat="true" ht="15" hidden="false" customHeight="true" outlineLevel="0" collapsed="false"/>
    <row r="14" s="1" customFormat="true" ht="12.5" hidden="false" customHeight="false" outlineLevel="0" collapsed="false"/>
    <row r="15" s="1" customFormat="true" ht="12.5" hidden="false" customHeight="false" outlineLevel="0" collapsed="false"/>
    <row r="16" s="1" customFormat="true" ht="13.5" hidden="false" customHeight="true" outlineLevel="0" collapsed="false">
      <c r="A16" s="7" t="s">
        <v>6</v>
      </c>
      <c r="B16" s="8"/>
      <c r="C16" s="9" t="s">
        <v>7</v>
      </c>
      <c r="D16" s="10" t="s">
        <v>8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 t="s">
        <v>9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1" t="s">
        <v>10</v>
      </c>
      <c r="AO16" s="12" t="s">
        <v>11</v>
      </c>
    </row>
    <row r="17" s="1" customFormat="true" ht="232" hidden="false" customHeight="false" outlineLevel="0" collapsed="false">
      <c r="A17" s="7"/>
      <c r="B17" s="13" t="s">
        <v>12</v>
      </c>
      <c r="C17" s="9"/>
      <c r="D17" s="14" t="s">
        <v>13</v>
      </c>
      <c r="E17" s="15" t="s">
        <v>14</v>
      </c>
      <c r="F17" s="16" t="s">
        <v>15</v>
      </c>
      <c r="G17" s="16" t="s">
        <v>16</v>
      </c>
      <c r="H17" s="16" t="s">
        <v>17</v>
      </c>
      <c r="I17" s="16" t="s">
        <v>18</v>
      </c>
      <c r="J17" s="16" t="s">
        <v>19</v>
      </c>
      <c r="K17" s="16" t="s">
        <v>20</v>
      </c>
      <c r="L17" s="16" t="s">
        <v>21</v>
      </c>
      <c r="M17" s="16" t="s">
        <v>22</v>
      </c>
      <c r="N17" s="16" t="s">
        <v>23</v>
      </c>
      <c r="O17" s="16" t="s">
        <v>24</v>
      </c>
      <c r="P17" s="16" t="s">
        <v>25</v>
      </c>
      <c r="Q17" s="16" t="s">
        <v>26</v>
      </c>
      <c r="R17" s="16" t="s">
        <v>27</v>
      </c>
      <c r="S17" s="16" t="s">
        <v>28</v>
      </c>
      <c r="T17" s="16" t="s">
        <v>29</v>
      </c>
      <c r="U17" s="17" t="s">
        <v>30</v>
      </c>
      <c r="V17" s="15" t="s">
        <v>13</v>
      </c>
      <c r="W17" s="15" t="s">
        <v>14</v>
      </c>
      <c r="X17" s="15" t="s">
        <v>15</v>
      </c>
      <c r="Y17" s="15" t="s">
        <v>16</v>
      </c>
      <c r="Z17" s="15" t="s">
        <v>17</v>
      </c>
      <c r="AA17" s="15" t="s">
        <v>18</v>
      </c>
      <c r="AB17" s="15" t="s">
        <v>19</v>
      </c>
      <c r="AC17" s="16" t="s">
        <v>31</v>
      </c>
      <c r="AD17" s="16" t="s">
        <v>21</v>
      </c>
      <c r="AE17" s="16" t="s">
        <v>22</v>
      </c>
      <c r="AF17" s="16" t="s">
        <v>23</v>
      </c>
      <c r="AG17" s="16" t="s">
        <v>24</v>
      </c>
      <c r="AH17" s="16" t="s">
        <v>25</v>
      </c>
      <c r="AI17" s="16" t="s">
        <v>26</v>
      </c>
      <c r="AJ17" s="16" t="s">
        <v>27</v>
      </c>
      <c r="AK17" s="16" t="s">
        <v>28</v>
      </c>
      <c r="AL17" s="16" t="s">
        <v>29</v>
      </c>
      <c r="AM17" s="17" t="s">
        <v>30</v>
      </c>
      <c r="AN17" s="11"/>
      <c r="AO17" s="12"/>
    </row>
    <row r="18" s="1" customFormat="true" ht="15" hidden="false" customHeight="true" outlineLevel="0" collapsed="false">
      <c r="A18" s="18" t="n">
        <v>1</v>
      </c>
      <c r="B18" s="19" t="s">
        <v>32</v>
      </c>
      <c r="C18" s="40" t="s">
        <v>84</v>
      </c>
      <c r="D18" s="61" t="n">
        <v>20</v>
      </c>
      <c r="E18" s="25" t="n">
        <v>10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 t="n">
        <v>15</v>
      </c>
      <c r="R18" s="23" t="n">
        <f aca="false">SUM(D18:P18)</f>
        <v>30</v>
      </c>
      <c r="S18" s="23" t="n">
        <f aca="false">SUM(D18:Q18)</f>
        <v>45</v>
      </c>
      <c r="T18" s="38" t="s">
        <v>85</v>
      </c>
      <c r="U18" s="24" t="n">
        <v>2</v>
      </c>
      <c r="V18" s="25"/>
      <c r="W18" s="25"/>
      <c r="X18" s="25"/>
      <c r="Y18" s="25"/>
      <c r="Z18" s="25"/>
      <c r="AA18" s="25"/>
      <c r="AB18" s="25"/>
      <c r="AC18" s="25"/>
      <c r="AD18" s="23"/>
      <c r="AE18" s="23"/>
      <c r="AF18" s="23"/>
      <c r="AG18" s="23"/>
      <c r="AH18" s="23"/>
      <c r="AI18" s="23"/>
      <c r="AJ18" s="23" t="n">
        <f aca="false">SUM(V18:AH18)</f>
        <v>0</v>
      </c>
      <c r="AK18" s="23" t="n">
        <f aca="false">SUM(V18:AI18)</f>
        <v>0</v>
      </c>
      <c r="AL18" s="38"/>
      <c r="AM18" s="24"/>
      <c r="AN18" s="26" t="n">
        <f aca="false">S18+AK18</f>
        <v>45</v>
      </c>
      <c r="AO18" s="26" t="n">
        <f aca="false">U18+AM18</f>
        <v>2</v>
      </c>
    </row>
    <row r="19" s="1" customFormat="true" ht="15" hidden="false" customHeight="true" outlineLevel="0" collapsed="false">
      <c r="A19" s="18" t="n">
        <v>2</v>
      </c>
      <c r="B19" s="19" t="s">
        <v>32</v>
      </c>
      <c r="C19" s="40" t="s">
        <v>86</v>
      </c>
      <c r="D19" s="61" t="n">
        <v>20</v>
      </c>
      <c r="E19" s="25" t="n">
        <v>10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 t="n">
        <v>25</v>
      </c>
      <c r="R19" s="23" t="n">
        <f aca="false">SUM(D19:P19)</f>
        <v>30</v>
      </c>
      <c r="S19" s="23" t="n">
        <f aca="false">SUM(D19:Q19)</f>
        <v>55</v>
      </c>
      <c r="T19" s="38" t="s">
        <v>87</v>
      </c>
      <c r="U19" s="24" t="n">
        <v>2</v>
      </c>
      <c r="V19" s="25"/>
      <c r="W19" s="25"/>
      <c r="X19" s="25"/>
      <c r="Y19" s="25"/>
      <c r="Z19" s="25"/>
      <c r="AA19" s="25"/>
      <c r="AB19" s="25"/>
      <c r="AC19" s="25"/>
      <c r="AD19" s="23"/>
      <c r="AE19" s="23"/>
      <c r="AF19" s="23"/>
      <c r="AG19" s="23"/>
      <c r="AH19" s="23"/>
      <c r="AI19" s="23"/>
      <c r="AJ19" s="23" t="n">
        <f aca="false">SUM(V19:AH19)</f>
        <v>0</v>
      </c>
      <c r="AK19" s="23" t="n">
        <f aca="false">SUM(V19:AI19)</f>
        <v>0</v>
      </c>
      <c r="AL19" s="38"/>
      <c r="AM19" s="24"/>
      <c r="AN19" s="26" t="n">
        <f aca="false">S19+AK19</f>
        <v>55</v>
      </c>
      <c r="AO19" s="26" t="n">
        <f aca="false">U19+AM19</f>
        <v>2</v>
      </c>
    </row>
    <row r="20" s="1" customFormat="true" ht="15" hidden="false" customHeight="true" outlineLevel="0" collapsed="false">
      <c r="A20" s="18" t="n">
        <v>3</v>
      </c>
      <c r="B20" s="19" t="s">
        <v>32</v>
      </c>
      <c r="C20" s="81" t="s">
        <v>88</v>
      </c>
      <c r="D20" s="61"/>
      <c r="E20" s="25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 t="n">
        <f aca="false">SUM(D20:P20)</f>
        <v>0</v>
      </c>
      <c r="S20" s="23" t="n">
        <f aca="false">SUM(D20:Q20)</f>
        <v>0</v>
      </c>
      <c r="T20" s="38"/>
      <c r="U20" s="24"/>
      <c r="V20" s="25" t="n">
        <v>20</v>
      </c>
      <c r="W20" s="25" t="n">
        <v>15</v>
      </c>
      <c r="X20" s="25"/>
      <c r="Y20" s="25"/>
      <c r="Z20" s="25"/>
      <c r="AA20" s="25"/>
      <c r="AB20" s="25"/>
      <c r="AC20" s="25"/>
      <c r="AD20" s="23"/>
      <c r="AE20" s="23"/>
      <c r="AF20" s="23"/>
      <c r="AG20" s="23"/>
      <c r="AH20" s="23"/>
      <c r="AI20" s="23" t="n">
        <v>30</v>
      </c>
      <c r="AJ20" s="23" t="n">
        <f aca="false">SUM(V20:AH20)</f>
        <v>35</v>
      </c>
      <c r="AK20" s="23" t="n">
        <f aca="false">SUM(V20:AI20)</f>
        <v>65</v>
      </c>
      <c r="AL20" s="38" t="s">
        <v>34</v>
      </c>
      <c r="AM20" s="24" t="n">
        <v>3</v>
      </c>
      <c r="AN20" s="26" t="n">
        <f aca="false">S20+AK20</f>
        <v>65</v>
      </c>
      <c r="AO20" s="26" t="n">
        <f aca="false">U20+AM20</f>
        <v>3</v>
      </c>
    </row>
    <row r="21" s="1" customFormat="true" ht="27" hidden="false" customHeight="true" outlineLevel="0" collapsed="false">
      <c r="A21" s="18" t="n">
        <v>5</v>
      </c>
      <c r="B21" s="19" t="s">
        <v>32</v>
      </c>
      <c r="C21" s="60" t="s">
        <v>107</v>
      </c>
      <c r="D21" s="82" t="n">
        <v>20</v>
      </c>
      <c r="E21" s="82" t="n">
        <v>15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2" t="n">
        <v>30</v>
      </c>
      <c r="R21" s="23" t="n">
        <f aca="false">SUM(D21:P21)</f>
        <v>35</v>
      </c>
      <c r="S21" s="23" t="n">
        <f aca="false">SUM(D21:Q21)</f>
        <v>65</v>
      </c>
      <c r="T21" s="38" t="s">
        <v>34</v>
      </c>
      <c r="U21" s="24" t="n">
        <v>2</v>
      </c>
      <c r="V21" s="25"/>
      <c r="W21" s="25"/>
      <c r="X21" s="25"/>
      <c r="Y21" s="25"/>
      <c r="Z21" s="25"/>
      <c r="AA21" s="25"/>
      <c r="AB21" s="25"/>
      <c r="AC21" s="25"/>
      <c r="AD21" s="23"/>
      <c r="AE21" s="23"/>
      <c r="AF21" s="23"/>
      <c r="AG21" s="23"/>
      <c r="AH21" s="23"/>
      <c r="AI21" s="23"/>
      <c r="AJ21" s="23" t="n">
        <f aca="false">SUM(V21:AH21)</f>
        <v>0</v>
      </c>
      <c r="AK21" s="23" t="n">
        <f aca="false">SUM(V21:AI21)</f>
        <v>0</v>
      </c>
      <c r="AL21" s="38"/>
      <c r="AM21" s="24"/>
      <c r="AN21" s="26" t="n">
        <f aca="false">S21+AK21</f>
        <v>65</v>
      </c>
      <c r="AO21" s="26" t="n">
        <f aca="false">U21+AM21</f>
        <v>2</v>
      </c>
    </row>
    <row r="22" s="1" customFormat="true" ht="15" hidden="false" customHeight="true" outlineLevel="0" collapsed="false">
      <c r="A22" s="18" t="n">
        <v>6</v>
      </c>
      <c r="B22" s="19" t="s">
        <v>32</v>
      </c>
      <c r="C22" s="40" t="s">
        <v>108</v>
      </c>
      <c r="D22" s="82" t="n">
        <v>15</v>
      </c>
      <c r="E22" s="82" t="n">
        <v>15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2" t="n">
        <v>25</v>
      </c>
      <c r="R22" s="23" t="n">
        <f aca="false">SUM(D22:P22)</f>
        <v>30</v>
      </c>
      <c r="S22" s="23" t="n">
        <f aca="false">SUM(D22:Q22)</f>
        <v>55</v>
      </c>
      <c r="T22" s="38" t="s">
        <v>34</v>
      </c>
      <c r="U22" s="24" t="n">
        <v>2</v>
      </c>
      <c r="V22" s="25"/>
      <c r="W22" s="25"/>
      <c r="X22" s="25"/>
      <c r="Y22" s="25"/>
      <c r="Z22" s="25"/>
      <c r="AA22" s="25"/>
      <c r="AB22" s="25"/>
      <c r="AC22" s="25"/>
      <c r="AD22" s="23"/>
      <c r="AE22" s="23"/>
      <c r="AF22" s="23"/>
      <c r="AG22" s="23"/>
      <c r="AH22" s="23"/>
      <c r="AI22" s="23"/>
      <c r="AJ22" s="23" t="n">
        <f aca="false">SUM(V22:AH22)</f>
        <v>0</v>
      </c>
      <c r="AK22" s="23" t="n">
        <f aca="false">SUM(V22:AI22)</f>
        <v>0</v>
      </c>
      <c r="AL22" s="38"/>
      <c r="AM22" s="24"/>
      <c r="AN22" s="26" t="n">
        <f aca="false">S22+AK22</f>
        <v>55</v>
      </c>
      <c r="AO22" s="26" t="n">
        <f aca="false">U22+AM22</f>
        <v>2</v>
      </c>
    </row>
    <row r="23" s="1" customFormat="true" ht="15" hidden="false" customHeight="true" outlineLevel="0" collapsed="false">
      <c r="A23" s="18" t="n">
        <v>8</v>
      </c>
      <c r="B23" s="19" t="s">
        <v>32</v>
      </c>
      <c r="C23" s="40" t="s">
        <v>109</v>
      </c>
      <c r="D23" s="82" t="n">
        <v>15</v>
      </c>
      <c r="E23" s="82" t="n">
        <v>15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2" t="n">
        <v>30</v>
      </c>
      <c r="R23" s="23" t="n">
        <f aca="false">SUM(D23:P23)</f>
        <v>30</v>
      </c>
      <c r="S23" s="23" t="n">
        <f aca="false">SUM(D23:Q23)</f>
        <v>60</v>
      </c>
      <c r="T23" s="38" t="s">
        <v>34</v>
      </c>
      <c r="U23" s="24" t="n">
        <v>2</v>
      </c>
      <c r="V23" s="25"/>
      <c r="W23" s="25"/>
      <c r="X23" s="25"/>
      <c r="Y23" s="25"/>
      <c r="Z23" s="25"/>
      <c r="AA23" s="25"/>
      <c r="AB23" s="25"/>
      <c r="AC23" s="25"/>
      <c r="AD23" s="23"/>
      <c r="AE23" s="23"/>
      <c r="AF23" s="23"/>
      <c r="AG23" s="23"/>
      <c r="AH23" s="23"/>
      <c r="AI23" s="23"/>
      <c r="AJ23" s="23" t="n">
        <f aca="false">SUM(V23:AH23)</f>
        <v>0</v>
      </c>
      <c r="AK23" s="23" t="n">
        <f aca="false">SUM(V23:AI23)</f>
        <v>0</v>
      </c>
      <c r="AL23" s="38"/>
      <c r="AM23" s="24"/>
      <c r="AN23" s="26" t="n">
        <f aca="false">S23+AK23</f>
        <v>60</v>
      </c>
      <c r="AO23" s="26" t="n">
        <f aca="false">U23+AM23</f>
        <v>2</v>
      </c>
    </row>
    <row r="24" s="1" customFormat="true" ht="15" hidden="false" customHeight="true" outlineLevel="0" collapsed="false">
      <c r="A24" s="18" t="n">
        <v>9</v>
      </c>
      <c r="B24" s="19" t="s">
        <v>32</v>
      </c>
      <c r="C24" s="40" t="s">
        <v>91</v>
      </c>
      <c r="D24" s="82" t="n">
        <v>20</v>
      </c>
      <c r="E24" s="82" t="n">
        <v>15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2" t="n">
        <v>30</v>
      </c>
      <c r="R24" s="23" t="n">
        <f aca="false">SUM(D24:P24)</f>
        <v>35</v>
      </c>
      <c r="S24" s="23" t="n">
        <f aca="false">SUM(D24:Q24)</f>
        <v>65</v>
      </c>
      <c r="T24" s="38" t="s">
        <v>34</v>
      </c>
      <c r="U24" s="24" t="n">
        <v>2</v>
      </c>
      <c r="V24" s="25"/>
      <c r="W24" s="25"/>
      <c r="X24" s="25"/>
      <c r="Y24" s="25"/>
      <c r="Z24" s="25"/>
      <c r="AA24" s="25"/>
      <c r="AB24" s="25"/>
      <c r="AC24" s="25"/>
      <c r="AD24" s="23"/>
      <c r="AE24" s="23"/>
      <c r="AF24" s="23"/>
      <c r="AG24" s="23"/>
      <c r="AH24" s="23"/>
      <c r="AI24" s="23"/>
      <c r="AJ24" s="23" t="n">
        <f aca="false">SUM(V24:AH24)</f>
        <v>0</v>
      </c>
      <c r="AK24" s="23" t="n">
        <f aca="false">SUM(V24:AI24)</f>
        <v>0</v>
      </c>
      <c r="AL24" s="38"/>
      <c r="AM24" s="24"/>
      <c r="AN24" s="26" t="n">
        <f aca="false">S24+AK24</f>
        <v>65</v>
      </c>
      <c r="AO24" s="26" t="n">
        <f aca="false">U24+AM24</f>
        <v>2</v>
      </c>
    </row>
    <row r="25" s="1" customFormat="true" ht="15" hidden="false" customHeight="true" outlineLevel="0" collapsed="false">
      <c r="A25" s="18" t="n">
        <v>10</v>
      </c>
      <c r="B25" s="19" t="s">
        <v>32</v>
      </c>
      <c r="C25" s="113" t="s">
        <v>110</v>
      </c>
      <c r="D25" s="82" t="n">
        <v>20</v>
      </c>
      <c r="E25" s="82" t="n">
        <v>20</v>
      </c>
      <c r="F25" s="86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2" t="n">
        <v>25</v>
      </c>
      <c r="R25" s="23" t="n">
        <f aca="false">SUM(D25:P25)</f>
        <v>40</v>
      </c>
      <c r="S25" s="23" t="n">
        <f aca="false">SUM(D25:Q25)</f>
        <v>65</v>
      </c>
      <c r="T25" s="38" t="s">
        <v>34</v>
      </c>
      <c r="U25" s="24" t="n">
        <v>2</v>
      </c>
      <c r="V25" s="25"/>
      <c r="W25" s="25"/>
      <c r="X25" s="25"/>
      <c r="Y25" s="25"/>
      <c r="Z25" s="25"/>
      <c r="AA25" s="25"/>
      <c r="AB25" s="25"/>
      <c r="AC25" s="25"/>
      <c r="AD25" s="23"/>
      <c r="AE25" s="23"/>
      <c r="AF25" s="23"/>
      <c r="AG25" s="23"/>
      <c r="AH25" s="23"/>
      <c r="AI25" s="23"/>
      <c r="AJ25" s="23" t="n">
        <f aca="false">SUM(V25:AH25)</f>
        <v>0</v>
      </c>
      <c r="AK25" s="23" t="n">
        <f aca="false">SUM(V25:AI25)</f>
        <v>0</v>
      </c>
      <c r="AL25" s="38"/>
      <c r="AM25" s="24"/>
      <c r="AN25" s="26" t="n">
        <f aca="false">S25+AK25</f>
        <v>65</v>
      </c>
      <c r="AO25" s="26" t="n">
        <f aca="false">U25+AM25</f>
        <v>2</v>
      </c>
    </row>
    <row r="26" s="1" customFormat="true" ht="26.25" hidden="false" customHeight="true" outlineLevel="0" collapsed="false">
      <c r="A26" s="18" t="n">
        <v>11</v>
      </c>
      <c r="B26" s="19" t="s">
        <v>32</v>
      </c>
      <c r="C26" s="60" t="s">
        <v>111</v>
      </c>
      <c r="D26" s="82"/>
      <c r="E26" s="82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3"/>
      <c r="T26" s="38"/>
      <c r="U26" s="24"/>
      <c r="V26" s="87" t="n">
        <v>15</v>
      </c>
      <c r="W26" s="88" t="n">
        <v>15</v>
      </c>
      <c r="X26" s="25"/>
      <c r="Y26" s="25"/>
      <c r="Z26" s="25"/>
      <c r="AA26" s="25"/>
      <c r="AB26" s="25"/>
      <c r="AC26" s="25"/>
      <c r="AD26" s="23"/>
      <c r="AE26" s="23"/>
      <c r="AF26" s="23"/>
      <c r="AG26" s="23"/>
      <c r="AH26" s="23"/>
      <c r="AI26" s="23" t="n">
        <v>20</v>
      </c>
      <c r="AJ26" s="23" t="n">
        <f aca="false">SUM(V26:AH26)</f>
        <v>30</v>
      </c>
      <c r="AK26" s="23" t="n">
        <f aca="false">SUM(V26:AI26)</f>
        <v>50</v>
      </c>
      <c r="AL26" s="38" t="s">
        <v>34</v>
      </c>
      <c r="AM26" s="24" t="n">
        <v>3</v>
      </c>
      <c r="AN26" s="26" t="n">
        <f aca="false">S26+AK26</f>
        <v>50</v>
      </c>
      <c r="AO26" s="26" t="n">
        <f aca="false">U26+AM26</f>
        <v>3</v>
      </c>
    </row>
    <row r="27" s="1" customFormat="true" ht="15" hidden="false" customHeight="true" outlineLevel="0" collapsed="false">
      <c r="A27" s="18" t="n">
        <v>15</v>
      </c>
      <c r="B27" s="19" t="s">
        <v>32</v>
      </c>
      <c r="C27" s="40" t="s">
        <v>112</v>
      </c>
      <c r="D27" s="22"/>
      <c r="E27" s="22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38"/>
      <c r="U27" s="24"/>
      <c r="V27" s="87" t="n">
        <v>15</v>
      </c>
      <c r="W27" s="88" t="n">
        <v>15</v>
      </c>
      <c r="X27" s="25"/>
      <c r="Y27" s="25"/>
      <c r="Z27" s="25"/>
      <c r="AA27" s="25"/>
      <c r="AB27" s="25"/>
      <c r="AC27" s="25"/>
      <c r="AD27" s="23"/>
      <c r="AE27" s="23"/>
      <c r="AF27" s="23"/>
      <c r="AG27" s="23"/>
      <c r="AH27" s="23"/>
      <c r="AI27" s="23" t="n">
        <v>35</v>
      </c>
      <c r="AJ27" s="23" t="n">
        <f aca="false">SUM(V27:AH27)</f>
        <v>30</v>
      </c>
      <c r="AK27" s="23" t="n">
        <f aca="false">SUM(V27:AI27)</f>
        <v>65</v>
      </c>
      <c r="AL27" s="38" t="s">
        <v>34</v>
      </c>
      <c r="AM27" s="24" t="n">
        <v>3</v>
      </c>
      <c r="AN27" s="26" t="n">
        <f aca="false">S27+AK27</f>
        <v>65</v>
      </c>
      <c r="AO27" s="26" t="n">
        <f aca="false">U27+AM27</f>
        <v>3</v>
      </c>
    </row>
    <row r="28" s="1" customFormat="true" ht="15" hidden="false" customHeight="true" outlineLevel="0" collapsed="false">
      <c r="A28" s="18" t="n">
        <v>16</v>
      </c>
      <c r="B28" s="19" t="s">
        <v>53</v>
      </c>
      <c r="C28" s="51" t="s">
        <v>54</v>
      </c>
      <c r="D28" s="28"/>
      <c r="E28" s="28"/>
      <c r="F28" s="23" t="n">
        <v>30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 t="n">
        <v>25</v>
      </c>
      <c r="R28" s="23" t="n">
        <f aca="false">SUM(D28:P28)</f>
        <v>30</v>
      </c>
      <c r="S28" s="23" t="n">
        <f aca="false">SUM(D28:Q28)</f>
        <v>55</v>
      </c>
      <c r="T28" s="38" t="s">
        <v>34</v>
      </c>
      <c r="U28" s="24" t="n">
        <v>2</v>
      </c>
      <c r="V28" s="25"/>
      <c r="W28" s="25"/>
      <c r="X28" s="25"/>
      <c r="Y28" s="25"/>
      <c r="Z28" s="25"/>
      <c r="AA28" s="25"/>
      <c r="AB28" s="25"/>
      <c r="AC28" s="25"/>
      <c r="AD28" s="23"/>
      <c r="AE28" s="23"/>
      <c r="AF28" s="23"/>
      <c r="AG28" s="23"/>
      <c r="AH28" s="23"/>
      <c r="AI28" s="23"/>
      <c r="AJ28" s="23" t="n">
        <f aca="false">SUM(V28:AH28)</f>
        <v>0</v>
      </c>
      <c r="AK28" s="23" t="n">
        <f aca="false">SUM(V28:AI28)</f>
        <v>0</v>
      </c>
      <c r="AL28" s="38"/>
      <c r="AM28" s="24"/>
      <c r="AN28" s="26" t="n">
        <f aca="false">S28+AK28</f>
        <v>55</v>
      </c>
      <c r="AO28" s="26" t="n">
        <f aca="false">U28+AM28</f>
        <v>2</v>
      </c>
    </row>
    <row r="29" s="1" customFormat="true" ht="30" hidden="false" customHeight="true" outlineLevel="0" collapsed="false">
      <c r="A29" s="18" t="n">
        <v>18</v>
      </c>
      <c r="B29" s="19" t="s">
        <v>53</v>
      </c>
      <c r="C29" s="83" t="s">
        <v>96</v>
      </c>
      <c r="D29" s="28" t="n">
        <v>15</v>
      </c>
      <c r="E29" s="28"/>
      <c r="F29" s="23" t="n">
        <v>10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 t="n">
        <v>25</v>
      </c>
      <c r="R29" s="23" t="n">
        <f aca="false">SUM(D29:P29)</f>
        <v>25</v>
      </c>
      <c r="S29" s="23" t="n">
        <f aca="false">SUM(D29:Q29)</f>
        <v>50</v>
      </c>
      <c r="T29" s="38" t="s">
        <v>56</v>
      </c>
      <c r="U29" s="24" t="n">
        <v>2</v>
      </c>
      <c r="V29" s="25"/>
      <c r="W29" s="25"/>
      <c r="X29" s="25"/>
      <c r="Y29" s="25"/>
      <c r="Z29" s="25"/>
      <c r="AA29" s="25"/>
      <c r="AB29" s="25"/>
      <c r="AC29" s="25"/>
      <c r="AD29" s="23"/>
      <c r="AE29" s="23"/>
      <c r="AF29" s="23"/>
      <c r="AG29" s="23"/>
      <c r="AH29" s="23"/>
      <c r="AI29" s="23"/>
      <c r="AJ29" s="23" t="n">
        <f aca="false">SUM(V29:AH29)</f>
        <v>0</v>
      </c>
      <c r="AK29" s="23" t="n">
        <f aca="false">SUM(V29:AI29)</f>
        <v>0</v>
      </c>
      <c r="AL29" s="38"/>
      <c r="AM29" s="24"/>
      <c r="AN29" s="26" t="n">
        <f aca="false">S29+AK29</f>
        <v>50</v>
      </c>
      <c r="AO29" s="26" t="n">
        <f aca="false">U29+AM29</f>
        <v>2</v>
      </c>
    </row>
    <row r="30" s="1" customFormat="true" ht="41.25" hidden="false" customHeight="true" outlineLevel="0" collapsed="false">
      <c r="A30" s="18" t="n">
        <v>19</v>
      </c>
      <c r="B30" s="19" t="s">
        <v>53</v>
      </c>
      <c r="C30" s="83" t="s">
        <v>97</v>
      </c>
      <c r="D30" s="28" t="n">
        <v>15</v>
      </c>
      <c r="E30" s="28" t="n">
        <v>10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 t="n">
        <v>25</v>
      </c>
      <c r="R30" s="23" t="n">
        <f aca="false">SUM(D30:P30)</f>
        <v>25</v>
      </c>
      <c r="S30" s="23" t="n">
        <f aca="false">SUM(D30:Q30)</f>
        <v>50</v>
      </c>
      <c r="T30" s="38" t="s">
        <v>56</v>
      </c>
      <c r="U30" s="24" t="n">
        <v>2</v>
      </c>
      <c r="V30" s="25"/>
      <c r="W30" s="25"/>
      <c r="X30" s="25"/>
      <c r="Y30" s="25"/>
      <c r="Z30" s="25"/>
      <c r="AA30" s="25"/>
      <c r="AB30" s="25"/>
      <c r="AC30" s="25"/>
      <c r="AD30" s="23"/>
      <c r="AE30" s="23"/>
      <c r="AF30" s="23"/>
      <c r="AG30" s="23"/>
      <c r="AH30" s="23"/>
      <c r="AI30" s="23"/>
      <c r="AJ30" s="23" t="n">
        <f aca="false">SUM(V30:AH30)</f>
        <v>0</v>
      </c>
      <c r="AK30" s="23" t="n">
        <f aca="false">SUM(V30:AI30)</f>
        <v>0</v>
      </c>
      <c r="AL30" s="38"/>
      <c r="AM30" s="24"/>
      <c r="AN30" s="26" t="n">
        <f aca="false">S30+AK30</f>
        <v>50</v>
      </c>
      <c r="AO30" s="26" t="n">
        <f aca="false">U30+AM30</f>
        <v>2</v>
      </c>
    </row>
    <row r="31" s="1" customFormat="true" ht="33" hidden="false" customHeight="true" outlineLevel="0" collapsed="false">
      <c r="A31" s="18" t="n">
        <v>20</v>
      </c>
      <c r="B31" s="19" t="s">
        <v>53</v>
      </c>
      <c r="C31" s="83" t="s">
        <v>98</v>
      </c>
      <c r="D31" s="28" t="n">
        <v>15</v>
      </c>
      <c r="E31" s="28" t="n">
        <v>10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 t="n">
        <v>25</v>
      </c>
      <c r="R31" s="23" t="n">
        <f aca="false">SUM(D31:P31)</f>
        <v>25</v>
      </c>
      <c r="S31" s="23" t="n">
        <f aca="false">SUM(D31:Q31)</f>
        <v>50</v>
      </c>
      <c r="T31" s="38" t="s">
        <v>56</v>
      </c>
      <c r="U31" s="24" t="n">
        <v>2</v>
      </c>
      <c r="V31" s="25"/>
      <c r="W31" s="25"/>
      <c r="X31" s="25"/>
      <c r="Y31" s="25"/>
      <c r="Z31" s="25"/>
      <c r="AA31" s="25"/>
      <c r="AB31" s="25"/>
      <c r="AC31" s="25"/>
      <c r="AD31" s="23"/>
      <c r="AE31" s="23"/>
      <c r="AF31" s="23"/>
      <c r="AG31" s="23"/>
      <c r="AH31" s="23"/>
      <c r="AI31" s="23"/>
      <c r="AJ31" s="23" t="n">
        <f aca="false">SUM(V31:AH31)</f>
        <v>0</v>
      </c>
      <c r="AK31" s="23" t="n">
        <f aca="false">SUM(V31:AI31)</f>
        <v>0</v>
      </c>
      <c r="AL31" s="38"/>
      <c r="AM31" s="24"/>
      <c r="AN31" s="26" t="n">
        <f aca="false">S31+AK31</f>
        <v>50</v>
      </c>
      <c r="AO31" s="26" t="n">
        <f aca="false">U31+AM31</f>
        <v>2</v>
      </c>
    </row>
    <row r="32" s="1" customFormat="true" ht="30" hidden="false" customHeight="true" outlineLevel="0" collapsed="false">
      <c r="A32" s="18" t="n">
        <v>21</v>
      </c>
      <c r="B32" s="19" t="s">
        <v>53</v>
      </c>
      <c r="C32" s="83" t="s">
        <v>99</v>
      </c>
      <c r="D32" s="28"/>
      <c r="E32" s="28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38"/>
      <c r="U32" s="24"/>
      <c r="V32" s="25" t="n">
        <v>10</v>
      </c>
      <c r="W32" s="25" t="n">
        <v>15</v>
      </c>
      <c r="X32" s="25"/>
      <c r="Y32" s="25"/>
      <c r="Z32" s="25"/>
      <c r="AA32" s="25"/>
      <c r="AB32" s="25"/>
      <c r="AC32" s="25"/>
      <c r="AD32" s="23"/>
      <c r="AE32" s="23"/>
      <c r="AF32" s="23"/>
      <c r="AG32" s="23"/>
      <c r="AH32" s="23"/>
      <c r="AI32" s="23" t="n">
        <v>35</v>
      </c>
      <c r="AJ32" s="23" t="n">
        <f aca="false">SUM(V32:AH32)</f>
        <v>25</v>
      </c>
      <c r="AK32" s="23" t="n">
        <f aca="false">SUM(V32:AI32)</f>
        <v>60</v>
      </c>
      <c r="AL32" s="38" t="s">
        <v>100</v>
      </c>
      <c r="AM32" s="24" t="n">
        <v>3</v>
      </c>
      <c r="AN32" s="26" t="n">
        <f aca="false">S32+AK32</f>
        <v>60</v>
      </c>
      <c r="AO32" s="26" t="n">
        <f aca="false">U32+AM32</f>
        <v>3</v>
      </c>
    </row>
    <row r="33" s="1" customFormat="true" ht="30" hidden="false" customHeight="true" outlineLevel="0" collapsed="false">
      <c r="A33" s="18"/>
      <c r="B33" s="19"/>
      <c r="C33" s="91" t="s">
        <v>113</v>
      </c>
      <c r="D33" s="34"/>
      <c r="E33" s="28"/>
      <c r="F33" s="25"/>
      <c r="G33" s="25"/>
      <c r="H33" s="25"/>
      <c r="I33" s="25"/>
      <c r="J33" s="25"/>
      <c r="K33" s="25"/>
      <c r="L33" s="23"/>
      <c r="M33" s="23"/>
      <c r="N33" s="23"/>
      <c r="O33" s="23"/>
      <c r="P33" s="23"/>
      <c r="Q33" s="23"/>
      <c r="R33" s="23"/>
      <c r="S33" s="23"/>
      <c r="T33" s="38"/>
      <c r="U33" s="24"/>
      <c r="V33" s="25" t="n">
        <v>10</v>
      </c>
      <c r="W33" s="25" t="n">
        <v>15</v>
      </c>
      <c r="X33" s="25"/>
      <c r="Y33" s="25"/>
      <c r="Z33" s="25"/>
      <c r="AA33" s="25"/>
      <c r="AB33" s="25"/>
      <c r="AC33" s="25"/>
      <c r="AD33" s="23"/>
      <c r="AE33" s="23"/>
      <c r="AF33" s="23"/>
      <c r="AG33" s="23"/>
      <c r="AH33" s="23"/>
      <c r="AI33" s="23" t="n">
        <v>15</v>
      </c>
      <c r="AJ33" s="23" t="n">
        <f aca="false">SUM(V33:AH33)</f>
        <v>25</v>
      </c>
      <c r="AK33" s="23" t="n">
        <f aca="false">SUM(V33:AI33)</f>
        <v>40</v>
      </c>
      <c r="AL33" s="38" t="s">
        <v>61</v>
      </c>
      <c r="AM33" s="24" t="n">
        <v>2</v>
      </c>
      <c r="AN33" s="26" t="n">
        <f aca="false">S33+AK33</f>
        <v>40</v>
      </c>
      <c r="AO33" s="26" t="n">
        <f aca="false">U33+AM33</f>
        <v>2</v>
      </c>
    </row>
    <row r="34" s="1" customFormat="true" ht="30" hidden="false" customHeight="true" outlineLevel="0" collapsed="false">
      <c r="A34" s="18"/>
      <c r="B34" s="19"/>
      <c r="C34" s="91" t="s">
        <v>114</v>
      </c>
      <c r="D34" s="34"/>
      <c r="E34" s="28"/>
      <c r="F34" s="25"/>
      <c r="G34" s="25"/>
      <c r="H34" s="25"/>
      <c r="I34" s="25"/>
      <c r="J34" s="25"/>
      <c r="K34" s="25"/>
      <c r="L34" s="23"/>
      <c r="M34" s="23"/>
      <c r="N34" s="23"/>
      <c r="O34" s="23"/>
      <c r="P34" s="23"/>
      <c r="Q34" s="23"/>
      <c r="R34" s="23"/>
      <c r="S34" s="23"/>
      <c r="T34" s="38"/>
      <c r="U34" s="24"/>
      <c r="V34" s="25" t="n">
        <v>10</v>
      </c>
      <c r="W34" s="25" t="n">
        <v>15</v>
      </c>
      <c r="X34" s="25"/>
      <c r="Y34" s="25"/>
      <c r="Z34" s="25"/>
      <c r="AA34" s="25"/>
      <c r="AB34" s="25"/>
      <c r="AC34" s="25"/>
      <c r="AD34" s="23"/>
      <c r="AE34" s="23"/>
      <c r="AF34" s="23"/>
      <c r="AG34" s="23"/>
      <c r="AH34" s="23"/>
      <c r="AI34" s="23" t="n">
        <v>15</v>
      </c>
      <c r="AJ34" s="23" t="n">
        <f aca="false">SUM(V34:AH34)</f>
        <v>25</v>
      </c>
      <c r="AK34" s="23" t="n">
        <f aca="false">SUM(V34:AI34)</f>
        <v>40</v>
      </c>
      <c r="AL34" s="38" t="s">
        <v>61</v>
      </c>
      <c r="AM34" s="24" t="n">
        <v>2</v>
      </c>
      <c r="AN34" s="26" t="n">
        <f aca="false">S34+AK34</f>
        <v>40</v>
      </c>
      <c r="AO34" s="26" t="n">
        <f aca="false">U34+AM34</f>
        <v>2</v>
      </c>
    </row>
    <row r="35" s="1" customFormat="true" ht="25.5" hidden="false" customHeight="true" outlineLevel="0" collapsed="false">
      <c r="A35" s="18" t="n">
        <v>23</v>
      </c>
      <c r="B35" s="19" t="s">
        <v>62</v>
      </c>
      <c r="C35" s="59" t="s">
        <v>103</v>
      </c>
      <c r="D35" s="29" t="n">
        <v>30</v>
      </c>
      <c r="E35" s="22" t="n">
        <v>30</v>
      </c>
      <c r="F35" s="25"/>
      <c r="G35" s="25"/>
      <c r="H35" s="25"/>
      <c r="I35" s="25"/>
      <c r="J35" s="25"/>
      <c r="K35" s="25"/>
      <c r="L35" s="23"/>
      <c r="M35" s="23"/>
      <c r="N35" s="23"/>
      <c r="O35" s="23"/>
      <c r="P35" s="23"/>
      <c r="Q35" s="22" t="n">
        <v>25</v>
      </c>
      <c r="R35" s="23" t="n">
        <f aca="false">SUM(D35:P35)</f>
        <v>60</v>
      </c>
      <c r="S35" s="23" t="n">
        <f aca="false">SUM(D35:Q35)</f>
        <v>85</v>
      </c>
      <c r="T35" s="38" t="s">
        <v>61</v>
      </c>
      <c r="U35" s="24" t="n">
        <v>3</v>
      </c>
      <c r="V35" s="25"/>
      <c r="W35" s="25"/>
      <c r="X35" s="25"/>
      <c r="Y35" s="25"/>
      <c r="Z35" s="25"/>
      <c r="AA35" s="25"/>
      <c r="AB35" s="25"/>
      <c r="AC35" s="25"/>
      <c r="AD35" s="23"/>
      <c r="AE35" s="23"/>
      <c r="AF35" s="23"/>
      <c r="AG35" s="23"/>
      <c r="AH35" s="23"/>
      <c r="AI35" s="23"/>
      <c r="AJ35" s="23" t="n">
        <f aca="false">SUM(V35:AH35)</f>
        <v>0</v>
      </c>
      <c r="AK35" s="23" t="n">
        <f aca="false">SUM(V35:AI35)</f>
        <v>0</v>
      </c>
      <c r="AL35" s="38"/>
      <c r="AM35" s="24"/>
      <c r="AN35" s="26" t="n">
        <f aca="false">S35+AK35</f>
        <v>85</v>
      </c>
      <c r="AO35" s="26" t="n">
        <f aca="false">U35+AM35</f>
        <v>3</v>
      </c>
    </row>
    <row r="36" s="1" customFormat="true" ht="27" hidden="false" customHeight="true" outlineLevel="0" collapsed="false">
      <c r="A36" s="18" t="n">
        <v>24</v>
      </c>
      <c r="B36" s="19" t="s">
        <v>62</v>
      </c>
      <c r="C36" s="57" t="s">
        <v>104</v>
      </c>
      <c r="D36" s="29" t="n">
        <v>30</v>
      </c>
      <c r="E36" s="22" t="n">
        <v>30</v>
      </c>
      <c r="F36" s="25"/>
      <c r="G36" s="25"/>
      <c r="H36" s="25"/>
      <c r="I36" s="25"/>
      <c r="J36" s="25"/>
      <c r="K36" s="25"/>
      <c r="L36" s="23"/>
      <c r="M36" s="23"/>
      <c r="N36" s="23"/>
      <c r="O36" s="23"/>
      <c r="P36" s="23"/>
      <c r="Q36" s="22" t="n">
        <v>25</v>
      </c>
      <c r="R36" s="23" t="n">
        <f aca="false">SUM(D36:P36)</f>
        <v>60</v>
      </c>
      <c r="S36" s="23" t="n">
        <f aca="false">SUM(D36:Q36)</f>
        <v>85</v>
      </c>
      <c r="T36" s="38" t="s">
        <v>61</v>
      </c>
      <c r="U36" s="24" t="n">
        <v>3</v>
      </c>
      <c r="V36" s="25"/>
      <c r="W36" s="25"/>
      <c r="X36" s="25"/>
      <c r="Y36" s="25"/>
      <c r="Z36" s="25"/>
      <c r="AA36" s="25"/>
      <c r="AB36" s="25"/>
      <c r="AC36" s="25"/>
      <c r="AD36" s="23"/>
      <c r="AE36" s="23"/>
      <c r="AF36" s="23"/>
      <c r="AG36" s="23"/>
      <c r="AH36" s="23"/>
      <c r="AI36" s="23"/>
      <c r="AJ36" s="23" t="n">
        <f aca="false">SUM(V36:AH36)</f>
        <v>0</v>
      </c>
      <c r="AK36" s="23" t="n">
        <f aca="false">SUM(V36:AI36)</f>
        <v>0</v>
      </c>
      <c r="AL36" s="38"/>
      <c r="AM36" s="24"/>
      <c r="AN36" s="26" t="n">
        <f aca="false">S36+AK36</f>
        <v>85</v>
      </c>
      <c r="AO36" s="26" t="n">
        <f aca="false">U36+AM36</f>
        <v>3</v>
      </c>
    </row>
    <row r="37" s="1" customFormat="true" ht="27" hidden="false" customHeight="true" outlineLevel="0" collapsed="false">
      <c r="A37" s="92"/>
      <c r="B37" s="76"/>
      <c r="C37" s="57" t="s">
        <v>115</v>
      </c>
      <c r="D37" s="114"/>
      <c r="E37" s="114"/>
      <c r="F37" s="93"/>
      <c r="G37" s="93"/>
      <c r="H37" s="93"/>
      <c r="I37" s="93"/>
      <c r="J37" s="93"/>
      <c r="K37" s="93"/>
      <c r="L37" s="53"/>
      <c r="M37" s="53"/>
      <c r="N37" s="53"/>
      <c r="O37" s="53"/>
      <c r="P37" s="53"/>
      <c r="Q37" s="45"/>
      <c r="R37" s="53"/>
      <c r="S37" s="53"/>
      <c r="T37" s="54"/>
      <c r="U37" s="71"/>
      <c r="V37" s="93" t="n">
        <v>30</v>
      </c>
      <c r="W37" s="93" t="n">
        <v>30</v>
      </c>
      <c r="X37" s="93"/>
      <c r="Y37" s="93"/>
      <c r="Z37" s="93"/>
      <c r="AA37" s="93"/>
      <c r="AB37" s="93"/>
      <c r="AC37" s="93"/>
      <c r="AD37" s="53"/>
      <c r="AE37" s="53"/>
      <c r="AF37" s="53"/>
      <c r="AG37" s="53"/>
      <c r="AH37" s="53"/>
      <c r="AI37" s="53" t="n">
        <v>25</v>
      </c>
      <c r="AJ37" s="23" t="n">
        <f aca="false">SUM(V37:AH37)</f>
        <v>60</v>
      </c>
      <c r="AK37" s="23" t="n">
        <f aca="false">SUM(V37:AI37)</f>
        <v>85</v>
      </c>
      <c r="AL37" s="54" t="s">
        <v>56</v>
      </c>
      <c r="AM37" s="71" t="n">
        <v>3</v>
      </c>
      <c r="AN37" s="26" t="n">
        <f aca="false">S37+AK37</f>
        <v>85</v>
      </c>
      <c r="AO37" s="26" t="n">
        <f aca="false">U37+AM37</f>
        <v>3</v>
      </c>
    </row>
    <row r="38" s="1" customFormat="true" ht="15" hidden="false" customHeight="true" outlineLevel="0" collapsed="false">
      <c r="A38" s="92" t="n">
        <v>25</v>
      </c>
      <c r="B38" s="76" t="s">
        <v>62</v>
      </c>
      <c r="C38" s="59" t="s">
        <v>116</v>
      </c>
      <c r="D38" s="93"/>
      <c r="E38" s="93" t="n">
        <v>3</v>
      </c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 t="n">
        <v>35</v>
      </c>
      <c r="R38" s="53" t="n">
        <f aca="false">SUM(D38:P38)</f>
        <v>3</v>
      </c>
      <c r="S38" s="53" t="n">
        <f aca="false">SUM(D38:Q38)</f>
        <v>38</v>
      </c>
      <c r="T38" s="54" t="s">
        <v>61</v>
      </c>
      <c r="U38" s="71" t="n">
        <v>3</v>
      </c>
      <c r="V38" s="93"/>
      <c r="W38" s="93" t="n">
        <v>5</v>
      </c>
      <c r="X38" s="93"/>
      <c r="Y38" s="93"/>
      <c r="Z38" s="93"/>
      <c r="AA38" s="93"/>
      <c r="AB38" s="93"/>
      <c r="AC38" s="93"/>
      <c r="AD38" s="53"/>
      <c r="AE38" s="53"/>
      <c r="AF38" s="53"/>
      <c r="AG38" s="53"/>
      <c r="AH38" s="53"/>
      <c r="AI38" s="53" t="n">
        <v>250</v>
      </c>
      <c r="AJ38" s="53" t="n">
        <f aca="false">SUM(V38:AH38)</f>
        <v>5</v>
      </c>
      <c r="AK38" s="53" t="n">
        <f aca="false">SUM(V38:AI38)</f>
        <v>255</v>
      </c>
      <c r="AL38" s="54" t="s">
        <v>61</v>
      </c>
      <c r="AM38" s="71" t="n">
        <v>10</v>
      </c>
      <c r="AN38" s="94" t="n">
        <f aca="false">S38+AK38</f>
        <v>293</v>
      </c>
      <c r="AO38" s="94" t="n">
        <f aca="false">U38+AM38</f>
        <v>13</v>
      </c>
    </row>
    <row r="39" s="1" customFormat="true" ht="15" hidden="false" customHeight="true" outlineLevel="0" collapsed="false">
      <c r="A39" s="63" t="s">
        <v>67</v>
      </c>
      <c r="B39" s="63"/>
      <c r="C39" s="63"/>
      <c r="D39" s="64" t="n">
        <f aca="false">SUM(D18:D38)</f>
        <v>235</v>
      </c>
      <c r="E39" s="95" t="n">
        <f aca="false">SUM(E18:E38)</f>
        <v>183</v>
      </c>
      <c r="F39" s="96" t="n">
        <f aca="false">SUM(F18:F38)</f>
        <v>40</v>
      </c>
      <c r="G39" s="96" t="n">
        <f aca="false">SUM(G18:G38)</f>
        <v>0</v>
      </c>
      <c r="H39" s="96" t="n">
        <f aca="false">SUM(H18:H38)</f>
        <v>0</v>
      </c>
      <c r="I39" s="64" t="n">
        <f aca="false">SUM(I18:I38)</f>
        <v>0</v>
      </c>
      <c r="J39" s="64" t="n">
        <f aca="false">SUM(J18:J38)</f>
        <v>0</v>
      </c>
      <c r="K39" s="64" t="n">
        <f aca="false">SUM(K18:K38)</f>
        <v>0</v>
      </c>
      <c r="L39" s="96" t="n">
        <f aca="false">SUM(L18:L38)</f>
        <v>0</v>
      </c>
      <c r="M39" s="64" t="n">
        <f aca="false">SUM(M18:M38)</f>
        <v>0</v>
      </c>
      <c r="N39" s="64" t="n">
        <f aca="false">SUM(N18:N38)</f>
        <v>0</v>
      </c>
      <c r="O39" s="64" t="n">
        <f aca="false">SUM(O18:O38)</f>
        <v>0</v>
      </c>
      <c r="P39" s="64" t="n">
        <f aca="false">SUM(P18:P38)</f>
        <v>0</v>
      </c>
      <c r="Q39" s="96" t="n">
        <f aca="false">SUM(Q18:Q38)</f>
        <v>365</v>
      </c>
      <c r="R39" s="96" t="n">
        <f aca="false">SUM(R18:R38)</f>
        <v>458</v>
      </c>
      <c r="S39" s="96" t="n">
        <f aca="false">SUM(S18:S38)</f>
        <v>823</v>
      </c>
      <c r="T39" s="96"/>
      <c r="U39" s="64" t="n">
        <f aca="false">SUM(U18:U38)</f>
        <v>31</v>
      </c>
      <c r="V39" s="64" t="n">
        <f aca="false">SUM(V18:V38)</f>
        <v>110</v>
      </c>
      <c r="W39" s="64" t="n">
        <f aca="false">SUM(W18:W38)</f>
        <v>125</v>
      </c>
      <c r="X39" s="96" t="n">
        <f aca="false">SUM(X18:X38)</f>
        <v>0</v>
      </c>
      <c r="Y39" s="96" t="n">
        <f aca="false">SUM(Y18:Y38)</f>
        <v>0</v>
      </c>
      <c r="Z39" s="96" t="n">
        <f aca="false">SUM(Z18:Z38)</f>
        <v>0</v>
      </c>
      <c r="AA39" s="64" t="n">
        <f aca="false">SUM(AA18:AA38)</f>
        <v>0</v>
      </c>
      <c r="AB39" s="96" t="n">
        <f aca="false">SUM(AB18:AB38)</f>
        <v>0</v>
      </c>
      <c r="AC39" s="96" t="n">
        <f aca="false">SUM(AC18:AC38)</f>
        <v>0</v>
      </c>
      <c r="AD39" s="96" t="n">
        <f aca="false">SUM(AD18:AD38)</f>
        <v>0</v>
      </c>
      <c r="AE39" s="64" t="n">
        <f aca="false">SUM(AE18:AE38)</f>
        <v>0</v>
      </c>
      <c r="AF39" s="64" t="n">
        <f aca="false">SUM(AF18:AF38)</f>
        <v>0</v>
      </c>
      <c r="AG39" s="96" t="n">
        <f aca="false">SUM(AG18:AG38)</f>
        <v>0</v>
      </c>
      <c r="AH39" s="64" t="n">
        <f aca="false">SUM(AH18:AH38)</f>
        <v>0</v>
      </c>
      <c r="AI39" s="64" t="n">
        <f aca="false">SUM(AI18:AI38)</f>
        <v>425</v>
      </c>
      <c r="AJ39" s="64" t="n">
        <f aca="false">SUM(AJ18:AJ38)</f>
        <v>235</v>
      </c>
      <c r="AK39" s="64" t="n">
        <f aca="false">SUM(AK18:AK38)</f>
        <v>660</v>
      </c>
      <c r="AL39" s="64"/>
      <c r="AM39" s="96" t="n">
        <f aca="false">SUM(AM18:AM38)</f>
        <v>29</v>
      </c>
      <c r="AN39" s="97" t="n">
        <f aca="false">SUM(S39,AK39)</f>
        <v>1483</v>
      </c>
      <c r="AO39" s="97" t="n">
        <f aca="false">SUM(U39,AM39)</f>
        <v>60</v>
      </c>
    </row>
    <row r="40" s="1" customFormat="true" ht="15" hidden="false" customHeight="true" outlineLevel="0" collapsed="false">
      <c r="A40" s="98" t="s">
        <v>105</v>
      </c>
      <c r="B40" s="98"/>
      <c r="C40" s="98"/>
      <c r="D40" s="99" t="n">
        <f aca="false">'1-trener zdrowia'!D46+'2-trener zdrowia'!D38</f>
        <v>470</v>
      </c>
      <c r="E40" s="100" t="n">
        <f aca="false">'1-trener zdrowia'!E46+'2-trener zdrowia'!E38</f>
        <v>370</v>
      </c>
      <c r="F40" s="101" t="n">
        <f aca="false">'1-trener zdrowia'!F46+'2-trener zdrowia'!F38</f>
        <v>65</v>
      </c>
      <c r="G40" s="101" t="n">
        <f aca="false">'1-trener zdrowia'!G46+'2-trener zdrowia'!G38</f>
        <v>0</v>
      </c>
      <c r="H40" s="101" t="n">
        <f aca="false">'1-trener zdrowia'!H46+'2-trener zdrowia'!H38</f>
        <v>0</v>
      </c>
      <c r="I40" s="102" t="n">
        <f aca="false">'1-trener zdrowia'!I46+'2-trener zdrowia'!I38</f>
        <v>0</v>
      </c>
      <c r="J40" s="101" t="n">
        <f aca="false">'1-trener zdrowia'!J46+'2-trener zdrowia'!J38</f>
        <v>0</v>
      </c>
      <c r="K40" s="102" t="n">
        <f aca="false">'1-trener zdrowia'!K46+'2-trener zdrowia'!K38</f>
        <v>0</v>
      </c>
      <c r="L40" s="103" t="n">
        <f aca="false">'1-trener zdrowia'!L46+'2-trener zdrowia'!L38</f>
        <v>0</v>
      </c>
      <c r="M40" s="104" t="n">
        <f aca="false">'1-trener zdrowia'!M46+'2-trener zdrowia'!M38</f>
        <v>30</v>
      </c>
      <c r="N40" s="101" t="n">
        <f aca="false">'1-trener zdrowia'!N46+'2-trener zdrowia'!N38</f>
        <v>0</v>
      </c>
      <c r="O40" s="101" t="n">
        <f aca="false">'1-trener zdrowia'!O46+'2-trener zdrowia'!O38</f>
        <v>0</v>
      </c>
      <c r="P40" s="101" t="n">
        <f aca="false">'1-trener zdrowia'!P46+'2-trener zdrowia'!P38</f>
        <v>0</v>
      </c>
      <c r="Q40" s="101" t="n">
        <f aca="false">'1-trener zdrowia'!Q46+'2-trener zdrowia'!Q38</f>
        <v>710</v>
      </c>
      <c r="R40" s="101" t="n">
        <f aca="false">'1-trener zdrowia'!R46+'2-trener zdrowia'!R38</f>
        <v>935</v>
      </c>
      <c r="S40" s="101" t="n">
        <f aca="false">'1-trener zdrowia'!S46+'2-trener zdrowia'!S38</f>
        <v>1645</v>
      </c>
      <c r="T40" s="101"/>
      <c r="U40" s="103" t="n">
        <f aca="false">'1-trener zdrowia'!U46+'2-trener zdrowia'!U38</f>
        <v>60</v>
      </c>
      <c r="V40" s="105" t="n">
        <f aca="false">'1-trener zdrowia'!V46+'2-trener zdrowia'!V38</f>
        <v>355</v>
      </c>
      <c r="W40" s="106" t="n">
        <f aca="false">'1-trener zdrowia'!W46+'2-trener zdrowia'!W38</f>
        <v>310</v>
      </c>
      <c r="X40" s="101" t="n">
        <f aca="false">'1-trener zdrowia'!X46+'2-trener zdrowia'!X38</f>
        <v>80</v>
      </c>
      <c r="Y40" s="101" t="n">
        <f aca="false">'1-trener zdrowia'!Y46+'2-trener zdrowia'!Y38</f>
        <v>0</v>
      </c>
      <c r="Z40" s="100" t="n">
        <f aca="false">'1-trener zdrowia'!Z46+'2-trener zdrowia'!Z38</f>
        <v>0</v>
      </c>
      <c r="AA40" s="101" t="n">
        <f aca="false">'1-trener zdrowia'!AA46+'2-trener zdrowia'!AA38</f>
        <v>0</v>
      </c>
      <c r="AB40" s="101" t="n">
        <f aca="false">'1-trener zdrowia'!AB46+'2-trener zdrowia'!AB38</f>
        <v>0</v>
      </c>
      <c r="AC40" s="107" t="n">
        <f aca="false">'1-trener zdrowia'!AC46+'2-trener zdrowia'!AC38</f>
        <v>0</v>
      </c>
      <c r="AD40" s="107" t="n">
        <f aca="false">'1-trener zdrowia'!AD46+'2-trener zdrowia'!AD38</f>
        <v>0</v>
      </c>
      <c r="AE40" s="107" t="n">
        <f aca="false">'1-trener zdrowia'!AE46+'2-trener zdrowia'!AE38</f>
        <v>0</v>
      </c>
      <c r="AF40" s="108" t="n">
        <f aca="false">'1-trener zdrowia'!AF46+'2-trener zdrowia'!AF38</f>
        <v>0</v>
      </c>
      <c r="AG40" s="109" t="n">
        <f aca="false">'1-trener zdrowia'!AG46+'2-trener zdrowia'!AG38</f>
        <v>0</v>
      </c>
      <c r="AH40" s="101" t="n">
        <f aca="false">'1-trener zdrowia'!AH46+'2-trener zdrowia'!AH38</f>
        <v>80</v>
      </c>
      <c r="AI40" s="101" t="n">
        <f aca="false">'1-trener zdrowia'!AI46+'2-trener zdrowia'!AI38</f>
        <v>725</v>
      </c>
      <c r="AJ40" s="102" t="n">
        <f aca="false">'1-trener zdrowia'!AJ46+'2-trener zdrowia'!AJ38</f>
        <v>745</v>
      </c>
      <c r="AK40" s="101" t="n">
        <f aca="false">'1-trener zdrowia'!AK46+'2-trener zdrowia'!AK38</f>
        <v>1550</v>
      </c>
      <c r="AL40" s="101"/>
      <c r="AM40" s="110" t="n">
        <f aca="false">'1-trener zdrowia'!AM46+'2-trener zdrowia'!AM38</f>
        <v>60</v>
      </c>
      <c r="AN40" s="111" t="n">
        <f aca="false">'1-trener zdrowia'!AN46+'2-trener zdrowia'!AN38</f>
        <v>3195</v>
      </c>
      <c r="AO40" s="112" t="n">
        <f aca="false">'1-trener zdrowia'!AO46+'2-trener zdrowia'!AO38</f>
        <v>120</v>
      </c>
    </row>
    <row r="41" s="1" customFormat="true" ht="13" hidden="false" customHeight="false" outlineLevel="0" collapsed="false">
      <c r="C41" s="66" t="s">
        <v>68</v>
      </c>
    </row>
    <row r="42" s="1" customFormat="true" ht="13" hidden="false" customHeight="false" outlineLevel="0" collapsed="false">
      <c r="C42" s="66" t="s">
        <v>69</v>
      </c>
    </row>
    <row r="43" s="1" customFormat="true" ht="12.5" hidden="false" customHeight="false" outlineLevel="0" collapsed="false"/>
    <row r="44" s="1" customFormat="true" ht="12.5" hidden="false" customHeight="false" outlineLevel="0" collapsed="false"/>
    <row r="45" s="1" customFormat="true" ht="12.5" hidden="false" customHeight="false" outlineLevel="0" collapsed="false"/>
    <row r="46" s="1" customFormat="true" ht="12.5" hidden="false" customHeight="false" outlineLevel="0" collapsed="false">
      <c r="AF46" s="67"/>
      <c r="AG46" s="67"/>
      <c r="AH46" s="67"/>
      <c r="AI46" s="67"/>
      <c r="AJ46" s="67"/>
      <c r="AK46" s="67"/>
      <c r="AL46" s="67"/>
    </row>
    <row r="47" s="1" customFormat="true" ht="12.5" hidden="false" customHeight="false" outlineLevel="0" collapsed="false">
      <c r="C47" s="68"/>
      <c r="M47" s="69"/>
      <c r="O47" s="67"/>
      <c r="P47" s="67"/>
      <c r="Q47" s="67"/>
      <c r="R47" s="67"/>
      <c r="S47" s="67"/>
      <c r="T47" s="67"/>
      <c r="U47" s="67"/>
      <c r="AF47" s="67"/>
      <c r="AG47" s="67"/>
      <c r="AH47" s="67"/>
      <c r="AI47" s="67"/>
      <c r="AJ47" s="67"/>
      <c r="AK47" s="67"/>
      <c r="AL47" s="67"/>
    </row>
    <row r="48" s="1" customFormat="true" ht="12.5" hidden="false" customHeight="false" outlineLevel="0" collapsed="false"/>
  </sheetData>
  <mergeCells count="12">
    <mergeCell ref="A6:AO6"/>
    <mergeCell ref="A16:A17"/>
    <mergeCell ref="C16:C17"/>
    <mergeCell ref="D16:U16"/>
    <mergeCell ref="V16:AM16"/>
    <mergeCell ref="AN16:AN17"/>
    <mergeCell ref="AO16:AO17"/>
    <mergeCell ref="A39:C39"/>
    <mergeCell ref="A40:C40"/>
    <mergeCell ref="AF46:AL46"/>
    <mergeCell ref="O47:U47"/>
    <mergeCell ref="AF47:AL47"/>
  </mergeCells>
  <dataValidations count="1">
    <dataValidation allowBlank="true" operator="between" showDropDown="false" showErrorMessage="true" showInputMessage="false" sqref="B18:B38" type="list">
      <formula1>RodzajeZajec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4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&amp;Rzałącznik nr 11    
do Uchwały SenatuUniwersytetu Medycznego     
 we Wrocławiu nr    
z dnia</oddHeader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O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84375" defaultRowHeight="12.5" zeroHeight="false" outlineLevelRow="0" outlineLevelCol="0"/>
  <cols>
    <col collapsed="false" customWidth="true" hidden="false" outlineLevel="0" max="1" min="1" style="0" width="4.46"/>
    <col collapsed="false" customWidth="true" hidden="false" outlineLevel="0" max="2" min="2" style="0" width="13.88"/>
    <col collapsed="false" customWidth="true" hidden="false" outlineLevel="0" max="3" min="3" style="0" width="38.25"/>
    <col collapsed="false" customWidth="true" hidden="false" outlineLevel="0" max="17" min="4" style="0" width="5.99"/>
    <col collapsed="false" customWidth="true" hidden="false" outlineLevel="0" max="18" min="18" style="0" width="7.04"/>
    <col collapsed="false" customWidth="true" hidden="false" outlineLevel="0" max="19" min="19" style="0" width="7.13"/>
    <col collapsed="false" customWidth="true" hidden="false" outlineLevel="0" max="36" min="20" style="0" width="5.99"/>
    <col collapsed="false" customWidth="true" hidden="false" outlineLevel="0" max="37" min="37" style="0" width="7.13"/>
    <col collapsed="false" customWidth="true" hidden="false" outlineLevel="0" max="38" min="38" style="0" width="5.99"/>
    <col collapsed="false" customWidth="true" hidden="false" outlineLevel="0" max="39" min="39" style="0" width="5.79"/>
    <col collapsed="false" customWidth="true" hidden="false" outlineLevel="0" max="40" min="40" style="0" width="7.89"/>
    <col collapsed="false" customWidth="true" hidden="false" outlineLevel="0" max="41" min="41" style="0" width="5.99"/>
  </cols>
  <sheetData>
    <row r="1" s="1" customFormat="true" ht="12.5" hidden="false" customHeight="false" outlineLevel="0" collapsed="false"/>
    <row r="2" s="1" customFormat="true" ht="12.5" hidden="false" customHeight="false" outlineLevel="0" collapsed="false"/>
    <row r="3" s="1" customFormat="true" ht="12.5" hidden="false" customHeight="false" outlineLevel="0" collapsed="false"/>
    <row r="4" s="1" customFormat="true" ht="12.5" hidden="false" customHeight="false" outlineLevel="0" collapsed="false"/>
    <row r="5" s="1" customFormat="true" ht="12.5" hidden="false" customHeight="false" outlineLevel="0" collapsed="false"/>
    <row r="6" s="3" customFormat="true" ht="20.15" hidden="false" customHeight="true" outlineLevel="0" collapsed="false">
      <c r="A6" s="2" t="s">
        <v>117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="3" customFormat="true" ht="20.15" hidden="false" customHeight="tru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="1" customFormat="true" ht="12.5" hidden="false" customHeight="false" outlineLevel="0" collapsed="false"/>
    <row r="9" s="6" customFormat="true" ht="15" hidden="false" customHeight="true" outlineLevel="0" collapsed="false">
      <c r="A9" s="5" t="s">
        <v>1</v>
      </c>
    </row>
    <row r="10" s="6" customFormat="true" ht="15" hidden="false" customHeight="true" outlineLevel="0" collapsed="false">
      <c r="A10" s="5" t="s">
        <v>2</v>
      </c>
      <c r="M10" s="5" t="s">
        <v>77</v>
      </c>
    </row>
    <row r="11" s="6" customFormat="true" ht="15" hidden="false" customHeight="true" outlineLevel="0" collapsed="false">
      <c r="A11" s="5" t="s">
        <v>83</v>
      </c>
    </row>
    <row r="12" s="6" customFormat="true" ht="15" hidden="false" customHeight="true" outlineLevel="0" collapsed="false">
      <c r="A12" s="5" t="s">
        <v>5</v>
      </c>
    </row>
    <row r="13" s="1" customFormat="true" ht="15" hidden="false" customHeight="true" outlineLevel="0" collapsed="false"/>
    <row r="14" s="1" customFormat="true" ht="12.5" hidden="false" customHeight="false" outlineLevel="0" collapsed="false"/>
    <row r="15" s="1" customFormat="true" ht="12.5" hidden="false" customHeight="false" outlineLevel="0" collapsed="false"/>
    <row r="16" s="1" customFormat="true" ht="13.5" hidden="false" customHeight="true" outlineLevel="0" collapsed="false">
      <c r="A16" s="7" t="s">
        <v>6</v>
      </c>
      <c r="B16" s="8"/>
      <c r="C16" s="9" t="s">
        <v>7</v>
      </c>
      <c r="D16" s="10" t="s">
        <v>8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 t="s">
        <v>9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1" t="s">
        <v>10</v>
      </c>
      <c r="AO16" s="12" t="s">
        <v>11</v>
      </c>
    </row>
    <row r="17" s="1" customFormat="true" ht="232" hidden="false" customHeight="false" outlineLevel="0" collapsed="false">
      <c r="A17" s="7"/>
      <c r="B17" s="13" t="s">
        <v>12</v>
      </c>
      <c r="C17" s="9"/>
      <c r="D17" s="14" t="s">
        <v>13</v>
      </c>
      <c r="E17" s="15" t="s">
        <v>14</v>
      </c>
      <c r="F17" s="16" t="s">
        <v>15</v>
      </c>
      <c r="G17" s="16" t="s">
        <v>16</v>
      </c>
      <c r="H17" s="16" t="s">
        <v>17</v>
      </c>
      <c r="I17" s="16" t="s">
        <v>18</v>
      </c>
      <c r="J17" s="16" t="s">
        <v>19</v>
      </c>
      <c r="K17" s="16" t="s">
        <v>20</v>
      </c>
      <c r="L17" s="16" t="s">
        <v>21</v>
      </c>
      <c r="M17" s="16" t="s">
        <v>22</v>
      </c>
      <c r="N17" s="16" t="s">
        <v>23</v>
      </c>
      <c r="O17" s="16" t="s">
        <v>24</v>
      </c>
      <c r="P17" s="16" t="s">
        <v>25</v>
      </c>
      <c r="Q17" s="16" t="s">
        <v>26</v>
      </c>
      <c r="R17" s="16" t="s">
        <v>27</v>
      </c>
      <c r="S17" s="16" t="s">
        <v>28</v>
      </c>
      <c r="T17" s="16" t="s">
        <v>29</v>
      </c>
      <c r="U17" s="17" t="s">
        <v>30</v>
      </c>
      <c r="V17" s="15" t="s">
        <v>13</v>
      </c>
      <c r="W17" s="15" t="s">
        <v>14</v>
      </c>
      <c r="X17" s="15" t="s">
        <v>15</v>
      </c>
      <c r="Y17" s="15" t="s">
        <v>16</v>
      </c>
      <c r="Z17" s="15" t="s">
        <v>17</v>
      </c>
      <c r="AA17" s="15" t="s">
        <v>18</v>
      </c>
      <c r="AB17" s="15" t="s">
        <v>19</v>
      </c>
      <c r="AC17" s="16" t="s">
        <v>31</v>
      </c>
      <c r="AD17" s="16" t="s">
        <v>21</v>
      </c>
      <c r="AE17" s="16" t="s">
        <v>22</v>
      </c>
      <c r="AF17" s="16" t="s">
        <v>23</v>
      </c>
      <c r="AG17" s="16" t="s">
        <v>24</v>
      </c>
      <c r="AH17" s="16" t="s">
        <v>25</v>
      </c>
      <c r="AI17" s="16" t="s">
        <v>26</v>
      </c>
      <c r="AJ17" s="16" t="s">
        <v>27</v>
      </c>
      <c r="AK17" s="16" t="s">
        <v>28</v>
      </c>
      <c r="AL17" s="16" t="s">
        <v>29</v>
      </c>
      <c r="AM17" s="17" t="s">
        <v>30</v>
      </c>
      <c r="AN17" s="11"/>
      <c r="AO17" s="12"/>
    </row>
    <row r="18" s="1" customFormat="true" ht="15" hidden="false" customHeight="true" outlineLevel="0" collapsed="false">
      <c r="A18" s="18" t="n">
        <v>1</v>
      </c>
      <c r="B18" s="19" t="s">
        <v>32</v>
      </c>
      <c r="C18" s="40" t="s">
        <v>84</v>
      </c>
      <c r="D18" s="61" t="n">
        <v>20</v>
      </c>
      <c r="E18" s="25" t="n">
        <v>10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 t="n">
        <v>15</v>
      </c>
      <c r="R18" s="23" t="n">
        <f aca="false">SUM(D18:P18)</f>
        <v>30</v>
      </c>
      <c r="S18" s="23" t="n">
        <f aca="false">SUM(D18:Q18)</f>
        <v>45</v>
      </c>
      <c r="T18" s="38" t="s">
        <v>85</v>
      </c>
      <c r="U18" s="24" t="n">
        <v>2</v>
      </c>
      <c r="V18" s="25"/>
      <c r="W18" s="25"/>
      <c r="X18" s="25"/>
      <c r="Y18" s="25"/>
      <c r="Z18" s="25"/>
      <c r="AA18" s="25"/>
      <c r="AB18" s="25"/>
      <c r="AC18" s="25"/>
      <c r="AD18" s="23"/>
      <c r="AE18" s="23"/>
      <c r="AF18" s="23"/>
      <c r="AG18" s="23"/>
      <c r="AH18" s="23"/>
      <c r="AI18" s="23"/>
      <c r="AJ18" s="23" t="n">
        <f aca="false">SUM(V18:AH18)</f>
        <v>0</v>
      </c>
      <c r="AK18" s="23" t="n">
        <f aca="false">SUM(V18:AI18)</f>
        <v>0</v>
      </c>
      <c r="AL18" s="38"/>
      <c r="AM18" s="24"/>
      <c r="AN18" s="26" t="n">
        <f aca="false">S18+AK18</f>
        <v>45</v>
      </c>
      <c r="AO18" s="26" t="n">
        <f aca="false">U18+AM18</f>
        <v>2</v>
      </c>
    </row>
    <row r="19" s="1" customFormat="true" ht="15" hidden="false" customHeight="true" outlineLevel="0" collapsed="false">
      <c r="A19" s="18" t="n">
        <v>2</v>
      </c>
      <c r="B19" s="19" t="s">
        <v>32</v>
      </c>
      <c r="C19" s="40" t="s">
        <v>86</v>
      </c>
      <c r="D19" s="61" t="n">
        <v>20</v>
      </c>
      <c r="E19" s="25" t="n">
        <v>10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 t="n">
        <v>25</v>
      </c>
      <c r="R19" s="23" t="n">
        <f aca="false">SUM(D19:P19)</f>
        <v>30</v>
      </c>
      <c r="S19" s="23" t="n">
        <f aca="false">SUM(D19:Q19)</f>
        <v>55</v>
      </c>
      <c r="T19" s="38" t="s">
        <v>87</v>
      </c>
      <c r="U19" s="24" t="n">
        <v>2</v>
      </c>
      <c r="V19" s="25"/>
      <c r="W19" s="25"/>
      <c r="X19" s="25"/>
      <c r="Y19" s="25"/>
      <c r="Z19" s="25"/>
      <c r="AA19" s="25"/>
      <c r="AB19" s="25"/>
      <c r="AC19" s="25"/>
      <c r="AD19" s="23"/>
      <c r="AE19" s="23"/>
      <c r="AF19" s="23"/>
      <c r="AG19" s="23"/>
      <c r="AH19" s="23"/>
      <c r="AI19" s="23"/>
      <c r="AJ19" s="23" t="n">
        <f aca="false">SUM(V19:AH19)</f>
        <v>0</v>
      </c>
      <c r="AK19" s="23" t="n">
        <f aca="false">SUM(V19:AI19)</f>
        <v>0</v>
      </c>
      <c r="AL19" s="38"/>
      <c r="AM19" s="24"/>
      <c r="AN19" s="26" t="n">
        <f aca="false">S19+AK19</f>
        <v>55</v>
      </c>
      <c r="AO19" s="26" t="n">
        <f aca="false">U19+AM19</f>
        <v>2</v>
      </c>
    </row>
    <row r="20" s="1" customFormat="true" ht="15" hidden="false" customHeight="true" outlineLevel="0" collapsed="false">
      <c r="A20" s="18" t="n">
        <v>3</v>
      </c>
      <c r="B20" s="19" t="s">
        <v>32</v>
      </c>
      <c r="C20" s="81" t="s">
        <v>88</v>
      </c>
      <c r="D20" s="61"/>
      <c r="E20" s="25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 t="n">
        <f aca="false">SUM(D20:P20)</f>
        <v>0</v>
      </c>
      <c r="S20" s="23" t="n">
        <f aca="false">SUM(D20:Q20)</f>
        <v>0</v>
      </c>
      <c r="T20" s="38"/>
      <c r="U20" s="24"/>
      <c r="V20" s="25" t="n">
        <v>20</v>
      </c>
      <c r="W20" s="25" t="n">
        <v>15</v>
      </c>
      <c r="X20" s="25"/>
      <c r="Y20" s="25"/>
      <c r="Z20" s="25"/>
      <c r="AA20" s="25"/>
      <c r="AB20" s="25"/>
      <c r="AC20" s="25"/>
      <c r="AD20" s="23"/>
      <c r="AE20" s="23"/>
      <c r="AF20" s="23"/>
      <c r="AG20" s="23"/>
      <c r="AH20" s="23"/>
      <c r="AI20" s="23" t="n">
        <v>30</v>
      </c>
      <c r="AJ20" s="23" t="n">
        <f aca="false">SUM(V20:AH20)</f>
        <v>35</v>
      </c>
      <c r="AK20" s="23" t="n">
        <f aca="false">SUM(V20:AI20)</f>
        <v>65</v>
      </c>
      <c r="AL20" s="38" t="s">
        <v>34</v>
      </c>
      <c r="AM20" s="24" t="n">
        <v>3</v>
      </c>
      <c r="AN20" s="26" t="n">
        <f aca="false">S20+AK20</f>
        <v>65</v>
      </c>
      <c r="AO20" s="26" t="n">
        <f aca="false">U20+AM20</f>
        <v>3</v>
      </c>
    </row>
    <row r="21" s="1" customFormat="true" ht="15" hidden="false" customHeight="true" outlineLevel="0" collapsed="false">
      <c r="A21" s="18" t="n">
        <v>4</v>
      </c>
      <c r="B21" s="19" t="s">
        <v>32</v>
      </c>
      <c r="C21" s="40" t="s">
        <v>118</v>
      </c>
      <c r="D21" s="82" t="n">
        <v>20</v>
      </c>
      <c r="E21" s="82"/>
      <c r="F21" s="23" t="n">
        <v>15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2" t="n">
        <v>30</v>
      </c>
      <c r="R21" s="23" t="n">
        <f aca="false">SUM(D21:P21)</f>
        <v>35</v>
      </c>
      <c r="S21" s="23" t="n">
        <f aca="false">SUM(D21:Q21)</f>
        <v>65</v>
      </c>
      <c r="T21" s="38" t="s">
        <v>34</v>
      </c>
      <c r="U21" s="24" t="n">
        <v>2</v>
      </c>
      <c r="V21" s="25"/>
      <c r="W21" s="25"/>
      <c r="X21" s="25"/>
      <c r="Y21" s="25"/>
      <c r="Z21" s="25"/>
      <c r="AA21" s="25"/>
      <c r="AB21" s="25"/>
      <c r="AC21" s="25"/>
      <c r="AD21" s="23"/>
      <c r="AE21" s="23"/>
      <c r="AF21" s="23"/>
      <c r="AG21" s="23"/>
      <c r="AH21" s="23"/>
      <c r="AI21" s="23"/>
      <c r="AJ21" s="23" t="n">
        <f aca="false">SUM(V21:AH21)</f>
        <v>0</v>
      </c>
      <c r="AK21" s="23" t="n">
        <f aca="false">SUM(V21:AI21)</f>
        <v>0</v>
      </c>
      <c r="AL21" s="38"/>
      <c r="AM21" s="24"/>
      <c r="AN21" s="26" t="n">
        <f aca="false">S21+AK21</f>
        <v>65</v>
      </c>
      <c r="AO21" s="26" t="n">
        <f aca="false">U21+AM21</f>
        <v>2</v>
      </c>
    </row>
    <row r="22" s="1" customFormat="true" ht="27" hidden="false" customHeight="true" outlineLevel="0" collapsed="false">
      <c r="A22" s="18" t="n">
        <v>5</v>
      </c>
      <c r="B22" s="19" t="s">
        <v>32</v>
      </c>
      <c r="C22" s="60" t="s">
        <v>107</v>
      </c>
      <c r="D22" s="82" t="n">
        <v>20</v>
      </c>
      <c r="E22" s="82" t="n">
        <v>15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2" t="n">
        <v>30</v>
      </c>
      <c r="R22" s="23" t="n">
        <f aca="false">SUM(D22:P22)</f>
        <v>35</v>
      </c>
      <c r="S22" s="23" t="n">
        <f aca="false">SUM(D22:Q22)</f>
        <v>65</v>
      </c>
      <c r="T22" s="38" t="s">
        <v>34</v>
      </c>
      <c r="U22" s="24" t="n">
        <v>2</v>
      </c>
      <c r="V22" s="25"/>
      <c r="W22" s="25"/>
      <c r="X22" s="25"/>
      <c r="Y22" s="25"/>
      <c r="Z22" s="25"/>
      <c r="AA22" s="25"/>
      <c r="AB22" s="25"/>
      <c r="AC22" s="25"/>
      <c r="AD22" s="23"/>
      <c r="AE22" s="23"/>
      <c r="AF22" s="23"/>
      <c r="AG22" s="23"/>
      <c r="AH22" s="23"/>
      <c r="AI22" s="23"/>
      <c r="AJ22" s="23" t="n">
        <f aca="false">SUM(V22:AH22)</f>
        <v>0</v>
      </c>
      <c r="AK22" s="23" t="n">
        <f aca="false">SUM(V22:AI22)</f>
        <v>0</v>
      </c>
      <c r="AL22" s="38"/>
      <c r="AM22" s="24"/>
      <c r="AN22" s="26" t="n">
        <f aca="false">S22+AK22</f>
        <v>65</v>
      </c>
      <c r="AO22" s="26" t="n">
        <f aca="false">U22+AM22</f>
        <v>2</v>
      </c>
    </row>
    <row r="23" s="1" customFormat="true" ht="15" hidden="false" customHeight="true" outlineLevel="0" collapsed="false">
      <c r="A23" s="18" t="n">
        <v>6</v>
      </c>
      <c r="B23" s="19" t="s">
        <v>32</v>
      </c>
      <c r="C23" s="40" t="s">
        <v>89</v>
      </c>
      <c r="D23" s="82" t="n">
        <v>20</v>
      </c>
      <c r="E23" s="82" t="n">
        <v>20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2" t="n">
        <v>25</v>
      </c>
      <c r="R23" s="23" t="n">
        <f aca="false">SUM(D23:P23)</f>
        <v>40</v>
      </c>
      <c r="S23" s="23" t="n">
        <f aca="false">SUM(D23:Q23)</f>
        <v>65</v>
      </c>
      <c r="T23" s="38" t="s">
        <v>34</v>
      </c>
      <c r="U23" s="24" t="n">
        <v>2</v>
      </c>
      <c r="V23" s="25"/>
      <c r="W23" s="25"/>
      <c r="X23" s="25"/>
      <c r="Y23" s="25"/>
      <c r="Z23" s="25"/>
      <c r="AA23" s="25"/>
      <c r="AB23" s="25"/>
      <c r="AC23" s="25"/>
      <c r="AD23" s="23"/>
      <c r="AE23" s="23"/>
      <c r="AF23" s="23"/>
      <c r="AG23" s="23"/>
      <c r="AH23" s="23"/>
      <c r="AI23" s="23"/>
      <c r="AJ23" s="23" t="n">
        <f aca="false">SUM(V23:AH23)</f>
        <v>0</v>
      </c>
      <c r="AK23" s="23" t="n">
        <f aca="false">SUM(V23:AI23)</f>
        <v>0</v>
      </c>
      <c r="AL23" s="38"/>
      <c r="AM23" s="24"/>
      <c r="AN23" s="26" t="n">
        <f aca="false">S23+AK23</f>
        <v>65</v>
      </c>
      <c r="AO23" s="26" t="n">
        <f aca="false">U23+AM23</f>
        <v>2</v>
      </c>
    </row>
    <row r="24" s="1" customFormat="true" ht="15" hidden="false" customHeight="true" outlineLevel="0" collapsed="false">
      <c r="A24" s="18" t="n">
        <v>7</v>
      </c>
      <c r="B24" s="19" t="s">
        <v>32</v>
      </c>
      <c r="C24" s="40" t="s">
        <v>119</v>
      </c>
      <c r="D24" s="82" t="n">
        <v>20</v>
      </c>
      <c r="E24" s="82" t="n">
        <v>10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2" t="n">
        <v>35</v>
      </c>
      <c r="R24" s="23" t="n">
        <f aca="false">SUM(D24:P24)</f>
        <v>30</v>
      </c>
      <c r="S24" s="23" t="n">
        <f aca="false">SUM(D24:Q24)</f>
        <v>65</v>
      </c>
      <c r="T24" s="38" t="s">
        <v>36</v>
      </c>
      <c r="U24" s="24" t="n">
        <v>2</v>
      </c>
      <c r="V24" s="25"/>
      <c r="W24" s="25"/>
      <c r="X24" s="25"/>
      <c r="Y24" s="25"/>
      <c r="Z24" s="25"/>
      <c r="AA24" s="25"/>
      <c r="AB24" s="25"/>
      <c r="AC24" s="25"/>
      <c r="AD24" s="23"/>
      <c r="AE24" s="23"/>
      <c r="AF24" s="23"/>
      <c r="AG24" s="23"/>
      <c r="AH24" s="23"/>
      <c r="AI24" s="23"/>
      <c r="AJ24" s="23" t="n">
        <f aca="false">SUM(V24:AH24)</f>
        <v>0</v>
      </c>
      <c r="AK24" s="23" t="n">
        <f aca="false">SUM(V24:AI24)</f>
        <v>0</v>
      </c>
      <c r="AL24" s="38"/>
      <c r="AM24" s="24"/>
      <c r="AN24" s="26" t="n">
        <f aca="false">S24+AK24</f>
        <v>65</v>
      </c>
      <c r="AO24" s="26" t="n">
        <f aca="false">U24+AM24</f>
        <v>2</v>
      </c>
    </row>
    <row r="25" s="1" customFormat="true" ht="15" hidden="false" customHeight="true" outlineLevel="0" collapsed="false">
      <c r="A25" s="18" t="n">
        <v>8</v>
      </c>
      <c r="B25" s="19" t="s">
        <v>32</v>
      </c>
      <c r="C25" s="40" t="s">
        <v>90</v>
      </c>
      <c r="D25" s="82" t="n">
        <v>15</v>
      </c>
      <c r="E25" s="82" t="n">
        <v>15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2" t="n">
        <v>30</v>
      </c>
      <c r="R25" s="23" t="n">
        <f aca="false">SUM(D25:P25)</f>
        <v>30</v>
      </c>
      <c r="S25" s="23" t="n">
        <f aca="false">SUM(D25:Q25)</f>
        <v>60</v>
      </c>
      <c r="T25" s="38" t="s">
        <v>34</v>
      </c>
      <c r="U25" s="24" t="n">
        <v>2</v>
      </c>
      <c r="V25" s="25"/>
      <c r="W25" s="25"/>
      <c r="X25" s="25"/>
      <c r="Y25" s="25"/>
      <c r="Z25" s="25"/>
      <c r="AA25" s="25"/>
      <c r="AB25" s="25"/>
      <c r="AC25" s="25"/>
      <c r="AD25" s="23"/>
      <c r="AE25" s="23"/>
      <c r="AF25" s="23"/>
      <c r="AG25" s="23"/>
      <c r="AH25" s="23"/>
      <c r="AI25" s="23"/>
      <c r="AJ25" s="23" t="n">
        <f aca="false">SUM(V25:AH25)</f>
        <v>0</v>
      </c>
      <c r="AK25" s="23" t="n">
        <f aca="false">SUM(V25:AI25)</f>
        <v>0</v>
      </c>
      <c r="AL25" s="38"/>
      <c r="AM25" s="24"/>
      <c r="AN25" s="26" t="n">
        <f aca="false">S25+AK25</f>
        <v>60</v>
      </c>
      <c r="AO25" s="26" t="n">
        <f aca="false">U25+AM25</f>
        <v>2</v>
      </c>
    </row>
    <row r="26" s="1" customFormat="true" ht="15" hidden="false" customHeight="true" outlineLevel="0" collapsed="false">
      <c r="A26" s="18" t="n">
        <v>9</v>
      </c>
      <c r="B26" s="19" t="s">
        <v>32</v>
      </c>
      <c r="C26" s="40" t="s">
        <v>91</v>
      </c>
      <c r="D26" s="82" t="n">
        <v>20</v>
      </c>
      <c r="E26" s="82" t="n">
        <v>15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2" t="n">
        <v>30</v>
      </c>
      <c r="R26" s="23" t="n">
        <f aca="false">SUM(D26:P26)</f>
        <v>35</v>
      </c>
      <c r="S26" s="23" t="n">
        <f aca="false">SUM(D26:Q26)</f>
        <v>65</v>
      </c>
      <c r="T26" s="38" t="s">
        <v>34</v>
      </c>
      <c r="U26" s="24" t="n">
        <v>2</v>
      </c>
      <c r="V26" s="25"/>
      <c r="W26" s="25"/>
      <c r="X26" s="25"/>
      <c r="Y26" s="25"/>
      <c r="Z26" s="25"/>
      <c r="AA26" s="25"/>
      <c r="AB26" s="25"/>
      <c r="AC26" s="25"/>
      <c r="AD26" s="23"/>
      <c r="AE26" s="23"/>
      <c r="AF26" s="23"/>
      <c r="AG26" s="23"/>
      <c r="AH26" s="23"/>
      <c r="AI26" s="23"/>
      <c r="AJ26" s="23" t="n">
        <f aca="false">SUM(V26:AH26)</f>
        <v>0</v>
      </c>
      <c r="AK26" s="23" t="n">
        <f aca="false">SUM(V26:AI26)</f>
        <v>0</v>
      </c>
      <c r="AL26" s="38"/>
      <c r="AM26" s="24"/>
      <c r="AN26" s="26" t="n">
        <f aca="false">S26+AK26</f>
        <v>65</v>
      </c>
      <c r="AO26" s="26" t="n">
        <f aca="false">U26+AM26</f>
        <v>2</v>
      </c>
    </row>
    <row r="27" s="1" customFormat="true" ht="15" hidden="false" customHeight="true" outlineLevel="0" collapsed="false">
      <c r="A27" s="18" t="n">
        <v>10</v>
      </c>
      <c r="B27" s="19" t="s">
        <v>32</v>
      </c>
      <c r="C27" s="113" t="s">
        <v>120</v>
      </c>
      <c r="D27" s="82" t="n">
        <v>20</v>
      </c>
      <c r="E27" s="82" t="n">
        <v>20</v>
      </c>
      <c r="F27" s="86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2" t="n">
        <v>25</v>
      </c>
      <c r="R27" s="23" t="n">
        <f aca="false">SUM(D27:P27)</f>
        <v>40</v>
      </c>
      <c r="S27" s="23" t="n">
        <f aca="false">SUM(D27:Q27)</f>
        <v>65</v>
      </c>
      <c r="T27" s="38" t="s">
        <v>34</v>
      </c>
      <c r="U27" s="24" t="n">
        <v>2</v>
      </c>
      <c r="V27" s="25"/>
      <c r="W27" s="25"/>
      <c r="X27" s="25"/>
      <c r="Y27" s="25"/>
      <c r="Z27" s="25"/>
      <c r="AA27" s="25"/>
      <c r="AB27" s="25"/>
      <c r="AC27" s="25"/>
      <c r="AD27" s="23"/>
      <c r="AE27" s="23"/>
      <c r="AF27" s="23"/>
      <c r="AG27" s="23"/>
      <c r="AH27" s="23"/>
      <c r="AI27" s="23"/>
      <c r="AJ27" s="23" t="n">
        <f aca="false">SUM(V27:AH27)</f>
        <v>0</v>
      </c>
      <c r="AK27" s="23" t="n">
        <f aca="false">SUM(V27:AI27)</f>
        <v>0</v>
      </c>
      <c r="AL27" s="38"/>
      <c r="AM27" s="24"/>
      <c r="AN27" s="26" t="n">
        <f aca="false">S27+AK27</f>
        <v>65</v>
      </c>
      <c r="AO27" s="26" t="n">
        <f aca="false">U27+AM27</f>
        <v>2</v>
      </c>
    </row>
    <row r="28" s="1" customFormat="true" ht="15" hidden="false" customHeight="true" outlineLevel="0" collapsed="false">
      <c r="A28" s="18" t="n">
        <v>13</v>
      </c>
      <c r="B28" s="19" t="s">
        <v>32</v>
      </c>
      <c r="C28" s="60" t="s">
        <v>94</v>
      </c>
      <c r="D28" s="22"/>
      <c r="E28" s="22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38"/>
      <c r="U28" s="24"/>
      <c r="V28" s="87" t="n">
        <v>15</v>
      </c>
      <c r="W28" s="88" t="n">
        <v>15</v>
      </c>
      <c r="X28" s="25"/>
      <c r="Y28" s="25"/>
      <c r="Z28" s="25"/>
      <c r="AA28" s="25"/>
      <c r="AB28" s="25"/>
      <c r="AC28" s="25"/>
      <c r="AD28" s="23"/>
      <c r="AE28" s="23"/>
      <c r="AF28" s="23"/>
      <c r="AG28" s="23"/>
      <c r="AH28" s="23"/>
      <c r="AI28" s="23" t="n">
        <v>45</v>
      </c>
      <c r="AJ28" s="23" t="n">
        <f aca="false">SUM(V28:AH28)</f>
        <v>30</v>
      </c>
      <c r="AK28" s="23" t="n">
        <f aca="false">SUM(V28:AI28)</f>
        <v>75</v>
      </c>
      <c r="AL28" s="38" t="s">
        <v>36</v>
      </c>
      <c r="AM28" s="24" t="n">
        <v>3</v>
      </c>
      <c r="AN28" s="26" t="n">
        <f aca="false">S28+AK28</f>
        <v>75</v>
      </c>
      <c r="AO28" s="26" t="n">
        <f aca="false">U28+AM28</f>
        <v>3</v>
      </c>
    </row>
    <row r="29" s="1" customFormat="true" ht="15" hidden="false" customHeight="true" outlineLevel="0" collapsed="false">
      <c r="A29" s="18" t="n">
        <v>15</v>
      </c>
      <c r="B29" s="19" t="s">
        <v>32</v>
      </c>
      <c r="C29" s="40" t="s">
        <v>112</v>
      </c>
      <c r="D29" s="22"/>
      <c r="E29" s="22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38"/>
      <c r="U29" s="24"/>
      <c r="V29" s="87" t="n">
        <v>15</v>
      </c>
      <c r="W29" s="88" t="n">
        <v>15</v>
      </c>
      <c r="X29" s="25"/>
      <c r="Y29" s="25"/>
      <c r="Z29" s="25"/>
      <c r="AA29" s="25"/>
      <c r="AB29" s="25"/>
      <c r="AC29" s="25"/>
      <c r="AD29" s="23"/>
      <c r="AE29" s="23"/>
      <c r="AF29" s="23"/>
      <c r="AG29" s="23"/>
      <c r="AH29" s="23"/>
      <c r="AI29" s="23" t="n">
        <v>35</v>
      </c>
      <c r="AJ29" s="23" t="n">
        <f aca="false">SUM(V29:AH29)</f>
        <v>30</v>
      </c>
      <c r="AK29" s="23" t="n">
        <f aca="false">SUM(V29:AI29)</f>
        <v>65</v>
      </c>
      <c r="AL29" s="38" t="s">
        <v>34</v>
      </c>
      <c r="AM29" s="24" t="n">
        <v>3</v>
      </c>
      <c r="AN29" s="26" t="n">
        <f aca="false">S29+AK29</f>
        <v>65</v>
      </c>
      <c r="AO29" s="26" t="n">
        <f aca="false">U29+AM29</f>
        <v>3</v>
      </c>
    </row>
    <row r="30" s="1" customFormat="true" ht="12.75" hidden="false" customHeight="true" outlineLevel="0" collapsed="false">
      <c r="A30" s="18" t="n">
        <v>16</v>
      </c>
      <c r="B30" s="19" t="s">
        <v>53</v>
      </c>
      <c r="C30" s="51" t="s">
        <v>54</v>
      </c>
      <c r="D30" s="28"/>
      <c r="E30" s="28"/>
      <c r="F30" s="23" t="n">
        <v>30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 t="n">
        <v>25</v>
      </c>
      <c r="R30" s="23" t="n">
        <f aca="false">SUM(D30:P30)</f>
        <v>30</v>
      </c>
      <c r="S30" s="23" t="n">
        <f aca="false">SUM(D30:Q30)</f>
        <v>55</v>
      </c>
      <c r="T30" s="38" t="s">
        <v>34</v>
      </c>
      <c r="U30" s="24" t="n">
        <v>2</v>
      </c>
      <c r="V30" s="25"/>
      <c r="W30" s="25"/>
      <c r="X30" s="25"/>
      <c r="Y30" s="25"/>
      <c r="Z30" s="25"/>
      <c r="AA30" s="25"/>
      <c r="AB30" s="25"/>
      <c r="AC30" s="25"/>
      <c r="AD30" s="23"/>
      <c r="AE30" s="23"/>
      <c r="AF30" s="23"/>
      <c r="AG30" s="23"/>
      <c r="AH30" s="23"/>
      <c r="AI30" s="23"/>
      <c r="AJ30" s="23" t="n">
        <f aca="false">SUM(V30:AH30)</f>
        <v>0</v>
      </c>
      <c r="AK30" s="23" t="n">
        <f aca="false">SUM(V30:AI30)</f>
        <v>0</v>
      </c>
      <c r="AL30" s="38"/>
      <c r="AM30" s="24"/>
      <c r="AN30" s="26" t="n">
        <f aca="false">S30+AK30</f>
        <v>55</v>
      </c>
      <c r="AO30" s="26" t="n">
        <f aca="false">U30+AM30</f>
        <v>2</v>
      </c>
    </row>
    <row r="31" s="1" customFormat="true" ht="41.25" hidden="false" customHeight="true" outlineLevel="0" collapsed="false">
      <c r="A31" s="18" t="n">
        <v>19</v>
      </c>
      <c r="B31" s="19" t="s">
        <v>53</v>
      </c>
      <c r="C31" s="83" t="s">
        <v>97</v>
      </c>
      <c r="D31" s="28" t="n">
        <v>15</v>
      </c>
      <c r="E31" s="28" t="n">
        <v>10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 t="n">
        <v>25</v>
      </c>
      <c r="R31" s="23" t="n">
        <f aca="false">SUM(D31:P31)</f>
        <v>25</v>
      </c>
      <c r="S31" s="23" t="n">
        <f aca="false">SUM(D31:Q31)</f>
        <v>50</v>
      </c>
      <c r="T31" s="38" t="s">
        <v>56</v>
      </c>
      <c r="U31" s="24" t="n">
        <v>2</v>
      </c>
      <c r="V31" s="25"/>
      <c r="W31" s="25"/>
      <c r="X31" s="25"/>
      <c r="Y31" s="25"/>
      <c r="Z31" s="25"/>
      <c r="AA31" s="25"/>
      <c r="AB31" s="25"/>
      <c r="AC31" s="25"/>
      <c r="AD31" s="23"/>
      <c r="AE31" s="23"/>
      <c r="AF31" s="23"/>
      <c r="AG31" s="23"/>
      <c r="AH31" s="23"/>
      <c r="AI31" s="23"/>
      <c r="AJ31" s="23" t="n">
        <f aca="false">SUM(V31:AH31)</f>
        <v>0</v>
      </c>
      <c r="AK31" s="23" t="n">
        <f aca="false">SUM(V31:AI31)</f>
        <v>0</v>
      </c>
      <c r="AL31" s="38"/>
      <c r="AM31" s="24"/>
      <c r="AN31" s="26" t="n">
        <f aca="false">S31+AK31</f>
        <v>50</v>
      </c>
      <c r="AO31" s="26" t="n">
        <f aca="false">U31+AM31</f>
        <v>2</v>
      </c>
    </row>
    <row r="32" s="1" customFormat="true" ht="33" hidden="false" customHeight="true" outlineLevel="0" collapsed="false">
      <c r="A32" s="18" t="n">
        <v>20</v>
      </c>
      <c r="B32" s="19" t="s">
        <v>53</v>
      </c>
      <c r="C32" s="83" t="s">
        <v>98</v>
      </c>
      <c r="D32" s="28" t="n">
        <v>15</v>
      </c>
      <c r="E32" s="28" t="n">
        <v>10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 t="n">
        <v>25</v>
      </c>
      <c r="R32" s="23" t="n">
        <f aca="false">SUM(D32:P32)</f>
        <v>25</v>
      </c>
      <c r="S32" s="23" t="n">
        <f aca="false">SUM(D32:Q32)</f>
        <v>50</v>
      </c>
      <c r="T32" s="38" t="s">
        <v>56</v>
      </c>
      <c r="U32" s="24" t="n">
        <v>2</v>
      </c>
      <c r="V32" s="25"/>
      <c r="W32" s="25"/>
      <c r="X32" s="25"/>
      <c r="Y32" s="25"/>
      <c r="Z32" s="25"/>
      <c r="AA32" s="25"/>
      <c r="AB32" s="25"/>
      <c r="AC32" s="25"/>
      <c r="AD32" s="23"/>
      <c r="AE32" s="23"/>
      <c r="AF32" s="23"/>
      <c r="AG32" s="23"/>
      <c r="AH32" s="23"/>
      <c r="AI32" s="23"/>
      <c r="AJ32" s="23" t="n">
        <f aca="false">SUM(V32:AH32)</f>
        <v>0</v>
      </c>
      <c r="AK32" s="23" t="n">
        <f aca="false">SUM(V32:AI32)</f>
        <v>0</v>
      </c>
      <c r="AL32" s="38"/>
      <c r="AM32" s="24"/>
      <c r="AN32" s="26" t="n">
        <f aca="false">S32+AK32</f>
        <v>50</v>
      </c>
      <c r="AO32" s="26" t="n">
        <f aca="false">U32+AM32</f>
        <v>2</v>
      </c>
    </row>
    <row r="33" s="1" customFormat="true" ht="30" hidden="false" customHeight="true" outlineLevel="0" collapsed="false">
      <c r="A33" s="18" t="n">
        <v>21</v>
      </c>
      <c r="B33" s="19" t="s">
        <v>53</v>
      </c>
      <c r="C33" s="83" t="s">
        <v>99</v>
      </c>
      <c r="D33" s="28"/>
      <c r="E33" s="28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38"/>
      <c r="U33" s="24"/>
      <c r="V33" s="25" t="n">
        <v>10</v>
      </c>
      <c r="W33" s="25" t="n">
        <v>15</v>
      </c>
      <c r="X33" s="25"/>
      <c r="Y33" s="25"/>
      <c r="Z33" s="25"/>
      <c r="AA33" s="25"/>
      <c r="AB33" s="25"/>
      <c r="AC33" s="25"/>
      <c r="AD33" s="23"/>
      <c r="AE33" s="23"/>
      <c r="AF33" s="23"/>
      <c r="AG33" s="23"/>
      <c r="AH33" s="23"/>
      <c r="AI33" s="23" t="n">
        <v>35</v>
      </c>
      <c r="AJ33" s="23" t="n">
        <f aca="false">SUM(V33:AH33)</f>
        <v>25</v>
      </c>
      <c r="AK33" s="23" t="n">
        <f aca="false">SUM(V33:AI33)</f>
        <v>60</v>
      </c>
      <c r="AL33" s="38" t="s">
        <v>100</v>
      </c>
      <c r="AM33" s="24" t="n">
        <v>3</v>
      </c>
      <c r="AN33" s="26" t="n">
        <f aca="false">S33+AK33</f>
        <v>60</v>
      </c>
      <c r="AO33" s="26" t="n">
        <f aca="false">U33+AM33</f>
        <v>3</v>
      </c>
    </row>
    <row r="34" s="1" customFormat="true" ht="36" hidden="false" customHeight="true" outlineLevel="0" collapsed="false">
      <c r="A34" s="18"/>
      <c r="B34" s="19"/>
      <c r="C34" s="91" t="s">
        <v>121</v>
      </c>
      <c r="D34" s="34"/>
      <c r="E34" s="28"/>
      <c r="F34" s="25"/>
      <c r="G34" s="25"/>
      <c r="H34" s="25"/>
      <c r="I34" s="25"/>
      <c r="J34" s="25"/>
      <c r="K34" s="25"/>
      <c r="L34" s="23"/>
      <c r="M34" s="23"/>
      <c r="N34" s="23"/>
      <c r="O34" s="23"/>
      <c r="P34" s="23"/>
      <c r="Q34" s="23"/>
      <c r="R34" s="23"/>
      <c r="S34" s="23"/>
      <c r="T34" s="38"/>
      <c r="U34" s="24"/>
      <c r="V34" s="25" t="n">
        <v>15</v>
      </c>
      <c r="W34" s="25" t="n">
        <v>15</v>
      </c>
      <c r="X34" s="25"/>
      <c r="Y34" s="25"/>
      <c r="Z34" s="25"/>
      <c r="AA34" s="25"/>
      <c r="AB34" s="25"/>
      <c r="AC34" s="25"/>
      <c r="AD34" s="23"/>
      <c r="AE34" s="23"/>
      <c r="AF34" s="23"/>
      <c r="AG34" s="23"/>
      <c r="AH34" s="23"/>
      <c r="AI34" s="23" t="n">
        <v>15</v>
      </c>
      <c r="AJ34" s="23" t="n">
        <f aca="false">SUM(V34:AH34)</f>
        <v>30</v>
      </c>
      <c r="AK34" s="23" t="n">
        <f aca="false">SUM(V34:AI34)</f>
        <v>45</v>
      </c>
      <c r="AL34" s="38" t="s">
        <v>56</v>
      </c>
      <c r="AM34" s="24" t="n">
        <v>2</v>
      </c>
      <c r="AN34" s="26" t="n">
        <f aca="false">S34+AK34</f>
        <v>45</v>
      </c>
      <c r="AO34" s="26" t="n">
        <f aca="false">U34+AM34</f>
        <v>2</v>
      </c>
    </row>
    <row r="35" s="1" customFormat="true" ht="25.5" hidden="false" customHeight="true" outlineLevel="0" collapsed="false">
      <c r="A35" s="18" t="n">
        <v>23</v>
      </c>
      <c r="B35" s="19" t="s">
        <v>62</v>
      </c>
      <c r="C35" s="59" t="s">
        <v>103</v>
      </c>
      <c r="D35" s="29" t="n">
        <v>30</v>
      </c>
      <c r="E35" s="22" t="n">
        <v>30</v>
      </c>
      <c r="F35" s="25"/>
      <c r="G35" s="25"/>
      <c r="H35" s="25"/>
      <c r="I35" s="25"/>
      <c r="J35" s="25"/>
      <c r="K35" s="25"/>
      <c r="L35" s="23"/>
      <c r="M35" s="23"/>
      <c r="N35" s="23"/>
      <c r="O35" s="23"/>
      <c r="P35" s="23"/>
      <c r="Q35" s="22" t="n">
        <v>25</v>
      </c>
      <c r="R35" s="23" t="n">
        <f aca="false">SUM(D35:P35)</f>
        <v>60</v>
      </c>
      <c r="S35" s="23" t="n">
        <f aca="false">SUM(D35:Q35)</f>
        <v>85</v>
      </c>
      <c r="T35" s="38" t="s">
        <v>61</v>
      </c>
      <c r="U35" s="24" t="n">
        <v>3</v>
      </c>
      <c r="V35" s="25"/>
      <c r="W35" s="25"/>
      <c r="X35" s="25"/>
      <c r="Y35" s="25"/>
      <c r="Z35" s="25"/>
      <c r="AA35" s="25"/>
      <c r="AB35" s="25"/>
      <c r="AC35" s="25"/>
      <c r="AD35" s="23"/>
      <c r="AE35" s="23"/>
      <c r="AF35" s="23"/>
      <c r="AG35" s="23"/>
      <c r="AH35" s="23"/>
      <c r="AI35" s="23"/>
      <c r="AJ35" s="23"/>
      <c r="AK35" s="23"/>
      <c r="AL35" s="38"/>
      <c r="AM35" s="24"/>
      <c r="AN35" s="26" t="n">
        <f aca="false">S35+AK35</f>
        <v>85</v>
      </c>
      <c r="AO35" s="26" t="n">
        <f aca="false">U35+AM35</f>
        <v>3</v>
      </c>
    </row>
    <row r="36" s="1" customFormat="true" ht="27" hidden="false" customHeight="true" outlineLevel="0" collapsed="false">
      <c r="A36" s="18" t="n">
        <v>24</v>
      </c>
      <c r="B36" s="19" t="s">
        <v>62</v>
      </c>
      <c r="C36" s="57" t="s">
        <v>104</v>
      </c>
      <c r="D36" s="29" t="n">
        <v>30</v>
      </c>
      <c r="E36" s="22" t="n">
        <v>30</v>
      </c>
      <c r="F36" s="25"/>
      <c r="G36" s="25"/>
      <c r="H36" s="25"/>
      <c r="I36" s="25"/>
      <c r="J36" s="25"/>
      <c r="K36" s="25"/>
      <c r="L36" s="23"/>
      <c r="M36" s="23"/>
      <c r="N36" s="23"/>
      <c r="O36" s="23"/>
      <c r="P36" s="23"/>
      <c r="Q36" s="22" t="n">
        <v>25</v>
      </c>
      <c r="R36" s="23" t="n">
        <f aca="false">SUM(D36:P36)</f>
        <v>60</v>
      </c>
      <c r="S36" s="23" t="n">
        <f aca="false">SUM(D36:Q36)</f>
        <v>85</v>
      </c>
      <c r="T36" s="38" t="s">
        <v>61</v>
      </c>
      <c r="U36" s="24" t="n">
        <v>3</v>
      </c>
      <c r="V36" s="25"/>
      <c r="W36" s="25"/>
      <c r="X36" s="25"/>
      <c r="Y36" s="25"/>
      <c r="Z36" s="25"/>
      <c r="AA36" s="25"/>
      <c r="AB36" s="25"/>
      <c r="AC36" s="25"/>
      <c r="AD36" s="23"/>
      <c r="AE36" s="23"/>
      <c r="AF36" s="23"/>
      <c r="AG36" s="23"/>
      <c r="AH36" s="23"/>
      <c r="AI36" s="23"/>
      <c r="AJ36" s="23"/>
      <c r="AK36" s="23"/>
      <c r="AL36" s="38"/>
      <c r="AM36" s="24"/>
      <c r="AN36" s="26" t="n">
        <f aca="false">S36+AK36</f>
        <v>85</v>
      </c>
      <c r="AO36" s="26" t="n">
        <f aca="false">U36+AM36</f>
        <v>3</v>
      </c>
    </row>
    <row r="37" s="1" customFormat="true" ht="27" hidden="false" customHeight="true" outlineLevel="0" collapsed="false">
      <c r="A37" s="92"/>
      <c r="B37" s="76"/>
      <c r="C37" s="57" t="s">
        <v>104</v>
      </c>
      <c r="D37" s="114"/>
      <c r="E37" s="114"/>
      <c r="F37" s="93"/>
      <c r="G37" s="93"/>
      <c r="H37" s="93"/>
      <c r="I37" s="93"/>
      <c r="J37" s="93"/>
      <c r="K37" s="93"/>
      <c r="L37" s="53"/>
      <c r="M37" s="53"/>
      <c r="N37" s="53"/>
      <c r="O37" s="53"/>
      <c r="P37" s="53"/>
      <c r="Q37" s="45"/>
      <c r="R37" s="53"/>
      <c r="S37" s="53"/>
      <c r="T37" s="54"/>
      <c r="U37" s="71"/>
      <c r="V37" s="93" t="n">
        <v>30</v>
      </c>
      <c r="W37" s="93" t="n">
        <v>30</v>
      </c>
      <c r="X37" s="93"/>
      <c r="Y37" s="93"/>
      <c r="Z37" s="93"/>
      <c r="AA37" s="93"/>
      <c r="AB37" s="93"/>
      <c r="AC37" s="93"/>
      <c r="AD37" s="53"/>
      <c r="AE37" s="53"/>
      <c r="AF37" s="53"/>
      <c r="AG37" s="53"/>
      <c r="AH37" s="53"/>
      <c r="AI37" s="53" t="n">
        <v>25</v>
      </c>
      <c r="AJ37" s="23" t="n">
        <f aca="false">SUM(V37:AH37)</f>
        <v>60</v>
      </c>
      <c r="AK37" s="23" t="n">
        <f aca="false">SUM(V37:AI37)</f>
        <v>85</v>
      </c>
      <c r="AL37" s="54" t="s">
        <v>61</v>
      </c>
      <c r="AM37" s="71" t="n">
        <v>3</v>
      </c>
      <c r="AN37" s="26" t="n">
        <f aca="false">S37+AK37</f>
        <v>85</v>
      </c>
      <c r="AO37" s="26" t="n">
        <f aca="false">U37+AM37</f>
        <v>3</v>
      </c>
    </row>
    <row r="38" s="1" customFormat="true" ht="15" hidden="false" customHeight="true" outlineLevel="0" collapsed="false">
      <c r="A38" s="92" t="n">
        <v>25</v>
      </c>
      <c r="B38" s="76" t="s">
        <v>62</v>
      </c>
      <c r="C38" s="59" t="s">
        <v>65</v>
      </c>
      <c r="D38" s="93"/>
      <c r="E38" s="93" t="n">
        <v>3</v>
      </c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 t="n">
        <v>35</v>
      </c>
      <c r="R38" s="53" t="n">
        <f aca="false">SUM(D38:P38)</f>
        <v>3</v>
      </c>
      <c r="S38" s="53" t="n">
        <f aca="false">SUM(D38:Q38)</f>
        <v>38</v>
      </c>
      <c r="T38" s="54" t="s">
        <v>61</v>
      </c>
      <c r="U38" s="71" t="n">
        <v>3</v>
      </c>
      <c r="V38" s="93"/>
      <c r="W38" s="93" t="n">
        <v>5</v>
      </c>
      <c r="X38" s="93"/>
      <c r="Y38" s="93"/>
      <c r="Z38" s="93"/>
      <c r="AA38" s="93"/>
      <c r="AB38" s="93"/>
      <c r="AC38" s="93"/>
      <c r="AD38" s="53"/>
      <c r="AE38" s="53"/>
      <c r="AF38" s="53"/>
      <c r="AG38" s="53"/>
      <c r="AH38" s="53"/>
      <c r="AI38" s="53" t="n">
        <v>250</v>
      </c>
      <c r="AJ38" s="53" t="n">
        <f aca="false">SUM(V38:AH38)</f>
        <v>5</v>
      </c>
      <c r="AK38" s="53" t="n">
        <f aca="false">SUM(V38:AI38)</f>
        <v>255</v>
      </c>
      <c r="AL38" s="54" t="s">
        <v>61</v>
      </c>
      <c r="AM38" s="71" t="n">
        <v>10</v>
      </c>
      <c r="AN38" s="94" t="n">
        <f aca="false">S38+AK38</f>
        <v>293</v>
      </c>
      <c r="AO38" s="94" t="n">
        <f aca="false">U38+AM38</f>
        <v>13</v>
      </c>
    </row>
    <row r="39" s="1" customFormat="true" ht="15" hidden="false" customHeight="true" outlineLevel="0" collapsed="false">
      <c r="A39" s="63" t="s">
        <v>67</v>
      </c>
      <c r="B39" s="63"/>
      <c r="C39" s="63"/>
      <c r="D39" s="64" t="n">
        <f aca="false">SUM(D18:D38)</f>
        <v>265</v>
      </c>
      <c r="E39" s="95" t="n">
        <f aca="false">SUM(E18:E38)</f>
        <v>198</v>
      </c>
      <c r="F39" s="96" t="n">
        <f aca="false">SUM(F18:F38)</f>
        <v>45</v>
      </c>
      <c r="G39" s="96" t="n">
        <f aca="false">SUM(G18:G38)</f>
        <v>0</v>
      </c>
      <c r="H39" s="96" t="n">
        <f aca="false">SUM(H18:H38)</f>
        <v>0</v>
      </c>
      <c r="I39" s="64" t="n">
        <f aca="false">SUM(I18:I38)</f>
        <v>0</v>
      </c>
      <c r="J39" s="64" t="n">
        <f aca="false">SUM(J18:J38)</f>
        <v>0</v>
      </c>
      <c r="K39" s="64" t="n">
        <f aca="false">SUM(K18:K38)</f>
        <v>0</v>
      </c>
      <c r="L39" s="96" t="n">
        <f aca="false">SUM(L18:L38)</f>
        <v>0</v>
      </c>
      <c r="M39" s="64" t="n">
        <f aca="false">SUM(M18:M38)</f>
        <v>0</v>
      </c>
      <c r="N39" s="64" t="n">
        <f aca="false">SUM(N18:N38)</f>
        <v>0</v>
      </c>
      <c r="O39" s="64" t="n">
        <f aca="false">SUM(O18:O38)</f>
        <v>0</v>
      </c>
      <c r="P39" s="64" t="n">
        <f aca="false">SUM(P18:P38)</f>
        <v>0</v>
      </c>
      <c r="Q39" s="96" t="n">
        <f aca="false">SUM(Q18:Q38)</f>
        <v>405</v>
      </c>
      <c r="R39" s="96" t="n">
        <f aca="false">SUM(R18:R38)</f>
        <v>508</v>
      </c>
      <c r="S39" s="96" t="n">
        <f aca="false">SUM(S18:S38)</f>
        <v>913</v>
      </c>
      <c r="T39" s="96"/>
      <c r="U39" s="64" t="n">
        <f aca="false">SUM(U18:U38)</f>
        <v>33</v>
      </c>
      <c r="V39" s="64" t="n">
        <f aca="false">SUM(V18:V38)</f>
        <v>105</v>
      </c>
      <c r="W39" s="64" t="n">
        <f aca="false">SUM(W18:W38)</f>
        <v>110</v>
      </c>
      <c r="X39" s="96" t="n">
        <f aca="false">SUM(X18:X38)</f>
        <v>0</v>
      </c>
      <c r="Y39" s="96" t="n">
        <f aca="false">SUM(Y18:Y38)</f>
        <v>0</v>
      </c>
      <c r="Z39" s="96" t="n">
        <f aca="false">SUM(Z18:Z38)</f>
        <v>0</v>
      </c>
      <c r="AA39" s="64" t="n">
        <f aca="false">SUM(AA18:AA38)</f>
        <v>0</v>
      </c>
      <c r="AB39" s="96" t="n">
        <f aca="false">SUM(AB18:AB38)</f>
        <v>0</v>
      </c>
      <c r="AC39" s="96" t="n">
        <f aca="false">SUM(AC18:AC38)</f>
        <v>0</v>
      </c>
      <c r="AD39" s="96" t="n">
        <f aca="false">SUM(AD18:AD38)</f>
        <v>0</v>
      </c>
      <c r="AE39" s="64" t="n">
        <f aca="false">SUM(AE18:AE38)</f>
        <v>0</v>
      </c>
      <c r="AF39" s="64" t="n">
        <f aca="false">SUM(AF18:AF38)</f>
        <v>0</v>
      </c>
      <c r="AG39" s="96" t="n">
        <f aca="false">SUM(AG18:AG38)</f>
        <v>0</v>
      </c>
      <c r="AH39" s="64" t="n">
        <f aca="false">SUM(AH18:AH38)</f>
        <v>0</v>
      </c>
      <c r="AI39" s="64" t="n">
        <f aca="false">SUM(AI18:AI38)</f>
        <v>435</v>
      </c>
      <c r="AJ39" s="64" t="n">
        <f aca="false">SUM(AJ18:AJ38)</f>
        <v>215</v>
      </c>
      <c r="AK39" s="64" t="n">
        <f aca="false">SUM(AK18:AK38)</f>
        <v>650</v>
      </c>
      <c r="AL39" s="64"/>
      <c r="AM39" s="96" t="n">
        <f aca="false">SUM(AM18:AM38)</f>
        <v>27</v>
      </c>
      <c r="AN39" s="97" t="n">
        <f aca="false">SUM(S39,AK39)</f>
        <v>1563</v>
      </c>
      <c r="AO39" s="97" t="n">
        <f aca="false">SUM(U39,AM39)</f>
        <v>60</v>
      </c>
    </row>
    <row r="40" s="1" customFormat="true" ht="15" hidden="false" customHeight="true" outlineLevel="0" collapsed="false">
      <c r="A40" s="98" t="s">
        <v>105</v>
      </c>
      <c r="B40" s="98"/>
      <c r="C40" s="98"/>
      <c r="D40" s="99" t="n">
        <f aca="false">'1-trener zdrowia'!D46+'2-trener zdrowia'!D38</f>
        <v>470</v>
      </c>
      <c r="E40" s="100" t="n">
        <f aca="false">'1-trener zdrowia'!E46+'2-trener zdrowia'!E38</f>
        <v>370</v>
      </c>
      <c r="F40" s="101" t="n">
        <f aca="false">'1-trener zdrowia'!F46+'2-trener zdrowia'!F38</f>
        <v>65</v>
      </c>
      <c r="G40" s="101" t="n">
        <f aca="false">'1-trener zdrowia'!G46+'2-trener zdrowia'!G38</f>
        <v>0</v>
      </c>
      <c r="H40" s="101" t="n">
        <f aca="false">'1-trener zdrowia'!H46+'2-trener zdrowia'!H38</f>
        <v>0</v>
      </c>
      <c r="I40" s="102" t="n">
        <f aca="false">'1-trener zdrowia'!I46+'2-trener zdrowia'!I38</f>
        <v>0</v>
      </c>
      <c r="J40" s="101" t="n">
        <f aca="false">'1-trener zdrowia'!J46+'2-trener zdrowia'!J38</f>
        <v>0</v>
      </c>
      <c r="K40" s="102" t="n">
        <f aca="false">'1-trener zdrowia'!K46+'2-trener zdrowia'!K38</f>
        <v>0</v>
      </c>
      <c r="L40" s="103" t="n">
        <f aca="false">'1-trener zdrowia'!L46+'2-trener zdrowia'!L38</f>
        <v>0</v>
      </c>
      <c r="M40" s="104" t="n">
        <f aca="false">'1-trener zdrowia'!M46+'2-trener zdrowia'!M38</f>
        <v>30</v>
      </c>
      <c r="N40" s="101" t="n">
        <f aca="false">'1-trener zdrowia'!N46+'2-trener zdrowia'!N38</f>
        <v>0</v>
      </c>
      <c r="O40" s="101" t="n">
        <f aca="false">'1-trener zdrowia'!O46+'2-trener zdrowia'!O38</f>
        <v>0</v>
      </c>
      <c r="P40" s="101" t="n">
        <f aca="false">'1-trener zdrowia'!P46+'2-trener zdrowia'!P38</f>
        <v>0</v>
      </c>
      <c r="Q40" s="101" t="n">
        <f aca="false">'1-trener zdrowia'!Q46+'2-trener zdrowia'!Q38</f>
        <v>710</v>
      </c>
      <c r="R40" s="101" t="n">
        <f aca="false">'1-trener zdrowia'!R46+'2-trener zdrowia'!R38</f>
        <v>935</v>
      </c>
      <c r="S40" s="101" t="n">
        <f aca="false">'1-trener zdrowia'!S46+'2-trener zdrowia'!S38</f>
        <v>1645</v>
      </c>
      <c r="T40" s="101"/>
      <c r="U40" s="103" t="n">
        <f aca="false">'1-trener zdrowia'!U46+'2-trener zdrowia'!U38</f>
        <v>60</v>
      </c>
      <c r="V40" s="105" t="n">
        <f aca="false">'1-trener zdrowia'!V46+'2-trener zdrowia'!V38</f>
        <v>355</v>
      </c>
      <c r="W40" s="106" t="n">
        <f aca="false">'1-trener zdrowia'!W46+'2-trener zdrowia'!W38</f>
        <v>310</v>
      </c>
      <c r="X40" s="101" t="n">
        <f aca="false">'1-trener zdrowia'!X46+'2-trener zdrowia'!X38</f>
        <v>80</v>
      </c>
      <c r="Y40" s="101" t="n">
        <f aca="false">'1-trener zdrowia'!Y46+'2-trener zdrowia'!Y38</f>
        <v>0</v>
      </c>
      <c r="Z40" s="100" t="n">
        <f aca="false">'1-trener zdrowia'!Z46+'2-trener zdrowia'!Z38</f>
        <v>0</v>
      </c>
      <c r="AA40" s="101" t="n">
        <f aca="false">'1-trener zdrowia'!AA46+'2-trener zdrowia'!AA38</f>
        <v>0</v>
      </c>
      <c r="AB40" s="101" t="n">
        <f aca="false">'1-trener zdrowia'!AB46+'2-trener zdrowia'!AB38</f>
        <v>0</v>
      </c>
      <c r="AC40" s="107" t="n">
        <f aca="false">'1-trener zdrowia'!AC46+'2-trener zdrowia'!AC38</f>
        <v>0</v>
      </c>
      <c r="AD40" s="107" t="n">
        <f aca="false">'1-trener zdrowia'!AD46+'2-trener zdrowia'!AD38</f>
        <v>0</v>
      </c>
      <c r="AE40" s="107" t="n">
        <f aca="false">'1-trener zdrowia'!AE46+'2-trener zdrowia'!AE38</f>
        <v>0</v>
      </c>
      <c r="AF40" s="108" t="n">
        <f aca="false">'1-trener zdrowia'!AF46+'2-trener zdrowia'!AF38</f>
        <v>0</v>
      </c>
      <c r="AG40" s="109" t="n">
        <f aca="false">'1-trener zdrowia'!AG46+'2-trener zdrowia'!AG38</f>
        <v>0</v>
      </c>
      <c r="AH40" s="101" t="n">
        <f aca="false">'1-trener zdrowia'!AH46+'2-trener zdrowia'!AH38</f>
        <v>80</v>
      </c>
      <c r="AI40" s="101" t="n">
        <f aca="false">'1-trener zdrowia'!AI46+'2-trener zdrowia'!AI38</f>
        <v>725</v>
      </c>
      <c r="AJ40" s="102" t="n">
        <f aca="false">'1-trener zdrowia'!AJ46+'2-trener zdrowia'!AJ38</f>
        <v>745</v>
      </c>
      <c r="AK40" s="101" t="n">
        <f aca="false">'1-trener zdrowia'!AK46+'2-trener zdrowia'!AK38</f>
        <v>1550</v>
      </c>
      <c r="AL40" s="101"/>
      <c r="AM40" s="110" t="n">
        <f aca="false">'1-trener zdrowia'!AM46+'2-trener zdrowia'!AM38</f>
        <v>60</v>
      </c>
      <c r="AN40" s="111" t="n">
        <f aca="false">'1-trener zdrowia'!AN46+'2-trener zdrowia'!AN38</f>
        <v>3195</v>
      </c>
      <c r="AO40" s="112" t="n">
        <f aca="false">'1-trener zdrowia'!AO46+'2-trener zdrowia'!AO38</f>
        <v>120</v>
      </c>
    </row>
    <row r="41" s="1" customFormat="true" ht="13" hidden="false" customHeight="false" outlineLevel="0" collapsed="false">
      <c r="C41" s="66" t="s">
        <v>68</v>
      </c>
    </row>
    <row r="42" s="1" customFormat="true" ht="13" hidden="false" customHeight="false" outlineLevel="0" collapsed="false">
      <c r="C42" s="66" t="s">
        <v>69</v>
      </c>
    </row>
    <row r="43" s="1" customFormat="true" ht="12.5" hidden="false" customHeight="false" outlineLevel="0" collapsed="false"/>
    <row r="44" s="1" customFormat="true" ht="12.5" hidden="false" customHeight="false" outlineLevel="0" collapsed="false"/>
    <row r="45" s="1" customFormat="true" ht="12.5" hidden="false" customHeight="false" outlineLevel="0" collapsed="false"/>
    <row r="46" s="1" customFormat="true" ht="12.5" hidden="false" customHeight="false" outlineLevel="0" collapsed="false">
      <c r="AF46" s="67"/>
      <c r="AG46" s="67"/>
      <c r="AH46" s="67"/>
      <c r="AI46" s="67"/>
      <c r="AJ46" s="67"/>
      <c r="AK46" s="67"/>
      <c r="AL46" s="67"/>
    </row>
    <row r="47" s="1" customFormat="true" ht="12.5" hidden="false" customHeight="false" outlineLevel="0" collapsed="false">
      <c r="C47" s="68"/>
      <c r="M47" s="69"/>
      <c r="O47" s="67"/>
      <c r="P47" s="67"/>
      <c r="Q47" s="67"/>
      <c r="R47" s="67"/>
      <c r="S47" s="67"/>
      <c r="T47" s="67"/>
      <c r="U47" s="67"/>
      <c r="AF47" s="67"/>
      <c r="AG47" s="67"/>
      <c r="AH47" s="67"/>
      <c r="AI47" s="67"/>
      <c r="AJ47" s="67"/>
      <c r="AK47" s="67"/>
      <c r="AL47" s="67"/>
    </row>
    <row r="48" s="1" customFormat="true" ht="12.5" hidden="false" customHeight="false" outlineLevel="0" collapsed="false"/>
  </sheetData>
  <mergeCells count="12">
    <mergeCell ref="A6:AO6"/>
    <mergeCell ref="A16:A17"/>
    <mergeCell ref="C16:C17"/>
    <mergeCell ref="D16:U16"/>
    <mergeCell ref="V16:AM16"/>
    <mergeCell ref="AN16:AN17"/>
    <mergeCell ref="AO16:AO17"/>
    <mergeCell ref="A39:C39"/>
    <mergeCell ref="A40:C40"/>
    <mergeCell ref="AF46:AL46"/>
    <mergeCell ref="O47:U47"/>
    <mergeCell ref="AF47:AL47"/>
  </mergeCells>
  <dataValidations count="1">
    <dataValidation allowBlank="true" operator="between" showDropDown="false" showErrorMessage="true" showInputMessage="false" sqref="B18:B38" type="list">
      <formula1>RodzajeZajec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4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&amp;Rzałącznik nr 11    
do Uchwały SenatuUniwersytetu Medycznego     
 we Wrocławiu nr    
z dnia</oddHeader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84375" defaultRowHeight="12.5" zeroHeight="false" outlineLevelRow="0" outlineLevelCol="0"/>
  <cols>
    <col collapsed="false" customWidth="true" hidden="false" outlineLevel="0" max="1" min="1" style="0" width="34.54"/>
    <col collapsed="false" customWidth="true" hidden="false" outlineLevel="0" max="2" min="2" style="0" width="11.98"/>
    <col collapsed="false" customWidth="true" hidden="false" outlineLevel="0" max="3" min="3" style="0" width="13.41"/>
    <col collapsed="false" customWidth="true" hidden="false" outlineLevel="0" max="4" min="4" style="0" width="19.03"/>
  </cols>
  <sheetData>
    <row r="1" customFormat="false" ht="12.5" hidden="false" customHeight="false" outlineLevel="0" collapsed="false">
      <c r="A1" s="0" t="s">
        <v>122</v>
      </c>
    </row>
    <row r="3" customFormat="false" ht="12.5" hidden="false" customHeight="false" outlineLevel="0" collapsed="false">
      <c r="A3" s="38" t="s">
        <v>123</v>
      </c>
      <c r="B3" s="38" t="s">
        <v>124</v>
      </c>
      <c r="C3" s="38" t="s">
        <v>125</v>
      </c>
      <c r="D3" s="38" t="s">
        <v>126</v>
      </c>
    </row>
    <row r="4" customFormat="false" ht="37.5" hidden="false" customHeight="false" outlineLevel="0" collapsed="false">
      <c r="A4" s="57" t="s">
        <v>127</v>
      </c>
      <c r="B4" s="38" t="n">
        <v>28</v>
      </c>
      <c r="C4" s="38" t="n">
        <v>26</v>
      </c>
      <c r="D4" s="38" t="n">
        <f aca="false">SUM(B4:C4)</f>
        <v>54</v>
      </c>
    </row>
    <row r="5" customFormat="false" ht="12.5" hidden="false" customHeight="false" outlineLevel="0" collapsed="false">
      <c r="A5" s="57" t="s">
        <v>27</v>
      </c>
      <c r="B5" s="38" t="n">
        <v>1657</v>
      </c>
      <c r="C5" s="38" t="n">
        <v>818</v>
      </c>
      <c r="D5" s="38" t="n">
        <f aca="false">SUM(B5:C5)</f>
        <v>2475</v>
      </c>
    </row>
    <row r="6" customFormat="false" ht="12.5" hidden="false" customHeight="false" outlineLevel="0" collapsed="false">
      <c r="A6" s="57" t="s">
        <v>128</v>
      </c>
      <c r="B6" s="38" t="n">
        <v>1152</v>
      </c>
      <c r="C6" s="38" t="n">
        <v>960</v>
      </c>
      <c r="D6" s="38" t="n">
        <f aca="false">SUM(B6:C6)</f>
        <v>2112</v>
      </c>
    </row>
    <row r="7" customFormat="false" ht="25" hidden="false" customHeight="false" outlineLevel="0" collapsed="false">
      <c r="A7" s="57" t="s">
        <v>129</v>
      </c>
      <c r="B7" s="38" t="n">
        <v>22.5</v>
      </c>
      <c r="C7" s="38" t="n">
        <v>31.5</v>
      </c>
      <c r="D7" s="38" t="n">
        <v>56</v>
      </c>
      <c r="E7" s="0" t="s">
        <v>130</v>
      </c>
    </row>
    <row r="8" customFormat="false" ht="50" hidden="false" customHeight="false" outlineLevel="0" collapsed="false">
      <c r="A8" s="57" t="s">
        <v>131</v>
      </c>
      <c r="B8" s="38" t="n">
        <v>5.5</v>
      </c>
      <c r="C8" s="38" t="n">
        <v>2.5</v>
      </c>
      <c r="D8" s="38" t="n">
        <f aca="false">SUM(B8:C8)</f>
        <v>8</v>
      </c>
    </row>
    <row r="9" customFormat="false" ht="87.5" hidden="false" customHeight="false" outlineLevel="0" collapsed="false">
      <c r="A9" s="115" t="s">
        <v>132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4:A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84375" defaultRowHeight="12.5" zeroHeight="false" outlineLevelRow="0" outlineLevelCol="0"/>
  <cols>
    <col collapsed="false" customWidth="true" hidden="false" outlineLevel="0" max="1" min="1" style="0" width="27.4"/>
  </cols>
  <sheetData>
    <row r="4" customFormat="false" ht="12.5" hidden="false" customHeight="false" outlineLevel="0" collapsed="false">
      <c r="A4" s="0" t="s">
        <v>32</v>
      </c>
    </row>
    <row r="5" customFormat="false" ht="12.5" hidden="false" customHeight="false" outlineLevel="0" collapsed="false">
      <c r="A5" s="0" t="s">
        <v>53</v>
      </c>
    </row>
    <row r="6" customFormat="false" ht="12.5" hidden="false" customHeight="false" outlineLevel="0" collapsed="false">
      <c r="A6" s="0" t="s">
        <v>62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Collabora_Office/6.4.10.44$Linux_X86_64 LibreOffice_project/2b31b2ef595ece37ba5e5919be43ba04193a2d3b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2018-11-19T21:00:01Z</dcterms:created>
  <dc:creator>UMED12</dc:creator>
  <dc:description/>
  <dc:language>pl-PL</dc:language>
  <cp:lastModifiedBy>Monika</cp:lastModifiedBy>
  <cp:lastPrinted>2019-04-12T12:30:27Z</cp:lastPrinted>
  <dcterms:modified xsi:type="dcterms:W3CDTF">2021-01-04T15:03:31Z</dcterms:modified>
  <cp:revision>0</cp:revision>
  <dc:subject/>
  <dc:title/>
</cp:coreProperties>
</file>