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1rokZPopulacyjne" sheetId="1" state="visible" r:id="rId2"/>
    <sheet name="Arkusz1" sheetId="2" state="hidden" r:id="rId3"/>
    <sheet name="2rok_ZPopulacyjne" sheetId="3" state="visible" r:id="rId4"/>
    <sheet name="1 rok_organizacja i zarzadzanie" sheetId="4" state="visible" r:id="rId5"/>
    <sheet name="2 rok_organizacja i zarządzanie" sheetId="5" state="visible" r:id="rId6"/>
  </sheets>
  <definedNames>
    <definedName function="false" hidden="false" localSheetId="0" name="_xlnm.Print_Area" vbProcedure="false">1rokZPopulacyjne!$A$1:$AO$53</definedName>
    <definedName function="false" hidden="false" name="RodzajeZajec" vbProcedure="false">Arkusz1!$A$4:$A$6</definedName>
    <definedName function="false" hidden="false" name="Rodzaje_zajęć" vbProcedure="false">Arkusz1!$A$4:$A$6</definedName>
    <definedName function="false" hidden="false" name="RodzajZajęć" vbProcedure="false">Arkusz1!$A$4:$A$5</definedName>
    <definedName function="false" hidden="false" localSheetId="1" name="Rodzaje_zajec" vbProcedure="false">Arkusz1!$A$4:$A$6</definedName>
    <definedName function="false" hidden="false" localSheetId="1" name="Rodzaj_zajęć" vbProcedure="false">Arkusz1!$A$4:$A$6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<sst xmlns="http://schemas.openxmlformats.org/spreadsheetml/2006/main" count="535" uniqueCount="130">
  <si>
    <t xml:space="preserve">Szczegółowy Program Studiów na rok akademicki 2022/2023</t>
  </si>
  <si>
    <t xml:space="preserve">uchwała Senatu nr 2446 z dn. 29.06.2022</t>
  </si>
  <si>
    <t xml:space="preserve">Wydział Nauk o Zdrowiu</t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</si>
  <si>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color rgb="FFC00000"/>
        <rFont val="Arial"/>
        <family val="2"/>
        <charset val="238"/>
      </rPr>
      <t xml:space="preserve">ZDROWIE PUBLICZNE II stopień specjalność Zdrowie Populacyjne</t>
    </r>
  </si>
  <si>
    <t xml:space="preserve">Rok studiów pierwszy</t>
  </si>
  <si>
    <t xml:space="preserve">Forma studiów studia stacjonarne/niestacjonarne</t>
  </si>
  <si>
    <r>
      <rPr>
        <sz val="11"/>
        <color rgb="FF000000"/>
        <rFont val="Arial"/>
        <family val="2"/>
        <charset val="238"/>
      </rPr>
      <t xml:space="preserve">Cykl kształcenia rozpoczynający się w roku akademickim: </t>
    </r>
    <r>
      <rPr>
        <b val="true"/>
        <sz val="11"/>
        <color rgb="FF000000"/>
        <rFont val="Arial"/>
        <family val="2"/>
        <charset val="238"/>
      </rPr>
      <t xml:space="preserve">2022/2023</t>
    </r>
  </si>
  <si>
    <t xml:space="preserve">Lp</t>
  </si>
  <si>
    <t xml:space="preserve">Przedmiot (nazwa)</t>
  </si>
  <si>
    <t xml:space="preserve">semestr zimowy</t>
  </si>
  <si>
    <t xml:space="preserve">semestr letni</t>
  </si>
  <si>
    <t xml:space="preserve">SUMA GODZIN DYDAKTYCZNYCH</t>
  </si>
  <si>
    <t xml:space="preserve">SUMA PUNKTÓW ECTS ZA PRZEDMIOT</t>
  </si>
  <si>
    <t xml:space="preserve">Rodzaj zajęć (obowiązkowe / wolnego wyboru / ograniczonego wyboru)</t>
  </si>
  <si>
    <t xml:space="preserve">wykład (WY)</t>
  </si>
  <si>
    <t xml:space="preserve">seminarium (SE)</t>
  </si>
  <si>
    <t xml:space="preserve">ćwiczenia audytoryjne (CA)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</si>
  <si>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</si>
  <si>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</si>
  <si>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</si>
  <si>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</si>
  <si>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</si>
  <si>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</si>
  <si>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</si>
  <si>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</si>
  <si>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</si>
  <si>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</si>
  <si>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</si>
  <si>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</si>
  <si>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</si>
  <si>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</si>
  <si>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 w semestrze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</si>
  <si>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</si>
  <si>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</si>
  <si>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obowiązkowe</t>
  </si>
  <si>
    <t xml:space="preserve"> prawo</t>
  </si>
  <si>
    <t xml:space="preserve">zal.oc.</t>
  </si>
  <si>
    <t xml:space="preserve"> ekonomia systemów ochrony zdrowia </t>
  </si>
  <si>
    <t xml:space="preserve">egz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</si>
  <si>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</si>
  <si>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</si>
  <si>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</si>
  <si>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</si>
  <si>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 xml:space="preserve">zdrowie populacji a styl życia</t>
  </si>
  <si>
    <t xml:space="preserve">wskaźniki zdrowia populacji </t>
  </si>
  <si>
    <t xml:space="preserve">bezpieczeństwo danych w ochronie zdrowia</t>
  </si>
  <si>
    <t xml:space="preserve">medycyna pracy</t>
  </si>
  <si>
    <t xml:space="preserve">epidemiologia</t>
  </si>
  <si>
    <t xml:space="preserve">edukacja zdrowotna</t>
  </si>
  <si>
    <t xml:space="preserve">promocja zdrowia</t>
  </si>
  <si>
    <t xml:space="preserve">badania naukowe w zdrowiu publicznym</t>
  </si>
  <si>
    <t xml:space="preserve">ekonomika ochrony zdrowia </t>
  </si>
  <si>
    <t xml:space="preserve">ograniczonego wyboru</t>
  </si>
  <si>
    <t xml:space="preserve">język obcy: angielski/niemiecki</t>
  </si>
  <si>
    <t xml:space="preserve">zdrowie środowiskowe / bezpieczeństwo klimatyczne</t>
  </si>
  <si>
    <t xml:space="preserve">zal</t>
  </si>
  <si>
    <t xml:space="preserve">pozyskiwanie dodatkowych źródeł finansowania w obszarze zdrowia populacyjnego/ międzysektorowa współpraca w zdrowiu populacyjnym</t>
  </si>
  <si>
    <t xml:space="preserve">strategie zdrowia populacyjnego i  społeczno-ekonomicznego/ polityka zdrowotna</t>
  </si>
  <si>
    <t xml:space="preserve">podstawowa opieka zdrowotna w systemie ochrony zdrowia / reformy systemu ochrony zdrowia </t>
  </si>
  <si>
    <t xml:space="preserve">ocena technologii medycznych/zarządzanie  programami zdrowotnymi</t>
  </si>
  <si>
    <t xml:space="preserve">zal.</t>
  </si>
  <si>
    <t xml:space="preserve">wolnego wyboru/ fakultatywne</t>
  </si>
  <si>
    <t xml:space="preserve">moduł wolnego wyboru A</t>
  </si>
  <si>
    <t xml:space="preserve">moduł wolnego wyboru B</t>
  </si>
  <si>
    <t xml:space="preserve">moduł wolnego wyboru C</t>
  </si>
  <si>
    <t xml:space="preserve">seminarium dyplomowe (magisterskie) 1</t>
  </si>
  <si>
    <t xml:space="preserve">seminarium dyplomowe (magisterskie) 2</t>
  </si>
  <si>
    <t xml:space="preserve">preaktyka zawodowa I</t>
  </si>
  <si>
    <t xml:space="preserve">praktyka zawodowa II</t>
  </si>
  <si>
    <t xml:space="preserve">RAZEM</t>
  </si>
  <si>
    <r>
      <rPr>
        <sz val="10"/>
        <rFont val="Calibri"/>
        <family val="2"/>
        <charset val="238"/>
      </rPr>
      <t xml:space="preserve">¹</t>
    </r>
    <r>
      <rPr>
        <sz val="9"/>
        <rFont val="Arial"/>
        <family val="2"/>
        <charset val="238"/>
      </rPr>
      <t xml:space="preserve"> dotyczy Wydziału Nauk o Zdrowiu</t>
    </r>
  </si>
  <si>
    <t xml:space="preserve">+++</t>
  </si>
  <si>
    <r>
      <rPr>
        <sz val="10"/>
        <rFont val="Calibri"/>
        <family val="2"/>
        <charset val="238"/>
      </rPr>
      <t xml:space="preserve">²</t>
    </r>
    <r>
      <rPr>
        <sz val="9"/>
        <rFont val="Arial"/>
        <family val="2"/>
        <charset val="238"/>
      </rPr>
      <t xml:space="preserve"> dotyczy Wydziału Farmaceutycznego</t>
    </r>
  </si>
  <si>
    <t xml:space="preserve">dr D. Gaweł-Dąbrowska ngr inż. D. Kiedik</t>
  </si>
  <si>
    <t xml:space="preserve">29.06.2022 dr A. Kołcz</t>
  </si>
  <si>
    <t xml:space="preserve">Uzgodniono z Samorządem</t>
  </si>
  <si>
    <t xml:space="preserve">Sporządził</t>
  </si>
  <si>
    <t xml:space="preserve">data i podpis Dziekana Wydziału</t>
  </si>
  <si>
    <t xml:space="preserve">Szczegółowy Program Studiów na rok akademicki 2023/2024</t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</si>
  <si>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color rgb="FFC00000"/>
        <rFont val="Arial"/>
        <family val="2"/>
        <charset val="238"/>
      </rPr>
      <t xml:space="preserve">ZDROWIE PUBLICZNE II stopien specjalność Zdrowie Populacyjne</t>
    </r>
  </si>
  <si>
    <t xml:space="preserve">Rok studiów drugi</t>
  </si>
  <si>
    <r>
      <rPr>
        <sz val="11"/>
        <color rgb="FF000000"/>
        <rFont val="Arial"/>
        <family val="2"/>
        <charset val="238"/>
      </rPr>
      <t xml:space="preserve">Cykl kształcenia rozpoczynający się w roku akademickim: 2</t>
    </r>
    <r>
      <rPr>
        <b val="true"/>
        <sz val="11"/>
        <color rgb="FF000000"/>
        <rFont val="Arial"/>
        <family val="2"/>
        <charset val="238"/>
      </rPr>
      <t xml:space="preserve">022/2023</t>
    </r>
  </si>
  <si>
    <t xml:space="preserve">bioetyka</t>
  </si>
  <si>
    <t xml:space="preserve">zal.oc. </t>
  </si>
  <si>
    <t xml:space="preserve">prawo medyczne</t>
  </si>
  <si>
    <t xml:space="preserve">egz.</t>
  </si>
  <si>
    <t xml:space="preserve">zastosowanie epidemiologii społecznej w projektach zdrowia publicznego</t>
  </si>
  <si>
    <t xml:space="preserve">nadzór sanitarno epidemiologiczny</t>
  </si>
  <si>
    <t xml:space="preserve">europejska polityka społeczna i zdrowotna</t>
  </si>
  <si>
    <t xml:space="preserve">komunikacja interpersonalna</t>
  </si>
  <si>
    <t xml:space="preserve">Społeczne i ekonomiczne czynniki globalizacji w zdrowiu populacyjnym</t>
  </si>
  <si>
    <t xml:space="preserve">psychospołeczne determinanty stylu życia / patologie społeczne i programy terapeutyczne</t>
  </si>
  <si>
    <t xml:space="preserve">marketing usług medycznych</t>
  </si>
  <si>
    <t xml:space="preserve">strategie programów zdrowotnych</t>
  </si>
  <si>
    <t xml:space="preserve">badania i strategie marketingowe / kampanie społeczne w ochronie zdrowia </t>
  </si>
  <si>
    <t xml:space="preserve">zarządzenie kryzysowe w ochronie zdrowia/system ostrzegania w ochronie zdrowia</t>
  </si>
  <si>
    <t xml:space="preserve">rola mediów w zdrowiu populacyjnym / PR w ochronie zdrowia </t>
  </si>
  <si>
    <t xml:space="preserve">zal..</t>
  </si>
  <si>
    <t xml:space="preserve">biologiczne determinanty stylu życia / genetyka w medycynie stylu życia</t>
  </si>
  <si>
    <t xml:space="preserve">styl życia a zdrowie seksualne / styl życia a kondycja psychiczna</t>
  </si>
  <si>
    <t xml:space="preserve">wskaźniki zachowań zdrowotnych w różnych grupach wiekowych / zgrożenia zdrowotne w wybranych grupach wiekowych populacji</t>
  </si>
  <si>
    <t xml:space="preserve">moduł wolnego wyboru A/udział badaniach naukowych </t>
  </si>
  <si>
    <t xml:space="preserve">moduł wolnego wyboru B/udział w badaniach naukowych</t>
  </si>
  <si>
    <t xml:space="preserve">moduł wolnego wyboru C/udział w badaniach naukowych</t>
  </si>
  <si>
    <t xml:space="preserve">seminarium dyplomowe (magisterskie) 3</t>
  </si>
  <si>
    <t xml:space="preserve">seminarium dyplomowe (magisterskie) 4</t>
  </si>
  <si>
    <t xml:space="preserve">dr D. Gaweł-Dąbrowska mgr inż. D. Kiedik</t>
  </si>
  <si>
    <r>
      <rPr>
        <sz val="11"/>
        <rFont val="Arial"/>
        <family val="2"/>
        <charset val="238"/>
      </rPr>
      <t xml:space="preserve">Kierunek </t>
    </r>
    <r>
      <rPr>
        <b val="true"/>
        <sz val="11"/>
        <color rgb="FFC00000"/>
        <rFont val="Arial"/>
        <family val="2"/>
        <charset val="238"/>
      </rPr>
      <t xml:space="preserve">ZDROWIE PUBLICZNE II stopień specjalność Organizacja i Zarządzanie</t>
    </r>
  </si>
  <si>
    <t xml:space="preserve">Rok studiów: pierwszy</t>
  </si>
  <si>
    <r>
      <rPr>
        <sz val="11"/>
        <rFont val="Arial"/>
        <family val="2"/>
        <charset val="238"/>
      </rPr>
      <t xml:space="preserve">Cykl kształcenia rozpoczynający się w roku akademickim: </t>
    </r>
    <r>
      <rPr>
        <b val="true"/>
        <sz val="11"/>
        <rFont val="Arial"/>
        <family val="2"/>
        <charset val="238"/>
      </rPr>
      <t xml:space="preserve">2022/2023</t>
    </r>
  </si>
  <si>
    <t xml:space="preserve">biostatystyka</t>
  </si>
  <si>
    <t xml:space="preserve">problematyka zdrowia publicznego</t>
  </si>
  <si>
    <t xml:space="preserve">organizacja i zarządzanie w ochronie zdrowia </t>
  </si>
  <si>
    <t xml:space="preserve">rachunkowość finansowa podmiotów leczniczych </t>
  </si>
  <si>
    <t xml:space="preserve">rachunkowość zarządcza w podmiocie leczniczym</t>
  </si>
  <si>
    <t xml:space="preserve">innowacje w zarządzaniu podmiotem leczniczym / przywództwo w ochronie zdrowia</t>
  </si>
  <si>
    <t xml:space="preserve">pozyskiwanie dodatkowych źródeł finansowania w obszarze zdrowia/międzysektorowa współpraca w sektorze ochrony zdrowia</t>
  </si>
  <si>
    <t xml:space="preserve">telemedycyna i e-zdrowie/ dokumentacja elektroniczna i systemy teleinformatyczne</t>
  </si>
  <si>
    <t xml:space="preserve">budżetowanie i controling / zarządzanie procesowe w podmiotach leczniczych </t>
  </si>
  <si>
    <t xml:space="preserve">ocena technologii medycznych / zarządzanie  programami zdrowotnymi</t>
  </si>
  <si>
    <t xml:space="preserve">praktyka zawodowa I</t>
  </si>
  <si>
    <t xml:space="preserve">psychologia zarządzania</t>
  </si>
  <si>
    <t xml:space="preserve">zarządzanie jakością w ochronie zdrowia</t>
  </si>
  <si>
    <t xml:space="preserve"> ubezpieczenia zdrowotne i społeczne</t>
  </si>
  <si>
    <t xml:space="preserve"> europejska polityka społeczna i zdrowotna</t>
  </si>
  <si>
    <t xml:space="preserve">zarządzanie zasobami ludzkimi w ochronie zdrowia </t>
  </si>
  <si>
    <t xml:space="preserve">badania i strategie marketingowe/kampanie społeczne w ochronie zdrowia </t>
  </si>
  <si>
    <t xml:space="preserve">media w zdrowiu publicznym/PR w ochronie zdrowia </t>
  </si>
  <si>
    <t xml:space="preserve">rola audytu w procesie zarzadzania/zarządzanie ryzykiem procesów medycznych </t>
  </si>
  <si>
    <t xml:space="preserve">organizacja i zarządzanie w opiece onkologicznej,kardiologicznej, psychiatrycznej i senioralnej / Innowacje organizacyjne w opiece zdrowotnej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</si>
</sst>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d/mm/yyyy"/>
  </numFmts>
  <fonts count="28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1"/>
    </font>
    <font>
      <sz val="11"/>
      <name val="Arial"/>
      <family val="2"/>
      <charset val="238"/>
    </font>
    <font>
      <b val="true"/>
      <sz val="11"/>
      <name val="Arial"/>
      <family val="2"/>
      <charset val="1"/>
    </font>
    <font>
      <b val="true"/>
      <sz val="11"/>
      <color rgb="FFC0000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sz val="10"/>
      <name val="Calibri"/>
      <family val="2"/>
      <charset val="238"/>
    </font>
    <font>
      <sz val="10"/>
      <color rgb="FF000000"/>
      <name val="Arial"/>
      <family val="2"/>
      <charset val="1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9"/>
      <name val="Arial"/>
      <family val="2"/>
      <charset val="1"/>
    </font>
    <font>
      <sz val="12"/>
      <name val="Arial"/>
      <family val="2"/>
      <charset val="1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/>
      <right style="medium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ck"/>
      <right style="medium"/>
      <top style="medium"/>
      <bottom style="thick"/>
      <diagonal/>
    </border>
    <border diagonalUp="false" diagonalDown="false">
      <left style="medium"/>
      <right style="thick"/>
      <top style="medium"/>
      <bottom style="thick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ck"/>
      <right style="medium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 style="medium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1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2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2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9" fillId="2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2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2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1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3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20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9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4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3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4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2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7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777240</xdr:colOff>
      <xdr:row>0</xdr:row>
      <xdr:rowOff>0</xdr:rowOff>
    </xdr:from>
    <xdr:to>
      <xdr:col>3</xdr:col>
      <xdr:colOff>106200</xdr:colOff>
      <xdr:row>5</xdr:row>
      <xdr:rowOff>1080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74960" y="0"/>
          <a:ext cx="2833560" cy="839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AO5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00390625" defaultRowHeight="13.2" zeroHeight="false" outlineLevelRow="0" outlineLevelCol="0"/>
  <cols>
    <col collapsed="false" customWidth="true" hidden="false" outlineLevel="0" max="1" min="1" style="1" width="4.42"/>
    <col collapsed="false" customWidth="true" hidden="false" outlineLevel="0" max="2" min="2" style="1" width="13.86"/>
    <col collapsed="false" customWidth="true" hidden="false" outlineLevel="0" max="3" min="3" style="1" width="38.2"/>
    <col collapsed="false" customWidth="true" hidden="false" outlineLevel="0" max="20" min="4" style="1" width="6.05"/>
    <col collapsed="false" customWidth="true" hidden="false" outlineLevel="0" max="21" min="21" style="2" width="6.05"/>
    <col collapsed="false" customWidth="true" hidden="false" outlineLevel="0" max="38" min="22" style="1" width="6.05"/>
    <col collapsed="false" customWidth="true" hidden="false" outlineLevel="0" max="39" min="39" style="2" width="6.05"/>
    <col collapsed="false" customWidth="true" hidden="false" outlineLevel="0" max="41" min="40" style="1" width="6.05"/>
    <col collapsed="false" customWidth="false" hidden="false" outlineLevel="0" max="1024" min="42" style="1" width="12"/>
  </cols>
  <sheetData>
    <row r="2" customFormat="false" ht="13.2" hidden="false" customHeight="false" outlineLevel="0" collapsed="false">
      <c r="AJ2" s="3"/>
      <c r="AK2" s="3"/>
      <c r="AL2" s="3"/>
      <c r="AM2" s="3"/>
      <c r="AN2" s="3"/>
    </row>
    <row r="4" customFormat="false" ht="13.2" hidden="false" customHeight="false" outlineLevel="0" collapsed="false">
      <c r="AJ4" s="3"/>
      <c r="AK4" s="3"/>
      <c r="AL4" s="3"/>
      <c r="AM4" s="3"/>
      <c r="AN4" s="3"/>
    </row>
    <row r="6" s="5" customFormat="true" ht="20.1" hidden="false" customHeight="true" outlineLevel="0" collapsed="false">
      <c r="A6" s="4" t="s">
        <v>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="5" customFormat="true" ht="20.1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6"/>
      <c r="AO7" s="6"/>
    </row>
    <row r="8" customFormat="false" ht="13.2" hidden="false" customHeight="false" outlineLevel="0" collapsed="false">
      <c r="M8" s="1" t="s">
        <v>1</v>
      </c>
    </row>
    <row r="9" s="8" customFormat="true" ht="15" hidden="false" customHeight="true" outlineLevel="0" collapsed="false">
      <c r="A9" s="8" t="s">
        <v>2</v>
      </c>
      <c r="U9" s="9"/>
      <c r="AM9" s="9"/>
    </row>
    <row r="10" s="8" customFormat="true" ht="15" hidden="false" customHeight="true" outlineLevel="0" collapsed="false">
      <c r="A10" s="8" t="s">
        <v>3</v>
      </c>
      <c r="U10" s="9"/>
      <c r="AM10" s="9"/>
    </row>
    <row r="11" s="8" customFormat="true" ht="15" hidden="false" customHeight="true" outlineLevel="0" collapsed="false">
      <c r="A11" s="8" t="s">
        <v>4</v>
      </c>
      <c r="U11" s="9"/>
      <c r="AM11" s="9"/>
    </row>
    <row r="12" s="8" customFormat="true" ht="15" hidden="false" customHeight="true" outlineLevel="0" collapsed="false">
      <c r="A12" s="8" t="s">
        <v>5</v>
      </c>
      <c r="U12" s="9"/>
      <c r="AM12" s="9"/>
    </row>
    <row r="13" customFormat="false" ht="15" hidden="false" customHeight="true" outlineLevel="0" collapsed="false">
      <c r="A13" s="10" t="s">
        <v>6</v>
      </c>
    </row>
    <row r="15" customFormat="false" ht="13.8" hidden="false" customHeight="false" outlineLevel="0" collapsed="false"/>
    <row r="16" customFormat="false" ht="13.5" hidden="false" customHeight="true" outlineLevel="0" collapsed="false">
      <c r="A16" s="11" t="s">
        <v>7</v>
      </c>
      <c r="B16" s="12"/>
      <c r="C16" s="13" t="s">
        <v>8</v>
      </c>
      <c r="D16" s="14" t="s">
        <v>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10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11</v>
      </c>
      <c r="AO16" s="16" t="s">
        <v>12</v>
      </c>
    </row>
    <row r="17" customFormat="false" ht="234" hidden="false" customHeight="false" outlineLevel="0" collapsed="false">
      <c r="A17" s="11"/>
      <c r="B17" s="17" t="s">
        <v>13</v>
      </c>
      <c r="C17" s="13"/>
      <c r="D17" s="18" t="s">
        <v>14</v>
      </c>
      <c r="E17" s="19" t="s">
        <v>15</v>
      </c>
      <c r="F17" s="20" t="s">
        <v>16</v>
      </c>
      <c r="G17" s="20" t="s">
        <v>17</v>
      </c>
      <c r="H17" s="20" t="s">
        <v>18</v>
      </c>
      <c r="I17" s="20" t="s">
        <v>19</v>
      </c>
      <c r="J17" s="20" t="s">
        <v>20</v>
      </c>
      <c r="K17" s="20" t="s">
        <v>21</v>
      </c>
      <c r="L17" s="20" t="s">
        <v>22</v>
      </c>
      <c r="M17" s="20" t="s">
        <v>23</v>
      </c>
      <c r="N17" s="20" t="s">
        <v>24</v>
      </c>
      <c r="O17" s="20" t="s">
        <v>25</v>
      </c>
      <c r="P17" s="20" t="s">
        <v>26</v>
      </c>
      <c r="Q17" s="20" t="s">
        <v>27</v>
      </c>
      <c r="R17" s="20" t="s">
        <v>28</v>
      </c>
      <c r="S17" s="20" t="s">
        <v>29</v>
      </c>
      <c r="T17" s="20" t="s">
        <v>30</v>
      </c>
      <c r="U17" s="21" t="s">
        <v>31</v>
      </c>
      <c r="V17" s="18" t="s">
        <v>14</v>
      </c>
      <c r="W17" s="20" t="s">
        <v>15</v>
      </c>
      <c r="X17" s="20" t="s">
        <v>16</v>
      </c>
      <c r="Y17" s="20" t="s">
        <v>17</v>
      </c>
      <c r="Z17" s="19" t="s">
        <v>18</v>
      </c>
      <c r="AA17" s="19" t="s">
        <v>19</v>
      </c>
      <c r="AB17" s="19" t="s">
        <v>20</v>
      </c>
      <c r="AC17" s="20" t="s">
        <v>32</v>
      </c>
      <c r="AD17" s="20" t="s">
        <v>33</v>
      </c>
      <c r="AE17" s="20" t="s">
        <v>23</v>
      </c>
      <c r="AF17" s="20" t="s">
        <v>24</v>
      </c>
      <c r="AG17" s="20" t="s">
        <v>25</v>
      </c>
      <c r="AH17" s="20" t="s">
        <v>26</v>
      </c>
      <c r="AI17" s="20" t="s">
        <v>27</v>
      </c>
      <c r="AJ17" s="20" t="s">
        <v>28</v>
      </c>
      <c r="AK17" s="20" t="s">
        <v>29</v>
      </c>
      <c r="AL17" s="20" t="s">
        <v>30</v>
      </c>
      <c r="AM17" s="21" t="s">
        <v>31</v>
      </c>
      <c r="AN17" s="15"/>
      <c r="AO17" s="16"/>
    </row>
    <row r="18" customFormat="false" ht="15" hidden="false" customHeight="true" outlineLevel="0" collapsed="false">
      <c r="A18" s="22" t="n">
        <v>1</v>
      </c>
      <c r="B18" s="23" t="s">
        <v>34</v>
      </c>
      <c r="C18" s="24" t="s">
        <v>35</v>
      </c>
      <c r="D18" s="25" t="n">
        <v>15</v>
      </c>
      <c r="E18" s="26" t="n">
        <v>5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6"/>
      <c r="R18" s="27" t="n">
        <f aca="false">SUM(D18:P18)</f>
        <v>20</v>
      </c>
      <c r="S18" s="28" t="n">
        <f aca="false">SUM(D18:Q18)</f>
        <v>20</v>
      </c>
      <c r="T18" s="29" t="s">
        <v>36</v>
      </c>
      <c r="U18" s="30" t="n">
        <v>2</v>
      </c>
      <c r="V18" s="31"/>
      <c r="W18" s="26"/>
      <c r="X18" s="26"/>
      <c r="Y18" s="32"/>
      <c r="Z18" s="32"/>
      <c r="AA18" s="32"/>
      <c r="AB18" s="32"/>
      <c r="AC18" s="32"/>
      <c r="AD18" s="27"/>
      <c r="AE18" s="27"/>
      <c r="AF18" s="27"/>
      <c r="AG18" s="27"/>
      <c r="AH18" s="27"/>
      <c r="AI18" s="26"/>
      <c r="AJ18" s="27"/>
      <c r="AK18" s="27"/>
      <c r="AL18" s="26"/>
      <c r="AM18" s="33"/>
      <c r="AN18" s="34" t="n">
        <f aca="false">S18+AK18</f>
        <v>20</v>
      </c>
      <c r="AO18" s="35" t="n">
        <f aca="false">U18+AM18</f>
        <v>2</v>
      </c>
    </row>
    <row r="19" customFormat="false" ht="15" hidden="false" customHeight="true" outlineLevel="0" collapsed="false">
      <c r="A19" s="22" t="n">
        <v>2</v>
      </c>
      <c r="B19" s="23" t="s">
        <v>34</v>
      </c>
      <c r="C19" s="24" t="s">
        <v>37</v>
      </c>
      <c r="D19" s="25" t="n">
        <v>15</v>
      </c>
      <c r="E19" s="26" t="n">
        <v>5</v>
      </c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6"/>
      <c r="R19" s="27" t="n">
        <f aca="false">SUM(D19:P19)</f>
        <v>20</v>
      </c>
      <c r="S19" s="28" t="n">
        <f aca="false">SUM(D19:Q19)</f>
        <v>20</v>
      </c>
      <c r="T19" s="36" t="s">
        <v>38</v>
      </c>
      <c r="U19" s="30" t="n">
        <v>2</v>
      </c>
      <c r="V19" s="31"/>
      <c r="W19" s="26"/>
      <c r="X19" s="31"/>
      <c r="Y19" s="32"/>
      <c r="Z19" s="32"/>
      <c r="AA19" s="32"/>
      <c r="AB19" s="32"/>
      <c r="AC19" s="32"/>
      <c r="AD19" s="27"/>
      <c r="AE19" s="27"/>
      <c r="AF19" s="27"/>
      <c r="AG19" s="27"/>
      <c r="AH19" s="27"/>
      <c r="AI19" s="26"/>
      <c r="AJ19" s="27"/>
      <c r="AK19" s="27"/>
      <c r="AL19" s="26"/>
      <c r="AM19" s="33"/>
      <c r="AN19" s="34" t="n">
        <f aca="false">S19+AK19</f>
        <v>20</v>
      </c>
      <c r="AO19" s="35" t="n">
        <f aca="false">U19+AM19</f>
        <v>2</v>
      </c>
    </row>
    <row r="20" customFormat="false" ht="15" hidden="false" customHeight="true" outlineLevel="0" collapsed="false">
      <c r="A20" s="22" t="n">
        <v>3</v>
      </c>
      <c r="B20" s="23" t="s">
        <v>34</v>
      </c>
      <c r="C20" s="37" t="s">
        <v>39</v>
      </c>
      <c r="D20" s="25" t="n">
        <v>15</v>
      </c>
      <c r="E20" s="26" t="n">
        <v>5</v>
      </c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6"/>
      <c r="R20" s="27" t="n">
        <f aca="false">SUM(D20:P20)</f>
        <v>20</v>
      </c>
      <c r="S20" s="28" t="n">
        <f aca="false">SUM(D20:Q20)</f>
        <v>20</v>
      </c>
      <c r="T20" s="29" t="s">
        <v>36</v>
      </c>
      <c r="U20" s="30" t="n">
        <v>2</v>
      </c>
      <c r="V20" s="31"/>
      <c r="W20" s="26"/>
      <c r="X20" s="31"/>
      <c r="Y20" s="32"/>
      <c r="Z20" s="32"/>
      <c r="AA20" s="32"/>
      <c r="AB20" s="32"/>
      <c r="AC20" s="32"/>
      <c r="AD20" s="27"/>
      <c r="AE20" s="27"/>
      <c r="AF20" s="27"/>
      <c r="AG20" s="27"/>
      <c r="AH20" s="27"/>
      <c r="AI20" s="26"/>
      <c r="AJ20" s="27"/>
      <c r="AK20" s="27"/>
      <c r="AL20" s="26"/>
      <c r="AM20" s="33"/>
      <c r="AN20" s="34" t="n">
        <f aca="false">S20+AK20</f>
        <v>20</v>
      </c>
      <c r="AO20" s="35" t="n">
        <f aca="false">U20+AM20</f>
        <v>2</v>
      </c>
    </row>
    <row r="21" customFormat="false" ht="15" hidden="false" customHeight="true" outlineLevel="0" collapsed="false">
      <c r="A21" s="22" t="n">
        <v>4</v>
      </c>
      <c r="B21" s="23" t="s">
        <v>34</v>
      </c>
      <c r="C21" s="24" t="s">
        <v>40</v>
      </c>
      <c r="D21" s="25" t="n">
        <v>15</v>
      </c>
      <c r="E21" s="26" t="n">
        <v>5</v>
      </c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6"/>
      <c r="R21" s="27" t="n">
        <f aca="false">SUM(D21:P21)</f>
        <v>20</v>
      </c>
      <c r="S21" s="28" t="n">
        <f aca="false">SUM(D21:Q21)</f>
        <v>20</v>
      </c>
      <c r="T21" s="29" t="s">
        <v>36</v>
      </c>
      <c r="U21" s="30" t="n">
        <v>2</v>
      </c>
      <c r="V21" s="31"/>
      <c r="W21" s="26"/>
      <c r="X21" s="26"/>
      <c r="Y21" s="38"/>
      <c r="Z21" s="32"/>
      <c r="AA21" s="32"/>
      <c r="AB21" s="32"/>
      <c r="AC21" s="32"/>
      <c r="AD21" s="27"/>
      <c r="AE21" s="27"/>
      <c r="AF21" s="27"/>
      <c r="AG21" s="27"/>
      <c r="AH21" s="27"/>
      <c r="AI21" s="26"/>
      <c r="AJ21" s="27"/>
      <c r="AK21" s="27"/>
      <c r="AL21" s="26"/>
      <c r="AM21" s="33"/>
      <c r="AN21" s="34" t="n">
        <f aca="false">S21+AK21</f>
        <v>20</v>
      </c>
      <c r="AO21" s="35" t="n">
        <f aca="false">U21+AM21</f>
        <v>2</v>
      </c>
    </row>
    <row r="22" customFormat="false" ht="15" hidden="false" customHeight="true" outlineLevel="0" collapsed="false">
      <c r="A22" s="22" t="n">
        <v>5</v>
      </c>
      <c r="B22" s="23" t="s">
        <v>34</v>
      </c>
      <c r="C22" s="24" t="s">
        <v>41</v>
      </c>
      <c r="D22" s="25"/>
      <c r="E22" s="26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6"/>
      <c r="R22" s="27"/>
      <c r="S22" s="28"/>
      <c r="T22" s="36"/>
      <c r="U22" s="30"/>
      <c r="V22" s="31" t="n">
        <v>15</v>
      </c>
      <c r="W22" s="26"/>
      <c r="X22" s="29" t="n">
        <v>5</v>
      </c>
      <c r="Y22" s="27"/>
      <c r="Z22" s="32"/>
      <c r="AA22" s="32"/>
      <c r="AB22" s="32"/>
      <c r="AC22" s="32"/>
      <c r="AD22" s="27"/>
      <c r="AE22" s="27"/>
      <c r="AF22" s="27"/>
      <c r="AG22" s="27"/>
      <c r="AH22" s="27"/>
      <c r="AI22" s="26"/>
      <c r="AJ22" s="27" t="n">
        <f aca="false">SUM(V22:AH22)</f>
        <v>20</v>
      </c>
      <c r="AK22" s="27" t="n">
        <f aca="false">SUM(V22:AI22)</f>
        <v>20</v>
      </c>
      <c r="AL22" s="26" t="s">
        <v>36</v>
      </c>
      <c r="AM22" s="33" t="n">
        <v>1.5</v>
      </c>
      <c r="AN22" s="34" t="n">
        <f aca="false">S22+AK22</f>
        <v>20</v>
      </c>
      <c r="AO22" s="35" t="n">
        <f aca="false">U22+AM22</f>
        <v>1.5</v>
      </c>
    </row>
    <row r="23" customFormat="false" ht="15" hidden="false" customHeight="true" outlineLevel="0" collapsed="false">
      <c r="A23" s="22" t="n">
        <v>6</v>
      </c>
      <c r="B23" s="23" t="s">
        <v>34</v>
      </c>
      <c r="C23" s="24" t="s">
        <v>42</v>
      </c>
      <c r="D23" s="39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0"/>
      <c r="R23" s="41"/>
      <c r="S23" s="42"/>
      <c r="T23" s="36"/>
      <c r="U23" s="43"/>
      <c r="V23" s="44" t="n">
        <v>10</v>
      </c>
      <c r="W23" s="40"/>
      <c r="X23" s="45" t="n">
        <v>15</v>
      </c>
      <c r="Y23" s="41"/>
      <c r="Z23" s="46"/>
      <c r="AA23" s="46"/>
      <c r="AB23" s="46"/>
      <c r="AC23" s="46"/>
      <c r="AD23" s="41"/>
      <c r="AE23" s="41"/>
      <c r="AF23" s="41"/>
      <c r="AG23" s="41"/>
      <c r="AH23" s="41"/>
      <c r="AI23" s="40"/>
      <c r="AJ23" s="41" t="n">
        <f aca="false">SUM(V23:AH23)</f>
        <v>25</v>
      </c>
      <c r="AK23" s="41" t="n">
        <f aca="false">SUM(V23:AI23)</f>
        <v>25</v>
      </c>
      <c r="AL23" s="40" t="s">
        <v>38</v>
      </c>
      <c r="AM23" s="47" t="n">
        <v>2</v>
      </c>
      <c r="AN23" s="34" t="n">
        <f aca="false">S23+AK23</f>
        <v>25</v>
      </c>
      <c r="AO23" s="35" t="n">
        <f aca="false">U23+AM23</f>
        <v>2</v>
      </c>
    </row>
    <row r="24" customFormat="false" ht="15" hidden="false" customHeight="true" outlineLevel="0" collapsed="false">
      <c r="A24" s="22" t="n">
        <v>7</v>
      </c>
      <c r="B24" s="23" t="s">
        <v>34</v>
      </c>
      <c r="C24" s="48" t="s">
        <v>43</v>
      </c>
      <c r="D24" s="25" t="n">
        <v>15</v>
      </c>
      <c r="E24" s="26" t="n">
        <v>5</v>
      </c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6"/>
      <c r="R24" s="27" t="n">
        <f aca="false">SUM(D24:P24)</f>
        <v>20</v>
      </c>
      <c r="S24" s="28" t="n">
        <f aca="false">SUM(D24:Q24)</f>
        <v>20</v>
      </c>
      <c r="T24" s="49" t="s">
        <v>38</v>
      </c>
      <c r="U24" s="30" t="n">
        <v>1</v>
      </c>
      <c r="V24" s="32"/>
      <c r="W24" s="32"/>
      <c r="X24" s="50"/>
      <c r="Y24" s="27"/>
      <c r="Z24" s="32"/>
      <c r="AA24" s="32"/>
      <c r="AB24" s="32"/>
      <c r="AC24" s="32"/>
      <c r="AD24" s="27"/>
      <c r="AE24" s="27"/>
      <c r="AF24" s="27"/>
      <c r="AG24" s="27"/>
      <c r="AH24" s="27"/>
      <c r="AI24" s="27"/>
      <c r="AJ24" s="27"/>
      <c r="AK24" s="27"/>
      <c r="AL24" s="51"/>
      <c r="AM24" s="33"/>
      <c r="AN24" s="34" t="n">
        <f aca="false">S24+AK24</f>
        <v>20</v>
      </c>
      <c r="AO24" s="35" t="n">
        <f aca="false">U24+AM24</f>
        <v>1</v>
      </c>
    </row>
    <row r="25" customFormat="false" ht="15" hidden="false" customHeight="true" outlineLevel="0" collapsed="false">
      <c r="A25" s="22" t="n">
        <v>8</v>
      </c>
      <c r="B25" s="23" t="s">
        <v>34</v>
      </c>
      <c r="C25" s="52" t="s">
        <v>44</v>
      </c>
      <c r="D25" s="25" t="n">
        <v>20</v>
      </c>
      <c r="E25" s="26" t="n">
        <v>5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6"/>
      <c r="R25" s="27" t="n">
        <f aca="false">SUM(D25:P25)</f>
        <v>25</v>
      </c>
      <c r="S25" s="28" t="n">
        <f aca="false">SUM(D25:Q25)</f>
        <v>25</v>
      </c>
      <c r="T25" s="49" t="s">
        <v>38</v>
      </c>
      <c r="U25" s="30" t="n">
        <v>2</v>
      </c>
      <c r="V25" s="32"/>
      <c r="W25" s="32"/>
      <c r="X25" s="50"/>
      <c r="Y25" s="27"/>
      <c r="Z25" s="32"/>
      <c r="AA25" s="32"/>
      <c r="AB25" s="32"/>
      <c r="AC25" s="32"/>
      <c r="AD25" s="27"/>
      <c r="AE25" s="27"/>
      <c r="AF25" s="27"/>
      <c r="AG25" s="27"/>
      <c r="AH25" s="27"/>
      <c r="AI25" s="27"/>
      <c r="AJ25" s="27"/>
      <c r="AK25" s="27"/>
      <c r="AL25" s="51"/>
      <c r="AM25" s="33"/>
      <c r="AN25" s="34" t="n">
        <f aca="false">S25+AK25</f>
        <v>25</v>
      </c>
      <c r="AO25" s="35" t="n">
        <f aca="false">U25+AM25</f>
        <v>2</v>
      </c>
    </row>
    <row r="26" customFormat="false" ht="26.4" hidden="false" customHeight="true" outlineLevel="0" collapsed="false">
      <c r="A26" s="22" t="n">
        <v>9</v>
      </c>
      <c r="B26" s="23" t="s">
        <v>34</v>
      </c>
      <c r="C26" s="53" t="s">
        <v>45</v>
      </c>
      <c r="D26" s="25" t="n">
        <v>15</v>
      </c>
      <c r="E26" s="26"/>
      <c r="F26" s="27" t="n">
        <v>5</v>
      </c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6"/>
      <c r="R26" s="27" t="n">
        <f aca="false">SUM(D26:P26)</f>
        <v>20</v>
      </c>
      <c r="S26" s="28" t="n">
        <f aca="false">SUM(D26:Q26)</f>
        <v>20</v>
      </c>
      <c r="T26" s="49" t="s">
        <v>36</v>
      </c>
      <c r="U26" s="30" t="n">
        <v>2</v>
      </c>
      <c r="V26" s="32"/>
      <c r="W26" s="32"/>
      <c r="X26" s="32"/>
      <c r="Y26" s="54"/>
      <c r="Z26" s="32"/>
      <c r="AA26" s="32"/>
      <c r="AB26" s="32"/>
      <c r="AC26" s="32"/>
      <c r="AD26" s="27"/>
      <c r="AE26" s="27"/>
      <c r="AF26" s="27"/>
      <c r="AG26" s="27"/>
      <c r="AH26" s="27"/>
      <c r="AI26" s="27"/>
      <c r="AJ26" s="27"/>
      <c r="AK26" s="27"/>
      <c r="AL26" s="51"/>
      <c r="AM26" s="33"/>
      <c r="AN26" s="34" t="n">
        <f aca="false">S26+AK26</f>
        <v>20</v>
      </c>
      <c r="AO26" s="35" t="n">
        <f aca="false">U26+AM26</f>
        <v>2</v>
      </c>
    </row>
    <row r="27" customFormat="false" ht="15" hidden="false" customHeight="true" outlineLevel="0" collapsed="false">
      <c r="A27" s="22" t="n">
        <v>10</v>
      </c>
      <c r="B27" s="23" t="s">
        <v>34</v>
      </c>
      <c r="C27" s="55" t="s">
        <v>46</v>
      </c>
      <c r="D27" s="31" t="n">
        <v>15</v>
      </c>
      <c r="E27" s="26" t="n">
        <v>5</v>
      </c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6"/>
      <c r="R27" s="27" t="n">
        <f aca="false">SUM(D27:P27)</f>
        <v>20</v>
      </c>
      <c r="S27" s="28" t="n">
        <f aca="false">SUM(D27:Q27)</f>
        <v>20</v>
      </c>
      <c r="T27" s="49" t="s">
        <v>38</v>
      </c>
      <c r="U27" s="30" t="n">
        <v>2</v>
      </c>
      <c r="V27" s="32"/>
      <c r="W27" s="32"/>
      <c r="X27" s="32"/>
      <c r="Y27" s="32"/>
      <c r="Z27" s="32"/>
      <c r="AA27" s="32"/>
      <c r="AB27" s="32"/>
      <c r="AC27" s="32"/>
      <c r="AD27" s="27"/>
      <c r="AE27" s="27"/>
      <c r="AF27" s="27"/>
      <c r="AG27" s="27"/>
      <c r="AH27" s="27"/>
      <c r="AI27" s="27"/>
      <c r="AJ27" s="27"/>
      <c r="AK27" s="27"/>
      <c r="AL27" s="51"/>
      <c r="AM27" s="33"/>
      <c r="AN27" s="34" t="n">
        <f aca="false">S27+AK27</f>
        <v>20</v>
      </c>
      <c r="AO27" s="35" t="n">
        <f aca="false">U27+AM27</f>
        <v>2</v>
      </c>
    </row>
    <row r="28" customFormat="false" ht="13.95" hidden="false" customHeight="true" outlineLevel="0" collapsed="false">
      <c r="A28" s="22" t="n">
        <v>11</v>
      </c>
      <c r="B28" s="23" t="s">
        <v>34</v>
      </c>
      <c r="C28" s="56" t="s">
        <v>47</v>
      </c>
      <c r="D28" s="31" t="n">
        <v>20</v>
      </c>
      <c r="E28" s="26" t="n">
        <v>5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6"/>
      <c r="R28" s="27" t="n">
        <f aca="false">SUM(D28:P28)</f>
        <v>25</v>
      </c>
      <c r="S28" s="28" t="n">
        <f aca="false">SUM(D28:Q28)</f>
        <v>25</v>
      </c>
      <c r="T28" s="49" t="s">
        <v>36</v>
      </c>
      <c r="U28" s="30" t="n">
        <v>2</v>
      </c>
      <c r="V28" s="32"/>
      <c r="W28" s="32"/>
      <c r="X28" s="32"/>
      <c r="Y28" s="32"/>
      <c r="Z28" s="32"/>
      <c r="AA28" s="32"/>
      <c r="AB28" s="32"/>
      <c r="AC28" s="32"/>
      <c r="AD28" s="27"/>
      <c r="AE28" s="27"/>
      <c r="AF28" s="27"/>
      <c r="AG28" s="27"/>
      <c r="AH28" s="27"/>
      <c r="AI28" s="27"/>
      <c r="AJ28" s="27"/>
      <c r="AK28" s="27"/>
      <c r="AL28" s="51"/>
      <c r="AM28" s="33"/>
      <c r="AN28" s="34" t="n">
        <f aca="false">S28+AK28</f>
        <v>25</v>
      </c>
      <c r="AO28" s="35" t="n">
        <f aca="false">U28+AM28</f>
        <v>2</v>
      </c>
    </row>
    <row r="29" customFormat="false" ht="15" hidden="false" customHeight="true" outlineLevel="0" collapsed="false">
      <c r="A29" s="22" t="n">
        <v>12</v>
      </c>
      <c r="B29" s="23" t="s">
        <v>34</v>
      </c>
      <c r="C29" s="57" t="s">
        <v>48</v>
      </c>
      <c r="D29" s="31"/>
      <c r="E29" s="26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6"/>
      <c r="R29" s="27"/>
      <c r="S29" s="28"/>
      <c r="T29" s="49"/>
      <c r="U29" s="30"/>
      <c r="V29" s="31" t="n">
        <v>20</v>
      </c>
      <c r="W29" s="26" t="n">
        <v>5</v>
      </c>
      <c r="X29" s="32"/>
      <c r="Y29" s="32"/>
      <c r="Z29" s="32"/>
      <c r="AA29" s="32"/>
      <c r="AB29" s="32"/>
      <c r="AC29" s="32"/>
      <c r="AD29" s="27"/>
      <c r="AE29" s="27"/>
      <c r="AF29" s="27"/>
      <c r="AG29" s="27"/>
      <c r="AH29" s="27"/>
      <c r="AI29" s="26"/>
      <c r="AJ29" s="27" t="n">
        <f aca="false">SUM(V29:AH29)</f>
        <v>25</v>
      </c>
      <c r="AK29" s="27" t="n">
        <f aca="false">SUM(V29:AI29)</f>
        <v>25</v>
      </c>
      <c r="AL29" s="51" t="s">
        <v>36</v>
      </c>
      <c r="AM29" s="33" t="n">
        <v>1.5</v>
      </c>
      <c r="AN29" s="34" t="n">
        <f aca="false">S29+AK29</f>
        <v>25</v>
      </c>
      <c r="AO29" s="35" t="n">
        <f aca="false">U29+AM29</f>
        <v>1.5</v>
      </c>
    </row>
    <row r="30" customFormat="false" ht="15" hidden="false" customHeight="true" outlineLevel="0" collapsed="false">
      <c r="A30" s="22" t="n">
        <v>13</v>
      </c>
      <c r="B30" s="23" t="s">
        <v>34</v>
      </c>
      <c r="C30" s="58" t="s">
        <v>49</v>
      </c>
      <c r="D30" s="31"/>
      <c r="E30" s="26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6"/>
      <c r="R30" s="27"/>
      <c r="S30" s="28"/>
      <c r="T30" s="49"/>
      <c r="U30" s="30"/>
      <c r="V30" s="31" t="n">
        <v>20</v>
      </c>
      <c r="W30" s="26" t="n">
        <v>5</v>
      </c>
      <c r="X30" s="32"/>
      <c r="Y30" s="32"/>
      <c r="Z30" s="32"/>
      <c r="AA30" s="32"/>
      <c r="AB30" s="32"/>
      <c r="AC30" s="32"/>
      <c r="AD30" s="27"/>
      <c r="AE30" s="27"/>
      <c r="AF30" s="27"/>
      <c r="AG30" s="27"/>
      <c r="AH30" s="27"/>
      <c r="AI30" s="26"/>
      <c r="AJ30" s="27" t="n">
        <f aca="false">SUM(V30:AH30)</f>
        <v>25</v>
      </c>
      <c r="AK30" s="27" t="n">
        <f aca="false">SUM(V30:AI30)</f>
        <v>25</v>
      </c>
      <c r="AL30" s="51" t="s">
        <v>38</v>
      </c>
      <c r="AM30" s="33" t="n">
        <v>2</v>
      </c>
      <c r="AN30" s="34" t="n">
        <f aca="false">S30+AK30</f>
        <v>25</v>
      </c>
      <c r="AO30" s="35" t="n">
        <f aca="false">U30+AM30</f>
        <v>2</v>
      </c>
    </row>
    <row r="31" customFormat="false" ht="15" hidden="false" customHeight="true" outlineLevel="0" collapsed="false">
      <c r="A31" s="22" t="n">
        <v>14</v>
      </c>
      <c r="B31" s="59" t="s">
        <v>34</v>
      </c>
      <c r="C31" s="60" t="s">
        <v>50</v>
      </c>
      <c r="D31" s="61"/>
      <c r="E31" s="62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62"/>
      <c r="R31" s="27"/>
      <c r="S31" s="28"/>
      <c r="T31" s="49"/>
      <c r="U31" s="30"/>
      <c r="V31" s="31" t="n">
        <v>20</v>
      </c>
      <c r="W31" s="26"/>
      <c r="X31" s="32" t="n">
        <v>5</v>
      </c>
      <c r="Y31" s="32"/>
      <c r="Z31" s="32"/>
      <c r="AA31" s="32"/>
      <c r="AB31" s="32"/>
      <c r="AC31" s="32"/>
      <c r="AD31" s="27"/>
      <c r="AE31" s="27"/>
      <c r="AF31" s="27"/>
      <c r="AG31" s="27"/>
      <c r="AH31" s="27"/>
      <c r="AI31" s="26"/>
      <c r="AJ31" s="27" t="n">
        <f aca="false">SUM(V31:AH31)</f>
        <v>25</v>
      </c>
      <c r="AK31" s="27" t="n">
        <f aca="false">SUM(V31:AI31)</f>
        <v>25</v>
      </c>
      <c r="AL31" s="51" t="s">
        <v>36</v>
      </c>
      <c r="AM31" s="33" t="n">
        <v>1.5</v>
      </c>
      <c r="AN31" s="34" t="n">
        <f aca="false">S31+AK31</f>
        <v>25</v>
      </c>
      <c r="AO31" s="35" t="n">
        <f aca="false">U31+AM31</f>
        <v>1.5</v>
      </c>
    </row>
    <row r="32" customFormat="false" ht="15" hidden="false" customHeight="true" outlineLevel="0" collapsed="false">
      <c r="A32" s="22" t="n">
        <v>15</v>
      </c>
      <c r="B32" s="59" t="s">
        <v>34</v>
      </c>
      <c r="C32" s="63" t="s">
        <v>51</v>
      </c>
      <c r="D32" s="31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6"/>
      <c r="R32" s="27"/>
      <c r="S32" s="28"/>
      <c r="T32" s="49"/>
      <c r="U32" s="30"/>
      <c r="V32" s="31" t="n">
        <v>15</v>
      </c>
      <c r="W32" s="26" t="n">
        <v>5</v>
      </c>
      <c r="X32" s="32"/>
      <c r="Y32" s="32"/>
      <c r="Z32" s="32"/>
      <c r="AA32" s="32"/>
      <c r="AB32" s="32"/>
      <c r="AC32" s="32"/>
      <c r="AD32" s="27"/>
      <c r="AE32" s="27"/>
      <c r="AF32" s="27"/>
      <c r="AG32" s="27"/>
      <c r="AH32" s="27"/>
      <c r="AI32" s="64"/>
      <c r="AJ32" s="27" t="n">
        <f aca="false">SUM(V32:AH32)</f>
        <v>20</v>
      </c>
      <c r="AK32" s="27" t="n">
        <f aca="false">SUM(V32:AI32)</f>
        <v>20</v>
      </c>
      <c r="AL32" s="51" t="s">
        <v>36</v>
      </c>
      <c r="AM32" s="33" t="n">
        <v>1.5</v>
      </c>
      <c r="AN32" s="34" t="n">
        <f aca="false">S32+AK32</f>
        <v>20</v>
      </c>
      <c r="AO32" s="35" t="n">
        <f aca="false">U32+AM32</f>
        <v>1.5</v>
      </c>
    </row>
    <row r="33" customFormat="false" ht="22.8" hidden="false" customHeight="true" outlineLevel="0" collapsed="false">
      <c r="A33" s="22" t="n">
        <v>16</v>
      </c>
      <c r="B33" s="65" t="s">
        <v>52</v>
      </c>
      <c r="C33" s="66" t="s">
        <v>53</v>
      </c>
      <c r="D33" s="44"/>
      <c r="E33" s="40"/>
      <c r="F33" s="27"/>
      <c r="G33" s="27"/>
      <c r="H33" s="27"/>
      <c r="I33" s="27"/>
      <c r="J33" s="27"/>
      <c r="K33" s="27"/>
      <c r="L33" s="27"/>
      <c r="M33" s="27" t="n">
        <v>30</v>
      </c>
      <c r="N33" s="27"/>
      <c r="O33" s="27"/>
      <c r="P33" s="27"/>
      <c r="Q33" s="40"/>
      <c r="R33" s="27" t="n">
        <f aca="false">SUM(D33:P33)</f>
        <v>30</v>
      </c>
      <c r="S33" s="28" t="n">
        <f aca="false">SUM(D33:Q33)</f>
        <v>30</v>
      </c>
      <c r="T33" s="67" t="s">
        <v>36</v>
      </c>
      <c r="U33" s="68" t="n">
        <v>2</v>
      </c>
      <c r="V33" s="44"/>
      <c r="W33" s="40"/>
      <c r="X33" s="32"/>
      <c r="Y33" s="32"/>
      <c r="Z33" s="32"/>
      <c r="AA33" s="32"/>
      <c r="AB33" s="32"/>
      <c r="AC33" s="32"/>
      <c r="AD33" s="27"/>
      <c r="AE33" s="27"/>
      <c r="AF33" s="27"/>
      <c r="AG33" s="27"/>
      <c r="AH33" s="69"/>
      <c r="AI33" s="40"/>
      <c r="AJ33" s="32"/>
      <c r="AK33" s="27"/>
      <c r="AL33" s="51"/>
      <c r="AM33" s="33"/>
      <c r="AN33" s="34" t="n">
        <f aca="false">S33+AK33</f>
        <v>30</v>
      </c>
      <c r="AO33" s="35" t="n">
        <f aca="false">U33+AM33</f>
        <v>2</v>
      </c>
    </row>
    <row r="34" customFormat="false" ht="25.2" hidden="false" customHeight="true" outlineLevel="0" collapsed="false">
      <c r="A34" s="22" t="n">
        <v>17</v>
      </c>
      <c r="B34" s="65" t="s">
        <v>52</v>
      </c>
      <c r="C34" s="70" t="s">
        <v>54</v>
      </c>
      <c r="D34" s="44" t="n">
        <v>20</v>
      </c>
      <c r="E34" s="40" t="n">
        <v>5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0"/>
      <c r="R34" s="27" t="n">
        <f aca="false">SUM(D34:P34)</f>
        <v>25</v>
      </c>
      <c r="S34" s="28" t="n">
        <f aca="false">SUM(D34:Q34)</f>
        <v>25</v>
      </c>
      <c r="T34" s="67" t="s">
        <v>55</v>
      </c>
      <c r="U34" s="30" t="n">
        <v>2</v>
      </c>
      <c r="V34" s="44"/>
      <c r="W34" s="40"/>
      <c r="X34" s="32"/>
      <c r="Y34" s="32"/>
      <c r="Z34" s="32"/>
      <c r="AA34" s="32"/>
      <c r="AB34" s="32"/>
      <c r="AC34" s="32"/>
      <c r="AD34" s="27"/>
      <c r="AE34" s="27"/>
      <c r="AF34" s="27"/>
      <c r="AG34" s="27"/>
      <c r="AH34" s="69"/>
      <c r="AI34" s="40"/>
      <c r="AJ34" s="32"/>
      <c r="AK34" s="27"/>
      <c r="AL34" s="51"/>
      <c r="AM34" s="33"/>
      <c r="AN34" s="34" t="n">
        <f aca="false">S34+AK34</f>
        <v>25</v>
      </c>
      <c r="AO34" s="35" t="n">
        <f aca="false">U34+AM34</f>
        <v>2</v>
      </c>
    </row>
    <row r="35" customFormat="false" ht="25.2" hidden="false" customHeight="true" outlineLevel="0" collapsed="false">
      <c r="A35" s="22" t="n">
        <v>18</v>
      </c>
      <c r="B35" s="65" t="s">
        <v>52</v>
      </c>
      <c r="C35" s="63" t="s">
        <v>56</v>
      </c>
      <c r="D35" s="44" t="n">
        <v>15</v>
      </c>
      <c r="E35" s="40" t="n">
        <v>10</v>
      </c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0"/>
      <c r="R35" s="27" t="n">
        <f aca="false">SUM(D35:P35)</f>
        <v>25</v>
      </c>
      <c r="S35" s="28" t="n">
        <f aca="false">SUM(D35:Q35)</f>
        <v>25</v>
      </c>
      <c r="T35" s="67" t="s">
        <v>55</v>
      </c>
      <c r="U35" s="30" t="n">
        <v>2</v>
      </c>
      <c r="V35" s="44"/>
      <c r="W35" s="40"/>
      <c r="X35" s="32"/>
      <c r="Y35" s="32"/>
      <c r="Z35" s="32"/>
      <c r="AA35" s="32"/>
      <c r="AB35" s="32"/>
      <c r="AC35" s="32"/>
      <c r="AD35" s="27"/>
      <c r="AE35" s="27"/>
      <c r="AF35" s="27"/>
      <c r="AG35" s="27"/>
      <c r="AH35" s="69"/>
      <c r="AI35" s="40"/>
      <c r="AJ35" s="32"/>
      <c r="AK35" s="27"/>
      <c r="AL35" s="51"/>
      <c r="AM35" s="33"/>
      <c r="AN35" s="34" t="n">
        <f aca="false">S35+AK35</f>
        <v>25</v>
      </c>
      <c r="AO35" s="35" t="n">
        <f aca="false">U35+AM35</f>
        <v>2</v>
      </c>
    </row>
    <row r="36" customFormat="false" ht="25.2" hidden="false" customHeight="true" outlineLevel="0" collapsed="false">
      <c r="A36" s="22" t="n">
        <v>19</v>
      </c>
      <c r="B36" s="65" t="s">
        <v>52</v>
      </c>
      <c r="C36" s="63" t="s">
        <v>57</v>
      </c>
      <c r="D36" s="44" t="n">
        <v>20</v>
      </c>
      <c r="E36" s="40" t="n">
        <v>5</v>
      </c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0"/>
      <c r="R36" s="27" t="n">
        <f aca="false">SUM(D36:P36)</f>
        <v>25</v>
      </c>
      <c r="S36" s="28" t="n">
        <f aca="false">SUM(D36:Q36)</f>
        <v>25</v>
      </c>
      <c r="T36" s="67" t="s">
        <v>55</v>
      </c>
      <c r="U36" s="30" t="n">
        <v>2</v>
      </c>
      <c r="V36" s="44"/>
      <c r="W36" s="40"/>
      <c r="X36" s="32"/>
      <c r="Y36" s="32"/>
      <c r="Z36" s="32"/>
      <c r="AA36" s="32"/>
      <c r="AB36" s="32"/>
      <c r="AC36" s="32"/>
      <c r="AD36" s="27"/>
      <c r="AE36" s="27"/>
      <c r="AF36" s="27"/>
      <c r="AG36" s="27"/>
      <c r="AH36" s="69"/>
      <c r="AI36" s="40"/>
      <c r="AJ36" s="32"/>
      <c r="AK36" s="27"/>
      <c r="AL36" s="51"/>
      <c r="AM36" s="33"/>
      <c r="AN36" s="34" t="n">
        <f aca="false">S36+AK36</f>
        <v>25</v>
      </c>
      <c r="AO36" s="35" t="n">
        <f aca="false">U36+AM36</f>
        <v>2</v>
      </c>
    </row>
    <row r="37" customFormat="false" ht="25.2" hidden="false" customHeight="true" outlineLevel="0" collapsed="false">
      <c r="A37" s="22" t="n">
        <v>20</v>
      </c>
      <c r="B37" s="65" t="s">
        <v>52</v>
      </c>
      <c r="C37" s="70" t="s">
        <v>58</v>
      </c>
      <c r="D37" s="44" t="n">
        <v>15</v>
      </c>
      <c r="E37" s="40" t="n">
        <v>5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71"/>
      <c r="R37" s="72" t="n">
        <f aca="false">SUM(D37:P37)</f>
        <v>20</v>
      </c>
      <c r="S37" s="73" t="n">
        <f aca="false">SUM(D37:Q37)</f>
        <v>20</v>
      </c>
      <c r="T37" s="74" t="s">
        <v>55</v>
      </c>
      <c r="U37" s="30" t="n">
        <v>2</v>
      </c>
      <c r="V37" s="44"/>
      <c r="W37" s="40"/>
      <c r="X37" s="32"/>
      <c r="Y37" s="32"/>
      <c r="Z37" s="32"/>
      <c r="AA37" s="32"/>
      <c r="AB37" s="32"/>
      <c r="AC37" s="32"/>
      <c r="AD37" s="27"/>
      <c r="AE37" s="27"/>
      <c r="AF37" s="27"/>
      <c r="AG37" s="27"/>
      <c r="AH37" s="69"/>
      <c r="AI37" s="40"/>
      <c r="AJ37" s="32"/>
      <c r="AK37" s="27"/>
      <c r="AL37" s="51"/>
      <c r="AM37" s="33"/>
      <c r="AN37" s="34" t="n">
        <f aca="false">S37+AK37</f>
        <v>20</v>
      </c>
      <c r="AO37" s="35" t="n">
        <f aca="false">U37+AM37</f>
        <v>2</v>
      </c>
    </row>
    <row r="38" customFormat="false" ht="25.2" hidden="false" customHeight="true" outlineLevel="0" collapsed="false">
      <c r="A38" s="22" t="n">
        <v>21</v>
      </c>
      <c r="B38" s="65" t="s">
        <v>52</v>
      </c>
      <c r="C38" s="75" t="s">
        <v>59</v>
      </c>
      <c r="D38" s="76"/>
      <c r="E38" s="71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40"/>
      <c r="R38" s="27"/>
      <c r="S38" s="28"/>
      <c r="T38" s="67"/>
      <c r="U38" s="30"/>
      <c r="V38" s="44" t="n">
        <v>15</v>
      </c>
      <c r="W38" s="40" t="n">
        <v>5</v>
      </c>
      <c r="X38" s="32"/>
      <c r="Y38" s="32"/>
      <c r="Z38" s="32"/>
      <c r="AA38" s="32"/>
      <c r="AB38" s="32"/>
      <c r="AC38" s="32"/>
      <c r="AD38" s="27"/>
      <c r="AE38" s="27"/>
      <c r="AF38" s="27"/>
      <c r="AG38" s="27"/>
      <c r="AH38" s="69"/>
      <c r="AI38" s="40"/>
      <c r="AJ38" s="32" t="n">
        <f aca="false">SUM(V38:AH38)</f>
        <v>20</v>
      </c>
      <c r="AK38" s="27" t="n">
        <f aca="false">SUM(V38:AI38)</f>
        <v>20</v>
      </c>
      <c r="AL38" s="51" t="s">
        <v>60</v>
      </c>
      <c r="AM38" s="33" t="n">
        <v>1.5</v>
      </c>
      <c r="AN38" s="34" t="n">
        <f aca="false">S38+AK38</f>
        <v>20</v>
      </c>
      <c r="AO38" s="35" t="n">
        <f aca="false">U38+AM38</f>
        <v>1.5</v>
      </c>
    </row>
    <row r="39" customFormat="false" ht="22.8" hidden="false" customHeight="true" outlineLevel="0" collapsed="false">
      <c r="A39" s="22" t="n">
        <v>22</v>
      </c>
      <c r="B39" s="77" t="s">
        <v>61</v>
      </c>
      <c r="C39" s="78" t="s">
        <v>62</v>
      </c>
      <c r="D39" s="44"/>
      <c r="E39" s="40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0"/>
      <c r="R39" s="27"/>
      <c r="S39" s="28"/>
      <c r="T39" s="67"/>
      <c r="U39" s="30"/>
      <c r="V39" s="31" t="n">
        <v>10</v>
      </c>
      <c r="W39" s="26" t="n">
        <v>10</v>
      </c>
      <c r="X39" s="32"/>
      <c r="Y39" s="32"/>
      <c r="Z39" s="32"/>
      <c r="AA39" s="32"/>
      <c r="AB39" s="32"/>
      <c r="AC39" s="32"/>
      <c r="AD39" s="27"/>
      <c r="AE39" s="27"/>
      <c r="AF39" s="27"/>
      <c r="AG39" s="72"/>
      <c r="AH39" s="72"/>
      <c r="AI39" s="79"/>
      <c r="AJ39" s="72" t="n">
        <f aca="false">SUM(V39:AH39)</f>
        <v>20</v>
      </c>
      <c r="AK39" s="72" t="n">
        <f aca="false">SUM(V39:AI39)</f>
        <v>20</v>
      </c>
      <c r="AL39" s="80" t="s">
        <v>60</v>
      </c>
      <c r="AM39" s="81" t="n">
        <v>1.5</v>
      </c>
      <c r="AN39" s="34" t="n">
        <f aca="false">S39+AK39</f>
        <v>20</v>
      </c>
      <c r="AO39" s="35" t="n">
        <f aca="false">U39+AM39</f>
        <v>1.5</v>
      </c>
    </row>
    <row r="40" customFormat="false" ht="22.8" hidden="false" customHeight="true" outlineLevel="0" collapsed="false">
      <c r="A40" s="22" t="n">
        <v>23</v>
      </c>
      <c r="B40" s="77" t="s">
        <v>61</v>
      </c>
      <c r="C40" s="82" t="s">
        <v>63</v>
      </c>
      <c r="D40" s="44"/>
      <c r="E40" s="40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0"/>
      <c r="R40" s="27"/>
      <c r="S40" s="28"/>
      <c r="T40" s="67"/>
      <c r="U40" s="30"/>
      <c r="V40" s="31" t="n">
        <v>10</v>
      </c>
      <c r="W40" s="26" t="n">
        <v>10</v>
      </c>
      <c r="X40" s="32"/>
      <c r="Y40" s="32"/>
      <c r="Z40" s="32"/>
      <c r="AA40" s="32"/>
      <c r="AB40" s="32"/>
      <c r="AC40" s="32"/>
      <c r="AD40" s="27"/>
      <c r="AE40" s="27"/>
      <c r="AF40" s="69"/>
      <c r="AG40" s="27"/>
      <c r="AH40" s="27"/>
      <c r="AI40" s="26"/>
      <c r="AJ40" s="27" t="n">
        <f aca="false">SUM(V40:AH40)</f>
        <v>20</v>
      </c>
      <c r="AK40" s="27" t="n">
        <f aca="false">SUM(V40:AI40)</f>
        <v>20</v>
      </c>
      <c r="AL40" s="51" t="s">
        <v>60</v>
      </c>
      <c r="AM40" s="33" t="n">
        <v>1.5</v>
      </c>
      <c r="AN40" s="34" t="n">
        <f aca="false">S40+AK40</f>
        <v>20</v>
      </c>
      <c r="AO40" s="35" t="n">
        <f aca="false">U40+AM40</f>
        <v>1.5</v>
      </c>
    </row>
    <row r="41" customFormat="false" ht="23.4" hidden="false" customHeight="true" outlineLevel="0" collapsed="false">
      <c r="A41" s="22" t="n">
        <v>24</v>
      </c>
      <c r="B41" s="77" t="s">
        <v>61</v>
      </c>
      <c r="C41" s="82" t="s">
        <v>64</v>
      </c>
      <c r="D41" s="44"/>
      <c r="E41" s="44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0"/>
      <c r="R41" s="27"/>
      <c r="S41" s="28"/>
      <c r="T41" s="67"/>
      <c r="U41" s="30"/>
      <c r="V41" s="31" t="n">
        <v>10</v>
      </c>
      <c r="W41" s="26" t="n">
        <v>10</v>
      </c>
      <c r="X41" s="32"/>
      <c r="Y41" s="32"/>
      <c r="Z41" s="32"/>
      <c r="AA41" s="32"/>
      <c r="AB41" s="32"/>
      <c r="AC41" s="32"/>
      <c r="AD41" s="27"/>
      <c r="AE41" s="27"/>
      <c r="AF41" s="69"/>
      <c r="AG41" s="27"/>
      <c r="AH41" s="27"/>
      <c r="AI41" s="26"/>
      <c r="AJ41" s="27" t="n">
        <f aca="false">SUM(V41:AH41)</f>
        <v>20</v>
      </c>
      <c r="AK41" s="27" t="n">
        <f aca="false">SUM(V41:AI41)</f>
        <v>20</v>
      </c>
      <c r="AL41" s="51" t="s">
        <v>60</v>
      </c>
      <c r="AM41" s="33" t="n">
        <v>1.5</v>
      </c>
      <c r="AN41" s="34" t="n">
        <f aca="false">S41+AK41</f>
        <v>20</v>
      </c>
      <c r="AO41" s="35" t="n">
        <f aca="false">U41+AM41</f>
        <v>1.5</v>
      </c>
    </row>
    <row r="42" customFormat="false" ht="23.4" hidden="false" customHeight="true" outlineLevel="0" collapsed="false">
      <c r="A42" s="22" t="n">
        <v>25</v>
      </c>
      <c r="B42" s="77" t="s">
        <v>52</v>
      </c>
      <c r="C42" s="83" t="s">
        <v>65</v>
      </c>
      <c r="D42" s="32"/>
      <c r="E42" s="32" t="n">
        <v>5</v>
      </c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 t="n">
        <f aca="false">SUM(D42:P42)</f>
        <v>5</v>
      </c>
      <c r="S42" s="28" t="n">
        <f aca="false">SUM(D42:Q42)</f>
        <v>5</v>
      </c>
      <c r="T42" s="67"/>
      <c r="U42" s="30" t="n">
        <v>2</v>
      </c>
      <c r="V42" s="31"/>
      <c r="W42" s="26"/>
      <c r="X42" s="32"/>
      <c r="Y42" s="32"/>
      <c r="Z42" s="32"/>
      <c r="AA42" s="32"/>
      <c r="AB42" s="32"/>
      <c r="AC42" s="32"/>
      <c r="AD42" s="27"/>
      <c r="AE42" s="27"/>
      <c r="AF42" s="69"/>
      <c r="AG42" s="27"/>
      <c r="AH42" s="27"/>
      <c r="AI42" s="51"/>
      <c r="AJ42" s="51"/>
      <c r="AK42" s="51"/>
      <c r="AL42" s="51"/>
      <c r="AM42" s="84"/>
      <c r="AN42" s="34" t="n">
        <f aca="false">S42+AK42</f>
        <v>5</v>
      </c>
      <c r="AO42" s="35" t="n">
        <f aca="false">U42+AM42</f>
        <v>2</v>
      </c>
    </row>
    <row r="43" customFormat="false" ht="23.4" hidden="false" customHeight="true" outlineLevel="0" collapsed="false">
      <c r="A43" s="22" t="n">
        <v>26</v>
      </c>
      <c r="B43" s="77" t="s">
        <v>52</v>
      </c>
      <c r="C43" s="83" t="s">
        <v>66</v>
      </c>
      <c r="D43" s="32"/>
      <c r="E43" s="32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67"/>
      <c r="U43" s="30"/>
      <c r="V43" s="31"/>
      <c r="W43" s="31" t="n">
        <v>5</v>
      </c>
      <c r="X43" s="32"/>
      <c r="Y43" s="32"/>
      <c r="Z43" s="32"/>
      <c r="AA43" s="32"/>
      <c r="AB43" s="32"/>
      <c r="AC43" s="32"/>
      <c r="AD43" s="27"/>
      <c r="AE43" s="27"/>
      <c r="AF43" s="69"/>
      <c r="AG43" s="27"/>
      <c r="AH43" s="27"/>
      <c r="AI43" s="26"/>
      <c r="AJ43" s="27" t="n">
        <v>5</v>
      </c>
      <c r="AK43" s="27" t="n">
        <v>5</v>
      </c>
      <c r="AL43" s="51" t="s">
        <v>60</v>
      </c>
      <c r="AM43" s="33" t="n">
        <v>3</v>
      </c>
      <c r="AN43" s="34" t="n">
        <f aca="false">S43+AK43</f>
        <v>5</v>
      </c>
      <c r="AO43" s="35" t="n">
        <f aca="false">U43+AM43</f>
        <v>3</v>
      </c>
    </row>
    <row r="44" customFormat="false" ht="15.6" hidden="false" customHeight="true" outlineLevel="0" collapsed="false">
      <c r="A44" s="22" t="n">
        <v>27</v>
      </c>
      <c r="B44" s="23" t="s">
        <v>34</v>
      </c>
      <c r="C44" s="85" t="s">
        <v>67</v>
      </c>
      <c r="D44" s="38"/>
      <c r="E44" s="38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3"/>
      <c r="T44" s="74"/>
      <c r="U44" s="86"/>
      <c r="V44" s="87"/>
      <c r="W44" s="87"/>
      <c r="X44" s="38"/>
      <c r="Y44" s="38"/>
      <c r="Z44" s="38"/>
      <c r="AA44" s="38"/>
      <c r="AB44" s="38"/>
      <c r="AC44" s="38"/>
      <c r="AD44" s="72"/>
      <c r="AE44" s="72"/>
      <c r="AF44" s="88"/>
      <c r="AG44" s="27"/>
      <c r="AH44" s="27" t="n">
        <v>40</v>
      </c>
      <c r="AI44" s="26"/>
      <c r="AJ44" s="27"/>
      <c r="AK44" s="27" t="n">
        <v>40</v>
      </c>
      <c r="AL44" s="89" t="s">
        <v>60</v>
      </c>
      <c r="AM44" s="33" t="n">
        <v>1.5</v>
      </c>
      <c r="AN44" s="34" t="n">
        <f aca="false">S44+AK44</f>
        <v>40</v>
      </c>
      <c r="AO44" s="35" t="n">
        <f aca="false">U44+AM44</f>
        <v>1.5</v>
      </c>
    </row>
    <row r="45" customFormat="false" ht="15" hidden="false" customHeight="true" outlineLevel="0" collapsed="false">
      <c r="A45" s="22" t="n">
        <v>28</v>
      </c>
      <c r="B45" s="23" t="s">
        <v>34</v>
      </c>
      <c r="C45" s="90" t="s">
        <v>68</v>
      </c>
      <c r="D45" s="38"/>
      <c r="E45" s="38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3"/>
      <c r="T45" s="74"/>
      <c r="U45" s="86"/>
      <c r="V45" s="38"/>
      <c r="W45" s="38"/>
      <c r="X45" s="38"/>
      <c r="Y45" s="38"/>
      <c r="Z45" s="38"/>
      <c r="AA45" s="38"/>
      <c r="AB45" s="38"/>
      <c r="AC45" s="38"/>
      <c r="AD45" s="72"/>
      <c r="AE45" s="72"/>
      <c r="AF45" s="88"/>
      <c r="AG45" s="27"/>
      <c r="AH45" s="27" t="n">
        <v>40</v>
      </c>
      <c r="AI45" s="27"/>
      <c r="AJ45" s="27" t="n">
        <v>0</v>
      </c>
      <c r="AK45" s="27" t="n">
        <f aca="false">SUM(V45:AI45)</f>
        <v>40</v>
      </c>
      <c r="AL45" s="51" t="s">
        <v>60</v>
      </c>
      <c r="AM45" s="33" t="n">
        <v>1.5</v>
      </c>
      <c r="AN45" s="34" t="n">
        <f aca="false">S45+AK45</f>
        <v>40</v>
      </c>
      <c r="AO45" s="35" t="n">
        <f aca="false">U45+AM45</f>
        <v>1.5</v>
      </c>
    </row>
    <row r="46" customFormat="false" ht="15" hidden="false" customHeight="true" outlineLevel="0" collapsed="false">
      <c r="A46" s="91" t="s">
        <v>69</v>
      </c>
      <c r="B46" s="91"/>
      <c r="C46" s="91"/>
      <c r="D46" s="92" t="n">
        <f aca="false">SUM(D18:D45)</f>
        <v>215</v>
      </c>
      <c r="E46" s="92" t="n">
        <f aca="false">SUM(E18:E45)</f>
        <v>70</v>
      </c>
      <c r="F46" s="92" t="n">
        <f aca="false">SUM(F18:F45)</f>
        <v>5</v>
      </c>
      <c r="G46" s="92" t="n">
        <f aca="false">SUM(G18:G45)</f>
        <v>0</v>
      </c>
      <c r="H46" s="92" t="n">
        <f aca="false">SUM(H18:H45)</f>
        <v>0</v>
      </c>
      <c r="I46" s="92" t="n">
        <f aca="false">SUM(I18:I45)</f>
        <v>0</v>
      </c>
      <c r="J46" s="92" t="n">
        <f aca="false">SUM(J18:J45)</f>
        <v>0</v>
      </c>
      <c r="K46" s="92" t="n">
        <f aca="false">SUM(K18:K45)</f>
        <v>0</v>
      </c>
      <c r="L46" s="92" t="n">
        <f aca="false">SUM(L18:L45)</f>
        <v>0</v>
      </c>
      <c r="M46" s="92" t="n">
        <f aca="false">SUM(M18:M45)</f>
        <v>30</v>
      </c>
      <c r="N46" s="92" t="n">
        <f aca="false">SUM(N18:N45)</f>
        <v>0</v>
      </c>
      <c r="O46" s="92" t="n">
        <f aca="false">SUM(O18:O45)</f>
        <v>0</v>
      </c>
      <c r="P46" s="92" t="n">
        <f aca="false">SUM(P18:P45)</f>
        <v>0</v>
      </c>
      <c r="Q46" s="92" t="n">
        <f aca="false">SUM(Q18:Q45)</f>
        <v>0</v>
      </c>
      <c r="R46" s="92" t="n">
        <f aca="false">SUM(R18:R45)</f>
        <v>320</v>
      </c>
      <c r="S46" s="92" t="n">
        <f aca="false">SUM(S18:S45)</f>
        <v>320</v>
      </c>
      <c r="T46" s="92"/>
      <c r="U46" s="93" t="n">
        <f aca="false">SUM(U18:U45)</f>
        <v>29</v>
      </c>
      <c r="V46" s="92" t="n">
        <f aca="false">SUM(V18:V45)</f>
        <v>145</v>
      </c>
      <c r="W46" s="92" t="n">
        <f aca="false">SUM(W18:W45)</f>
        <v>55</v>
      </c>
      <c r="X46" s="92" t="n">
        <f aca="false">SUM(X18:X45)</f>
        <v>25</v>
      </c>
      <c r="Y46" s="92" t="n">
        <f aca="false">SUM(Y18:Y45)</f>
        <v>0</v>
      </c>
      <c r="Z46" s="92" t="n">
        <f aca="false">SUM(Z18:Z45)</f>
        <v>0</v>
      </c>
      <c r="AA46" s="92" t="n">
        <f aca="false">SUM(AA18:AA45)</f>
        <v>0</v>
      </c>
      <c r="AB46" s="92" t="n">
        <f aca="false">SUM(AB18:AB45)</f>
        <v>0</v>
      </c>
      <c r="AC46" s="92" t="n">
        <f aca="false">SUM(AC18:AC45)</f>
        <v>0</v>
      </c>
      <c r="AD46" s="92" t="n">
        <f aca="false">SUM(AD18:AD45)</f>
        <v>0</v>
      </c>
      <c r="AE46" s="92" t="n">
        <f aca="false">SUM(AE18:AE45)</f>
        <v>0</v>
      </c>
      <c r="AF46" s="92" t="n">
        <f aca="false">SUM(AF18:AF45)</f>
        <v>0</v>
      </c>
      <c r="AG46" s="94" t="n">
        <f aca="false">SUM(AG18:AG45)</f>
        <v>0</v>
      </c>
      <c r="AH46" s="94" t="n">
        <f aca="false">SUM(AH18:AH45)</f>
        <v>80</v>
      </c>
      <c r="AI46" s="94" t="n">
        <f aca="false">SUM(AI18:AI45)</f>
        <v>0</v>
      </c>
      <c r="AJ46" s="94" t="n">
        <f aca="false">SUM(AJ18:AJ45)</f>
        <v>225</v>
      </c>
      <c r="AK46" s="94" t="n">
        <f aca="false">SUM(AK18:AK45)</f>
        <v>305</v>
      </c>
      <c r="AL46" s="94"/>
      <c r="AM46" s="95" t="n">
        <f aca="false">SUM(AM18:AM45)</f>
        <v>22</v>
      </c>
      <c r="AN46" s="96" t="n">
        <f aca="false">SUM(S46,AK46)</f>
        <v>625</v>
      </c>
      <c r="AO46" s="97" t="n">
        <f aca="false">SUM(U46,AM46)</f>
        <v>51</v>
      </c>
    </row>
    <row r="47" customFormat="false" ht="13.8" hidden="false" customHeight="false" outlineLevel="0" collapsed="false">
      <c r="C47" s="98" t="s">
        <v>70</v>
      </c>
      <c r="U47" s="2" t="s">
        <v>71</v>
      </c>
    </row>
    <row r="48" customFormat="false" ht="13.8" hidden="false" customHeight="false" outlineLevel="0" collapsed="false">
      <c r="C48" s="98" t="s">
        <v>72</v>
      </c>
    </row>
    <row r="52" customFormat="false" ht="13.2" hidden="false" customHeight="false" outlineLevel="0" collapsed="false">
      <c r="C52" s="99" t="n">
        <v>44741</v>
      </c>
      <c r="O52" s="1" t="s">
        <v>73</v>
      </c>
      <c r="AF52" s="100" t="s">
        <v>74</v>
      </c>
      <c r="AG52" s="100"/>
      <c r="AH52" s="100"/>
      <c r="AI52" s="100"/>
      <c r="AJ52" s="100"/>
      <c r="AK52" s="100"/>
      <c r="AL52" s="100"/>
    </row>
    <row r="53" customFormat="false" ht="13.2" hidden="false" customHeight="false" outlineLevel="0" collapsed="false">
      <c r="C53" s="101" t="s">
        <v>75</v>
      </c>
      <c r="M53" s="102"/>
      <c r="O53" s="103" t="s">
        <v>76</v>
      </c>
      <c r="P53" s="103"/>
      <c r="Q53" s="103"/>
      <c r="R53" s="103"/>
      <c r="S53" s="103"/>
      <c r="T53" s="103"/>
      <c r="U53" s="103"/>
      <c r="AF53" s="103" t="s">
        <v>77</v>
      </c>
      <c r="AG53" s="103"/>
      <c r="AH53" s="103"/>
      <c r="AI53" s="103"/>
      <c r="AJ53" s="103"/>
      <c r="AK53" s="103"/>
      <c r="AL53" s="103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6:C46"/>
    <mergeCell ref="AF52:AL52"/>
    <mergeCell ref="O53:U53"/>
    <mergeCell ref="AF53:AL53"/>
  </mergeCells>
  <dataValidations count="1">
    <dataValidation allowBlank="true" operator="between" showDropDown="false" showErrorMessage="true" showInputMessage="false" sqref="B18:B45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590277777777778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4:A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9765625" defaultRowHeight="13.2" zeroHeight="false" outlineLevelRow="0" outlineLevelCol="0"/>
  <cols>
    <col collapsed="false" customWidth="true" hidden="false" outlineLevel="0" max="1" min="1" style="0" width="27.48"/>
  </cols>
  <sheetData>
    <row r="4" customFormat="false" ht="13.2" hidden="false" customHeight="false" outlineLevel="0" collapsed="false">
      <c r="A4" s="0" t="s">
        <v>34</v>
      </c>
    </row>
    <row r="5" customFormat="false" ht="13.2" hidden="false" customHeight="false" outlineLevel="0" collapsed="false">
      <c r="A5" s="0" t="s">
        <v>52</v>
      </c>
    </row>
    <row r="6" customFormat="false" ht="13.2" hidden="false" customHeight="false" outlineLevel="0" collapsed="false">
      <c r="A6" s="0" t="s"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O4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00390625" defaultRowHeight="13.2" zeroHeight="false" outlineLevelRow="0" outlineLevelCol="0"/>
  <cols>
    <col collapsed="false" customWidth="true" hidden="false" outlineLevel="0" max="1" min="1" style="1" width="4.42"/>
    <col collapsed="false" customWidth="true" hidden="false" outlineLevel="0" max="2" min="2" style="1" width="13.86"/>
    <col collapsed="false" customWidth="true" hidden="false" outlineLevel="0" max="3" min="3" style="1" width="38.2"/>
    <col collapsed="false" customWidth="true" hidden="false" outlineLevel="0" max="5" min="4" style="1" width="8.15"/>
    <col collapsed="false" customWidth="true" hidden="false" outlineLevel="0" max="17" min="6" style="1" width="6.05"/>
    <col collapsed="false" customWidth="true" hidden="false" outlineLevel="0" max="19" min="18" style="1" width="8.15"/>
    <col collapsed="false" customWidth="true" hidden="false" outlineLevel="0" max="20" min="20" style="1" width="6.05"/>
    <col collapsed="false" customWidth="true" hidden="false" outlineLevel="0" max="21" min="21" style="2" width="6.05"/>
    <col collapsed="false" customWidth="true" hidden="false" outlineLevel="0" max="22" min="22" style="1" width="8.15"/>
    <col collapsed="false" customWidth="true" hidden="false" outlineLevel="0" max="35" min="23" style="1" width="6.05"/>
    <col collapsed="false" customWidth="true" hidden="false" outlineLevel="0" max="37" min="36" style="1" width="8.15"/>
    <col collapsed="false" customWidth="true" hidden="false" outlineLevel="0" max="38" min="38" style="1" width="6.05"/>
    <col collapsed="false" customWidth="true" hidden="false" outlineLevel="0" max="39" min="39" style="2" width="6.05"/>
    <col collapsed="false" customWidth="true" hidden="false" outlineLevel="0" max="40" min="40" style="1" width="8.15"/>
    <col collapsed="false" customWidth="true" hidden="false" outlineLevel="0" max="41" min="41" style="1" width="6.05"/>
    <col collapsed="false" customWidth="false" hidden="false" outlineLevel="0" max="1024" min="42" style="1" width="12"/>
  </cols>
  <sheetData>
    <row r="2" customFormat="false" ht="13.2" hidden="false" customHeight="false" outlineLevel="0" collapsed="false">
      <c r="AJ2" s="3"/>
      <c r="AK2" s="3"/>
      <c r="AL2" s="3"/>
      <c r="AM2" s="3"/>
      <c r="AN2" s="3"/>
    </row>
    <row r="4" customFormat="false" ht="13.2" hidden="false" customHeight="false" outlineLevel="0" collapsed="false">
      <c r="AJ4" s="3"/>
      <c r="AK4" s="3"/>
      <c r="AL4" s="3"/>
      <c r="AM4" s="3"/>
      <c r="AN4" s="3"/>
    </row>
    <row r="6" s="5" customFormat="true" ht="20.1" hidden="false" customHeight="true" outlineLevel="0" collapsed="false">
      <c r="A6" s="4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="5" customFormat="true" ht="20.1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6"/>
      <c r="AO7" s="6"/>
    </row>
    <row r="8" customFormat="false" ht="13.2" hidden="false" customHeight="false" outlineLevel="0" collapsed="false">
      <c r="N8" s="1" t="s">
        <v>1</v>
      </c>
    </row>
    <row r="9" s="8" customFormat="true" ht="15" hidden="false" customHeight="true" outlineLevel="0" collapsed="false">
      <c r="A9" s="8" t="s">
        <v>2</v>
      </c>
      <c r="U9" s="9"/>
      <c r="AM9" s="9"/>
    </row>
    <row r="10" s="8" customFormat="true" ht="15" hidden="false" customHeight="true" outlineLevel="0" collapsed="false">
      <c r="A10" s="8" t="s">
        <v>79</v>
      </c>
      <c r="U10" s="9"/>
      <c r="AM10" s="9"/>
    </row>
    <row r="11" s="8" customFormat="true" ht="15" hidden="false" customHeight="true" outlineLevel="0" collapsed="false">
      <c r="A11" s="8" t="s">
        <v>80</v>
      </c>
      <c r="U11" s="9"/>
      <c r="AM11" s="9"/>
    </row>
    <row r="12" s="8" customFormat="true" ht="15" hidden="false" customHeight="true" outlineLevel="0" collapsed="false">
      <c r="A12" s="8" t="s">
        <v>5</v>
      </c>
      <c r="U12" s="9"/>
      <c r="AM12" s="9"/>
    </row>
    <row r="13" customFormat="false" ht="15" hidden="false" customHeight="true" outlineLevel="0" collapsed="false">
      <c r="A13" s="10" t="s">
        <v>81</v>
      </c>
    </row>
    <row r="15" customFormat="false" ht="13.8" hidden="false" customHeight="false" outlineLevel="0" collapsed="false"/>
    <row r="16" customFormat="false" ht="13.5" hidden="false" customHeight="true" outlineLevel="0" collapsed="false">
      <c r="A16" s="11" t="s">
        <v>7</v>
      </c>
      <c r="B16" s="12"/>
      <c r="C16" s="13" t="s">
        <v>8</v>
      </c>
      <c r="D16" s="14" t="s">
        <v>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10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11</v>
      </c>
      <c r="AO16" s="16" t="s">
        <v>12</v>
      </c>
    </row>
    <row r="17" customFormat="false" ht="234" hidden="false" customHeight="false" outlineLevel="0" collapsed="false">
      <c r="A17" s="11"/>
      <c r="B17" s="17" t="s">
        <v>13</v>
      </c>
      <c r="C17" s="13"/>
      <c r="D17" s="18" t="s">
        <v>14</v>
      </c>
      <c r="E17" s="19" t="s">
        <v>15</v>
      </c>
      <c r="F17" s="20" t="s">
        <v>16</v>
      </c>
      <c r="G17" s="20" t="s">
        <v>17</v>
      </c>
      <c r="H17" s="20" t="s">
        <v>18</v>
      </c>
      <c r="I17" s="20" t="s">
        <v>19</v>
      </c>
      <c r="J17" s="20" t="s">
        <v>20</v>
      </c>
      <c r="K17" s="20" t="s">
        <v>21</v>
      </c>
      <c r="L17" s="20" t="s">
        <v>22</v>
      </c>
      <c r="M17" s="20" t="s">
        <v>23</v>
      </c>
      <c r="N17" s="20" t="s">
        <v>24</v>
      </c>
      <c r="O17" s="20" t="s">
        <v>25</v>
      </c>
      <c r="P17" s="20" t="s">
        <v>26</v>
      </c>
      <c r="Q17" s="20" t="s">
        <v>27</v>
      </c>
      <c r="R17" s="20" t="s">
        <v>28</v>
      </c>
      <c r="S17" s="20" t="s">
        <v>29</v>
      </c>
      <c r="T17" s="20" t="s">
        <v>30</v>
      </c>
      <c r="U17" s="21" t="s">
        <v>31</v>
      </c>
      <c r="V17" s="18" t="s">
        <v>14</v>
      </c>
      <c r="W17" s="20" t="s">
        <v>15</v>
      </c>
      <c r="X17" s="20" t="s">
        <v>16</v>
      </c>
      <c r="Y17" s="20" t="s">
        <v>17</v>
      </c>
      <c r="Z17" s="19" t="s">
        <v>18</v>
      </c>
      <c r="AA17" s="19" t="s">
        <v>19</v>
      </c>
      <c r="AB17" s="19" t="s">
        <v>20</v>
      </c>
      <c r="AC17" s="20" t="s">
        <v>32</v>
      </c>
      <c r="AD17" s="20" t="s">
        <v>33</v>
      </c>
      <c r="AE17" s="20" t="s">
        <v>23</v>
      </c>
      <c r="AF17" s="20" t="s">
        <v>24</v>
      </c>
      <c r="AG17" s="20" t="s">
        <v>25</v>
      </c>
      <c r="AH17" s="20" t="s">
        <v>26</v>
      </c>
      <c r="AI17" s="20" t="s">
        <v>27</v>
      </c>
      <c r="AJ17" s="20" t="s">
        <v>28</v>
      </c>
      <c r="AK17" s="20" t="s">
        <v>29</v>
      </c>
      <c r="AL17" s="20" t="s">
        <v>30</v>
      </c>
      <c r="AM17" s="21" t="s">
        <v>31</v>
      </c>
      <c r="AN17" s="15"/>
      <c r="AO17" s="16"/>
    </row>
    <row r="18" customFormat="false" ht="15" hidden="false" customHeight="true" outlineLevel="0" collapsed="false">
      <c r="A18" s="22" t="n">
        <v>1</v>
      </c>
      <c r="B18" s="104" t="s">
        <v>34</v>
      </c>
      <c r="C18" s="105" t="s">
        <v>82</v>
      </c>
      <c r="D18" s="106" t="n">
        <v>10</v>
      </c>
      <c r="E18" s="107" t="n">
        <v>5</v>
      </c>
      <c r="F18" s="108"/>
      <c r="G18" s="108"/>
      <c r="H18" s="108"/>
      <c r="I18" s="108"/>
      <c r="J18" s="108"/>
      <c r="K18" s="108"/>
      <c r="L18" s="108"/>
      <c r="M18" s="109"/>
      <c r="N18" s="108"/>
      <c r="O18" s="108"/>
      <c r="P18" s="108"/>
      <c r="Q18" s="108"/>
      <c r="R18" s="108" t="n">
        <f aca="false">SUM(D18:P18)</f>
        <v>15</v>
      </c>
      <c r="S18" s="108" t="n">
        <f aca="false">SUM(D18:Q18)</f>
        <v>15</v>
      </c>
      <c r="T18" s="110" t="s">
        <v>83</v>
      </c>
      <c r="U18" s="111" t="n">
        <v>1.5</v>
      </c>
      <c r="V18" s="107"/>
      <c r="W18" s="108"/>
      <c r="X18" s="108"/>
      <c r="Y18" s="107"/>
      <c r="Z18" s="107"/>
      <c r="AA18" s="107"/>
      <c r="AB18" s="107"/>
      <c r="AC18" s="107"/>
      <c r="AD18" s="108"/>
      <c r="AE18" s="108"/>
      <c r="AF18" s="108"/>
      <c r="AG18" s="108"/>
      <c r="AH18" s="108"/>
      <c r="AI18" s="108"/>
      <c r="AJ18" s="109"/>
      <c r="AK18" s="108"/>
      <c r="AL18" s="112"/>
      <c r="AM18" s="30"/>
      <c r="AN18" s="34" t="n">
        <f aca="false">S18+AK18</f>
        <v>15</v>
      </c>
      <c r="AO18" s="35" t="n">
        <f aca="false">U18+AM18</f>
        <v>1.5</v>
      </c>
    </row>
    <row r="19" customFormat="false" ht="15" hidden="false" customHeight="true" outlineLevel="0" collapsed="false">
      <c r="A19" s="22" t="n">
        <v>2</v>
      </c>
      <c r="B19" s="113" t="s">
        <v>34</v>
      </c>
      <c r="C19" s="105" t="s">
        <v>84</v>
      </c>
      <c r="D19" s="106" t="n">
        <v>15</v>
      </c>
      <c r="E19" s="107" t="n">
        <v>10</v>
      </c>
      <c r="F19" s="108"/>
      <c r="G19" s="108"/>
      <c r="H19" s="108"/>
      <c r="I19" s="108"/>
      <c r="J19" s="108"/>
      <c r="K19" s="108"/>
      <c r="L19" s="108"/>
      <c r="M19" s="109"/>
      <c r="N19" s="108"/>
      <c r="O19" s="108"/>
      <c r="P19" s="108"/>
      <c r="Q19" s="108"/>
      <c r="R19" s="108" t="n">
        <f aca="false">SUM(D19:P19)</f>
        <v>25</v>
      </c>
      <c r="S19" s="108" t="n">
        <f aca="false">SUM(D19:Q19)</f>
        <v>25</v>
      </c>
      <c r="T19" s="110" t="s">
        <v>85</v>
      </c>
      <c r="U19" s="111" t="n">
        <v>2</v>
      </c>
      <c r="V19" s="107"/>
      <c r="W19" s="108"/>
      <c r="X19" s="108"/>
      <c r="Y19" s="107"/>
      <c r="Z19" s="107"/>
      <c r="AA19" s="107"/>
      <c r="AB19" s="107"/>
      <c r="AC19" s="107"/>
      <c r="AD19" s="108"/>
      <c r="AE19" s="108"/>
      <c r="AF19" s="108"/>
      <c r="AG19" s="108"/>
      <c r="AH19" s="108"/>
      <c r="AI19" s="108"/>
      <c r="AJ19" s="109"/>
      <c r="AK19" s="108"/>
      <c r="AL19" s="112"/>
      <c r="AM19" s="30"/>
      <c r="AN19" s="34" t="n">
        <f aca="false">S19+AK19</f>
        <v>25</v>
      </c>
      <c r="AO19" s="35" t="n">
        <f aca="false">U19+AM19</f>
        <v>2</v>
      </c>
    </row>
    <row r="20" customFormat="false" ht="24.6" hidden="false" customHeight="true" outlineLevel="0" collapsed="false">
      <c r="A20" s="22" t="n">
        <v>3</v>
      </c>
      <c r="B20" s="114" t="s">
        <v>34</v>
      </c>
      <c r="C20" s="115" t="s">
        <v>86</v>
      </c>
      <c r="D20" s="106"/>
      <c r="E20" s="107"/>
      <c r="F20" s="108"/>
      <c r="G20" s="108"/>
      <c r="H20" s="108"/>
      <c r="I20" s="108"/>
      <c r="J20" s="108"/>
      <c r="K20" s="108"/>
      <c r="L20" s="108"/>
      <c r="M20" s="109"/>
      <c r="N20" s="108"/>
      <c r="O20" s="108"/>
      <c r="P20" s="108"/>
      <c r="Q20" s="108"/>
      <c r="R20" s="108"/>
      <c r="S20" s="108"/>
      <c r="T20" s="110"/>
      <c r="U20" s="111"/>
      <c r="V20" s="107" t="n">
        <v>20</v>
      </c>
      <c r="W20" s="108" t="n">
        <v>10</v>
      </c>
      <c r="X20" s="108"/>
      <c r="Y20" s="107"/>
      <c r="Z20" s="107"/>
      <c r="AA20" s="107"/>
      <c r="AB20" s="107"/>
      <c r="AC20" s="107"/>
      <c r="AD20" s="108"/>
      <c r="AE20" s="108"/>
      <c r="AF20" s="108"/>
      <c r="AG20" s="108"/>
      <c r="AH20" s="108"/>
      <c r="AI20" s="108"/>
      <c r="AJ20" s="109" t="n">
        <f aca="false">SUM(V20:AH20)</f>
        <v>30</v>
      </c>
      <c r="AK20" s="108" t="n">
        <f aca="false">SUM(V20:AI20)</f>
        <v>30</v>
      </c>
      <c r="AL20" s="112" t="s">
        <v>36</v>
      </c>
      <c r="AM20" s="30" t="n">
        <v>1.5</v>
      </c>
      <c r="AN20" s="34" t="n">
        <f aca="false">S20+AK20</f>
        <v>30</v>
      </c>
      <c r="AO20" s="35" t="n">
        <f aca="false">U20+AM20</f>
        <v>1.5</v>
      </c>
    </row>
    <row r="21" customFormat="false" ht="15" hidden="false" customHeight="true" outlineLevel="0" collapsed="false">
      <c r="A21" s="22" t="n">
        <v>4</v>
      </c>
      <c r="B21" s="116" t="s">
        <v>34</v>
      </c>
      <c r="C21" s="105" t="s">
        <v>87</v>
      </c>
      <c r="D21" s="117" t="n">
        <v>10</v>
      </c>
      <c r="E21" s="117" t="n">
        <v>10</v>
      </c>
      <c r="F21" s="108"/>
      <c r="G21" s="108"/>
      <c r="H21" s="108"/>
      <c r="I21" s="108"/>
      <c r="J21" s="108"/>
      <c r="K21" s="108"/>
      <c r="L21" s="108"/>
      <c r="M21" s="109"/>
      <c r="N21" s="108"/>
      <c r="O21" s="108"/>
      <c r="P21" s="108"/>
      <c r="Q21" s="118"/>
      <c r="R21" s="108" t="n">
        <f aca="false">SUM(D21:P21)</f>
        <v>20</v>
      </c>
      <c r="S21" s="108" t="n">
        <f aca="false">SUM(D21:Q21)</f>
        <v>20</v>
      </c>
      <c r="T21" s="110" t="s">
        <v>36</v>
      </c>
      <c r="U21" s="111" t="n">
        <v>2</v>
      </c>
      <c r="V21" s="107"/>
      <c r="W21" s="108"/>
      <c r="X21" s="108"/>
      <c r="Y21" s="107"/>
      <c r="Z21" s="107"/>
      <c r="AA21" s="107"/>
      <c r="AB21" s="107"/>
      <c r="AC21" s="107"/>
      <c r="AD21" s="108"/>
      <c r="AE21" s="108"/>
      <c r="AF21" s="108"/>
      <c r="AG21" s="108"/>
      <c r="AH21" s="108"/>
      <c r="AI21" s="108"/>
      <c r="AJ21" s="109"/>
      <c r="AK21" s="108"/>
      <c r="AL21" s="112"/>
      <c r="AM21" s="30"/>
      <c r="AN21" s="34" t="n">
        <f aca="false">S21+AK21</f>
        <v>20</v>
      </c>
      <c r="AO21" s="35" t="n">
        <f aca="false">U21+AM21</f>
        <v>2</v>
      </c>
    </row>
    <row r="22" customFormat="false" ht="15" hidden="false" customHeight="true" outlineLevel="0" collapsed="false">
      <c r="A22" s="22" t="n">
        <v>5</v>
      </c>
      <c r="B22" s="104" t="s">
        <v>34</v>
      </c>
      <c r="C22" s="105" t="s">
        <v>88</v>
      </c>
      <c r="D22" s="117" t="n">
        <v>15</v>
      </c>
      <c r="E22" s="117" t="n">
        <v>10</v>
      </c>
      <c r="F22" s="108"/>
      <c r="G22" s="108"/>
      <c r="H22" s="108"/>
      <c r="I22" s="108"/>
      <c r="J22" s="108"/>
      <c r="K22" s="108"/>
      <c r="L22" s="108"/>
      <c r="M22" s="109"/>
      <c r="N22" s="108"/>
      <c r="O22" s="108"/>
      <c r="P22" s="108"/>
      <c r="Q22" s="118"/>
      <c r="R22" s="108" t="n">
        <f aca="false">SUM(D22:P22)</f>
        <v>25</v>
      </c>
      <c r="S22" s="108" t="n">
        <f aca="false">SUM(D22:Q22)</f>
        <v>25</v>
      </c>
      <c r="T22" s="110" t="s">
        <v>36</v>
      </c>
      <c r="U22" s="111" t="n">
        <v>1.5</v>
      </c>
      <c r="V22" s="107"/>
      <c r="W22" s="108"/>
      <c r="X22" s="108"/>
      <c r="Y22" s="107"/>
      <c r="Z22" s="107"/>
      <c r="AA22" s="107"/>
      <c r="AB22" s="107"/>
      <c r="AC22" s="107"/>
      <c r="AD22" s="108"/>
      <c r="AE22" s="108"/>
      <c r="AF22" s="108"/>
      <c r="AG22" s="108"/>
      <c r="AH22" s="108"/>
      <c r="AI22" s="108"/>
      <c r="AJ22" s="109"/>
      <c r="AK22" s="108"/>
      <c r="AL22" s="112"/>
      <c r="AM22" s="30"/>
      <c r="AN22" s="34" t="n">
        <f aca="false">S22+AK22</f>
        <v>25</v>
      </c>
      <c r="AO22" s="35" t="n">
        <f aca="false">U22+AM22</f>
        <v>1.5</v>
      </c>
    </row>
    <row r="23" customFormat="false" ht="15" hidden="false" customHeight="true" outlineLevel="0" collapsed="false">
      <c r="A23" s="22" t="n">
        <v>6</v>
      </c>
      <c r="B23" s="104" t="s">
        <v>34</v>
      </c>
      <c r="C23" s="105" t="s">
        <v>89</v>
      </c>
      <c r="D23" s="117" t="n">
        <v>10</v>
      </c>
      <c r="E23" s="117" t="n">
        <v>10</v>
      </c>
      <c r="F23" s="108"/>
      <c r="G23" s="108"/>
      <c r="H23" s="108"/>
      <c r="I23" s="108"/>
      <c r="J23" s="108"/>
      <c r="K23" s="108"/>
      <c r="L23" s="108"/>
      <c r="M23" s="109"/>
      <c r="N23" s="108"/>
      <c r="O23" s="108"/>
      <c r="P23" s="108"/>
      <c r="Q23" s="118"/>
      <c r="R23" s="108" t="n">
        <f aca="false">SUM(D23:P23)</f>
        <v>20</v>
      </c>
      <c r="S23" s="108" t="n">
        <f aca="false">SUM(D23:Q23)</f>
        <v>20</v>
      </c>
      <c r="T23" s="110" t="s">
        <v>36</v>
      </c>
      <c r="U23" s="111" t="n">
        <v>1.5</v>
      </c>
      <c r="V23" s="107"/>
      <c r="W23" s="108"/>
      <c r="X23" s="108"/>
      <c r="Y23" s="107"/>
      <c r="Z23" s="107"/>
      <c r="AA23" s="107"/>
      <c r="AB23" s="107"/>
      <c r="AC23" s="107"/>
      <c r="AD23" s="108"/>
      <c r="AE23" s="108"/>
      <c r="AF23" s="108"/>
      <c r="AG23" s="108"/>
      <c r="AH23" s="108"/>
      <c r="AI23" s="108"/>
      <c r="AJ23" s="109"/>
      <c r="AK23" s="108"/>
      <c r="AL23" s="112"/>
      <c r="AM23" s="30"/>
      <c r="AN23" s="34" t="n">
        <f aca="false">S23+AK23</f>
        <v>20</v>
      </c>
      <c r="AO23" s="35" t="n">
        <f aca="false">U23+AM23</f>
        <v>1.5</v>
      </c>
    </row>
    <row r="24" customFormat="false" ht="33" hidden="false" customHeight="true" outlineLevel="0" collapsed="false">
      <c r="A24" s="22" t="n">
        <v>7</v>
      </c>
      <c r="B24" s="104" t="s">
        <v>34</v>
      </c>
      <c r="C24" s="119" t="s">
        <v>90</v>
      </c>
      <c r="D24" s="120" t="n">
        <v>25</v>
      </c>
      <c r="E24" s="121" t="n">
        <v>5</v>
      </c>
      <c r="F24" s="122"/>
      <c r="G24" s="108"/>
      <c r="H24" s="108"/>
      <c r="I24" s="108"/>
      <c r="J24" s="108"/>
      <c r="K24" s="108"/>
      <c r="L24" s="108"/>
      <c r="M24" s="109"/>
      <c r="N24" s="108"/>
      <c r="O24" s="108"/>
      <c r="P24" s="108"/>
      <c r="Q24" s="118"/>
      <c r="R24" s="108" t="n">
        <f aca="false">SUM(D24:P24)</f>
        <v>30</v>
      </c>
      <c r="S24" s="108" t="n">
        <f aca="false">SUM(D24:Q24)</f>
        <v>30</v>
      </c>
      <c r="T24" s="110" t="s">
        <v>36</v>
      </c>
      <c r="U24" s="111" t="n">
        <v>1.5</v>
      </c>
      <c r="V24" s="123"/>
      <c r="W24" s="117"/>
      <c r="X24" s="108"/>
      <c r="Y24" s="107"/>
      <c r="Z24" s="107"/>
      <c r="AA24" s="107"/>
      <c r="AB24" s="107"/>
      <c r="AC24" s="107"/>
      <c r="AD24" s="108"/>
      <c r="AE24" s="108"/>
      <c r="AF24" s="108"/>
      <c r="AG24" s="108"/>
      <c r="AH24" s="108"/>
      <c r="AI24" s="108"/>
      <c r="AJ24" s="109"/>
      <c r="AK24" s="108"/>
      <c r="AL24" s="112"/>
      <c r="AM24" s="30"/>
      <c r="AN24" s="34" t="n">
        <f aca="false">S24+AK24</f>
        <v>30</v>
      </c>
      <c r="AO24" s="35" t="n">
        <f aca="false">U24+AM24</f>
        <v>1.5</v>
      </c>
    </row>
    <row r="25" customFormat="false" ht="42" hidden="false" customHeight="true" outlineLevel="0" collapsed="false">
      <c r="A25" s="22" t="n">
        <v>8</v>
      </c>
      <c r="B25" s="104" t="s">
        <v>34</v>
      </c>
      <c r="C25" s="119" t="s">
        <v>91</v>
      </c>
      <c r="D25" s="118"/>
      <c r="E25" s="118"/>
      <c r="F25" s="108"/>
      <c r="G25" s="108"/>
      <c r="H25" s="108"/>
      <c r="I25" s="108"/>
      <c r="J25" s="108"/>
      <c r="K25" s="108"/>
      <c r="L25" s="108"/>
      <c r="M25" s="109"/>
      <c r="N25" s="108"/>
      <c r="O25" s="108"/>
      <c r="P25" s="108"/>
      <c r="Q25" s="108"/>
      <c r="R25" s="108"/>
      <c r="S25" s="108"/>
      <c r="T25" s="110"/>
      <c r="U25" s="111"/>
      <c r="V25" s="124" t="n">
        <v>20</v>
      </c>
      <c r="W25" s="125" t="n">
        <v>5</v>
      </c>
      <c r="X25" s="108"/>
      <c r="Y25" s="107"/>
      <c r="Z25" s="107"/>
      <c r="AA25" s="107"/>
      <c r="AB25" s="107"/>
      <c r="AC25" s="107"/>
      <c r="AD25" s="108"/>
      <c r="AE25" s="108"/>
      <c r="AF25" s="108"/>
      <c r="AG25" s="108"/>
      <c r="AH25" s="108"/>
      <c r="AI25" s="108"/>
      <c r="AJ25" s="109" t="n">
        <f aca="false">SUM(V25:AH25)</f>
        <v>25</v>
      </c>
      <c r="AK25" s="108" t="n">
        <f aca="false">SUM(V25:AI25)</f>
        <v>25</v>
      </c>
      <c r="AL25" s="112" t="s">
        <v>36</v>
      </c>
      <c r="AM25" s="30" t="n">
        <v>1.5</v>
      </c>
      <c r="AN25" s="34" t="n">
        <f aca="false">S25+AK25</f>
        <v>25</v>
      </c>
      <c r="AO25" s="35" t="n">
        <f aca="false">U25+AM25</f>
        <v>1.5</v>
      </c>
    </row>
    <row r="26" customFormat="false" ht="15" hidden="false" customHeight="true" outlineLevel="0" collapsed="false">
      <c r="A26" s="22" t="n">
        <v>9</v>
      </c>
      <c r="B26" s="104" t="s">
        <v>34</v>
      </c>
      <c r="C26" s="119" t="s">
        <v>92</v>
      </c>
      <c r="D26" s="118"/>
      <c r="E26" s="118"/>
      <c r="F26" s="108"/>
      <c r="G26" s="108"/>
      <c r="H26" s="108"/>
      <c r="I26" s="108"/>
      <c r="J26" s="108"/>
      <c r="K26" s="108"/>
      <c r="L26" s="108"/>
      <c r="M26" s="109"/>
      <c r="N26" s="108"/>
      <c r="O26" s="108"/>
      <c r="P26" s="108"/>
      <c r="Q26" s="108"/>
      <c r="R26" s="108"/>
      <c r="S26" s="108"/>
      <c r="T26" s="110"/>
      <c r="U26" s="111"/>
      <c r="V26" s="124" t="n">
        <v>15</v>
      </c>
      <c r="W26" s="125" t="n">
        <v>10</v>
      </c>
      <c r="X26" s="108"/>
      <c r="Y26" s="107"/>
      <c r="Z26" s="107"/>
      <c r="AA26" s="107"/>
      <c r="AB26" s="107"/>
      <c r="AC26" s="107"/>
      <c r="AD26" s="108"/>
      <c r="AE26" s="108"/>
      <c r="AF26" s="108"/>
      <c r="AG26" s="108"/>
      <c r="AH26" s="108"/>
      <c r="AI26" s="108"/>
      <c r="AJ26" s="109" t="n">
        <f aca="false">SUM(V26:AH26)</f>
        <v>25</v>
      </c>
      <c r="AK26" s="108" t="n">
        <f aca="false">SUM(V26:AI26)</f>
        <v>25</v>
      </c>
      <c r="AL26" s="112" t="s">
        <v>38</v>
      </c>
      <c r="AM26" s="30" t="n">
        <v>2</v>
      </c>
      <c r="AN26" s="34" t="n">
        <f aca="false">S26+AK26</f>
        <v>25</v>
      </c>
      <c r="AO26" s="35" t="n">
        <f aca="false">U26+AM26</f>
        <v>2</v>
      </c>
    </row>
    <row r="27" customFormat="false" ht="15" hidden="false" customHeight="true" outlineLevel="0" collapsed="false">
      <c r="A27" s="22" t="n">
        <v>10</v>
      </c>
      <c r="B27" s="126" t="s">
        <v>34</v>
      </c>
      <c r="C27" s="127" t="s">
        <v>93</v>
      </c>
      <c r="D27" s="128"/>
      <c r="E27" s="128"/>
      <c r="F27" s="129"/>
      <c r="G27" s="129"/>
      <c r="H27" s="129"/>
      <c r="I27" s="129"/>
      <c r="J27" s="129"/>
      <c r="K27" s="129"/>
      <c r="L27" s="129"/>
      <c r="M27" s="130"/>
      <c r="N27" s="129"/>
      <c r="O27" s="129"/>
      <c r="P27" s="129"/>
      <c r="Q27" s="129"/>
      <c r="R27" s="129"/>
      <c r="S27" s="129"/>
      <c r="T27" s="131"/>
      <c r="U27" s="132"/>
      <c r="V27" s="133" t="n">
        <v>25</v>
      </c>
      <c r="W27" s="134"/>
      <c r="X27" s="129" t="n">
        <v>5</v>
      </c>
      <c r="Y27" s="135"/>
      <c r="Z27" s="135"/>
      <c r="AA27" s="135"/>
      <c r="AB27" s="135"/>
      <c r="AC27" s="135"/>
      <c r="AD27" s="129"/>
      <c r="AE27" s="129"/>
      <c r="AF27" s="129"/>
      <c r="AG27" s="129"/>
      <c r="AH27" s="129"/>
      <c r="AI27" s="129"/>
      <c r="AJ27" s="130" t="n">
        <f aca="false">SUM(V27:AH27)</f>
        <v>30</v>
      </c>
      <c r="AK27" s="129" t="n">
        <f aca="false">SUM(V27:AI27)</f>
        <v>30</v>
      </c>
      <c r="AL27" s="136" t="s">
        <v>36</v>
      </c>
      <c r="AM27" s="137" t="n">
        <v>1.5</v>
      </c>
      <c r="AN27" s="34" t="n">
        <f aca="false">S27+AK27</f>
        <v>30</v>
      </c>
      <c r="AO27" s="35" t="n">
        <f aca="false">U27+AM27</f>
        <v>1.5</v>
      </c>
    </row>
    <row r="28" customFormat="false" ht="25.05" hidden="false" customHeight="true" outlineLevel="0" collapsed="false">
      <c r="A28" s="22" t="n">
        <v>11</v>
      </c>
      <c r="B28" s="138" t="s">
        <v>52</v>
      </c>
      <c r="C28" s="139" t="s">
        <v>53</v>
      </c>
      <c r="D28" s="140"/>
      <c r="E28" s="140"/>
      <c r="F28" s="108"/>
      <c r="G28" s="108"/>
      <c r="H28" s="108"/>
      <c r="I28" s="108"/>
      <c r="J28" s="108"/>
      <c r="K28" s="108"/>
      <c r="L28" s="108"/>
      <c r="M28" s="109" t="n">
        <v>30</v>
      </c>
      <c r="N28" s="108"/>
      <c r="O28" s="108"/>
      <c r="P28" s="108"/>
      <c r="Q28" s="108"/>
      <c r="R28" s="108" t="n">
        <f aca="false">SUM(D28:P28)</f>
        <v>30</v>
      </c>
      <c r="S28" s="108" t="n">
        <f aca="false">SUM(D28:Q28)</f>
        <v>30</v>
      </c>
      <c r="T28" s="110" t="s">
        <v>36</v>
      </c>
      <c r="U28" s="111" t="n">
        <v>2</v>
      </c>
      <c r="V28" s="107"/>
      <c r="W28" s="108"/>
      <c r="X28" s="108"/>
      <c r="Y28" s="107"/>
      <c r="Z28" s="107"/>
      <c r="AA28" s="107"/>
      <c r="AB28" s="107"/>
      <c r="AC28" s="107"/>
      <c r="AD28" s="108"/>
      <c r="AE28" s="108"/>
      <c r="AF28" s="108"/>
      <c r="AG28" s="108"/>
      <c r="AH28" s="108"/>
      <c r="AI28" s="108"/>
      <c r="AJ28" s="109"/>
      <c r="AK28" s="108"/>
      <c r="AL28" s="112"/>
      <c r="AM28" s="30"/>
      <c r="AN28" s="34" t="n">
        <f aca="false">S28+AK28</f>
        <v>30</v>
      </c>
      <c r="AO28" s="35" t="n">
        <f aca="false">U28+AM28</f>
        <v>2</v>
      </c>
    </row>
    <row r="29" customFormat="false" ht="25.05" hidden="false" customHeight="true" outlineLevel="0" collapsed="false">
      <c r="A29" s="22" t="n">
        <v>12</v>
      </c>
      <c r="B29" s="138" t="s">
        <v>52</v>
      </c>
      <c r="C29" s="119" t="s">
        <v>94</v>
      </c>
      <c r="D29" s="140" t="n">
        <v>15</v>
      </c>
      <c r="E29" s="140" t="n">
        <v>10</v>
      </c>
      <c r="F29" s="108"/>
      <c r="G29" s="108"/>
      <c r="H29" s="108"/>
      <c r="I29" s="108"/>
      <c r="J29" s="108"/>
      <c r="K29" s="108"/>
      <c r="L29" s="108"/>
      <c r="M29" s="109"/>
      <c r="N29" s="108"/>
      <c r="O29" s="108"/>
      <c r="P29" s="108"/>
      <c r="Q29" s="108"/>
      <c r="R29" s="108" t="n">
        <f aca="false">SUM(D29:P29)</f>
        <v>25</v>
      </c>
      <c r="S29" s="108" t="n">
        <f aca="false">SUM(D29:Q29)</f>
        <v>25</v>
      </c>
      <c r="T29" s="110" t="s">
        <v>55</v>
      </c>
      <c r="U29" s="111" t="n">
        <v>1.5</v>
      </c>
      <c r="V29" s="107"/>
      <c r="W29" s="108"/>
      <c r="X29" s="108"/>
      <c r="Y29" s="107"/>
      <c r="Z29" s="107"/>
      <c r="AA29" s="107"/>
      <c r="AB29" s="107"/>
      <c r="AC29" s="107"/>
      <c r="AD29" s="108"/>
      <c r="AE29" s="108"/>
      <c r="AF29" s="108"/>
      <c r="AG29" s="108"/>
      <c r="AH29" s="108"/>
      <c r="AI29" s="108"/>
      <c r="AJ29" s="109"/>
      <c r="AK29" s="108"/>
      <c r="AL29" s="112"/>
      <c r="AM29" s="30"/>
      <c r="AN29" s="34" t="n">
        <f aca="false">S29+AK29</f>
        <v>25</v>
      </c>
      <c r="AO29" s="35" t="n">
        <f aca="false">U29+AM29</f>
        <v>1.5</v>
      </c>
    </row>
    <row r="30" customFormat="false" ht="25.05" hidden="false" customHeight="true" outlineLevel="0" collapsed="false">
      <c r="A30" s="22" t="n">
        <v>13</v>
      </c>
      <c r="B30" s="138" t="s">
        <v>52</v>
      </c>
      <c r="C30" s="141" t="s">
        <v>95</v>
      </c>
      <c r="D30" s="140" t="n">
        <v>10</v>
      </c>
      <c r="E30" s="140" t="n">
        <v>10</v>
      </c>
      <c r="F30" s="108"/>
      <c r="G30" s="108"/>
      <c r="H30" s="108"/>
      <c r="I30" s="108"/>
      <c r="J30" s="108"/>
      <c r="K30" s="108"/>
      <c r="L30" s="108"/>
      <c r="M30" s="109"/>
      <c r="N30" s="108"/>
      <c r="O30" s="108"/>
      <c r="P30" s="108"/>
      <c r="Q30" s="108"/>
      <c r="R30" s="108" t="n">
        <f aca="false">SUM(D30:P30)</f>
        <v>20</v>
      </c>
      <c r="S30" s="108" t="n">
        <f aca="false">SUM(D30:Q30)</f>
        <v>20</v>
      </c>
      <c r="T30" s="110" t="s">
        <v>55</v>
      </c>
      <c r="U30" s="111" t="n">
        <v>1.5</v>
      </c>
      <c r="V30" s="107"/>
      <c r="W30" s="108"/>
      <c r="X30" s="108"/>
      <c r="Y30" s="107"/>
      <c r="Z30" s="107"/>
      <c r="AA30" s="107"/>
      <c r="AB30" s="107"/>
      <c r="AC30" s="107"/>
      <c r="AD30" s="108"/>
      <c r="AE30" s="108"/>
      <c r="AF30" s="108"/>
      <c r="AG30" s="108"/>
      <c r="AH30" s="108"/>
      <c r="AI30" s="108"/>
      <c r="AJ30" s="109"/>
      <c r="AK30" s="108"/>
      <c r="AL30" s="112"/>
      <c r="AM30" s="30"/>
      <c r="AN30" s="34" t="n">
        <f aca="false">S30+AK30</f>
        <v>20</v>
      </c>
      <c r="AO30" s="35" t="n">
        <f aca="false">U30+AM30</f>
        <v>1.5</v>
      </c>
    </row>
    <row r="31" customFormat="false" ht="25.05" hidden="false" customHeight="true" outlineLevel="0" collapsed="false">
      <c r="A31" s="22" t="n">
        <v>14</v>
      </c>
      <c r="B31" s="138" t="s">
        <v>52</v>
      </c>
      <c r="C31" s="119" t="s">
        <v>96</v>
      </c>
      <c r="D31" s="140"/>
      <c r="E31" s="140"/>
      <c r="F31" s="108"/>
      <c r="G31" s="108"/>
      <c r="H31" s="108"/>
      <c r="I31" s="108"/>
      <c r="J31" s="108"/>
      <c r="K31" s="108"/>
      <c r="L31" s="108"/>
      <c r="M31" s="109"/>
      <c r="N31" s="108"/>
      <c r="O31" s="108"/>
      <c r="P31" s="108"/>
      <c r="Q31" s="108"/>
      <c r="R31" s="108"/>
      <c r="S31" s="108"/>
      <c r="T31" s="110"/>
      <c r="U31" s="111"/>
      <c r="V31" s="107" t="n">
        <v>20</v>
      </c>
      <c r="W31" s="108" t="n">
        <v>10</v>
      </c>
      <c r="X31" s="108"/>
      <c r="Y31" s="107"/>
      <c r="Z31" s="107"/>
      <c r="AA31" s="107"/>
      <c r="AB31" s="107"/>
      <c r="AC31" s="107"/>
      <c r="AD31" s="108"/>
      <c r="AE31" s="108"/>
      <c r="AF31" s="108"/>
      <c r="AG31" s="108"/>
      <c r="AH31" s="108"/>
      <c r="AI31" s="108"/>
      <c r="AJ31" s="109" t="n">
        <f aca="false">SUM(V31:AH31)</f>
        <v>30</v>
      </c>
      <c r="AK31" s="108" t="n">
        <f aca="false">SUM(V31:AI31)</f>
        <v>30</v>
      </c>
      <c r="AL31" s="112" t="s">
        <v>97</v>
      </c>
      <c r="AM31" s="30" t="n">
        <v>1.5</v>
      </c>
      <c r="AN31" s="34" t="n">
        <f aca="false">S31+AK31</f>
        <v>30</v>
      </c>
      <c r="AO31" s="35" t="n">
        <f aca="false">U31+AM31</f>
        <v>1.5</v>
      </c>
    </row>
    <row r="32" customFormat="false" ht="25.05" hidden="false" customHeight="true" outlineLevel="0" collapsed="false">
      <c r="A32" s="22" t="n">
        <v>15</v>
      </c>
      <c r="B32" s="138" t="s">
        <v>52</v>
      </c>
      <c r="C32" s="119" t="s">
        <v>98</v>
      </c>
      <c r="D32" s="140"/>
      <c r="E32" s="140"/>
      <c r="F32" s="108"/>
      <c r="G32" s="108"/>
      <c r="H32" s="108"/>
      <c r="I32" s="108"/>
      <c r="J32" s="108"/>
      <c r="K32" s="108"/>
      <c r="L32" s="108"/>
      <c r="M32" s="109"/>
      <c r="N32" s="108"/>
      <c r="O32" s="108"/>
      <c r="P32" s="108"/>
      <c r="Q32" s="108"/>
      <c r="R32" s="108"/>
      <c r="S32" s="108"/>
      <c r="T32" s="110"/>
      <c r="U32" s="111"/>
      <c r="V32" s="107" t="n">
        <v>20</v>
      </c>
      <c r="W32" s="108" t="n">
        <v>5</v>
      </c>
      <c r="X32" s="108"/>
      <c r="Y32" s="107"/>
      <c r="Z32" s="107"/>
      <c r="AA32" s="107"/>
      <c r="AB32" s="107"/>
      <c r="AC32" s="107"/>
      <c r="AD32" s="108"/>
      <c r="AE32" s="108"/>
      <c r="AF32" s="108"/>
      <c r="AG32" s="108"/>
      <c r="AH32" s="108"/>
      <c r="AI32" s="108"/>
      <c r="AJ32" s="109" t="n">
        <f aca="false">SUM(V32:AH32)</f>
        <v>25</v>
      </c>
      <c r="AK32" s="108" t="n">
        <f aca="false">SUM(V32:AI32)</f>
        <v>25</v>
      </c>
      <c r="AL32" s="112" t="s">
        <v>60</v>
      </c>
      <c r="AM32" s="30" t="n">
        <v>1.5</v>
      </c>
      <c r="AN32" s="34" t="n">
        <f aca="false">S32+AK32</f>
        <v>25</v>
      </c>
      <c r="AO32" s="35" t="n">
        <f aca="false">U32+AM32</f>
        <v>1.5</v>
      </c>
    </row>
    <row r="33" customFormat="false" ht="25.05" hidden="false" customHeight="true" outlineLevel="0" collapsed="false">
      <c r="A33" s="22" t="n">
        <v>16</v>
      </c>
      <c r="B33" s="138" t="s">
        <v>52</v>
      </c>
      <c r="C33" s="142" t="s">
        <v>99</v>
      </c>
      <c r="D33" s="143"/>
      <c r="E33" s="140"/>
      <c r="F33" s="107"/>
      <c r="G33" s="107"/>
      <c r="H33" s="107"/>
      <c r="I33" s="107"/>
      <c r="J33" s="107"/>
      <c r="K33" s="107"/>
      <c r="L33" s="108"/>
      <c r="M33" s="109"/>
      <c r="N33" s="108"/>
      <c r="O33" s="108"/>
      <c r="P33" s="108"/>
      <c r="Q33" s="108"/>
      <c r="R33" s="108"/>
      <c r="S33" s="108"/>
      <c r="T33" s="110"/>
      <c r="U33" s="111"/>
      <c r="V33" s="107" t="n">
        <v>20</v>
      </c>
      <c r="W33" s="108" t="n">
        <v>5</v>
      </c>
      <c r="X33" s="108"/>
      <c r="Y33" s="107"/>
      <c r="Z33" s="107"/>
      <c r="AA33" s="107"/>
      <c r="AB33" s="107"/>
      <c r="AC33" s="107"/>
      <c r="AD33" s="108"/>
      <c r="AE33" s="108"/>
      <c r="AF33" s="108"/>
      <c r="AG33" s="108"/>
      <c r="AH33" s="108"/>
      <c r="AI33" s="108"/>
      <c r="AJ33" s="109" t="n">
        <f aca="false">SUM(V33:AH33)</f>
        <v>25</v>
      </c>
      <c r="AK33" s="108" t="n">
        <f aca="false">SUM(V33:AI33)</f>
        <v>25</v>
      </c>
      <c r="AL33" s="112" t="s">
        <v>60</v>
      </c>
      <c r="AM33" s="30" t="n">
        <v>1.52</v>
      </c>
      <c r="AN33" s="34" t="n">
        <f aca="false">S33+AK33</f>
        <v>25</v>
      </c>
      <c r="AO33" s="35" t="n">
        <f aca="false">U33+AM33</f>
        <v>1.52</v>
      </c>
    </row>
    <row r="34" customFormat="false" ht="48.6" hidden="false" customHeight="true" outlineLevel="0" collapsed="false">
      <c r="A34" s="22" t="n">
        <v>17</v>
      </c>
      <c r="B34" s="138" t="s">
        <v>52</v>
      </c>
      <c r="C34" s="142" t="s">
        <v>100</v>
      </c>
      <c r="D34" s="143" t="n">
        <v>25</v>
      </c>
      <c r="E34" s="140" t="n">
        <v>5</v>
      </c>
      <c r="F34" s="107"/>
      <c r="G34" s="107"/>
      <c r="H34" s="107"/>
      <c r="I34" s="107"/>
      <c r="J34" s="107"/>
      <c r="K34" s="107"/>
      <c r="L34" s="108"/>
      <c r="M34" s="109"/>
      <c r="N34" s="108"/>
      <c r="O34" s="108"/>
      <c r="P34" s="108"/>
      <c r="Q34" s="108"/>
      <c r="R34" s="108" t="n">
        <v>25</v>
      </c>
      <c r="S34" s="108" t="n">
        <f aca="false">D34+E34</f>
        <v>30</v>
      </c>
      <c r="T34" s="110" t="s">
        <v>60</v>
      </c>
      <c r="U34" s="111" t="n">
        <v>1.5</v>
      </c>
      <c r="V34" s="107"/>
      <c r="W34" s="108"/>
      <c r="X34" s="108"/>
      <c r="Y34" s="107"/>
      <c r="Z34" s="107"/>
      <c r="AA34" s="107"/>
      <c r="AB34" s="107"/>
      <c r="AC34" s="107"/>
      <c r="AD34" s="108"/>
      <c r="AE34" s="108"/>
      <c r="AF34" s="108"/>
      <c r="AG34" s="108"/>
      <c r="AH34" s="108"/>
      <c r="AI34" s="108"/>
      <c r="AJ34" s="109"/>
      <c r="AK34" s="108"/>
      <c r="AL34" s="112"/>
      <c r="AM34" s="30"/>
      <c r="AN34" s="34" t="n">
        <f aca="false">S34+AK34</f>
        <v>30</v>
      </c>
      <c r="AO34" s="35" t="n">
        <f aca="false">U34+AM34</f>
        <v>1.5</v>
      </c>
    </row>
    <row r="35" customFormat="false" ht="25.05" hidden="false" customHeight="true" outlineLevel="0" collapsed="false">
      <c r="A35" s="22" t="n">
        <v>18</v>
      </c>
      <c r="B35" s="144" t="s">
        <v>61</v>
      </c>
      <c r="C35" s="145" t="s">
        <v>101</v>
      </c>
      <c r="D35" s="146" t="n">
        <v>10</v>
      </c>
      <c r="E35" s="118" t="n">
        <v>10</v>
      </c>
      <c r="F35" s="107"/>
      <c r="G35" s="107"/>
      <c r="H35" s="107"/>
      <c r="I35" s="107"/>
      <c r="J35" s="107"/>
      <c r="K35" s="107"/>
      <c r="L35" s="108"/>
      <c r="M35" s="109"/>
      <c r="N35" s="108"/>
      <c r="O35" s="108"/>
      <c r="P35" s="108"/>
      <c r="Q35" s="118"/>
      <c r="R35" s="108" t="n">
        <f aca="false">SUM(D35:P35)</f>
        <v>20</v>
      </c>
      <c r="S35" s="108" t="n">
        <f aca="false">SUM(D35:Q35)</f>
        <v>20</v>
      </c>
      <c r="T35" s="110" t="s">
        <v>60</v>
      </c>
      <c r="U35" s="111" t="n">
        <v>1.5</v>
      </c>
      <c r="V35" s="107"/>
      <c r="W35" s="108"/>
      <c r="X35" s="108"/>
      <c r="Y35" s="107"/>
      <c r="Z35" s="107"/>
      <c r="AA35" s="107"/>
      <c r="AB35" s="107"/>
      <c r="AC35" s="107"/>
      <c r="AD35" s="108"/>
      <c r="AE35" s="108"/>
      <c r="AF35" s="108"/>
      <c r="AG35" s="108"/>
      <c r="AH35" s="108"/>
      <c r="AI35" s="108"/>
      <c r="AJ35" s="109"/>
      <c r="AK35" s="108"/>
      <c r="AL35" s="112"/>
      <c r="AM35" s="30"/>
      <c r="AN35" s="34" t="n">
        <f aca="false">S35+AK35</f>
        <v>20</v>
      </c>
      <c r="AO35" s="35" t="n">
        <f aca="false">U35+AM35</f>
        <v>1.5</v>
      </c>
    </row>
    <row r="36" customFormat="false" ht="25.05" hidden="false" customHeight="true" outlineLevel="0" collapsed="false">
      <c r="A36" s="22" t="n">
        <v>19</v>
      </c>
      <c r="B36" s="144" t="s">
        <v>61</v>
      </c>
      <c r="C36" s="147" t="s">
        <v>102</v>
      </c>
      <c r="D36" s="146" t="n">
        <v>10</v>
      </c>
      <c r="E36" s="118" t="n">
        <v>10</v>
      </c>
      <c r="F36" s="107"/>
      <c r="G36" s="107"/>
      <c r="H36" s="107"/>
      <c r="I36" s="107"/>
      <c r="J36" s="107"/>
      <c r="K36" s="107"/>
      <c r="L36" s="108"/>
      <c r="M36" s="109"/>
      <c r="N36" s="108"/>
      <c r="O36" s="108"/>
      <c r="P36" s="108"/>
      <c r="Q36" s="118"/>
      <c r="R36" s="108" t="n">
        <f aca="false">SUM(D36:P36)</f>
        <v>20</v>
      </c>
      <c r="S36" s="108" t="n">
        <f aca="false">SUM(D36:Q36)</f>
        <v>20</v>
      </c>
      <c r="T36" s="110" t="s">
        <v>60</v>
      </c>
      <c r="U36" s="111" t="n">
        <v>1.5</v>
      </c>
      <c r="V36" s="107"/>
      <c r="W36" s="108"/>
      <c r="X36" s="108"/>
      <c r="Y36" s="107"/>
      <c r="Z36" s="107"/>
      <c r="AA36" s="107"/>
      <c r="AB36" s="107"/>
      <c r="AC36" s="107"/>
      <c r="AD36" s="108"/>
      <c r="AE36" s="108"/>
      <c r="AF36" s="108"/>
      <c r="AG36" s="108"/>
      <c r="AH36" s="108"/>
      <c r="AI36" s="108"/>
      <c r="AJ36" s="148"/>
      <c r="AK36" s="149"/>
      <c r="AL36" s="150"/>
      <c r="AM36" s="86"/>
      <c r="AN36" s="34" t="n">
        <f aca="false">S36+AK36</f>
        <v>20</v>
      </c>
      <c r="AO36" s="35" t="n">
        <f aca="false">U36+AM36</f>
        <v>1.5</v>
      </c>
    </row>
    <row r="37" customFormat="false" ht="25.05" hidden="false" customHeight="true" outlineLevel="0" collapsed="false">
      <c r="A37" s="22" t="n">
        <v>20</v>
      </c>
      <c r="B37" s="144" t="s">
        <v>61</v>
      </c>
      <c r="C37" s="147" t="s">
        <v>103</v>
      </c>
      <c r="D37" s="151"/>
      <c r="E37" s="152"/>
      <c r="F37" s="153"/>
      <c r="G37" s="153"/>
      <c r="H37" s="153"/>
      <c r="I37" s="153"/>
      <c r="J37" s="153"/>
      <c r="K37" s="153"/>
      <c r="L37" s="154"/>
      <c r="M37" s="155"/>
      <c r="N37" s="156"/>
      <c r="O37" s="156"/>
      <c r="P37" s="156"/>
      <c r="Q37" s="157"/>
      <c r="R37" s="156"/>
      <c r="S37" s="156"/>
      <c r="T37" s="110"/>
      <c r="U37" s="111"/>
      <c r="V37" s="151" t="n">
        <v>10</v>
      </c>
      <c r="W37" s="152" t="n">
        <v>10</v>
      </c>
      <c r="X37" s="153"/>
      <c r="Y37" s="153"/>
      <c r="Z37" s="153"/>
      <c r="AA37" s="153"/>
      <c r="AB37" s="153"/>
      <c r="AC37" s="153"/>
      <c r="AD37" s="154"/>
      <c r="AE37" s="155"/>
      <c r="AF37" s="156"/>
      <c r="AG37" s="156"/>
      <c r="AH37" s="156"/>
      <c r="AI37" s="157"/>
      <c r="AJ37" s="156" t="n">
        <f aca="false">SUM(V37:AH37)</f>
        <v>20</v>
      </c>
      <c r="AK37" s="156" t="n">
        <f aca="false">SUM(V37:AI37)</f>
        <v>20</v>
      </c>
      <c r="AL37" s="110" t="s">
        <v>55</v>
      </c>
      <c r="AM37" s="158" t="n">
        <v>1.5</v>
      </c>
      <c r="AN37" s="34" t="n">
        <f aca="false">S37+AK37</f>
        <v>20</v>
      </c>
      <c r="AO37" s="35" t="n">
        <f aca="false">U37+AM37</f>
        <v>1.5</v>
      </c>
    </row>
    <row r="38" customFormat="false" ht="25.05" hidden="false" customHeight="true" outlineLevel="0" collapsed="false">
      <c r="A38" s="22" t="n">
        <v>21</v>
      </c>
      <c r="B38" s="159" t="s">
        <v>34</v>
      </c>
      <c r="C38" s="145" t="s">
        <v>104</v>
      </c>
      <c r="D38" s="151"/>
      <c r="E38" s="108" t="n">
        <v>5</v>
      </c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 t="n">
        <v>5</v>
      </c>
      <c r="S38" s="108" t="n">
        <v>5</v>
      </c>
      <c r="T38" s="112" t="s">
        <v>60</v>
      </c>
      <c r="U38" s="122" t="n">
        <v>3</v>
      </c>
      <c r="V38" s="107"/>
      <c r="W38" s="108"/>
      <c r="X38" s="108"/>
      <c r="Y38" s="160"/>
      <c r="Z38" s="160"/>
      <c r="AA38" s="160"/>
      <c r="AB38" s="160"/>
      <c r="AC38" s="160"/>
      <c r="AD38" s="149"/>
      <c r="AE38" s="149"/>
      <c r="AF38" s="149"/>
      <c r="AG38" s="149"/>
      <c r="AH38" s="149"/>
      <c r="AI38" s="149"/>
      <c r="AJ38" s="161"/>
      <c r="AK38" s="161"/>
      <c r="AL38" s="162"/>
      <c r="AM38" s="163"/>
      <c r="AN38" s="34" t="n">
        <f aca="false">S38+AK38</f>
        <v>5</v>
      </c>
      <c r="AO38" s="35" t="n">
        <f aca="false">U38+AM38</f>
        <v>3</v>
      </c>
    </row>
    <row r="39" customFormat="false" ht="25.05" hidden="false" customHeight="true" outlineLevel="0" collapsed="false">
      <c r="A39" s="22" t="n">
        <v>22</v>
      </c>
      <c r="B39" s="159" t="s">
        <v>34</v>
      </c>
      <c r="C39" s="145" t="s">
        <v>105</v>
      </c>
      <c r="D39" s="153"/>
      <c r="E39" s="164"/>
      <c r="F39" s="164"/>
      <c r="G39" s="165"/>
      <c r="H39" s="164"/>
      <c r="I39" s="164"/>
      <c r="J39" s="166"/>
      <c r="K39" s="166"/>
      <c r="L39" s="166"/>
      <c r="M39" s="165"/>
      <c r="N39" s="166"/>
      <c r="O39" s="166"/>
      <c r="P39" s="166"/>
      <c r="Q39" s="166"/>
      <c r="R39" s="166"/>
      <c r="S39" s="166"/>
      <c r="T39" s="166"/>
      <c r="U39" s="167"/>
      <c r="V39" s="160"/>
      <c r="W39" s="149" t="n">
        <v>5</v>
      </c>
      <c r="X39" s="149"/>
      <c r="Y39" s="160"/>
      <c r="Z39" s="160"/>
      <c r="AA39" s="160"/>
      <c r="AB39" s="160"/>
      <c r="AC39" s="160"/>
      <c r="AD39" s="149"/>
      <c r="AE39" s="149"/>
      <c r="AF39" s="149"/>
      <c r="AG39" s="149"/>
      <c r="AH39" s="149"/>
      <c r="AI39" s="149"/>
      <c r="AJ39" s="149" t="n">
        <f aca="false">SUM(V39:AH39)</f>
        <v>5</v>
      </c>
      <c r="AK39" s="149" t="n">
        <f aca="false">SUM(V39:AI39)</f>
        <v>5</v>
      </c>
      <c r="AL39" s="150" t="s">
        <v>60</v>
      </c>
      <c r="AM39" s="86" t="n">
        <v>4</v>
      </c>
      <c r="AN39" s="34" t="n">
        <f aca="false">S39+AK39</f>
        <v>5</v>
      </c>
      <c r="AO39" s="35" t="n">
        <f aca="false">U39+AM39</f>
        <v>4</v>
      </c>
    </row>
    <row r="40" customFormat="false" ht="15" hidden="false" customHeight="true" outlineLevel="0" collapsed="false">
      <c r="A40" s="91" t="s">
        <v>69</v>
      </c>
      <c r="B40" s="91"/>
      <c r="C40" s="91"/>
      <c r="D40" s="92" t="n">
        <f aca="false">SUM(D18:D39)</f>
        <v>155</v>
      </c>
      <c r="E40" s="92" t="n">
        <f aca="false">SUM(E18:E39)</f>
        <v>100</v>
      </c>
      <c r="F40" s="92" t="n">
        <f aca="false">SUM(F18:F39)</f>
        <v>0</v>
      </c>
      <c r="G40" s="92" t="n">
        <f aca="false">SUM(G18:G39)</f>
        <v>0</v>
      </c>
      <c r="H40" s="92" t="n">
        <f aca="false">SUM(H18:H39)</f>
        <v>0</v>
      </c>
      <c r="I40" s="92" t="n">
        <f aca="false">SUM(I18:I39)</f>
        <v>0</v>
      </c>
      <c r="J40" s="92" t="n">
        <f aca="false">SUM(J18:J39)</f>
        <v>0</v>
      </c>
      <c r="K40" s="92" t="n">
        <f aca="false">SUM(K18:K39)</f>
        <v>0</v>
      </c>
      <c r="L40" s="92" t="n">
        <f aca="false">SUM(L18:L39)</f>
        <v>0</v>
      </c>
      <c r="M40" s="92" t="n">
        <f aca="false">SUM(M18:M39)</f>
        <v>30</v>
      </c>
      <c r="N40" s="92" t="n">
        <f aca="false">SUM(N18:N39)</f>
        <v>0</v>
      </c>
      <c r="O40" s="92" t="n">
        <f aca="false">SUM(O18:O39)</f>
        <v>0</v>
      </c>
      <c r="P40" s="92" t="n">
        <f aca="false">SUM(P18:P39)</f>
        <v>0</v>
      </c>
      <c r="Q40" s="92" t="n">
        <f aca="false">SUM(Q18:Q39)</f>
        <v>0</v>
      </c>
      <c r="R40" s="92" t="n">
        <f aca="false">SUM(R18:R39)</f>
        <v>280</v>
      </c>
      <c r="S40" s="92" t="n">
        <f aca="false">SUM(S18:S39)</f>
        <v>285</v>
      </c>
      <c r="T40" s="92"/>
      <c r="U40" s="93" t="n">
        <f aca="false">SUM(U18:U39)</f>
        <v>22.5</v>
      </c>
      <c r="V40" s="92" t="n">
        <f aca="false">SUM(V18:V39)</f>
        <v>150</v>
      </c>
      <c r="W40" s="92" t="n">
        <f aca="false">SUM(W18:W39)</f>
        <v>60</v>
      </c>
      <c r="X40" s="92" t="n">
        <f aca="false">SUM(X18:X39)</f>
        <v>5</v>
      </c>
      <c r="Y40" s="92" t="n">
        <f aca="false">SUM(Y18:Y39)</f>
        <v>0</v>
      </c>
      <c r="Z40" s="92" t="n">
        <f aca="false">SUM(Z18:Z39)</f>
        <v>0</v>
      </c>
      <c r="AA40" s="92" t="n">
        <f aca="false">SUM(AA18:AA39)</f>
        <v>0</v>
      </c>
      <c r="AB40" s="92" t="n">
        <f aca="false">SUM(AB18:AB39)</f>
        <v>0</v>
      </c>
      <c r="AC40" s="92" t="n">
        <f aca="false">SUM(AC18:AC39)</f>
        <v>0</v>
      </c>
      <c r="AD40" s="92" t="n">
        <f aca="false">SUM(AD18:AD39)</f>
        <v>0</v>
      </c>
      <c r="AE40" s="92" t="n">
        <f aca="false">SUM(AE18:AE39)</f>
        <v>0</v>
      </c>
      <c r="AF40" s="92" t="n">
        <f aca="false">SUM(AF18:AF39)</f>
        <v>0</v>
      </c>
      <c r="AG40" s="92" t="n">
        <f aca="false">SUM(AG18:AG39)</f>
        <v>0</v>
      </c>
      <c r="AH40" s="92" t="n">
        <f aca="false">SUM(AH18:AH39)</f>
        <v>0</v>
      </c>
      <c r="AI40" s="92" t="n">
        <f aca="false">SUM(AI18:AI39)</f>
        <v>0</v>
      </c>
      <c r="AJ40" s="92" t="n">
        <f aca="false">SUM(AJ18:AJ39)</f>
        <v>215</v>
      </c>
      <c r="AK40" s="92" t="n">
        <f aca="false">SUM(AK18:AK39)</f>
        <v>215</v>
      </c>
      <c r="AL40" s="92"/>
      <c r="AM40" s="168" t="n">
        <v>16.5</v>
      </c>
      <c r="AN40" s="96" t="n">
        <f aca="false">SUM(S40,AK40)</f>
        <v>500</v>
      </c>
      <c r="AO40" s="97" t="n">
        <f aca="false">AM40+U40</f>
        <v>39</v>
      </c>
    </row>
    <row r="41" customFormat="false" ht="13.8" hidden="false" customHeight="false" outlineLevel="0" collapsed="false">
      <c r="C41" s="98" t="s">
        <v>70</v>
      </c>
    </row>
    <row r="42" customFormat="false" ht="13.8" hidden="false" customHeight="false" outlineLevel="0" collapsed="false">
      <c r="C42" s="98" t="s">
        <v>72</v>
      </c>
    </row>
    <row r="46" customFormat="false" ht="13.2" hidden="false" customHeight="false" outlineLevel="0" collapsed="false">
      <c r="C46" s="99" t="n">
        <v>44741</v>
      </c>
      <c r="O46" s="1" t="s">
        <v>106</v>
      </c>
      <c r="AF46" s="100" t="s">
        <v>74</v>
      </c>
      <c r="AG46" s="100"/>
      <c r="AH46" s="100"/>
      <c r="AI46" s="100"/>
      <c r="AJ46" s="100"/>
      <c r="AK46" s="100"/>
      <c r="AL46" s="100"/>
    </row>
    <row r="47" customFormat="false" ht="13.2" hidden="false" customHeight="false" outlineLevel="0" collapsed="false">
      <c r="C47" s="101" t="s">
        <v>75</v>
      </c>
      <c r="M47" s="102"/>
      <c r="O47" s="103" t="s">
        <v>76</v>
      </c>
      <c r="P47" s="103"/>
      <c r="Q47" s="103"/>
      <c r="R47" s="103"/>
      <c r="S47" s="103"/>
      <c r="T47" s="103"/>
      <c r="U47" s="103"/>
      <c r="AF47" s="103" t="s">
        <v>77</v>
      </c>
      <c r="AG47" s="103"/>
      <c r="AH47" s="103"/>
      <c r="AI47" s="103"/>
      <c r="AJ47" s="103"/>
      <c r="AK47" s="103"/>
      <c r="AL47" s="103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</mergeCells>
  <dataValidations count="1">
    <dataValidation allowBlank="true" operator="between" showDropDown="false" showErrorMessage="true" showInputMessage="false" sqref="B18:B3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S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00390625" defaultRowHeight="13.2" zeroHeight="false" outlineLevelRow="0" outlineLevelCol="0"/>
  <cols>
    <col collapsed="false" customWidth="true" hidden="false" outlineLevel="0" max="1" min="1" style="169" width="4.42"/>
    <col collapsed="false" customWidth="true" hidden="false" outlineLevel="0" max="2" min="2" style="169" width="13.86"/>
    <col collapsed="false" customWidth="true" hidden="false" outlineLevel="0" max="3" min="3" style="169" width="38.2"/>
    <col collapsed="false" customWidth="true" hidden="false" outlineLevel="0" max="5" min="4" style="169" width="8.15"/>
    <col collapsed="false" customWidth="true" hidden="false" outlineLevel="0" max="17" min="6" style="169" width="6.05"/>
    <col collapsed="false" customWidth="true" hidden="false" outlineLevel="0" max="19" min="18" style="169" width="8.15"/>
    <col collapsed="false" customWidth="true" hidden="false" outlineLevel="0" max="20" min="20" style="169" width="6.05"/>
    <col collapsed="false" customWidth="true" hidden="false" outlineLevel="0" max="21" min="21" style="170" width="6.05"/>
    <col collapsed="false" customWidth="true" hidden="false" outlineLevel="0" max="22" min="22" style="169" width="8.15"/>
    <col collapsed="false" customWidth="true" hidden="false" outlineLevel="0" max="35" min="23" style="169" width="6.05"/>
    <col collapsed="false" customWidth="true" hidden="false" outlineLevel="0" max="37" min="36" style="169" width="8.15"/>
    <col collapsed="false" customWidth="true" hidden="false" outlineLevel="0" max="38" min="38" style="169" width="6.05"/>
    <col collapsed="false" customWidth="true" hidden="false" outlineLevel="0" max="39" min="39" style="170" width="6.05"/>
    <col collapsed="false" customWidth="true" hidden="false" outlineLevel="0" max="40" min="40" style="169" width="8.15"/>
    <col collapsed="false" customWidth="true" hidden="false" outlineLevel="0" max="41" min="41" style="169" width="6.05"/>
    <col collapsed="false" customWidth="false" hidden="false" outlineLevel="0" max="1024" min="42" style="169" width="12"/>
  </cols>
  <sheetData>
    <row r="1" customFormat="false" ht="13.2" hidden="false" customHeight="false" outlineLevel="0" collapsed="false">
      <c r="A1" s="169" t="n">
        <v>1</v>
      </c>
    </row>
    <row r="2" customFormat="false" ht="13.2" hidden="false" customHeight="false" outlineLevel="0" collapsed="false">
      <c r="AJ2" s="171"/>
      <c r="AK2" s="171"/>
      <c r="AL2" s="171"/>
      <c r="AM2" s="171"/>
      <c r="AN2" s="171"/>
    </row>
    <row r="4" customFormat="false" ht="13.2" hidden="false" customHeight="false" outlineLevel="0" collapsed="false">
      <c r="AJ4" s="171"/>
      <c r="AK4" s="171"/>
      <c r="AL4" s="171"/>
      <c r="AM4" s="171"/>
      <c r="AN4" s="171"/>
    </row>
    <row r="6" s="173" customFormat="true" ht="20.1" hidden="false" customHeight="true" outlineLevel="0" collapsed="false">
      <c r="A6" s="172" t="s">
        <v>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="173" customFormat="true" ht="20.1" hidden="false" customHeight="true" outlineLevel="0" collapsed="false">
      <c r="A7" s="174"/>
      <c r="B7" s="174"/>
      <c r="C7" s="174"/>
      <c r="D7" s="174"/>
      <c r="E7" s="174"/>
      <c r="F7" s="174"/>
      <c r="G7" s="174"/>
      <c r="H7" s="174"/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  <c r="AO7" s="174"/>
    </row>
    <row r="8" customFormat="false" ht="13.2" hidden="false" customHeight="false" outlineLevel="0" collapsed="false">
      <c r="N8" s="169" t="s">
        <v>1</v>
      </c>
    </row>
    <row r="9" s="175" customFormat="true" ht="15" hidden="false" customHeight="true" outlineLevel="0" collapsed="false">
      <c r="A9" s="175" t="s">
        <v>2</v>
      </c>
      <c r="U9" s="176"/>
      <c r="AM9" s="176"/>
    </row>
    <row r="10" s="175" customFormat="true" ht="15" hidden="false" customHeight="true" outlineLevel="0" collapsed="false">
      <c r="A10" s="175" t="s">
        <v>107</v>
      </c>
      <c r="U10" s="176"/>
      <c r="AM10" s="176"/>
    </row>
    <row r="11" s="175" customFormat="true" ht="15" hidden="false" customHeight="true" outlineLevel="0" collapsed="false">
      <c r="A11" s="175" t="s">
        <v>108</v>
      </c>
      <c r="U11" s="176"/>
      <c r="AM11" s="176"/>
    </row>
    <row r="12" s="175" customFormat="true" ht="15" hidden="false" customHeight="true" outlineLevel="0" collapsed="false">
      <c r="A12" s="175" t="s">
        <v>5</v>
      </c>
      <c r="U12" s="176"/>
      <c r="AM12" s="176"/>
    </row>
    <row r="13" customFormat="false" ht="15" hidden="false" customHeight="true" outlineLevel="0" collapsed="false">
      <c r="A13" s="175" t="s">
        <v>109</v>
      </c>
    </row>
    <row r="15" customFormat="false" ht="13.8" hidden="false" customHeight="false" outlineLevel="0" collapsed="false"/>
    <row r="16" customFormat="false" ht="13.5" hidden="false" customHeight="true" outlineLevel="0" collapsed="false">
      <c r="A16" s="177" t="s">
        <v>7</v>
      </c>
      <c r="B16" s="178"/>
      <c r="C16" s="179" t="s">
        <v>8</v>
      </c>
      <c r="D16" s="180" t="s">
        <v>9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 t="s">
        <v>10</v>
      </c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1" t="s">
        <v>11</v>
      </c>
      <c r="AO16" s="182" t="s">
        <v>12</v>
      </c>
    </row>
    <row r="17" customFormat="false" ht="234" hidden="false" customHeight="false" outlineLevel="0" collapsed="false">
      <c r="A17" s="177"/>
      <c r="B17" s="183" t="s">
        <v>13</v>
      </c>
      <c r="C17" s="179"/>
      <c r="D17" s="184" t="s">
        <v>14</v>
      </c>
      <c r="E17" s="185" t="s">
        <v>15</v>
      </c>
      <c r="F17" s="186" t="s">
        <v>16</v>
      </c>
      <c r="G17" s="186" t="s">
        <v>17</v>
      </c>
      <c r="H17" s="186" t="s">
        <v>18</v>
      </c>
      <c r="I17" s="186" t="s">
        <v>19</v>
      </c>
      <c r="J17" s="186" t="s">
        <v>20</v>
      </c>
      <c r="K17" s="186" t="s">
        <v>21</v>
      </c>
      <c r="L17" s="186" t="s">
        <v>22</v>
      </c>
      <c r="M17" s="186" t="s">
        <v>23</v>
      </c>
      <c r="N17" s="186" t="s">
        <v>24</v>
      </c>
      <c r="O17" s="186" t="s">
        <v>25</v>
      </c>
      <c r="P17" s="186" t="s">
        <v>26</v>
      </c>
      <c r="Q17" s="186" t="s">
        <v>27</v>
      </c>
      <c r="R17" s="186" t="s">
        <v>28</v>
      </c>
      <c r="S17" s="186" t="s">
        <v>29</v>
      </c>
      <c r="T17" s="186" t="s">
        <v>30</v>
      </c>
      <c r="U17" s="187" t="s">
        <v>31</v>
      </c>
      <c r="V17" s="184" t="s">
        <v>14</v>
      </c>
      <c r="W17" s="186" t="s">
        <v>15</v>
      </c>
      <c r="X17" s="186" t="s">
        <v>16</v>
      </c>
      <c r="Y17" s="186" t="s">
        <v>17</v>
      </c>
      <c r="Z17" s="185" t="s">
        <v>18</v>
      </c>
      <c r="AA17" s="185" t="s">
        <v>19</v>
      </c>
      <c r="AB17" s="185" t="s">
        <v>20</v>
      </c>
      <c r="AC17" s="186" t="s">
        <v>32</v>
      </c>
      <c r="AD17" s="186" t="s">
        <v>33</v>
      </c>
      <c r="AE17" s="186" t="s">
        <v>23</v>
      </c>
      <c r="AF17" s="186" t="s">
        <v>24</v>
      </c>
      <c r="AG17" s="186" t="s">
        <v>25</v>
      </c>
      <c r="AH17" s="186" t="s">
        <v>26</v>
      </c>
      <c r="AI17" s="186" t="s">
        <v>27</v>
      </c>
      <c r="AJ17" s="186" t="s">
        <v>28</v>
      </c>
      <c r="AK17" s="186" t="s">
        <v>29</v>
      </c>
      <c r="AL17" s="186" t="s">
        <v>30</v>
      </c>
      <c r="AM17" s="187" t="s">
        <v>31</v>
      </c>
      <c r="AN17" s="181"/>
      <c r="AO17" s="182"/>
    </row>
    <row r="18" customFormat="false" ht="15" hidden="false" customHeight="true" outlineLevel="0" collapsed="false">
      <c r="A18" s="188" t="n">
        <v>1</v>
      </c>
      <c r="B18" s="189" t="s">
        <v>34</v>
      </c>
      <c r="C18" s="190" t="s">
        <v>35</v>
      </c>
      <c r="D18" s="39" t="n">
        <v>15</v>
      </c>
      <c r="E18" s="40" t="n">
        <v>5</v>
      </c>
      <c r="F18" s="41"/>
      <c r="G18" s="41"/>
      <c r="H18" s="41"/>
      <c r="I18" s="41"/>
      <c r="J18" s="41"/>
      <c r="K18" s="41"/>
      <c r="L18" s="41"/>
      <c r="M18" s="41"/>
      <c r="N18" s="41"/>
      <c r="O18" s="191"/>
      <c r="P18" s="41"/>
      <c r="Q18" s="40"/>
      <c r="R18" s="41" t="n">
        <f aca="false">SUM(D18:P18)</f>
        <v>20</v>
      </c>
      <c r="S18" s="41" t="n">
        <f aca="false">SUM(D18:Q18)</f>
        <v>20</v>
      </c>
      <c r="T18" s="40" t="s">
        <v>36</v>
      </c>
      <c r="U18" s="192" t="n">
        <v>1.5</v>
      </c>
      <c r="V18" s="44"/>
      <c r="W18" s="40"/>
      <c r="X18" s="40"/>
      <c r="Y18" s="46"/>
      <c r="Z18" s="46"/>
      <c r="AA18" s="46"/>
      <c r="AB18" s="46"/>
      <c r="AC18" s="46"/>
      <c r="AD18" s="41"/>
      <c r="AE18" s="41"/>
      <c r="AF18" s="41"/>
      <c r="AG18" s="41"/>
      <c r="AH18" s="41"/>
      <c r="AI18" s="40"/>
      <c r="AJ18" s="41"/>
      <c r="AK18" s="41"/>
      <c r="AL18" s="36"/>
      <c r="AM18" s="47"/>
      <c r="AN18" s="193" t="n">
        <f aca="false">S18+AK18</f>
        <v>20</v>
      </c>
      <c r="AO18" s="194" t="n">
        <f aca="false">U18+AM18</f>
        <v>1.5</v>
      </c>
    </row>
    <row r="19" customFormat="false" ht="15" hidden="false" customHeight="true" outlineLevel="0" collapsed="false">
      <c r="A19" s="188" t="n">
        <v>2</v>
      </c>
      <c r="B19" s="189" t="s">
        <v>34</v>
      </c>
      <c r="C19" s="24" t="s">
        <v>37</v>
      </c>
      <c r="D19" s="39" t="n">
        <v>15</v>
      </c>
      <c r="E19" s="40" t="n">
        <v>5</v>
      </c>
      <c r="F19" s="41"/>
      <c r="G19" s="41"/>
      <c r="H19" s="41"/>
      <c r="I19" s="41"/>
      <c r="J19" s="41"/>
      <c r="K19" s="41"/>
      <c r="L19" s="41"/>
      <c r="M19" s="41"/>
      <c r="N19" s="41"/>
      <c r="O19" s="191"/>
      <c r="P19" s="41"/>
      <c r="Q19" s="40"/>
      <c r="R19" s="41" t="n">
        <f aca="false">SUM(D19:P19)</f>
        <v>20</v>
      </c>
      <c r="S19" s="41" t="n">
        <f aca="false">SUM(D19:Q19)</f>
        <v>20</v>
      </c>
      <c r="T19" s="40" t="s">
        <v>38</v>
      </c>
      <c r="U19" s="192" t="n">
        <v>2</v>
      </c>
      <c r="V19" s="44"/>
      <c r="W19" s="40"/>
      <c r="X19" s="40"/>
      <c r="Y19" s="46"/>
      <c r="Z19" s="46"/>
      <c r="AA19" s="46"/>
      <c r="AB19" s="46"/>
      <c r="AC19" s="46"/>
      <c r="AD19" s="41"/>
      <c r="AE19" s="41"/>
      <c r="AF19" s="41"/>
      <c r="AG19" s="41"/>
      <c r="AH19" s="41"/>
      <c r="AI19" s="40"/>
      <c r="AJ19" s="41"/>
      <c r="AK19" s="41"/>
      <c r="AL19" s="36"/>
      <c r="AM19" s="47"/>
      <c r="AN19" s="195" t="n">
        <f aca="false">S19+AK19</f>
        <v>20</v>
      </c>
      <c r="AO19" s="196" t="n">
        <f aca="false">U19+AM19</f>
        <v>2</v>
      </c>
    </row>
    <row r="20" customFormat="false" ht="15" hidden="false" customHeight="true" outlineLevel="0" collapsed="false">
      <c r="A20" s="188" t="n">
        <v>3</v>
      </c>
      <c r="B20" s="189" t="s">
        <v>34</v>
      </c>
      <c r="C20" s="190" t="s">
        <v>39</v>
      </c>
      <c r="D20" s="39" t="n">
        <v>15</v>
      </c>
      <c r="E20" s="40" t="n">
        <v>5</v>
      </c>
      <c r="F20" s="41"/>
      <c r="G20" s="41"/>
      <c r="H20" s="41"/>
      <c r="I20" s="41"/>
      <c r="J20" s="41"/>
      <c r="K20" s="41"/>
      <c r="L20" s="41"/>
      <c r="M20" s="41"/>
      <c r="N20" s="41"/>
      <c r="O20" s="191"/>
      <c r="P20" s="41"/>
      <c r="Q20" s="40"/>
      <c r="R20" s="41" t="n">
        <f aca="false">SUM(D20:P20)</f>
        <v>20</v>
      </c>
      <c r="S20" s="41" t="n">
        <f aca="false">SUM(D20:Q20)</f>
        <v>20</v>
      </c>
      <c r="T20" s="40" t="s">
        <v>36</v>
      </c>
      <c r="U20" s="192" t="n">
        <v>2</v>
      </c>
      <c r="V20" s="44"/>
      <c r="W20" s="40"/>
      <c r="X20" s="40"/>
      <c r="Y20" s="46"/>
      <c r="Z20" s="46"/>
      <c r="AA20" s="46"/>
      <c r="AB20" s="46"/>
      <c r="AC20" s="46"/>
      <c r="AD20" s="41"/>
      <c r="AE20" s="41"/>
      <c r="AF20" s="41"/>
      <c r="AG20" s="41"/>
      <c r="AH20" s="41"/>
      <c r="AI20" s="40"/>
      <c r="AJ20" s="41"/>
      <c r="AK20" s="41"/>
      <c r="AL20" s="36"/>
      <c r="AM20" s="47"/>
      <c r="AN20" s="195" t="n">
        <f aca="false">S20+AK20</f>
        <v>20</v>
      </c>
      <c r="AO20" s="196" t="n">
        <f aca="false">U20+AM20</f>
        <v>2</v>
      </c>
    </row>
    <row r="21" customFormat="false" ht="15" hidden="false" customHeight="true" outlineLevel="0" collapsed="false">
      <c r="A21" s="188" t="n">
        <v>4</v>
      </c>
      <c r="B21" s="189" t="s">
        <v>34</v>
      </c>
      <c r="C21" s="190" t="s">
        <v>40</v>
      </c>
      <c r="D21" s="39" t="n">
        <v>15</v>
      </c>
      <c r="E21" s="40" t="n">
        <v>5</v>
      </c>
      <c r="F21" s="41"/>
      <c r="G21" s="41"/>
      <c r="H21" s="41"/>
      <c r="I21" s="41"/>
      <c r="J21" s="41"/>
      <c r="K21" s="41"/>
      <c r="L21" s="41"/>
      <c r="M21" s="41"/>
      <c r="N21" s="41"/>
      <c r="O21" s="191"/>
      <c r="P21" s="41"/>
      <c r="Q21" s="40"/>
      <c r="R21" s="41" t="n">
        <f aca="false">SUM(D21:P21)</f>
        <v>20</v>
      </c>
      <c r="S21" s="41" t="n">
        <f aca="false">SUM(D21:Q21)</f>
        <v>20</v>
      </c>
      <c r="T21" s="40" t="s">
        <v>36</v>
      </c>
      <c r="U21" s="192" t="n">
        <v>1.5</v>
      </c>
      <c r="V21" s="44"/>
      <c r="W21" s="40"/>
      <c r="X21" s="40"/>
      <c r="Y21" s="46"/>
      <c r="Z21" s="46"/>
      <c r="AA21" s="46"/>
      <c r="AB21" s="46"/>
      <c r="AC21" s="46"/>
      <c r="AD21" s="41"/>
      <c r="AE21" s="41"/>
      <c r="AF21" s="41"/>
      <c r="AG21" s="41"/>
      <c r="AH21" s="41"/>
      <c r="AI21" s="40"/>
      <c r="AJ21" s="41"/>
      <c r="AK21" s="41"/>
      <c r="AL21" s="36"/>
      <c r="AM21" s="47"/>
      <c r="AN21" s="195" t="n">
        <f aca="false">S21+AK21</f>
        <v>20</v>
      </c>
      <c r="AO21" s="196" t="n">
        <f aca="false">U21+AM21</f>
        <v>1.5</v>
      </c>
    </row>
    <row r="22" customFormat="false" ht="15" hidden="false" customHeight="true" outlineLevel="0" collapsed="false">
      <c r="A22" s="188" t="n">
        <v>5</v>
      </c>
      <c r="B22" s="189" t="s">
        <v>34</v>
      </c>
      <c r="C22" s="190" t="s">
        <v>41</v>
      </c>
      <c r="D22" s="39"/>
      <c r="E22" s="40"/>
      <c r="F22" s="41"/>
      <c r="G22" s="41"/>
      <c r="H22" s="41"/>
      <c r="I22" s="41"/>
      <c r="J22" s="41"/>
      <c r="K22" s="41"/>
      <c r="L22" s="41"/>
      <c r="M22" s="41"/>
      <c r="N22" s="41"/>
      <c r="O22" s="191"/>
      <c r="P22" s="41"/>
      <c r="Q22" s="40"/>
      <c r="R22" s="41"/>
      <c r="S22" s="41"/>
      <c r="T22" s="40"/>
      <c r="U22" s="192"/>
      <c r="V22" s="44" t="n">
        <v>15</v>
      </c>
      <c r="W22" s="40"/>
      <c r="X22" s="40" t="n">
        <v>5</v>
      </c>
      <c r="Y22" s="46"/>
      <c r="Z22" s="46"/>
      <c r="AA22" s="46"/>
      <c r="AB22" s="46"/>
      <c r="AC22" s="46"/>
      <c r="AD22" s="41"/>
      <c r="AE22" s="41"/>
      <c r="AF22" s="41"/>
      <c r="AG22" s="41"/>
      <c r="AH22" s="41"/>
      <c r="AI22" s="40"/>
      <c r="AJ22" s="41" t="n">
        <f aca="false">SUM(V22:AH22)</f>
        <v>20</v>
      </c>
      <c r="AK22" s="41" t="n">
        <f aca="false">SUM(V22:AI22)</f>
        <v>20</v>
      </c>
      <c r="AL22" s="197" t="s">
        <v>36</v>
      </c>
      <c r="AM22" s="47" t="n">
        <v>1.5</v>
      </c>
      <c r="AN22" s="195" t="n">
        <f aca="false">S22+AK22</f>
        <v>20</v>
      </c>
      <c r="AO22" s="196" t="n">
        <f aca="false">U22+AM22</f>
        <v>1.5</v>
      </c>
    </row>
    <row r="23" customFormat="false" ht="15" hidden="false" customHeight="true" outlineLevel="0" collapsed="false">
      <c r="A23" s="188" t="n">
        <v>6</v>
      </c>
      <c r="B23" s="189" t="s">
        <v>34</v>
      </c>
      <c r="C23" s="190" t="s">
        <v>110</v>
      </c>
      <c r="D23" s="39"/>
      <c r="E23" s="40"/>
      <c r="F23" s="41"/>
      <c r="G23" s="41"/>
      <c r="H23" s="41"/>
      <c r="I23" s="41"/>
      <c r="J23" s="41"/>
      <c r="K23" s="41"/>
      <c r="L23" s="41"/>
      <c r="M23" s="41"/>
      <c r="N23" s="41"/>
      <c r="O23" s="191"/>
      <c r="P23" s="41"/>
      <c r="Q23" s="40"/>
      <c r="R23" s="41"/>
      <c r="S23" s="41"/>
      <c r="T23" s="40"/>
      <c r="U23" s="192"/>
      <c r="V23" s="44" t="n">
        <v>10</v>
      </c>
      <c r="W23" s="40"/>
      <c r="X23" s="40" t="n">
        <v>15</v>
      </c>
      <c r="Y23" s="46"/>
      <c r="Z23" s="46"/>
      <c r="AA23" s="46"/>
      <c r="AB23" s="46"/>
      <c r="AC23" s="46"/>
      <c r="AD23" s="41"/>
      <c r="AE23" s="41"/>
      <c r="AF23" s="41"/>
      <c r="AG23" s="41"/>
      <c r="AH23" s="41"/>
      <c r="AI23" s="40"/>
      <c r="AJ23" s="41" t="n">
        <f aca="false">SUM(V23:AH23)</f>
        <v>25</v>
      </c>
      <c r="AK23" s="41" t="n">
        <f aca="false">SUM(V23:AI23)</f>
        <v>25</v>
      </c>
      <c r="AL23" s="197" t="s">
        <v>38</v>
      </c>
      <c r="AM23" s="47" t="n">
        <v>2</v>
      </c>
      <c r="AN23" s="195" t="n">
        <f aca="false">S23+AK23</f>
        <v>25</v>
      </c>
      <c r="AO23" s="196" t="n">
        <f aca="false">U23+AM23</f>
        <v>2</v>
      </c>
    </row>
    <row r="24" customFormat="false" ht="21" hidden="false" customHeight="true" outlineLevel="0" collapsed="false">
      <c r="A24" s="188" t="n">
        <v>7</v>
      </c>
      <c r="B24" s="189" t="s">
        <v>34</v>
      </c>
      <c r="C24" s="190" t="s">
        <v>111</v>
      </c>
      <c r="D24" s="39" t="n">
        <v>20</v>
      </c>
      <c r="E24" s="40" t="n">
        <v>10</v>
      </c>
      <c r="F24" s="41"/>
      <c r="G24" s="41"/>
      <c r="H24" s="41"/>
      <c r="I24" s="41"/>
      <c r="J24" s="41"/>
      <c r="K24" s="41"/>
      <c r="L24" s="41"/>
      <c r="M24" s="41"/>
      <c r="N24" s="41"/>
      <c r="O24" s="191"/>
      <c r="P24" s="41"/>
      <c r="Q24" s="40"/>
      <c r="R24" s="41" t="n">
        <f aca="false">SUM(D24:P24)</f>
        <v>30</v>
      </c>
      <c r="S24" s="41" t="n">
        <f aca="false">SUM(D24:Q24)</f>
        <v>30</v>
      </c>
      <c r="T24" s="89" t="s">
        <v>38</v>
      </c>
      <c r="U24" s="192" t="n">
        <v>2</v>
      </c>
      <c r="V24" s="46"/>
      <c r="W24" s="41"/>
      <c r="X24" s="41"/>
      <c r="Y24" s="46"/>
      <c r="Z24" s="46"/>
      <c r="AA24" s="46"/>
      <c r="AB24" s="46"/>
      <c r="AC24" s="46"/>
      <c r="AD24" s="41"/>
      <c r="AE24" s="41"/>
      <c r="AF24" s="41"/>
      <c r="AG24" s="41"/>
      <c r="AH24" s="41"/>
      <c r="AI24" s="41"/>
      <c r="AJ24" s="41"/>
      <c r="AK24" s="41"/>
      <c r="AL24" s="198"/>
      <c r="AM24" s="47"/>
      <c r="AN24" s="195" t="n">
        <f aca="false">S24+AK24</f>
        <v>30</v>
      </c>
      <c r="AO24" s="196" t="n">
        <f aca="false">U24+AM24</f>
        <v>2</v>
      </c>
    </row>
    <row r="25" customFormat="false" ht="28.8" hidden="false" customHeight="true" outlineLevel="0" collapsed="false">
      <c r="A25" s="188" t="n">
        <v>8</v>
      </c>
      <c r="B25" s="189" t="s">
        <v>34</v>
      </c>
      <c r="C25" s="199" t="s">
        <v>45</v>
      </c>
      <c r="D25" s="39" t="n">
        <v>15</v>
      </c>
      <c r="E25" s="40"/>
      <c r="F25" s="41" t="n">
        <v>5</v>
      </c>
      <c r="G25" s="41"/>
      <c r="H25" s="41"/>
      <c r="I25" s="41"/>
      <c r="J25" s="41"/>
      <c r="K25" s="41"/>
      <c r="L25" s="41"/>
      <c r="M25" s="41"/>
      <c r="N25" s="41"/>
      <c r="O25" s="191"/>
      <c r="P25" s="41"/>
      <c r="Q25" s="40"/>
      <c r="R25" s="41" t="n">
        <f aca="false">SUM(D25:P25)</f>
        <v>20</v>
      </c>
      <c r="S25" s="41" t="n">
        <f aca="false">SUM(D25:Q25)</f>
        <v>20</v>
      </c>
      <c r="T25" s="89" t="s">
        <v>36</v>
      </c>
      <c r="U25" s="192" t="n">
        <v>1.5</v>
      </c>
      <c r="V25" s="46"/>
      <c r="W25" s="41"/>
      <c r="X25" s="41"/>
      <c r="Y25" s="46"/>
      <c r="Z25" s="46"/>
      <c r="AA25" s="46"/>
      <c r="AB25" s="46"/>
      <c r="AC25" s="46"/>
      <c r="AD25" s="41"/>
      <c r="AE25" s="41"/>
      <c r="AF25" s="41"/>
      <c r="AG25" s="41"/>
      <c r="AH25" s="41"/>
      <c r="AI25" s="41"/>
      <c r="AJ25" s="41"/>
      <c r="AK25" s="41"/>
      <c r="AL25" s="198"/>
      <c r="AM25" s="47"/>
      <c r="AN25" s="195" t="n">
        <f aca="false">S25+AK25</f>
        <v>20</v>
      </c>
      <c r="AO25" s="196" t="n">
        <f aca="false">U25+AM25</f>
        <v>1.5</v>
      </c>
    </row>
    <row r="26" customFormat="false" ht="21" hidden="false" customHeight="true" outlineLevel="0" collapsed="false">
      <c r="A26" s="188" t="n">
        <v>9</v>
      </c>
      <c r="B26" s="189" t="s">
        <v>34</v>
      </c>
      <c r="C26" s="200" t="s">
        <v>47</v>
      </c>
      <c r="D26" s="39" t="n">
        <v>20</v>
      </c>
      <c r="E26" s="40" t="n">
        <v>5</v>
      </c>
      <c r="F26" s="41"/>
      <c r="G26" s="41"/>
      <c r="H26" s="41"/>
      <c r="I26" s="41"/>
      <c r="J26" s="41"/>
      <c r="K26" s="41"/>
      <c r="L26" s="41"/>
      <c r="M26" s="41"/>
      <c r="N26" s="41"/>
      <c r="O26" s="191"/>
      <c r="P26" s="41"/>
      <c r="Q26" s="40"/>
      <c r="R26" s="41" t="n">
        <f aca="false">SUM(D26:P26)</f>
        <v>25</v>
      </c>
      <c r="S26" s="41" t="n">
        <f aca="false">SUM(D26:Q26)</f>
        <v>25</v>
      </c>
      <c r="T26" s="89" t="s">
        <v>36</v>
      </c>
      <c r="U26" s="192" t="n">
        <v>2</v>
      </c>
      <c r="V26" s="46"/>
      <c r="W26" s="41"/>
      <c r="X26" s="41"/>
      <c r="Y26" s="46"/>
      <c r="Z26" s="46"/>
      <c r="AA26" s="46"/>
      <c r="AB26" s="46"/>
      <c r="AC26" s="46"/>
      <c r="AD26" s="41"/>
      <c r="AE26" s="41"/>
      <c r="AF26" s="41"/>
      <c r="AG26" s="41"/>
      <c r="AH26" s="41"/>
      <c r="AI26" s="41"/>
      <c r="AJ26" s="41"/>
      <c r="AK26" s="41"/>
      <c r="AL26" s="198"/>
      <c r="AM26" s="47"/>
      <c r="AN26" s="195" t="n">
        <f aca="false">S26+AK26</f>
        <v>25</v>
      </c>
      <c r="AO26" s="196" t="n">
        <f aca="false">U26+AM26</f>
        <v>2</v>
      </c>
    </row>
    <row r="27" customFormat="false" ht="22.8" hidden="false" customHeight="true" outlineLevel="0" collapsed="false">
      <c r="A27" s="188" t="n">
        <v>10</v>
      </c>
      <c r="B27" s="189" t="s">
        <v>34</v>
      </c>
      <c r="C27" s="201" t="s">
        <v>112</v>
      </c>
      <c r="D27" s="44" t="n">
        <v>20</v>
      </c>
      <c r="E27" s="40" t="n">
        <v>10</v>
      </c>
      <c r="F27" s="41"/>
      <c r="G27" s="41"/>
      <c r="H27" s="41"/>
      <c r="I27" s="41"/>
      <c r="J27" s="41"/>
      <c r="K27" s="41"/>
      <c r="L27" s="41"/>
      <c r="M27" s="41"/>
      <c r="N27" s="41"/>
      <c r="O27" s="191"/>
      <c r="P27" s="41"/>
      <c r="Q27" s="40"/>
      <c r="R27" s="41" t="n">
        <f aca="false">SUM(D27:P27)</f>
        <v>30</v>
      </c>
      <c r="S27" s="41" t="n">
        <f aca="false">SUM(D27:Q27)</f>
        <v>30</v>
      </c>
      <c r="T27" s="89" t="s">
        <v>36</v>
      </c>
      <c r="U27" s="192" t="n">
        <v>1.5</v>
      </c>
      <c r="V27" s="46"/>
      <c r="W27" s="41"/>
      <c r="X27" s="41"/>
      <c r="Y27" s="46"/>
      <c r="Z27" s="46"/>
      <c r="AA27" s="46"/>
      <c r="AB27" s="46"/>
      <c r="AC27" s="46"/>
      <c r="AD27" s="41"/>
      <c r="AE27" s="41"/>
      <c r="AF27" s="41"/>
      <c r="AG27" s="41"/>
      <c r="AH27" s="41"/>
      <c r="AI27" s="41"/>
      <c r="AJ27" s="41"/>
      <c r="AK27" s="41"/>
      <c r="AL27" s="198"/>
      <c r="AM27" s="47"/>
      <c r="AN27" s="195" t="n">
        <f aca="false">S27+AK27</f>
        <v>30</v>
      </c>
      <c r="AO27" s="196" t="n">
        <f aca="false">U27+AM27</f>
        <v>1.5</v>
      </c>
    </row>
    <row r="28" customFormat="false" ht="15.6" hidden="false" customHeight="true" outlineLevel="0" collapsed="false">
      <c r="A28" s="188" t="n">
        <v>11</v>
      </c>
      <c r="B28" s="202" t="s">
        <v>34</v>
      </c>
      <c r="C28" s="203" t="s">
        <v>50</v>
      </c>
      <c r="D28" s="204"/>
      <c r="E28" s="204"/>
      <c r="F28" s="41"/>
      <c r="G28" s="41"/>
      <c r="H28" s="41"/>
      <c r="I28" s="41"/>
      <c r="J28" s="41"/>
      <c r="K28" s="41"/>
      <c r="L28" s="41"/>
      <c r="M28" s="41"/>
      <c r="N28" s="41"/>
      <c r="O28" s="191"/>
      <c r="P28" s="41"/>
      <c r="Q28" s="204"/>
      <c r="R28" s="41"/>
      <c r="S28" s="41"/>
      <c r="T28" s="205"/>
      <c r="U28" s="205"/>
      <c r="V28" s="44" t="n">
        <v>20</v>
      </c>
      <c r="W28" s="40"/>
      <c r="X28" s="41" t="n">
        <v>5</v>
      </c>
      <c r="Y28" s="46"/>
      <c r="Z28" s="46"/>
      <c r="AA28" s="46"/>
      <c r="AB28" s="46"/>
      <c r="AC28" s="46"/>
      <c r="AD28" s="41"/>
      <c r="AE28" s="41"/>
      <c r="AF28" s="41"/>
      <c r="AG28" s="41"/>
      <c r="AH28" s="41"/>
      <c r="AI28" s="40"/>
      <c r="AJ28" s="41" t="n">
        <f aca="false">SUM(V28:AH28)</f>
        <v>25</v>
      </c>
      <c r="AK28" s="41" t="n">
        <f aca="false">SUM(V28:AI28)</f>
        <v>25</v>
      </c>
      <c r="AL28" s="198" t="s">
        <v>36</v>
      </c>
      <c r="AM28" s="47" t="n">
        <v>1.5</v>
      </c>
      <c r="AN28" s="195" t="n">
        <f aca="false">S28+AK28</f>
        <v>25</v>
      </c>
      <c r="AO28" s="196" t="n">
        <f aca="false">U28+AM28</f>
        <v>1.5</v>
      </c>
    </row>
    <row r="29" customFormat="false" ht="22.8" hidden="false" customHeight="true" outlineLevel="0" collapsed="false">
      <c r="A29" s="188" t="n">
        <v>12</v>
      </c>
      <c r="B29" s="189" t="s">
        <v>34</v>
      </c>
      <c r="C29" s="201" t="s">
        <v>113</v>
      </c>
      <c r="D29" s="39" t="n">
        <v>15</v>
      </c>
      <c r="E29" s="40" t="n">
        <v>5</v>
      </c>
      <c r="F29" s="41"/>
      <c r="G29" s="41"/>
      <c r="H29" s="41"/>
      <c r="I29" s="41"/>
      <c r="J29" s="41"/>
      <c r="K29" s="41"/>
      <c r="L29" s="41"/>
      <c r="M29" s="41"/>
      <c r="N29" s="41"/>
      <c r="O29" s="191"/>
      <c r="P29" s="41"/>
      <c r="Q29" s="40"/>
      <c r="R29" s="41" t="n">
        <f aca="false">SUM(D29:P29)</f>
        <v>20</v>
      </c>
      <c r="S29" s="41" t="n">
        <f aca="false">SUM(D29:Q29)</f>
        <v>20</v>
      </c>
      <c r="T29" s="89" t="s">
        <v>36</v>
      </c>
      <c r="U29" s="192" t="n">
        <v>1.5</v>
      </c>
      <c r="V29" s="44"/>
      <c r="W29" s="40"/>
      <c r="X29" s="41"/>
      <c r="Y29" s="46"/>
      <c r="Z29" s="46"/>
      <c r="AA29" s="46"/>
      <c r="AB29" s="46"/>
      <c r="AC29" s="46"/>
      <c r="AD29" s="41"/>
      <c r="AE29" s="41"/>
      <c r="AF29" s="41"/>
      <c r="AG29" s="41"/>
      <c r="AH29" s="41"/>
      <c r="AI29" s="71"/>
      <c r="AJ29" s="41"/>
      <c r="AK29" s="41"/>
      <c r="AL29" s="198"/>
      <c r="AM29" s="47"/>
      <c r="AN29" s="195" t="n">
        <f aca="false">S29+AK29</f>
        <v>20</v>
      </c>
      <c r="AO29" s="196" t="n">
        <f aca="false">U29+AM29</f>
        <v>1.5</v>
      </c>
    </row>
    <row r="30" customFormat="false" ht="30" hidden="false" customHeight="true" outlineLevel="0" collapsed="false">
      <c r="A30" s="188" t="n">
        <v>13</v>
      </c>
      <c r="B30" s="189" t="s">
        <v>34</v>
      </c>
      <c r="C30" s="201" t="s">
        <v>114</v>
      </c>
      <c r="D30" s="39"/>
      <c r="E30" s="40"/>
      <c r="F30" s="41"/>
      <c r="G30" s="41"/>
      <c r="H30" s="41"/>
      <c r="I30" s="41"/>
      <c r="J30" s="41"/>
      <c r="K30" s="41"/>
      <c r="L30" s="41"/>
      <c r="M30" s="41"/>
      <c r="N30" s="41"/>
      <c r="O30" s="191"/>
      <c r="P30" s="41"/>
      <c r="Q30" s="40"/>
      <c r="R30" s="41"/>
      <c r="S30" s="41"/>
      <c r="T30" s="89"/>
      <c r="U30" s="192"/>
      <c r="V30" s="44" t="n">
        <v>15</v>
      </c>
      <c r="W30" s="40" t="n">
        <v>5</v>
      </c>
      <c r="X30" s="41"/>
      <c r="Y30" s="46"/>
      <c r="Z30" s="46"/>
      <c r="AA30" s="46"/>
      <c r="AB30" s="46"/>
      <c r="AC30" s="46"/>
      <c r="AD30" s="41"/>
      <c r="AE30" s="41"/>
      <c r="AF30" s="41"/>
      <c r="AG30" s="41"/>
      <c r="AH30" s="41"/>
      <c r="AI30" s="40"/>
      <c r="AJ30" s="41" t="n">
        <f aca="false">SUM(V30:AH30)</f>
        <v>20</v>
      </c>
      <c r="AK30" s="41" t="n">
        <f aca="false">SUM(V30:AI30)</f>
        <v>20</v>
      </c>
      <c r="AL30" s="89" t="s">
        <v>36</v>
      </c>
      <c r="AM30" s="47" t="n">
        <v>1.5</v>
      </c>
      <c r="AN30" s="195" t="n">
        <f aca="false">S30+AK30</f>
        <v>20</v>
      </c>
      <c r="AO30" s="196" t="n">
        <f aca="false">U30+AM30</f>
        <v>1.5</v>
      </c>
    </row>
    <row r="31" customFormat="false" ht="15" hidden="false" customHeight="true" outlineLevel="0" collapsed="false">
      <c r="A31" s="188" t="n">
        <v>14</v>
      </c>
      <c r="B31" s="189" t="s">
        <v>34</v>
      </c>
      <c r="C31" s="201" t="s">
        <v>51</v>
      </c>
      <c r="D31" s="39"/>
      <c r="E31" s="40"/>
      <c r="F31" s="41"/>
      <c r="G31" s="41"/>
      <c r="H31" s="41"/>
      <c r="I31" s="41"/>
      <c r="J31" s="41"/>
      <c r="K31" s="41"/>
      <c r="L31" s="41"/>
      <c r="M31" s="41"/>
      <c r="N31" s="41"/>
      <c r="O31" s="191"/>
      <c r="P31" s="41"/>
      <c r="Q31" s="40"/>
      <c r="R31" s="41"/>
      <c r="S31" s="41"/>
      <c r="T31" s="89"/>
      <c r="U31" s="192"/>
      <c r="V31" s="44" t="n">
        <v>15</v>
      </c>
      <c r="W31" s="40" t="n">
        <v>5</v>
      </c>
      <c r="X31" s="41"/>
      <c r="Y31" s="46"/>
      <c r="Z31" s="46"/>
      <c r="AA31" s="46"/>
      <c r="AB31" s="46"/>
      <c r="AC31" s="46"/>
      <c r="AD31" s="41"/>
      <c r="AE31" s="41"/>
      <c r="AF31" s="41"/>
      <c r="AG31" s="41"/>
      <c r="AH31" s="41"/>
      <c r="AI31" s="71"/>
      <c r="AJ31" s="41" t="n">
        <f aca="false">SUM(V31:AH31)</f>
        <v>20</v>
      </c>
      <c r="AK31" s="41" t="n">
        <f aca="false">SUM(V31:AI31)</f>
        <v>20</v>
      </c>
      <c r="AL31" s="198" t="s">
        <v>36</v>
      </c>
      <c r="AM31" s="47" t="n">
        <v>1.5</v>
      </c>
      <c r="AN31" s="195" t="n">
        <f aca="false">S31+AK31</f>
        <v>20</v>
      </c>
      <c r="AO31" s="196" t="n">
        <f aca="false">U31+AM31</f>
        <v>1.5</v>
      </c>
    </row>
    <row r="32" customFormat="false" ht="25.05" hidden="false" customHeight="true" outlineLevel="0" collapsed="false">
      <c r="A32" s="188" t="n">
        <v>15</v>
      </c>
      <c r="B32" s="206" t="s">
        <v>52</v>
      </c>
      <c r="C32" s="207" t="s">
        <v>53</v>
      </c>
      <c r="D32" s="40"/>
      <c r="E32" s="40"/>
      <c r="F32" s="41"/>
      <c r="G32" s="41"/>
      <c r="H32" s="41"/>
      <c r="I32" s="41"/>
      <c r="J32" s="41"/>
      <c r="K32" s="41"/>
      <c r="L32" s="41"/>
      <c r="M32" s="41" t="n">
        <v>30</v>
      </c>
      <c r="N32" s="41"/>
      <c r="O32" s="191"/>
      <c r="P32" s="41"/>
      <c r="Q32" s="40"/>
      <c r="R32" s="41" t="n">
        <f aca="false">SUM(D32:P32)</f>
        <v>30</v>
      </c>
      <c r="S32" s="41" t="n">
        <f aca="false">SUM(D32:Q32)</f>
        <v>30</v>
      </c>
      <c r="T32" s="89" t="s">
        <v>36</v>
      </c>
      <c r="U32" s="192" t="n">
        <v>2</v>
      </c>
      <c r="V32" s="44"/>
      <c r="W32" s="40"/>
      <c r="X32" s="41"/>
      <c r="Y32" s="46"/>
      <c r="Z32" s="46"/>
      <c r="AA32" s="46"/>
      <c r="AB32" s="46"/>
      <c r="AC32" s="46"/>
      <c r="AD32" s="41"/>
      <c r="AE32" s="41"/>
      <c r="AF32" s="41"/>
      <c r="AG32" s="41"/>
      <c r="AH32" s="191"/>
      <c r="AI32" s="40"/>
      <c r="AJ32" s="41"/>
      <c r="AK32" s="41"/>
      <c r="AL32" s="198"/>
      <c r="AM32" s="47"/>
      <c r="AN32" s="195" t="n">
        <f aca="false">S32+AK32</f>
        <v>30</v>
      </c>
      <c r="AO32" s="196" t="n">
        <f aca="false">U32+AM32</f>
        <v>2</v>
      </c>
    </row>
    <row r="33" customFormat="false" ht="25.05" hidden="false" customHeight="true" outlineLevel="0" collapsed="false">
      <c r="A33" s="188" t="n">
        <v>16</v>
      </c>
      <c r="B33" s="206" t="s">
        <v>52</v>
      </c>
      <c r="C33" s="201" t="s">
        <v>115</v>
      </c>
      <c r="D33" s="39" t="n">
        <v>15</v>
      </c>
      <c r="E33" s="40" t="n">
        <v>5</v>
      </c>
      <c r="F33" s="41"/>
      <c r="G33" s="41"/>
      <c r="H33" s="41"/>
      <c r="I33" s="41"/>
      <c r="J33" s="41"/>
      <c r="K33" s="41"/>
      <c r="L33" s="41"/>
      <c r="M33" s="41"/>
      <c r="N33" s="41"/>
      <c r="O33" s="191"/>
      <c r="P33" s="41"/>
      <c r="Q33" s="40"/>
      <c r="R33" s="41" t="n">
        <f aca="false">SUM(D33:P33)</f>
        <v>20</v>
      </c>
      <c r="S33" s="41" t="n">
        <f aca="false">SUM(D33:Q33)</f>
        <v>20</v>
      </c>
      <c r="T33" s="89" t="s">
        <v>55</v>
      </c>
      <c r="U33" s="192" t="n">
        <v>2</v>
      </c>
      <c r="V33" s="44"/>
      <c r="W33" s="40"/>
      <c r="X33" s="41"/>
      <c r="Y33" s="46"/>
      <c r="Z33" s="46"/>
      <c r="AA33" s="46"/>
      <c r="AB33" s="46"/>
      <c r="AC33" s="46"/>
      <c r="AD33" s="41"/>
      <c r="AE33" s="41"/>
      <c r="AF33" s="41"/>
      <c r="AG33" s="41"/>
      <c r="AH33" s="191"/>
      <c r="AI33" s="40"/>
      <c r="AJ33" s="41"/>
      <c r="AK33" s="41"/>
      <c r="AL33" s="198"/>
      <c r="AM33" s="47"/>
      <c r="AN33" s="195" t="n">
        <f aca="false">S33+AK33</f>
        <v>20</v>
      </c>
      <c r="AO33" s="196" t="n">
        <f aca="false">U33+AM33</f>
        <v>2</v>
      </c>
    </row>
    <row r="34" customFormat="false" ht="25.05" hidden="false" customHeight="true" outlineLevel="0" collapsed="false">
      <c r="A34" s="188" t="n">
        <v>17</v>
      </c>
      <c r="B34" s="206" t="s">
        <v>52</v>
      </c>
      <c r="C34" s="201" t="s">
        <v>116</v>
      </c>
      <c r="D34" s="44" t="n">
        <v>15</v>
      </c>
      <c r="E34" s="40" t="n">
        <v>10</v>
      </c>
      <c r="F34" s="41"/>
      <c r="G34" s="41"/>
      <c r="H34" s="41"/>
      <c r="I34" s="41"/>
      <c r="J34" s="41"/>
      <c r="K34" s="41"/>
      <c r="L34" s="41"/>
      <c r="M34" s="41"/>
      <c r="N34" s="41"/>
      <c r="O34" s="191"/>
      <c r="P34" s="41"/>
      <c r="Q34" s="40"/>
      <c r="R34" s="41" t="n">
        <f aca="false">SUM(D34:P34)</f>
        <v>25</v>
      </c>
      <c r="S34" s="41" t="n">
        <f aca="false">SUM(D34:Q34)</f>
        <v>25</v>
      </c>
      <c r="T34" s="89" t="s">
        <v>55</v>
      </c>
      <c r="U34" s="192" t="n">
        <v>1.5</v>
      </c>
      <c r="V34" s="44"/>
      <c r="W34" s="40"/>
      <c r="X34" s="41"/>
      <c r="Y34" s="46"/>
      <c r="Z34" s="46"/>
      <c r="AA34" s="46"/>
      <c r="AB34" s="46"/>
      <c r="AC34" s="46"/>
      <c r="AD34" s="41"/>
      <c r="AE34" s="41"/>
      <c r="AF34" s="41"/>
      <c r="AG34" s="41"/>
      <c r="AH34" s="191"/>
      <c r="AI34" s="40"/>
      <c r="AJ34" s="41"/>
      <c r="AK34" s="41"/>
      <c r="AL34" s="198"/>
      <c r="AM34" s="47"/>
      <c r="AN34" s="195" t="n">
        <f aca="false">S34+AK34</f>
        <v>25</v>
      </c>
      <c r="AO34" s="196" t="n">
        <f aca="false">U34+AM34</f>
        <v>1.5</v>
      </c>
    </row>
    <row r="35" customFormat="false" ht="25.05" hidden="false" customHeight="true" outlineLevel="0" collapsed="false">
      <c r="A35" s="188" t="n">
        <v>18</v>
      </c>
      <c r="B35" s="206" t="s">
        <v>52</v>
      </c>
      <c r="C35" s="201" t="s">
        <v>117</v>
      </c>
      <c r="D35" s="44" t="n">
        <v>15</v>
      </c>
      <c r="E35" s="40" t="n">
        <v>10</v>
      </c>
      <c r="F35" s="41"/>
      <c r="G35" s="41"/>
      <c r="H35" s="41"/>
      <c r="I35" s="41"/>
      <c r="J35" s="41"/>
      <c r="K35" s="41"/>
      <c r="L35" s="41"/>
      <c r="M35" s="41"/>
      <c r="N35" s="41"/>
      <c r="O35" s="191"/>
      <c r="P35" s="41"/>
      <c r="Q35" s="40"/>
      <c r="R35" s="41" t="n">
        <f aca="false">SUM(D35:P35)</f>
        <v>25</v>
      </c>
      <c r="S35" s="41" t="n">
        <f aca="false">SUM(D35:Q35)</f>
        <v>25</v>
      </c>
      <c r="T35" s="89" t="s">
        <v>55</v>
      </c>
      <c r="U35" s="192" t="n">
        <v>1.5</v>
      </c>
      <c r="V35" s="44"/>
      <c r="W35" s="40"/>
      <c r="X35" s="41"/>
      <c r="Y35" s="46"/>
      <c r="Z35" s="46"/>
      <c r="AA35" s="46"/>
      <c r="AB35" s="46"/>
      <c r="AC35" s="46"/>
      <c r="AD35" s="41"/>
      <c r="AE35" s="41"/>
      <c r="AF35" s="41"/>
      <c r="AG35" s="41"/>
      <c r="AH35" s="191"/>
      <c r="AI35" s="40"/>
      <c r="AJ35" s="41"/>
      <c r="AK35" s="41"/>
      <c r="AL35" s="198"/>
      <c r="AM35" s="47"/>
      <c r="AN35" s="195" t="n">
        <f aca="false">S35+AK35</f>
        <v>25</v>
      </c>
      <c r="AO35" s="196" t="n">
        <f aca="false">U35+AM35</f>
        <v>1.5</v>
      </c>
    </row>
    <row r="36" customFormat="false" ht="25.05" hidden="false" customHeight="true" outlineLevel="0" collapsed="false">
      <c r="A36" s="188" t="n">
        <v>19</v>
      </c>
      <c r="B36" s="206" t="s">
        <v>52</v>
      </c>
      <c r="C36" s="201" t="s">
        <v>58</v>
      </c>
      <c r="D36" s="44" t="n">
        <v>15</v>
      </c>
      <c r="E36" s="40" t="n">
        <v>5</v>
      </c>
      <c r="F36" s="41"/>
      <c r="G36" s="41"/>
      <c r="H36" s="41"/>
      <c r="I36" s="41"/>
      <c r="J36" s="41"/>
      <c r="K36" s="41"/>
      <c r="L36" s="41"/>
      <c r="M36" s="41"/>
      <c r="N36" s="41"/>
      <c r="O36" s="191"/>
      <c r="P36" s="41"/>
      <c r="Q36" s="40"/>
      <c r="R36" s="41" t="n">
        <f aca="false">SUM(D36:P36)</f>
        <v>20</v>
      </c>
      <c r="S36" s="41" t="n">
        <f aca="false">SUM(D36:Q36)</f>
        <v>20</v>
      </c>
      <c r="T36" s="89" t="s">
        <v>55</v>
      </c>
      <c r="U36" s="192" t="n">
        <v>1.5</v>
      </c>
      <c r="V36" s="44"/>
      <c r="W36" s="40"/>
      <c r="X36" s="41"/>
      <c r="Y36" s="46"/>
      <c r="Z36" s="46"/>
      <c r="AA36" s="46"/>
      <c r="AB36" s="46"/>
      <c r="AC36" s="46"/>
      <c r="AD36" s="41"/>
      <c r="AE36" s="41"/>
      <c r="AF36" s="41"/>
      <c r="AG36" s="41"/>
      <c r="AH36" s="191"/>
      <c r="AI36" s="40"/>
      <c r="AJ36" s="41"/>
      <c r="AK36" s="41"/>
      <c r="AL36" s="198"/>
      <c r="AM36" s="47"/>
      <c r="AN36" s="195" t="n">
        <f aca="false">S36+AK36</f>
        <v>20</v>
      </c>
      <c r="AO36" s="196" t="n">
        <f aca="false">U36+AM36</f>
        <v>1.5</v>
      </c>
    </row>
    <row r="37" customFormat="false" ht="25.05" hidden="false" customHeight="true" outlineLevel="0" collapsed="false">
      <c r="A37" s="188" t="n">
        <v>20</v>
      </c>
      <c r="B37" s="206" t="s">
        <v>52</v>
      </c>
      <c r="C37" s="208" t="s">
        <v>118</v>
      </c>
      <c r="D37" s="76"/>
      <c r="E37" s="71"/>
      <c r="F37" s="41"/>
      <c r="G37" s="41"/>
      <c r="H37" s="41"/>
      <c r="I37" s="41"/>
      <c r="J37" s="41"/>
      <c r="K37" s="41"/>
      <c r="L37" s="41"/>
      <c r="M37" s="41"/>
      <c r="N37" s="41"/>
      <c r="O37" s="191"/>
      <c r="P37" s="41"/>
      <c r="Q37" s="40"/>
      <c r="R37" s="41"/>
      <c r="S37" s="41"/>
      <c r="T37" s="89"/>
      <c r="U37" s="192"/>
      <c r="V37" s="44" t="n">
        <v>15</v>
      </c>
      <c r="W37" s="40" t="n">
        <v>5</v>
      </c>
      <c r="X37" s="41"/>
      <c r="Y37" s="46"/>
      <c r="Z37" s="46"/>
      <c r="AA37" s="46"/>
      <c r="AB37" s="46"/>
      <c r="AC37" s="46"/>
      <c r="AD37" s="41"/>
      <c r="AE37" s="41"/>
      <c r="AF37" s="41"/>
      <c r="AG37" s="41"/>
      <c r="AH37" s="191"/>
      <c r="AI37" s="40"/>
      <c r="AJ37" s="41" t="n">
        <f aca="false">SUM(V37:AH37)</f>
        <v>20</v>
      </c>
      <c r="AK37" s="41" t="n">
        <f aca="false">SUM(V37:AI37)</f>
        <v>20</v>
      </c>
      <c r="AL37" s="198" t="s">
        <v>55</v>
      </c>
      <c r="AM37" s="47" t="n">
        <v>1.5</v>
      </c>
      <c r="AN37" s="195" t="n">
        <f aca="false">S37+AK37</f>
        <v>20</v>
      </c>
      <c r="AO37" s="196" t="n">
        <f aca="false">U37+AM37</f>
        <v>1.5</v>
      </c>
    </row>
    <row r="38" customFormat="false" ht="25.05" hidden="false" customHeight="true" outlineLevel="0" collapsed="false">
      <c r="A38" s="188" t="n">
        <v>21</v>
      </c>
      <c r="B38" s="206" t="s">
        <v>52</v>
      </c>
      <c r="C38" s="208" t="s">
        <v>119</v>
      </c>
      <c r="D38" s="76"/>
      <c r="E38" s="71"/>
      <c r="F38" s="41"/>
      <c r="G38" s="41"/>
      <c r="H38" s="41"/>
      <c r="I38" s="41"/>
      <c r="J38" s="41"/>
      <c r="K38" s="41"/>
      <c r="L38" s="41"/>
      <c r="M38" s="41"/>
      <c r="N38" s="41"/>
      <c r="O38" s="191"/>
      <c r="P38" s="41"/>
      <c r="Q38" s="40"/>
      <c r="R38" s="41"/>
      <c r="S38" s="41"/>
      <c r="T38" s="89"/>
      <c r="U38" s="192"/>
      <c r="V38" s="44" t="n">
        <v>15</v>
      </c>
      <c r="W38" s="40" t="n">
        <v>5</v>
      </c>
      <c r="X38" s="41"/>
      <c r="Y38" s="46"/>
      <c r="Z38" s="46"/>
      <c r="AA38" s="46"/>
      <c r="AB38" s="46"/>
      <c r="AC38" s="46"/>
      <c r="AD38" s="41"/>
      <c r="AE38" s="41"/>
      <c r="AF38" s="41"/>
      <c r="AG38" s="41"/>
      <c r="AH38" s="191"/>
      <c r="AI38" s="40"/>
      <c r="AJ38" s="46" t="n">
        <f aca="false">SUM(V38:AH38)</f>
        <v>20</v>
      </c>
      <c r="AK38" s="41" t="n">
        <f aca="false">SUM(V38:AI38)</f>
        <v>20</v>
      </c>
      <c r="AL38" s="198" t="s">
        <v>60</v>
      </c>
      <c r="AM38" s="47" t="n">
        <v>1.5</v>
      </c>
      <c r="AN38" s="195" t="n">
        <f aca="false">S38+AK38</f>
        <v>20</v>
      </c>
      <c r="AO38" s="196" t="n">
        <f aca="false">U38+AM38</f>
        <v>1.5</v>
      </c>
    </row>
    <row r="39" customFormat="false" ht="25.05" hidden="false" customHeight="true" outlineLevel="0" collapsed="false">
      <c r="A39" s="188" t="n">
        <v>22</v>
      </c>
      <c r="B39" s="209" t="s">
        <v>61</v>
      </c>
      <c r="C39" s="210" t="s">
        <v>62</v>
      </c>
      <c r="D39" s="44"/>
      <c r="E39" s="40"/>
      <c r="F39" s="41"/>
      <c r="G39" s="41"/>
      <c r="H39" s="41"/>
      <c r="I39" s="41"/>
      <c r="J39" s="41"/>
      <c r="K39" s="41"/>
      <c r="L39" s="41"/>
      <c r="M39" s="41"/>
      <c r="N39" s="41"/>
      <c r="O39" s="191"/>
      <c r="P39" s="41"/>
      <c r="Q39" s="40"/>
      <c r="R39" s="41"/>
      <c r="S39" s="41"/>
      <c r="T39" s="89"/>
      <c r="U39" s="192"/>
      <c r="V39" s="44" t="n">
        <v>10</v>
      </c>
      <c r="W39" s="40" t="n">
        <v>10</v>
      </c>
      <c r="X39" s="41"/>
      <c r="Y39" s="211"/>
      <c r="Z39" s="211"/>
      <c r="AA39" s="211"/>
      <c r="AB39" s="211"/>
      <c r="AC39" s="211"/>
      <c r="AD39" s="212"/>
      <c r="AE39" s="212"/>
      <c r="AF39" s="212"/>
      <c r="AG39" s="212"/>
      <c r="AH39" s="212"/>
      <c r="AI39" s="213"/>
      <c r="AJ39" s="212" t="n">
        <f aca="false">SUM(V39:AH39)</f>
        <v>20</v>
      </c>
      <c r="AK39" s="212" t="n">
        <f aca="false">SUM(V39:AI39)</f>
        <v>20</v>
      </c>
      <c r="AL39" s="214" t="s">
        <v>60</v>
      </c>
      <c r="AM39" s="47" t="n">
        <v>1.5</v>
      </c>
      <c r="AN39" s="195" t="n">
        <f aca="false">S39+AK39</f>
        <v>20</v>
      </c>
      <c r="AO39" s="196" t="n">
        <f aca="false">U39+AM39</f>
        <v>1.5</v>
      </c>
    </row>
    <row r="40" customFormat="false" ht="25.05" hidden="false" customHeight="true" outlineLevel="0" collapsed="false">
      <c r="A40" s="188" t="n">
        <v>23</v>
      </c>
      <c r="B40" s="215" t="s">
        <v>61</v>
      </c>
      <c r="C40" s="210" t="s">
        <v>63</v>
      </c>
      <c r="D40" s="44"/>
      <c r="E40" s="40"/>
      <c r="F40" s="41"/>
      <c r="G40" s="41"/>
      <c r="H40" s="41"/>
      <c r="I40" s="41"/>
      <c r="J40" s="41"/>
      <c r="K40" s="41"/>
      <c r="L40" s="41"/>
      <c r="M40" s="41"/>
      <c r="N40" s="41"/>
      <c r="O40" s="191"/>
      <c r="P40" s="41"/>
      <c r="Q40" s="40"/>
      <c r="R40" s="41"/>
      <c r="S40" s="41"/>
      <c r="T40" s="89"/>
      <c r="U40" s="192"/>
      <c r="V40" s="44" t="n">
        <v>10</v>
      </c>
      <c r="W40" s="40" t="n">
        <v>10</v>
      </c>
      <c r="X40" s="41"/>
      <c r="Y40" s="46"/>
      <c r="Z40" s="41"/>
      <c r="AA40" s="41"/>
      <c r="AB40" s="41"/>
      <c r="AC40" s="41"/>
      <c r="AD40" s="41"/>
      <c r="AE40" s="41"/>
      <c r="AF40" s="41"/>
      <c r="AG40" s="41"/>
      <c r="AH40" s="41"/>
      <c r="AI40" s="40"/>
      <c r="AJ40" s="41" t="n">
        <f aca="false">SUM(V40:AH40)</f>
        <v>20</v>
      </c>
      <c r="AK40" s="41" t="n">
        <f aca="false">SUM(V40:AI40)</f>
        <v>20</v>
      </c>
      <c r="AL40" s="198" t="s">
        <v>60</v>
      </c>
      <c r="AM40" s="47" t="n">
        <v>1.5</v>
      </c>
      <c r="AN40" s="195" t="n">
        <f aca="false">S40+AK40</f>
        <v>20</v>
      </c>
      <c r="AO40" s="196" t="n">
        <f aca="false">U40+AM40</f>
        <v>1.5</v>
      </c>
    </row>
    <row r="41" customFormat="false" ht="25.05" hidden="false" customHeight="true" outlineLevel="0" collapsed="false">
      <c r="A41" s="188" t="n">
        <v>24</v>
      </c>
      <c r="B41" s="215" t="s">
        <v>61</v>
      </c>
      <c r="C41" s="210" t="s">
        <v>64</v>
      </c>
      <c r="D41" s="44"/>
      <c r="E41" s="44"/>
      <c r="F41" s="41"/>
      <c r="G41" s="41"/>
      <c r="H41" s="41"/>
      <c r="I41" s="41"/>
      <c r="J41" s="41"/>
      <c r="K41" s="41"/>
      <c r="L41" s="41"/>
      <c r="M41" s="41"/>
      <c r="N41" s="41"/>
      <c r="O41" s="191"/>
      <c r="P41" s="41"/>
      <c r="Q41" s="40"/>
      <c r="R41" s="41"/>
      <c r="S41" s="41"/>
      <c r="T41" s="89"/>
      <c r="U41" s="192"/>
      <c r="V41" s="44" t="n">
        <v>10</v>
      </c>
      <c r="W41" s="40" t="n">
        <v>10</v>
      </c>
      <c r="X41" s="41"/>
      <c r="Y41" s="46"/>
      <c r="Z41" s="41"/>
      <c r="AA41" s="41"/>
      <c r="AB41" s="41"/>
      <c r="AC41" s="41"/>
      <c r="AD41" s="41"/>
      <c r="AE41" s="41"/>
      <c r="AF41" s="41"/>
      <c r="AG41" s="41"/>
      <c r="AH41" s="41"/>
      <c r="AI41" s="40"/>
      <c r="AJ41" s="41" t="n">
        <f aca="false">SUM(V41:AH41)</f>
        <v>20</v>
      </c>
      <c r="AK41" s="41" t="n">
        <f aca="false">SUM(V41:AI41)</f>
        <v>20</v>
      </c>
      <c r="AL41" s="198" t="s">
        <v>60</v>
      </c>
      <c r="AM41" s="47" t="n">
        <v>1.5</v>
      </c>
      <c r="AN41" s="195" t="n">
        <f aca="false">S41+AK41</f>
        <v>20</v>
      </c>
      <c r="AO41" s="196" t="n">
        <f aca="false">U41+AM41</f>
        <v>1.5</v>
      </c>
    </row>
    <row r="42" customFormat="false" ht="25.05" hidden="false" customHeight="true" outlineLevel="0" collapsed="false">
      <c r="A42" s="188" t="n">
        <v>25</v>
      </c>
      <c r="B42" s="215" t="s">
        <v>61</v>
      </c>
      <c r="C42" s="216" t="s">
        <v>65</v>
      </c>
      <c r="D42" s="217"/>
      <c r="E42" s="211" t="n">
        <v>5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8"/>
      <c r="P42" s="212"/>
      <c r="Q42" s="212"/>
      <c r="R42" s="212" t="n">
        <v>5</v>
      </c>
      <c r="S42" s="212" t="n">
        <v>5</v>
      </c>
      <c r="T42" s="219" t="s">
        <v>55</v>
      </c>
      <c r="U42" s="220" t="n">
        <v>2</v>
      </c>
      <c r="V42" s="76"/>
      <c r="W42" s="219"/>
      <c r="X42" s="219"/>
      <c r="Y42" s="221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41"/>
      <c r="AK42" s="219"/>
      <c r="AL42" s="214"/>
      <c r="AM42" s="222"/>
      <c r="AN42" s="195" t="n">
        <f aca="false">S42+AK42</f>
        <v>5</v>
      </c>
      <c r="AO42" s="196" t="n">
        <f aca="false">U42+AM42</f>
        <v>2</v>
      </c>
      <c r="AS42" s="223"/>
    </row>
    <row r="43" customFormat="false" ht="25.05" hidden="false" customHeight="true" outlineLevel="0" collapsed="false">
      <c r="A43" s="188" t="n">
        <v>26</v>
      </c>
      <c r="B43" s="224" t="s">
        <v>61</v>
      </c>
      <c r="C43" s="225" t="s">
        <v>66</v>
      </c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89"/>
      <c r="U43" s="192"/>
      <c r="V43" s="40"/>
      <c r="W43" s="40" t="n">
        <v>5</v>
      </c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0"/>
      <c r="AJ43" s="41" t="n">
        <f aca="false">SUM(V43:AH43)</f>
        <v>5</v>
      </c>
      <c r="AK43" s="41" t="n">
        <v>5</v>
      </c>
      <c r="AL43" s="89" t="s">
        <v>60</v>
      </c>
      <c r="AM43" s="47" t="n">
        <v>3</v>
      </c>
      <c r="AN43" s="195" t="n">
        <f aca="false">S43+AK43</f>
        <v>5</v>
      </c>
      <c r="AO43" s="196" t="n">
        <f aca="false">U43+AM43</f>
        <v>3</v>
      </c>
    </row>
    <row r="44" customFormat="false" ht="13.2" hidden="false" customHeight="false" outlineLevel="0" collapsed="false">
      <c r="A44" s="188" t="n">
        <v>27</v>
      </c>
      <c r="B44" s="226" t="s">
        <v>34</v>
      </c>
      <c r="C44" s="227" t="s">
        <v>120</v>
      </c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228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 t="n">
        <v>40</v>
      </c>
      <c r="AI44" s="89"/>
      <c r="AJ44" s="41"/>
      <c r="AK44" s="89" t="n">
        <v>40</v>
      </c>
      <c r="AL44" s="89" t="s">
        <v>55</v>
      </c>
      <c r="AM44" s="47" t="n">
        <v>1.5</v>
      </c>
      <c r="AN44" s="195" t="n">
        <f aca="false">S44+AK44</f>
        <v>40</v>
      </c>
      <c r="AO44" s="196" t="n">
        <f aca="false">U44+AM44</f>
        <v>1.5</v>
      </c>
    </row>
    <row r="45" customFormat="false" ht="15" hidden="false" customHeight="true" outlineLevel="0" collapsed="false">
      <c r="A45" s="188" t="n">
        <v>28</v>
      </c>
      <c r="B45" s="229" t="s">
        <v>34</v>
      </c>
      <c r="C45" s="230" t="s">
        <v>68</v>
      </c>
      <c r="D45" s="231"/>
      <c r="E45" s="232"/>
      <c r="F45" s="233"/>
      <c r="G45" s="233"/>
      <c r="H45" s="233"/>
      <c r="I45" s="233"/>
      <c r="J45" s="233"/>
      <c r="K45" s="233"/>
      <c r="L45" s="233"/>
      <c r="M45" s="233"/>
      <c r="N45" s="233"/>
      <c r="O45" s="234"/>
      <c r="P45" s="235"/>
      <c r="Q45" s="235"/>
      <c r="R45" s="235"/>
      <c r="S45" s="235"/>
      <c r="T45" s="236"/>
      <c r="U45" s="237"/>
      <c r="V45" s="238"/>
      <c r="W45" s="235"/>
      <c r="X45" s="235"/>
      <c r="Y45" s="238"/>
      <c r="Z45" s="232"/>
      <c r="AA45" s="232"/>
      <c r="AB45" s="232"/>
      <c r="AC45" s="232"/>
      <c r="AD45" s="233"/>
      <c r="AE45" s="233"/>
      <c r="AF45" s="233"/>
      <c r="AG45" s="233"/>
      <c r="AH45" s="233" t="n">
        <v>40</v>
      </c>
      <c r="AI45" s="233"/>
      <c r="AJ45" s="41"/>
      <c r="AK45" s="233" t="n">
        <v>40</v>
      </c>
      <c r="AL45" s="239" t="s">
        <v>60</v>
      </c>
      <c r="AM45" s="240" t="n">
        <v>1.5</v>
      </c>
      <c r="AN45" s="195" t="n">
        <f aca="false">S45+AK45</f>
        <v>40</v>
      </c>
      <c r="AO45" s="196" t="n">
        <f aca="false">U45+AM45</f>
        <v>1.5</v>
      </c>
    </row>
    <row r="46" customFormat="false" ht="15" hidden="false" customHeight="true" outlineLevel="0" collapsed="false">
      <c r="A46" s="241" t="s">
        <v>69</v>
      </c>
      <c r="B46" s="241"/>
      <c r="C46" s="241"/>
      <c r="D46" s="242" t="n">
        <f aca="false">SUM(D18:D45)</f>
        <v>210</v>
      </c>
      <c r="E46" s="242" t="n">
        <f aca="false">SUM(E18:E45)</f>
        <v>85</v>
      </c>
      <c r="F46" s="242" t="n">
        <f aca="false">SUM(F18:F45)</f>
        <v>5</v>
      </c>
      <c r="G46" s="242" t="n">
        <f aca="false">SUM(G18:G45)</f>
        <v>0</v>
      </c>
      <c r="H46" s="242" t="n">
        <f aca="false">SUM(H18:H45)</f>
        <v>0</v>
      </c>
      <c r="I46" s="242" t="n">
        <f aca="false">SUM(I18:I45)</f>
        <v>0</v>
      </c>
      <c r="J46" s="242" t="n">
        <f aca="false">SUM(J18:J45)</f>
        <v>0</v>
      </c>
      <c r="K46" s="242" t="n">
        <f aca="false">SUM(K18:K45)</f>
        <v>0</v>
      </c>
      <c r="L46" s="242" t="n">
        <f aca="false">SUM(L18:L45)</f>
        <v>0</v>
      </c>
      <c r="M46" s="242" t="n">
        <f aca="false">SUM(M18:M45)</f>
        <v>30</v>
      </c>
      <c r="N46" s="242" t="n">
        <f aca="false">SUM(N18:N45)</f>
        <v>0</v>
      </c>
      <c r="O46" s="242" t="n">
        <f aca="false">SUM(O18:O45)</f>
        <v>0</v>
      </c>
      <c r="P46" s="242" t="n">
        <f aca="false">SUM(P18:P45)</f>
        <v>0</v>
      </c>
      <c r="Q46" s="242" t="n">
        <f aca="false">SUM(Q18:Q45)</f>
        <v>0</v>
      </c>
      <c r="R46" s="242" t="n">
        <f aca="false">SUM(R18:R45)</f>
        <v>330</v>
      </c>
      <c r="S46" s="242" t="n">
        <f aca="false">SUM(S18:S45)</f>
        <v>330</v>
      </c>
      <c r="T46" s="242"/>
      <c r="U46" s="243" t="n">
        <f aca="false">SUM(U18:U45)</f>
        <v>26</v>
      </c>
      <c r="V46" s="242" t="n">
        <f aca="false">SUM(V18:V45)</f>
        <v>135</v>
      </c>
      <c r="W46" s="242" t="n">
        <f aca="false">SUM(W18:W45)</f>
        <v>55</v>
      </c>
      <c r="X46" s="242" t="n">
        <f aca="false">SUM(X18:X45)</f>
        <v>25</v>
      </c>
      <c r="Y46" s="242" t="n">
        <f aca="false">SUM(Y18:Y45)</f>
        <v>0</v>
      </c>
      <c r="Z46" s="242" t="n">
        <f aca="false">SUM(Z18:Z45)</f>
        <v>0</v>
      </c>
      <c r="AA46" s="242" t="n">
        <f aca="false">SUM(AA18:AA45)</f>
        <v>0</v>
      </c>
      <c r="AB46" s="242" t="n">
        <f aca="false">SUM(AB18:AB45)</f>
        <v>0</v>
      </c>
      <c r="AC46" s="242" t="n">
        <f aca="false">SUM(AC18:AC45)</f>
        <v>0</v>
      </c>
      <c r="AD46" s="242" t="n">
        <f aca="false">SUM(AD18:AD45)</f>
        <v>0</v>
      </c>
      <c r="AE46" s="242" t="n">
        <f aca="false">SUM(AE18:AE45)</f>
        <v>0</v>
      </c>
      <c r="AF46" s="242" t="n">
        <f aca="false">SUM(AF18:AF45)</f>
        <v>0</v>
      </c>
      <c r="AG46" s="242" t="n">
        <f aca="false">SUM(AG18:AG45)</f>
        <v>0</v>
      </c>
      <c r="AH46" s="242" t="n">
        <f aca="false">SUM(AH18:AH45)</f>
        <v>80</v>
      </c>
      <c r="AI46" s="242" t="n">
        <f aca="false">SUM(AI18:AI45)</f>
        <v>0</v>
      </c>
      <c r="AJ46" s="242" t="n">
        <f aca="false">SUM(AJ18:AJ45)</f>
        <v>215</v>
      </c>
      <c r="AK46" s="242" t="n">
        <f aca="false">SUM(AK18:AK45)</f>
        <v>295</v>
      </c>
      <c r="AL46" s="242"/>
      <c r="AM46" s="244" t="n">
        <f aca="false">SUM(AM18:AM45)</f>
        <v>21.5</v>
      </c>
      <c r="AN46" s="245" t="n">
        <f aca="false">SUM(S46,AK46)</f>
        <v>625</v>
      </c>
      <c r="AO46" s="246" t="n">
        <f aca="false">SUM(U46,AM46)</f>
        <v>47.5</v>
      </c>
    </row>
    <row r="47" customFormat="false" ht="13.8" hidden="false" customHeight="false" outlineLevel="0" collapsed="false">
      <c r="C47" s="247" t="s">
        <v>70</v>
      </c>
    </row>
    <row r="48" customFormat="false" ht="13.8" hidden="false" customHeight="false" outlineLevel="0" collapsed="false">
      <c r="C48" s="247" t="s">
        <v>72</v>
      </c>
    </row>
    <row r="52" customFormat="false" ht="13.2" hidden="false" customHeight="false" outlineLevel="0" collapsed="false">
      <c r="C52" s="248" t="n">
        <v>44741</v>
      </c>
      <c r="O52" s="169" t="s">
        <v>106</v>
      </c>
      <c r="AF52" s="249" t="s">
        <v>74</v>
      </c>
      <c r="AG52" s="249"/>
      <c r="AH52" s="249"/>
      <c r="AI52" s="249"/>
      <c r="AJ52" s="249"/>
      <c r="AK52" s="249"/>
      <c r="AL52" s="249"/>
    </row>
    <row r="53" customFormat="false" ht="13.2" hidden="false" customHeight="false" outlineLevel="0" collapsed="false">
      <c r="C53" s="250" t="s">
        <v>75</v>
      </c>
      <c r="M53" s="251"/>
      <c r="O53" s="252" t="s">
        <v>76</v>
      </c>
      <c r="P53" s="252"/>
      <c r="Q53" s="252"/>
      <c r="R53" s="252"/>
      <c r="S53" s="252"/>
      <c r="T53" s="252"/>
      <c r="U53" s="252"/>
      <c r="AF53" s="252" t="s">
        <v>77</v>
      </c>
      <c r="AG53" s="252"/>
      <c r="AH53" s="252"/>
      <c r="AI53" s="252"/>
      <c r="AJ53" s="252"/>
      <c r="AK53" s="252"/>
      <c r="AL53" s="252"/>
    </row>
    <row r="62" customFormat="false" ht="15" hidden="false" customHeight="true" outlineLevel="0" collapsed="false">
      <c r="A62" s="253"/>
      <c r="B62" s="254"/>
      <c r="C62" s="203"/>
      <c r="D62" s="255"/>
      <c r="E62" s="46"/>
      <c r="F62" s="41"/>
      <c r="G62" s="41"/>
      <c r="H62" s="41"/>
      <c r="I62" s="41"/>
      <c r="J62" s="41"/>
      <c r="K62" s="41"/>
      <c r="L62" s="41"/>
      <c r="M62" s="41"/>
      <c r="N62" s="41"/>
      <c r="O62" s="191"/>
      <c r="P62" s="212"/>
      <c r="Q62" s="212"/>
      <c r="R62" s="212"/>
      <c r="S62" s="212"/>
      <c r="T62" s="219"/>
      <c r="U62" s="220"/>
      <c r="V62" s="76"/>
      <c r="W62" s="71"/>
      <c r="X62" s="212"/>
      <c r="Y62" s="238"/>
      <c r="Z62" s="232"/>
      <c r="AA62" s="232"/>
      <c r="AB62" s="232"/>
      <c r="AC62" s="232"/>
      <c r="AD62" s="233"/>
      <c r="AE62" s="233"/>
      <c r="AF62" s="233"/>
      <c r="AG62" s="233"/>
      <c r="AH62" s="233"/>
      <c r="AI62" s="256"/>
      <c r="AJ62" s="233"/>
      <c r="AK62" s="233"/>
      <c r="AL62" s="239"/>
      <c r="AM62" s="220"/>
      <c r="AN62" s="257"/>
      <c r="AO62" s="258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6:C46"/>
    <mergeCell ref="AF52:AL52"/>
    <mergeCell ref="O53:U53"/>
    <mergeCell ref="AF53:AL53"/>
  </mergeCells>
  <dataValidations count="1">
    <dataValidation allowBlank="true" operator="between" showDropDown="false" showErrorMessage="true" showInputMessage="false" sqref="B18:B43 B45 B62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AO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00390625" defaultRowHeight="13.2" zeroHeight="false" outlineLevelRow="0" outlineLevelCol="0"/>
  <cols>
    <col collapsed="false" customWidth="true" hidden="false" outlineLevel="0" max="1" min="1" style="1" width="4.42"/>
    <col collapsed="false" customWidth="true" hidden="false" outlineLevel="0" max="2" min="2" style="1" width="13.86"/>
    <col collapsed="false" customWidth="true" hidden="false" outlineLevel="0" max="3" min="3" style="1" width="38.2"/>
    <col collapsed="false" customWidth="true" hidden="false" outlineLevel="0" max="5" min="4" style="1" width="8.15"/>
    <col collapsed="false" customWidth="true" hidden="false" outlineLevel="0" max="17" min="6" style="1" width="6.05"/>
    <col collapsed="false" customWidth="true" hidden="false" outlineLevel="0" max="19" min="18" style="1" width="8.15"/>
    <col collapsed="false" customWidth="true" hidden="false" outlineLevel="0" max="20" min="20" style="1" width="6.05"/>
    <col collapsed="false" customWidth="true" hidden="false" outlineLevel="0" max="21" min="21" style="259" width="6.05"/>
    <col collapsed="false" customWidth="true" hidden="false" outlineLevel="0" max="22" min="22" style="1" width="8.15"/>
    <col collapsed="false" customWidth="true" hidden="false" outlineLevel="0" max="35" min="23" style="1" width="6.05"/>
    <col collapsed="false" customWidth="true" hidden="false" outlineLevel="0" max="37" min="36" style="1" width="8.15"/>
    <col collapsed="false" customWidth="true" hidden="false" outlineLevel="0" max="38" min="38" style="1" width="6.05"/>
    <col collapsed="false" customWidth="true" hidden="false" outlineLevel="0" max="39" min="39" style="259" width="6.05"/>
    <col collapsed="false" customWidth="true" hidden="false" outlineLevel="0" max="41" min="40" style="1" width="6.05"/>
    <col collapsed="false" customWidth="false" hidden="false" outlineLevel="0" max="1024" min="42" style="1" width="12"/>
  </cols>
  <sheetData>
    <row r="2" customFormat="false" ht="13.2" hidden="false" customHeight="false" outlineLevel="0" collapsed="false">
      <c r="AJ2" s="3"/>
      <c r="AK2" s="3"/>
      <c r="AL2" s="3"/>
      <c r="AM2" s="3"/>
      <c r="AN2" s="3"/>
    </row>
    <row r="4" customFormat="false" ht="13.2" hidden="false" customHeight="false" outlineLevel="0" collapsed="false">
      <c r="AJ4" s="3"/>
      <c r="AK4" s="3"/>
      <c r="AL4" s="3"/>
      <c r="AM4" s="3"/>
      <c r="AN4" s="3"/>
    </row>
    <row r="6" s="5" customFormat="true" ht="20.1" hidden="false" customHeight="true" outlineLevel="0" collapsed="false">
      <c r="A6" s="4" t="s">
        <v>78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="5" customFormat="true" ht="20.1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customFormat="false" ht="13.2" hidden="false" customHeight="false" outlineLevel="0" collapsed="false">
      <c r="N8" s="1" t="s">
        <v>1</v>
      </c>
    </row>
    <row r="9" s="8" customFormat="true" ht="15" hidden="false" customHeight="true" outlineLevel="0" collapsed="false">
      <c r="A9" s="8" t="s">
        <v>2</v>
      </c>
      <c r="U9" s="260"/>
      <c r="AM9" s="260"/>
    </row>
    <row r="10" s="8" customFormat="true" ht="15" hidden="false" customHeight="true" outlineLevel="0" collapsed="false">
      <c r="A10" s="8" t="s">
        <v>107</v>
      </c>
      <c r="U10" s="260"/>
      <c r="AM10" s="260"/>
    </row>
    <row r="11" s="8" customFormat="true" ht="15" hidden="false" customHeight="true" outlineLevel="0" collapsed="false">
      <c r="A11" s="8" t="s">
        <v>80</v>
      </c>
      <c r="U11" s="260"/>
      <c r="AM11" s="260"/>
    </row>
    <row r="12" s="8" customFormat="true" ht="15" hidden="false" customHeight="true" outlineLevel="0" collapsed="false">
      <c r="A12" s="8" t="s">
        <v>5</v>
      </c>
      <c r="U12" s="260"/>
      <c r="AM12" s="260"/>
    </row>
    <row r="13" customFormat="false" ht="15" hidden="false" customHeight="true" outlineLevel="0" collapsed="false">
      <c r="A13" s="8" t="s">
        <v>109</v>
      </c>
    </row>
    <row r="15" customFormat="false" ht="13.8" hidden="false" customHeight="false" outlineLevel="0" collapsed="false"/>
    <row r="16" customFormat="false" ht="13.5" hidden="false" customHeight="true" outlineLevel="0" collapsed="false">
      <c r="A16" s="11" t="s">
        <v>7</v>
      </c>
      <c r="B16" s="12"/>
      <c r="C16" s="13" t="s">
        <v>8</v>
      </c>
      <c r="D16" s="14" t="s">
        <v>9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10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11</v>
      </c>
      <c r="AO16" s="16" t="s">
        <v>12</v>
      </c>
    </row>
    <row r="17" customFormat="false" ht="234" hidden="false" customHeight="false" outlineLevel="0" collapsed="false">
      <c r="A17" s="11"/>
      <c r="B17" s="17" t="s">
        <v>13</v>
      </c>
      <c r="C17" s="13"/>
      <c r="D17" s="18" t="s">
        <v>14</v>
      </c>
      <c r="E17" s="19" t="s">
        <v>15</v>
      </c>
      <c r="F17" s="20" t="s">
        <v>16</v>
      </c>
      <c r="G17" s="20" t="s">
        <v>17</v>
      </c>
      <c r="H17" s="20" t="s">
        <v>18</v>
      </c>
      <c r="I17" s="20" t="s">
        <v>19</v>
      </c>
      <c r="J17" s="20" t="s">
        <v>20</v>
      </c>
      <c r="K17" s="20" t="s">
        <v>21</v>
      </c>
      <c r="L17" s="20" t="s">
        <v>22</v>
      </c>
      <c r="M17" s="20" t="s">
        <v>23</v>
      </c>
      <c r="N17" s="20" t="s">
        <v>24</v>
      </c>
      <c r="O17" s="20" t="s">
        <v>25</v>
      </c>
      <c r="P17" s="20" t="s">
        <v>26</v>
      </c>
      <c r="Q17" s="20" t="s">
        <v>27</v>
      </c>
      <c r="R17" s="20" t="s">
        <v>28</v>
      </c>
      <c r="S17" s="20" t="s">
        <v>29</v>
      </c>
      <c r="T17" s="20" t="s">
        <v>30</v>
      </c>
      <c r="U17" s="261" t="s">
        <v>31</v>
      </c>
      <c r="V17" s="18" t="s">
        <v>14</v>
      </c>
      <c r="W17" s="20" t="s">
        <v>15</v>
      </c>
      <c r="X17" s="20" t="s">
        <v>16</v>
      </c>
      <c r="Y17" s="20" t="s">
        <v>17</v>
      </c>
      <c r="Z17" s="19" t="s">
        <v>18</v>
      </c>
      <c r="AA17" s="19" t="s">
        <v>19</v>
      </c>
      <c r="AB17" s="19" t="s">
        <v>20</v>
      </c>
      <c r="AC17" s="20" t="s">
        <v>32</v>
      </c>
      <c r="AD17" s="20" t="s">
        <v>33</v>
      </c>
      <c r="AE17" s="20" t="s">
        <v>23</v>
      </c>
      <c r="AF17" s="20" t="s">
        <v>24</v>
      </c>
      <c r="AG17" s="20" t="s">
        <v>25</v>
      </c>
      <c r="AH17" s="20" t="s">
        <v>26</v>
      </c>
      <c r="AI17" s="20" t="s">
        <v>27</v>
      </c>
      <c r="AJ17" s="20" t="s">
        <v>28</v>
      </c>
      <c r="AK17" s="20" t="s">
        <v>29</v>
      </c>
      <c r="AL17" s="20" t="s">
        <v>30</v>
      </c>
      <c r="AM17" s="261" t="s">
        <v>31</v>
      </c>
      <c r="AN17" s="15"/>
      <c r="AO17" s="16"/>
    </row>
    <row r="18" customFormat="false" ht="15" hidden="false" customHeight="true" outlineLevel="0" collapsed="false">
      <c r="A18" s="262" t="n">
        <v>1</v>
      </c>
      <c r="B18" s="263" t="s">
        <v>34</v>
      </c>
      <c r="C18" s="264" t="s">
        <v>82</v>
      </c>
      <c r="D18" s="265" t="n">
        <v>10</v>
      </c>
      <c r="E18" s="32" t="n">
        <v>5</v>
      </c>
      <c r="F18" s="27"/>
      <c r="G18" s="27"/>
      <c r="H18" s="27"/>
      <c r="I18" s="27"/>
      <c r="J18" s="27"/>
      <c r="K18" s="27"/>
      <c r="L18" s="69"/>
      <c r="M18" s="27"/>
      <c r="N18" s="27"/>
      <c r="O18" s="27"/>
      <c r="P18" s="27"/>
      <c r="Q18" s="27"/>
      <c r="R18" s="27" t="n">
        <f aca="false">SUM(D18:P18)</f>
        <v>15</v>
      </c>
      <c r="S18" s="27" t="n">
        <f aca="false">SUM(D18:Q18)</f>
        <v>15</v>
      </c>
      <c r="T18" s="51" t="s">
        <v>83</v>
      </c>
      <c r="U18" s="266" t="n">
        <v>1.5</v>
      </c>
      <c r="V18" s="32"/>
      <c r="W18" s="27"/>
      <c r="X18" s="32"/>
      <c r="Y18" s="32"/>
      <c r="Z18" s="32"/>
      <c r="AA18" s="32"/>
      <c r="AB18" s="32"/>
      <c r="AC18" s="32"/>
      <c r="AD18" s="27"/>
      <c r="AE18" s="27"/>
      <c r="AF18" s="27"/>
      <c r="AG18" s="27"/>
      <c r="AH18" s="27"/>
      <c r="AI18" s="27"/>
      <c r="AJ18" s="69"/>
      <c r="AK18" s="27"/>
      <c r="AL18" s="51"/>
      <c r="AM18" s="33"/>
      <c r="AN18" s="34" t="n">
        <f aca="false">S18+AK18</f>
        <v>15</v>
      </c>
      <c r="AO18" s="35" t="n">
        <f aca="false">U18+AM18</f>
        <v>1.5</v>
      </c>
    </row>
    <row r="19" customFormat="false" ht="15" hidden="false" customHeight="true" outlineLevel="0" collapsed="false">
      <c r="A19" s="262" t="n">
        <v>2</v>
      </c>
      <c r="B19" s="263" t="s">
        <v>34</v>
      </c>
      <c r="C19" s="264" t="s">
        <v>84</v>
      </c>
      <c r="D19" s="265" t="n">
        <v>15</v>
      </c>
      <c r="E19" s="32" t="n">
        <v>10</v>
      </c>
      <c r="F19" s="27"/>
      <c r="G19" s="27"/>
      <c r="H19" s="27"/>
      <c r="I19" s="27"/>
      <c r="J19" s="27"/>
      <c r="K19" s="27"/>
      <c r="L19" s="69"/>
      <c r="M19" s="27"/>
      <c r="N19" s="27"/>
      <c r="O19" s="27"/>
      <c r="P19" s="27"/>
      <c r="Q19" s="27"/>
      <c r="R19" s="27" t="n">
        <f aca="false">SUM(D19:P19)</f>
        <v>25</v>
      </c>
      <c r="S19" s="27" t="n">
        <f aca="false">SUM(D19:Q19)</f>
        <v>25</v>
      </c>
      <c r="T19" s="51" t="s">
        <v>85</v>
      </c>
      <c r="U19" s="266" t="n">
        <v>2</v>
      </c>
      <c r="V19" s="32"/>
      <c r="W19" s="27"/>
      <c r="X19" s="32"/>
      <c r="Y19" s="32"/>
      <c r="Z19" s="32"/>
      <c r="AA19" s="32"/>
      <c r="AB19" s="32"/>
      <c r="AC19" s="32"/>
      <c r="AD19" s="27"/>
      <c r="AE19" s="27"/>
      <c r="AF19" s="27"/>
      <c r="AG19" s="27"/>
      <c r="AH19" s="27"/>
      <c r="AI19" s="27"/>
      <c r="AJ19" s="69"/>
      <c r="AK19" s="27"/>
      <c r="AL19" s="51"/>
      <c r="AM19" s="33"/>
      <c r="AN19" s="267" t="n">
        <f aca="false">S19+AK19</f>
        <v>25</v>
      </c>
      <c r="AO19" s="268" t="n">
        <f aca="false">U19+AM19</f>
        <v>2</v>
      </c>
    </row>
    <row r="20" customFormat="false" ht="24.6" hidden="false" customHeight="true" outlineLevel="0" collapsed="false">
      <c r="A20" s="262" t="n">
        <v>3</v>
      </c>
      <c r="B20" s="263" t="s">
        <v>34</v>
      </c>
      <c r="C20" s="269" t="s">
        <v>86</v>
      </c>
      <c r="D20" s="265"/>
      <c r="E20" s="32"/>
      <c r="F20" s="27"/>
      <c r="G20" s="27"/>
      <c r="H20" s="27"/>
      <c r="I20" s="27"/>
      <c r="J20" s="27"/>
      <c r="K20" s="27"/>
      <c r="L20" s="69"/>
      <c r="M20" s="27"/>
      <c r="N20" s="27"/>
      <c r="O20" s="27"/>
      <c r="P20" s="27"/>
      <c r="Q20" s="27"/>
      <c r="R20" s="27" t="n">
        <f aca="false">SUM(D20:P20)</f>
        <v>0</v>
      </c>
      <c r="S20" s="27" t="n">
        <f aca="false">SUM(D20:Q20)</f>
        <v>0</v>
      </c>
      <c r="T20" s="51"/>
      <c r="U20" s="266"/>
      <c r="V20" s="32" t="n">
        <v>20</v>
      </c>
      <c r="W20" s="27" t="n">
        <v>10</v>
      </c>
      <c r="X20" s="32"/>
      <c r="Y20" s="32"/>
      <c r="Z20" s="32"/>
      <c r="AA20" s="32"/>
      <c r="AB20" s="32"/>
      <c r="AC20" s="32"/>
      <c r="AD20" s="27"/>
      <c r="AE20" s="27"/>
      <c r="AF20" s="27"/>
      <c r="AG20" s="27"/>
      <c r="AH20" s="27"/>
      <c r="AI20" s="27"/>
      <c r="AJ20" s="69" t="n">
        <f aca="false">SUM(V20:AH20)</f>
        <v>30</v>
      </c>
      <c r="AK20" s="27" t="n">
        <f aca="false">SUM(V20:AI20)</f>
        <v>30</v>
      </c>
      <c r="AL20" s="51" t="s">
        <v>36</v>
      </c>
      <c r="AM20" s="33" t="n">
        <v>1.5</v>
      </c>
      <c r="AN20" s="267" t="n">
        <f aca="false">S20+AK20</f>
        <v>30</v>
      </c>
      <c r="AO20" s="268" t="n">
        <f aca="false">U20+AM20</f>
        <v>1.5</v>
      </c>
    </row>
    <row r="21" customFormat="false" ht="15" hidden="false" customHeight="true" outlineLevel="0" collapsed="false">
      <c r="A21" s="262" t="n">
        <v>4</v>
      </c>
      <c r="B21" s="263" t="s">
        <v>34</v>
      </c>
      <c r="C21" s="270" t="s">
        <v>121</v>
      </c>
      <c r="D21" s="271" t="n">
        <v>10</v>
      </c>
      <c r="E21" s="272"/>
      <c r="F21" s="27" t="n">
        <v>10</v>
      </c>
      <c r="G21" s="27"/>
      <c r="H21" s="27"/>
      <c r="I21" s="27"/>
      <c r="J21" s="27"/>
      <c r="K21" s="27"/>
      <c r="L21" s="69"/>
      <c r="M21" s="27"/>
      <c r="N21" s="27"/>
      <c r="O21" s="27"/>
      <c r="P21" s="27"/>
      <c r="Q21" s="26"/>
      <c r="R21" s="27" t="n">
        <f aca="false">SUM(D21:P21)</f>
        <v>20</v>
      </c>
      <c r="S21" s="27" t="n">
        <f aca="false">SUM(D21:Q21)</f>
        <v>20</v>
      </c>
      <c r="T21" s="51" t="s">
        <v>36</v>
      </c>
      <c r="U21" s="266" t="n">
        <v>2</v>
      </c>
      <c r="V21" s="32"/>
      <c r="W21" s="27"/>
      <c r="X21" s="32"/>
      <c r="Y21" s="32"/>
      <c r="Z21" s="32"/>
      <c r="AA21" s="32"/>
      <c r="AB21" s="32"/>
      <c r="AC21" s="32"/>
      <c r="AD21" s="27"/>
      <c r="AE21" s="27"/>
      <c r="AF21" s="27"/>
      <c r="AG21" s="27"/>
      <c r="AH21" s="27"/>
      <c r="AI21" s="27"/>
      <c r="AJ21" s="69" t="n">
        <f aca="false">SUM(V21:AH21)</f>
        <v>0</v>
      </c>
      <c r="AK21" s="27" t="n">
        <f aca="false">SUM(V21:AI21)</f>
        <v>0</v>
      </c>
      <c r="AL21" s="51"/>
      <c r="AM21" s="33"/>
      <c r="AN21" s="267" t="n">
        <f aca="false">S21+AK21</f>
        <v>20</v>
      </c>
      <c r="AO21" s="268" t="n">
        <f aca="false">U21+AM21</f>
        <v>2</v>
      </c>
    </row>
    <row r="22" customFormat="false" ht="31.2" hidden="false" customHeight="true" outlineLevel="0" collapsed="false">
      <c r="A22" s="262" t="n">
        <v>5</v>
      </c>
      <c r="B22" s="263" t="s">
        <v>34</v>
      </c>
      <c r="C22" s="273" t="s">
        <v>122</v>
      </c>
      <c r="D22" s="271" t="n">
        <v>15</v>
      </c>
      <c r="E22" s="272" t="n">
        <v>5</v>
      </c>
      <c r="F22" s="27"/>
      <c r="G22" s="27"/>
      <c r="H22" s="27"/>
      <c r="I22" s="27"/>
      <c r="J22" s="27"/>
      <c r="K22" s="27"/>
      <c r="L22" s="69"/>
      <c r="M22" s="27"/>
      <c r="N22" s="27"/>
      <c r="O22" s="27"/>
      <c r="P22" s="27"/>
      <c r="Q22" s="26"/>
      <c r="R22" s="27" t="n">
        <f aca="false">SUM(D22:P22)</f>
        <v>20</v>
      </c>
      <c r="S22" s="27" t="n">
        <f aca="false">SUM(D22:Q22)</f>
        <v>20</v>
      </c>
      <c r="T22" s="51" t="s">
        <v>36</v>
      </c>
      <c r="U22" s="266" t="n">
        <v>2</v>
      </c>
      <c r="V22" s="32"/>
      <c r="W22" s="27"/>
      <c r="X22" s="32"/>
      <c r="Y22" s="32"/>
      <c r="Z22" s="32"/>
      <c r="AA22" s="32"/>
      <c r="AB22" s="32"/>
      <c r="AC22" s="32"/>
      <c r="AD22" s="27"/>
      <c r="AE22" s="27"/>
      <c r="AF22" s="27"/>
      <c r="AG22" s="27"/>
      <c r="AH22" s="27"/>
      <c r="AI22" s="27"/>
      <c r="AJ22" s="69" t="n">
        <f aca="false">SUM(V22:AH22)</f>
        <v>0</v>
      </c>
      <c r="AK22" s="27" t="n">
        <f aca="false">SUM(V22:AI22)</f>
        <v>0</v>
      </c>
      <c r="AL22" s="51"/>
      <c r="AM22" s="33"/>
      <c r="AN22" s="267" t="n">
        <f aca="false">S22+AK22</f>
        <v>20</v>
      </c>
      <c r="AO22" s="268" t="n">
        <f aca="false">U22+AM22</f>
        <v>2</v>
      </c>
    </row>
    <row r="23" customFormat="false" ht="15" hidden="false" customHeight="true" outlineLevel="0" collapsed="false">
      <c r="A23" s="262" t="n">
        <v>6</v>
      </c>
      <c r="B23" s="263" t="s">
        <v>34</v>
      </c>
      <c r="C23" s="270" t="s">
        <v>87</v>
      </c>
      <c r="D23" s="271" t="n">
        <v>10</v>
      </c>
      <c r="E23" s="272" t="n">
        <v>10</v>
      </c>
      <c r="F23" s="27"/>
      <c r="G23" s="27"/>
      <c r="H23" s="27"/>
      <c r="I23" s="27"/>
      <c r="J23" s="27"/>
      <c r="K23" s="27"/>
      <c r="L23" s="69"/>
      <c r="M23" s="27"/>
      <c r="N23" s="27"/>
      <c r="O23" s="27"/>
      <c r="P23" s="27"/>
      <c r="Q23" s="26"/>
      <c r="R23" s="27" t="n">
        <f aca="false">SUM(D23:P23)</f>
        <v>20</v>
      </c>
      <c r="S23" s="27" t="n">
        <f aca="false">SUM(D23:Q23)</f>
        <v>20</v>
      </c>
      <c r="T23" s="51" t="s">
        <v>36</v>
      </c>
      <c r="U23" s="266" t="n">
        <v>2</v>
      </c>
      <c r="V23" s="32"/>
      <c r="W23" s="27"/>
      <c r="X23" s="32"/>
      <c r="Y23" s="32"/>
      <c r="Z23" s="32"/>
      <c r="AA23" s="32"/>
      <c r="AB23" s="32"/>
      <c r="AC23" s="32"/>
      <c r="AD23" s="27"/>
      <c r="AE23" s="27"/>
      <c r="AF23" s="27"/>
      <c r="AG23" s="27"/>
      <c r="AH23" s="27"/>
      <c r="AI23" s="27"/>
      <c r="AJ23" s="69" t="n">
        <f aca="false">SUM(V23:AH23)</f>
        <v>0</v>
      </c>
      <c r="AK23" s="27" t="n">
        <f aca="false">SUM(V23:AI23)</f>
        <v>0</v>
      </c>
      <c r="AL23" s="51"/>
      <c r="AM23" s="33"/>
      <c r="AN23" s="267" t="n">
        <f aca="false">S23+AK23</f>
        <v>20</v>
      </c>
      <c r="AO23" s="268" t="n">
        <f aca="false">U23+AM23</f>
        <v>2</v>
      </c>
    </row>
    <row r="24" customFormat="false" ht="15" hidden="false" customHeight="true" outlineLevel="0" collapsed="false">
      <c r="A24" s="262" t="n">
        <v>7</v>
      </c>
      <c r="B24" s="263" t="s">
        <v>34</v>
      </c>
      <c r="C24" s="270" t="s">
        <v>123</v>
      </c>
      <c r="D24" s="271" t="n">
        <v>15</v>
      </c>
      <c r="E24" s="272" t="n">
        <v>10</v>
      </c>
      <c r="F24" s="27"/>
      <c r="G24" s="27"/>
      <c r="H24" s="27"/>
      <c r="I24" s="27"/>
      <c r="J24" s="27"/>
      <c r="K24" s="27"/>
      <c r="L24" s="69"/>
      <c r="M24" s="27"/>
      <c r="N24" s="27"/>
      <c r="O24" s="27"/>
      <c r="P24" s="27"/>
      <c r="Q24" s="26"/>
      <c r="R24" s="27" t="n">
        <f aca="false">SUM(D24:P24)</f>
        <v>25</v>
      </c>
      <c r="S24" s="27" t="n">
        <f aca="false">SUM(D24:Q24)</f>
        <v>25</v>
      </c>
      <c r="T24" s="51" t="s">
        <v>38</v>
      </c>
      <c r="U24" s="266" t="n">
        <v>2</v>
      </c>
      <c r="V24" s="32"/>
      <c r="W24" s="27"/>
      <c r="X24" s="32"/>
      <c r="Y24" s="32"/>
      <c r="Z24" s="32"/>
      <c r="AA24" s="32"/>
      <c r="AB24" s="32"/>
      <c r="AC24" s="32"/>
      <c r="AD24" s="27"/>
      <c r="AE24" s="27"/>
      <c r="AF24" s="27"/>
      <c r="AG24" s="27"/>
      <c r="AH24" s="27"/>
      <c r="AI24" s="27"/>
      <c r="AJ24" s="69" t="n">
        <f aca="false">SUM(V24:AH24)</f>
        <v>0</v>
      </c>
      <c r="AK24" s="27" t="n">
        <f aca="false">SUM(V24:AI24)</f>
        <v>0</v>
      </c>
      <c r="AL24" s="51"/>
      <c r="AM24" s="33"/>
      <c r="AN24" s="267" t="n">
        <f aca="false">S24+AK24</f>
        <v>25</v>
      </c>
      <c r="AO24" s="268" t="n">
        <f aca="false">U24+AM24</f>
        <v>2</v>
      </c>
    </row>
    <row r="25" customFormat="false" ht="15" hidden="false" customHeight="true" outlineLevel="0" collapsed="false">
      <c r="A25" s="262" t="n">
        <v>8</v>
      </c>
      <c r="B25" s="263" t="s">
        <v>34</v>
      </c>
      <c r="C25" s="270" t="s">
        <v>124</v>
      </c>
      <c r="D25" s="271" t="n">
        <v>15</v>
      </c>
      <c r="E25" s="272" t="n">
        <v>10</v>
      </c>
      <c r="F25" s="27"/>
      <c r="G25" s="27"/>
      <c r="H25" s="27"/>
      <c r="I25" s="27"/>
      <c r="J25" s="27"/>
      <c r="K25" s="27"/>
      <c r="L25" s="69"/>
      <c r="M25" s="27"/>
      <c r="N25" s="27"/>
      <c r="O25" s="27"/>
      <c r="P25" s="27"/>
      <c r="Q25" s="26"/>
      <c r="R25" s="27" t="n">
        <f aca="false">SUM(D25:P25)</f>
        <v>25</v>
      </c>
      <c r="S25" s="27" t="n">
        <f aca="false">SUM(D25:Q25)</f>
        <v>25</v>
      </c>
      <c r="T25" s="51" t="s">
        <v>36</v>
      </c>
      <c r="U25" s="266" t="n">
        <v>2</v>
      </c>
      <c r="V25" s="32"/>
      <c r="W25" s="27"/>
      <c r="X25" s="32"/>
      <c r="Y25" s="32"/>
      <c r="Z25" s="32"/>
      <c r="AA25" s="32"/>
      <c r="AB25" s="32"/>
      <c r="AC25" s="32"/>
      <c r="AD25" s="27"/>
      <c r="AE25" s="27"/>
      <c r="AF25" s="27"/>
      <c r="AG25" s="27"/>
      <c r="AH25" s="27"/>
      <c r="AI25" s="27"/>
      <c r="AJ25" s="69" t="n">
        <f aca="false">SUM(V25:AH25)</f>
        <v>0</v>
      </c>
      <c r="AK25" s="27" t="n">
        <f aca="false">SUM(V25:AI25)</f>
        <v>0</v>
      </c>
      <c r="AL25" s="51"/>
      <c r="AM25" s="33"/>
      <c r="AN25" s="267" t="n">
        <f aca="false">S25+AK25</f>
        <v>25</v>
      </c>
      <c r="AO25" s="268" t="n">
        <f aca="false">U25+AM25</f>
        <v>2</v>
      </c>
    </row>
    <row r="26" customFormat="false" ht="15" hidden="false" customHeight="true" outlineLevel="0" collapsed="false">
      <c r="A26" s="262" t="n">
        <v>9</v>
      </c>
      <c r="B26" s="263" t="s">
        <v>34</v>
      </c>
      <c r="C26" s="270" t="s">
        <v>89</v>
      </c>
      <c r="D26" s="271" t="n">
        <v>10</v>
      </c>
      <c r="E26" s="272" t="n">
        <v>10</v>
      </c>
      <c r="F26" s="27"/>
      <c r="G26" s="27"/>
      <c r="H26" s="27"/>
      <c r="I26" s="27"/>
      <c r="J26" s="27"/>
      <c r="K26" s="27"/>
      <c r="L26" s="69"/>
      <c r="M26" s="27"/>
      <c r="N26" s="27"/>
      <c r="O26" s="27"/>
      <c r="P26" s="27"/>
      <c r="Q26" s="26"/>
      <c r="R26" s="27" t="n">
        <f aca="false">SUM(D26:P26)</f>
        <v>20</v>
      </c>
      <c r="S26" s="27" t="n">
        <f aca="false">SUM(D26:Q26)</f>
        <v>20</v>
      </c>
      <c r="T26" s="51" t="s">
        <v>36</v>
      </c>
      <c r="U26" s="266" t="n">
        <v>1.5</v>
      </c>
      <c r="V26" s="32"/>
      <c r="W26" s="27"/>
      <c r="X26" s="32"/>
      <c r="Y26" s="32"/>
      <c r="Z26" s="32"/>
      <c r="AA26" s="32"/>
      <c r="AB26" s="32"/>
      <c r="AC26" s="32"/>
      <c r="AD26" s="27"/>
      <c r="AE26" s="27"/>
      <c r="AF26" s="27"/>
      <c r="AG26" s="27"/>
      <c r="AH26" s="27"/>
      <c r="AI26" s="27"/>
      <c r="AJ26" s="69" t="n">
        <f aca="false">SUM(V26:AH26)</f>
        <v>0</v>
      </c>
      <c r="AK26" s="27" t="n">
        <f aca="false">SUM(V26:AI26)</f>
        <v>0</v>
      </c>
      <c r="AL26" s="51"/>
      <c r="AM26" s="33"/>
      <c r="AN26" s="267" t="n">
        <f aca="false">S26+AK26</f>
        <v>20</v>
      </c>
      <c r="AO26" s="268" t="n">
        <f aca="false">U26+AM26</f>
        <v>1.5</v>
      </c>
    </row>
    <row r="27" customFormat="false" ht="25.2" hidden="false" customHeight="true" outlineLevel="0" collapsed="false">
      <c r="A27" s="262" t="n">
        <v>10</v>
      </c>
      <c r="B27" s="263" t="s">
        <v>34</v>
      </c>
      <c r="C27" s="273" t="s">
        <v>125</v>
      </c>
      <c r="D27" s="271" t="n">
        <v>25</v>
      </c>
      <c r="E27" s="272" t="n">
        <v>5</v>
      </c>
      <c r="F27" s="266"/>
      <c r="G27" s="27"/>
      <c r="H27" s="27"/>
      <c r="I27" s="27"/>
      <c r="J27" s="27"/>
      <c r="K27" s="27"/>
      <c r="L27" s="69"/>
      <c r="M27" s="27"/>
      <c r="N27" s="27"/>
      <c r="O27" s="27"/>
      <c r="P27" s="27"/>
      <c r="Q27" s="26"/>
      <c r="R27" s="27" t="n">
        <f aca="false">SUM(D27:P27)</f>
        <v>30</v>
      </c>
      <c r="S27" s="27" t="n">
        <f aca="false">SUM(D27:Q27)</f>
        <v>30</v>
      </c>
      <c r="T27" s="51" t="s">
        <v>36</v>
      </c>
      <c r="U27" s="266" t="n">
        <v>2</v>
      </c>
      <c r="V27" s="32"/>
      <c r="W27" s="27"/>
      <c r="X27" s="32"/>
      <c r="Y27" s="32"/>
      <c r="Z27" s="32"/>
      <c r="AA27" s="32"/>
      <c r="AB27" s="32"/>
      <c r="AC27" s="32"/>
      <c r="AD27" s="27"/>
      <c r="AE27" s="27"/>
      <c r="AF27" s="27"/>
      <c r="AG27" s="27"/>
      <c r="AH27" s="27"/>
      <c r="AI27" s="27"/>
      <c r="AJ27" s="69" t="n">
        <f aca="false">SUM(V27:AH27)</f>
        <v>0</v>
      </c>
      <c r="AK27" s="27" t="n">
        <f aca="false">SUM(V27:AI27)</f>
        <v>0</v>
      </c>
      <c r="AL27" s="51"/>
      <c r="AM27" s="33"/>
      <c r="AN27" s="267" t="n">
        <f aca="false">S27+AK27</f>
        <v>30</v>
      </c>
      <c r="AO27" s="268" t="n">
        <f aca="false">U27+AM27</f>
        <v>2</v>
      </c>
    </row>
    <row r="28" customFormat="false" ht="17.4" hidden="false" customHeight="true" outlineLevel="0" collapsed="false">
      <c r="A28" s="262" t="n">
        <v>11</v>
      </c>
      <c r="B28" s="263" t="s">
        <v>34</v>
      </c>
      <c r="C28" s="273" t="s">
        <v>92</v>
      </c>
      <c r="D28" s="31"/>
      <c r="E28" s="26"/>
      <c r="F28" s="27"/>
      <c r="G28" s="27"/>
      <c r="H28" s="27"/>
      <c r="I28" s="27"/>
      <c r="J28" s="27"/>
      <c r="K28" s="27"/>
      <c r="L28" s="69"/>
      <c r="M28" s="27"/>
      <c r="N28" s="27"/>
      <c r="O28" s="27"/>
      <c r="P28" s="27"/>
      <c r="Q28" s="27"/>
      <c r="R28" s="27" t="n">
        <f aca="false">SUM(D28:P28)</f>
        <v>0</v>
      </c>
      <c r="S28" s="27" t="n">
        <f aca="false">SUM(D28:Q28)</f>
        <v>0</v>
      </c>
      <c r="T28" s="51"/>
      <c r="U28" s="266"/>
      <c r="V28" s="274" t="n">
        <v>15</v>
      </c>
      <c r="W28" s="275" t="n">
        <v>10</v>
      </c>
      <c r="X28" s="32"/>
      <c r="Y28" s="32"/>
      <c r="Z28" s="32"/>
      <c r="AA28" s="32"/>
      <c r="AB28" s="32"/>
      <c r="AC28" s="32"/>
      <c r="AD28" s="27"/>
      <c r="AE28" s="27"/>
      <c r="AF28" s="27"/>
      <c r="AG28" s="27"/>
      <c r="AH28" s="27"/>
      <c r="AI28" s="27"/>
      <c r="AJ28" s="69" t="n">
        <f aca="false">SUM(V28:AH28)</f>
        <v>25</v>
      </c>
      <c r="AK28" s="27" t="n">
        <f aca="false">SUM(V28:AI28)</f>
        <v>25</v>
      </c>
      <c r="AL28" s="51" t="s">
        <v>38</v>
      </c>
      <c r="AM28" s="33" t="n">
        <v>2</v>
      </c>
      <c r="AN28" s="267" t="n">
        <f aca="false">S28+AK28</f>
        <v>25</v>
      </c>
      <c r="AO28" s="268" t="n">
        <f aca="false">U28+AM28</f>
        <v>2</v>
      </c>
    </row>
    <row r="29" customFormat="false" ht="17.4" hidden="false" customHeight="true" outlineLevel="0" collapsed="false">
      <c r="A29" s="262" t="n">
        <v>12</v>
      </c>
      <c r="B29" s="276" t="s">
        <v>52</v>
      </c>
      <c r="C29" s="277" t="s">
        <v>53</v>
      </c>
      <c r="D29" s="44"/>
      <c r="E29" s="40"/>
      <c r="F29" s="27"/>
      <c r="G29" s="27"/>
      <c r="H29" s="27"/>
      <c r="I29" s="27"/>
      <c r="J29" s="27"/>
      <c r="K29" s="27"/>
      <c r="L29" s="69"/>
      <c r="M29" s="27" t="n">
        <v>30</v>
      </c>
      <c r="N29" s="27"/>
      <c r="O29" s="27"/>
      <c r="P29" s="27"/>
      <c r="Q29" s="27"/>
      <c r="R29" s="27" t="n">
        <f aca="false">SUM(D29:P29)</f>
        <v>30</v>
      </c>
      <c r="S29" s="27" t="n">
        <f aca="false">SUM(D29:Q29)</f>
        <v>30</v>
      </c>
      <c r="T29" s="51" t="s">
        <v>36</v>
      </c>
      <c r="U29" s="266" t="n">
        <v>2</v>
      </c>
      <c r="V29" s="32"/>
      <c r="W29" s="27"/>
      <c r="X29" s="32"/>
      <c r="Y29" s="32"/>
      <c r="Z29" s="32"/>
      <c r="AA29" s="32"/>
      <c r="AB29" s="32"/>
      <c r="AC29" s="32"/>
      <c r="AD29" s="27"/>
      <c r="AE29" s="27"/>
      <c r="AF29" s="27"/>
      <c r="AG29" s="27"/>
      <c r="AH29" s="27"/>
      <c r="AI29" s="27"/>
      <c r="AJ29" s="69" t="n">
        <f aca="false">SUM(V29:AH29)</f>
        <v>0</v>
      </c>
      <c r="AK29" s="27" t="n">
        <f aca="false">SUM(V29:AI29)</f>
        <v>0</v>
      </c>
      <c r="AL29" s="51"/>
      <c r="AM29" s="33"/>
      <c r="AN29" s="267" t="n">
        <f aca="false">S29+AK29</f>
        <v>30</v>
      </c>
      <c r="AO29" s="268" t="n">
        <f aca="false">U29+AM29</f>
        <v>2</v>
      </c>
    </row>
    <row r="30" customFormat="false" ht="49.8" hidden="false" customHeight="true" outlineLevel="0" collapsed="false">
      <c r="A30" s="262" t="n">
        <v>13</v>
      </c>
      <c r="B30" s="276" t="s">
        <v>52</v>
      </c>
      <c r="C30" s="273" t="s">
        <v>126</v>
      </c>
      <c r="D30" s="44" t="n">
        <v>20</v>
      </c>
      <c r="E30" s="40" t="n">
        <v>10</v>
      </c>
      <c r="F30" s="27"/>
      <c r="G30" s="27"/>
      <c r="H30" s="27"/>
      <c r="I30" s="27"/>
      <c r="J30" s="27"/>
      <c r="K30" s="27"/>
      <c r="L30" s="69"/>
      <c r="M30" s="27"/>
      <c r="N30" s="27"/>
      <c r="O30" s="27"/>
      <c r="P30" s="27"/>
      <c r="Q30" s="27"/>
      <c r="R30" s="27" t="n">
        <f aca="false">SUM(D30:P30)</f>
        <v>30</v>
      </c>
      <c r="S30" s="27" t="n">
        <f aca="false">SUM(D30:Q30)</f>
        <v>30</v>
      </c>
      <c r="T30" s="51" t="s">
        <v>55</v>
      </c>
      <c r="U30" s="266" t="n">
        <v>1.5</v>
      </c>
      <c r="V30" s="32"/>
      <c r="W30" s="27"/>
      <c r="X30" s="32"/>
      <c r="Y30" s="32"/>
      <c r="Z30" s="32"/>
      <c r="AA30" s="32"/>
      <c r="AB30" s="32"/>
      <c r="AC30" s="32"/>
      <c r="AD30" s="27"/>
      <c r="AE30" s="27"/>
      <c r="AF30" s="27"/>
      <c r="AG30" s="27"/>
      <c r="AH30" s="27"/>
      <c r="AI30" s="27"/>
      <c r="AJ30" s="69" t="n">
        <f aca="false">SUM(V30:AH30)</f>
        <v>0</v>
      </c>
      <c r="AK30" s="27" t="n">
        <f aca="false">SUM(V30:AI30)</f>
        <v>0</v>
      </c>
      <c r="AL30" s="51"/>
      <c r="AM30" s="33"/>
      <c r="AN30" s="267" t="n">
        <f aca="false">S30+AK30</f>
        <v>30</v>
      </c>
      <c r="AO30" s="268" t="n">
        <f aca="false">U30+AM30</f>
        <v>1.5</v>
      </c>
    </row>
    <row r="31" customFormat="false" ht="44.4" hidden="false" customHeight="true" outlineLevel="0" collapsed="false">
      <c r="A31" s="262" t="n">
        <v>14</v>
      </c>
      <c r="B31" s="276" t="s">
        <v>52</v>
      </c>
      <c r="C31" s="273" t="s">
        <v>95</v>
      </c>
      <c r="D31" s="44"/>
      <c r="E31" s="40"/>
      <c r="F31" s="27"/>
      <c r="G31" s="27"/>
      <c r="H31" s="27"/>
      <c r="I31" s="27"/>
      <c r="J31" s="27"/>
      <c r="K31" s="27"/>
      <c r="L31" s="69"/>
      <c r="M31" s="27"/>
      <c r="N31" s="27"/>
      <c r="O31" s="27"/>
      <c r="P31" s="27"/>
      <c r="Q31" s="27"/>
      <c r="R31" s="27" t="n">
        <f aca="false">SUM(D31:P31)</f>
        <v>0</v>
      </c>
      <c r="S31" s="27" t="n">
        <f aca="false">SUM(D31:Q31)</f>
        <v>0</v>
      </c>
      <c r="T31" s="51"/>
      <c r="U31" s="266"/>
      <c r="V31" s="44" t="n">
        <v>10</v>
      </c>
      <c r="W31" s="40" t="n">
        <v>10</v>
      </c>
      <c r="X31" s="27"/>
      <c r="Y31" s="27"/>
      <c r="Z31" s="27"/>
      <c r="AA31" s="27"/>
      <c r="AB31" s="27"/>
      <c r="AC31" s="27"/>
      <c r="AD31" s="69"/>
      <c r="AE31" s="27"/>
      <c r="AF31" s="27"/>
      <c r="AG31" s="27"/>
      <c r="AH31" s="27"/>
      <c r="AI31" s="27"/>
      <c r="AJ31" s="69" t="n">
        <f aca="false">SUM(V31:AH31)</f>
        <v>20</v>
      </c>
      <c r="AK31" s="27" t="n">
        <f aca="false">SUM(V31:AI31)</f>
        <v>20</v>
      </c>
      <c r="AL31" s="51" t="s">
        <v>55</v>
      </c>
      <c r="AM31" s="33" t="n">
        <v>1.5</v>
      </c>
      <c r="AN31" s="267" t="n">
        <f aca="false">S31+AK31</f>
        <v>20</v>
      </c>
      <c r="AO31" s="268" t="n">
        <f aca="false">U31+AM31</f>
        <v>1.5</v>
      </c>
    </row>
    <row r="32" customFormat="false" ht="27" hidden="false" customHeight="true" outlineLevel="0" collapsed="false">
      <c r="A32" s="262" t="n">
        <v>15</v>
      </c>
      <c r="B32" s="276" t="s">
        <v>52</v>
      </c>
      <c r="C32" s="273" t="s">
        <v>127</v>
      </c>
      <c r="D32" s="44"/>
      <c r="E32" s="40"/>
      <c r="F32" s="27"/>
      <c r="G32" s="27"/>
      <c r="H32" s="27"/>
      <c r="I32" s="27"/>
      <c r="J32" s="27"/>
      <c r="K32" s="27"/>
      <c r="L32" s="69"/>
      <c r="M32" s="27"/>
      <c r="N32" s="27"/>
      <c r="O32" s="27"/>
      <c r="P32" s="27"/>
      <c r="Q32" s="27"/>
      <c r="R32" s="27" t="n">
        <f aca="false">SUM(D32:P32)</f>
        <v>0</v>
      </c>
      <c r="S32" s="27" t="n">
        <f aca="false">SUM(D32:Q32)</f>
        <v>0</v>
      </c>
      <c r="T32" s="51"/>
      <c r="U32" s="266"/>
      <c r="V32" s="32" t="n">
        <v>15</v>
      </c>
      <c r="W32" s="27" t="n">
        <v>10</v>
      </c>
      <c r="X32" s="32"/>
      <c r="Y32" s="32"/>
      <c r="Z32" s="32"/>
      <c r="AA32" s="32"/>
      <c r="AB32" s="32"/>
      <c r="AC32" s="32"/>
      <c r="AD32" s="27"/>
      <c r="AE32" s="27"/>
      <c r="AF32" s="27"/>
      <c r="AG32" s="27"/>
      <c r="AH32" s="27"/>
      <c r="AI32" s="27"/>
      <c r="AJ32" s="69" t="n">
        <f aca="false">SUM(V32:AH32)</f>
        <v>25</v>
      </c>
      <c r="AK32" s="27" t="n">
        <f aca="false">SUM(V32:AI32)</f>
        <v>25</v>
      </c>
      <c r="AL32" s="51" t="s">
        <v>97</v>
      </c>
      <c r="AM32" s="33" t="n">
        <v>1.5</v>
      </c>
      <c r="AN32" s="267" t="n">
        <f aca="false">S32+AK32</f>
        <v>25</v>
      </c>
      <c r="AO32" s="268" t="n">
        <f aca="false">U32+AM32</f>
        <v>1.5</v>
      </c>
    </row>
    <row r="33" customFormat="false" ht="33" hidden="false" customHeight="true" outlineLevel="0" collapsed="false">
      <c r="A33" s="262" t="n">
        <v>16</v>
      </c>
      <c r="B33" s="276" t="s">
        <v>52</v>
      </c>
      <c r="C33" s="278" t="s">
        <v>128</v>
      </c>
      <c r="D33" s="44"/>
      <c r="E33" s="40"/>
      <c r="F33" s="32"/>
      <c r="G33" s="32"/>
      <c r="H33" s="32"/>
      <c r="I33" s="32"/>
      <c r="J33" s="32"/>
      <c r="K33" s="32"/>
      <c r="L33" s="69"/>
      <c r="M33" s="27"/>
      <c r="N33" s="27"/>
      <c r="O33" s="27"/>
      <c r="P33" s="27"/>
      <c r="Q33" s="27"/>
      <c r="R33" s="27" t="n">
        <f aca="false">SUM(D33:P33)</f>
        <v>0</v>
      </c>
      <c r="S33" s="27" t="n">
        <f aca="false">SUM(D33:Q33)</f>
        <v>0</v>
      </c>
      <c r="T33" s="51"/>
      <c r="U33" s="266"/>
      <c r="V33" s="32" t="n">
        <v>20</v>
      </c>
      <c r="W33" s="27" t="n">
        <v>10</v>
      </c>
      <c r="X33" s="32"/>
      <c r="Y33" s="32"/>
      <c r="Z33" s="32"/>
      <c r="AA33" s="32"/>
      <c r="AB33" s="32"/>
      <c r="AC33" s="32"/>
      <c r="AD33" s="27"/>
      <c r="AE33" s="27"/>
      <c r="AF33" s="27"/>
      <c r="AG33" s="27"/>
      <c r="AH33" s="27"/>
      <c r="AI33" s="27"/>
      <c r="AJ33" s="69" t="n">
        <f aca="false">SUM(V33:AH33)</f>
        <v>30</v>
      </c>
      <c r="AK33" s="27" t="n">
        <f aca="false">SUM(V33:AI33)</f>
        <v>30</v>
      </c>
      <c r="AL33" s="51" t="s">
        <v>55</v>
      </c>
      <c r="AM33" s="33" t="n">
        <v>1.5</v>
      </c>
      <c r="AN33" s="267" t="n">
        <f aca="false">S33+AK33</f>
        <v>30</v>
      </c>
      <c r="AO33" s="268" t="n">
        <f aca="false">U33+AM33</f>
        <v>1.5</v>
      </c>
    </row>
    <row r="34" customFormat="false" ht="60.6" hidden="false" customHeight="true" outlineLevel="0" collapsed="false">
      <c r="A34" s="262" t="n">
        <v>17</v>
      </c>
      <c r="B34" s="276" t="s">
        <v>52</v>
      </c>
      <c r="C34" s="278" t="s">
        <v>129</v>
      </c>
      <c r="D34" s="44"/>
      <c r="E34" s="40"/>
      <c r="F34" s="32"/>
      <c r="G34" s="32"/>
      <c r="H34" s="32"/>
      <c r="I34" s="32"/>
      <c r="J34" s="32"/>
      <c r="K34" s="32"/>
      <c r="L34" s="69"/>
      <c r="M34" s="27"/>
      <c r="N34" s="27"/>
      <c r="O34" s="27"/>
      <c r="P34" s="27"/>
      <c r="Q34" s="27"/>
      <c r="R34" s="27" t="n">
        <f aca="false">SUM(D34:P34)</f>
        <v>0</v>
      </c>
      <c r="S34" s="27" t="n">
        <f aca="false">SUM(D34:Q34)</f>
        <v>0</v>
      </c>
      <c r="T34" s="51"/>
      <c r="U34" s="266"/>
      <c r="V34" s="44" t="n">
        <v>30</v>
      </c>
      <c r="W34" s="40" t="n">
        <v>10</v>
      </c>
      <c r="X34" s="32"/>
      <c r="Y34" s="32"/>
      <c r="Z34" s="32"/>
      <c r="AA34" s="32"/>
      <c r="AB34" s="32"/>
      <c r="AC34" s="32"/>
      <c r="AD34" s="69"/>
      <c r="AE34" s="27"/>
      <c r="AF34" s="27"/>
      <c r="AG34" s="27"/>
      <c r="AH34" s="27"/>
      <c r="AI34" s="27"/>
      <c r="AJ34" s="69" t="n">
        <f aca="false">SUM(V34:AH34)</f>
        <v>40</v>
      </c>
      <c r="AK34" s="27" t="n">
        <f aca="false">SUM(V34:AI34)</f>
        <v>40</v>
      </c>
      <c r="AL34" s="51" t="s">
        <v>55</v>
      </c>
      <c r="AM34" s="33" t="n">
        <v>2.5</v>
      </c>
      <c r="AN34" s="267" t="n">
        <f aca="false">S34+AK34</f>
        <v>40</v>
      </c>
      <c r="AO34" s="268" t="n">
        <f aca="false">U34+AM34</f>
        <v>2.5</v>
      </c>
    </row>
    <row r="35" customFormat="false" ht="30.6" hidden="false" customHeight="true" outlineLevel="0" collapsed="false">
      <c r="A35" s="262" t="n">
        <v>18</v>
      </c>
      <c r="B35" s="279" t="s">
        <v>61</v>
      </c>
      <c r="C35" s="280" t="s">
        <v>101</v>
      </c>
      <c r="D35" s="31" t="n">
        <v>10</v>
      </c>
      <c r="E35" s="26" t="n">
        <v>10</v>
      </c>
      <c r="F35" s="32"/>
      <c r="G35" s="32"/>
      <c r="H35" s="32"/>
      <c r="I35" s="32"/>
      <c r="J35" s="32"/>
      <c r="K35" s="32"/>
      <c r="L35" s="69"/>
      <c r="M35" s="27"/>
      <c r="N35" s="27"/>
      <c r="O35" s="27"/>
      <c r="P35" s="27"/>
      <c r="Q35" s="26"/>
      <c r="R35" s="27" t="n">
        <f aca="false">SUM(D35:P35)</f>
        <v>20</v>
      </c>
      <c r="S35" s="27" t="n">
        <f aca="false">SUM(D35:Q35)</f>
        <v>20</v>
      </c>
      <c r="T35" s="51" t="s">
        <v>60</v>
      </c>
      <c r="U35" s="266" t="n">
        <v>1.5</v>
      </c>
      <c r="V35" s="32"/>
      <c r="W35" s="27"/>
      <c r="X35" s="32"/>
      <c r="Y35" s="32"/>
      <c r="Z35" s="32"/>
      <c r="AA35" s="32"/>
      <c r="AB35" s="32"/>
      <c r="AC35" s="32"/>
      <c r="AD35" s="27"/>
      <c r="AE35" s="27"/>
      <c r="AF35" s="27"/>
      <c r="AG35" s="27"/>
      <c r="AH35" s="27"/>
      <c r="AI35" s="27"/>
      <c r="AJ35" s="69" t="n">
        <f aca="false">SUM(V35:AH35)</f>
        <v>0</v>
      </c>
      <c r="AK35" s="27" t="n">
        <f aca="false">SUM(V35:AI35)</f>
        <v>0</v>
      </c>
      <c r="AL35" s="51"/>
      <c r="AM35" s="33"/>
      <c r="AN35" s="267" t="n">
        <f aca="false">S35+AK35</f>
        <v>20</v>
      </c>
      <c r="AO35" s="268" t="n">
        <f aca="false">U35+AM35</f>
        <v>1.5</v>
      </c>
    </row>
    <row r="36" customFormat="false" ht="30.6" hidden="false" customHeight="true" outlineLevel="0" collapsed="false">
      <c r="A36" s="262" t="n">
        <v>19</v>
      </c>
      <c r="B36" s="279" t="s">
        <v>61</v>
      </c>
      <c r="C36" s="281" t="s">
        <v>102</v>
      </c>
      <c r="D36" s="25" t="n">
        <v>10</v>
      </c>
      <c r="E36" s="26" t="n">
        <v>10</v>
      </c>
      <c r="F36" s="32"/>
      <c r="G36" s="32"/>
      <c r="H36" s="32"/>
      <c r="I36" s="32"/>
      <c r="J36" s="32"/>
      <c r="K36" s="32"/>
      <c r="L36" s="69"/>
      <c r="M36" s="27"/>
      <c r="N36" s="27"/>
      <c r="O36" s="27"/>
      <c r="P36" s="27"/>
      <c r="Q36" s="26"/>
      <c r="R36" s="27" t="n">
        <f aca="false">SUM(D36:P36)</f>
        <v>20</v>
      </c>
      <c r="S36" s="27" t="n">
        <f aca="false">SUM(D36:Q36)</f>
        <v>20</v>
      </c>
      <c r="T36" s="51" t="s">
        <v>60</v>
      </c>
      <c r="U36" s="266" t="n">
        <v>1.5</v>
      </c>
      <c r="V36" s="32"/>
      <c r="W36" s="27"/>
      <c r="X36" s="32"/>
      <c r="Y36" s="32"/>
      <c r="Z36" s="32"/>
      <c r="AA36" s="32"/>
      <c r="AB36" s="32"/>
      <c r="AC36" s="32"/>
      <c r="AD36" s="27"/>
      <c r="AE36" s="27"/>
      <c r="AF36" s="27"/>
      <c r="AG36" s="27"/>
      <c r="AH36" s="27"/>
      <c r="AI36" s="27"/>
      <c r="AJ36" s="69" t="n">
        <f aca="false">SUM(V36:AH36)</f>
        <v>0</v>
      </c>
      <c r="AK36" s="27" t="n">
        <f aca="false">SUM(V36:AI36)</f>
        <v>0</v>
      </c>
      <c r="AL36" s="51"/>
      <c r="AM36" s="33"/>
      <c r="AN36" s="267" t="n">
        <f aca="false">S36+AK36</f>
        <v>20</v>
      </c>
      <c r="AO36" s="268" t="n">
        <f aca="false">U36+AM36</f>
        <v>1.5</v>
      </c>
    </row>
    <row r="37" customFormat="false" ht="30.6" hidden="false" customHeight="true" outlineLevel="0" collapsed="false">
      <c r="A37" s="262" t="n">
        <v>20</v>
      </c>
      <c r="B37" s="282" t="s">
        <v>61</v>
      </c>
      <c r="C37" s="281" t="s">
        <v>103</v>
      </c>
      <c r="D37" s="87"/>
      <c r="E37" s="87"/>
      <c r="F37" s="38"/>
      <c r="G37" s="38"/>
      <c r="H37" s="38"/>
      <c r="I37" s="38"/>
      <c r="J37" s="38"/>
      <c r="K37" s="38"/>
      <c r="L37" s="88"/>
      <c r="M37" s="27"/>
      <c r="N37" s="27"/>
      <c r="O37" s="27"/>
      <c r="P37" s="27"/>
      <c r="Q37" s="26"/>
      <c r="R37" s="27" t="n">
        <f aca="false">SUM(D37:P37)</f>
        <v>0</v>
      </c>
      <c r="S37" s="27" t="n">
        <f aca="false">SUM(D37:Q37)</f>
        <v>0</v>
      </c>
      <c r="T37" s="51"/>
      <c r="U37" s="266"/>
      <c r="V37" s="32" t="n">
        <v>10</v>
      </c>
      <c r="W37" s="27" t="n">
        <v>10</v>
      </c>
      <c r="X37" s="38"/>
      <c r="Y37" s="38"/>
      <c r="Z37" s="38"/>
      <c r="AA37" s="38"/>
      <c r="AB37" s="38"/>
      <c r="AC37" s="38"/>
      <c r="AD37" s="72"/>
      <c r="AE37" s="72"/>
      <c r="AF37" s="72"/>
      <c r="AG37" s="72"/>
      <c r="AH37" s="72"/>
      <c r="AI37" s="72"/>
      <c r="AJ37" s="69" t="n">
        <f aca="false">SUM(V37:AH37)</f>
        <v>20</v>
      </c>
      <c r="AK37" s="27" t="n">
        <f aca="false">SUM(V37:AI37)</f>
        <v>20</v>
      </c>
      <c r="AL37" s="51" t="s">
        <v>60</v>
      </c>
      <c r="AM37" s="33" t="n">
        <v>1.5</v>
      </c>
      <c r="AN37" s="267" t="n">
        <f aca="false">S37+AK37</f>
        <v>20</v>
      </c>
      <c r="AO37" s="268" t="n">
        <f aca="false">U37+AM37</f>
        <v>1.5</v>
      </c>
    </row>
    <row r="38" customFormat="false" ht="25.05" hidden="false" customHeight="true" outlineLevel="0" collapsed="false">
      <c r="A38" s="262" t="n">
        <v>21</v>
      </c>
      <c r="B38" s="276" t="s">
        <v>34</v>
      </c>
      <c r="C38" s="280" t="s">
        <v>104</v>
      </c>
      <c r="D38" s="87"/>
      <c r="E38" s="38" t="n">
        <v>5</v>
      </c>
      <c r="F38" s="72"/>
      <c r="G38" s="72"/>
      <c r="H38" s="72"/>
      <c r="I38" s="72"/>
      <c r="J38" s="72"/>
      <c r="K38" s="72"/>
      <c r="L38" s="88"/>
      <c r="M38" s="72"/>
      <c r="N38" s="27"/>
      <c r="O38" s="27"/>
      <c r="P38" s="27"/>
      <c r="Q38" s="27"/>
      <c r="R38" s="27" t="n">
        <f aca="false">SUM(D38:P38)</f>
        <v>5</v>
      </c>
      <c r="S38" s="27" t="n">
        <f aca="false">SUM(D38:Q38)</f>
        <v>5</v>
      </c>
      <c r="T38" s="51" t="s">
        <v>60</v>
      </c>
      <c r="U38" s="266" t="n">
        <v>3</v>
      </c>
      <c r="V38" s="32"/>
      <c r="W38" s="27"/>
      <c r="X38" s="38"/>
      <c r="Y38" s="38"/>
      <c r="Z38" s="38"/>
      <c r="AA38" s="38"/>
      <c r="AB38" s="38"/>
      <c r="AC38" s="38"/>
      <c r="AD38" s="72"/>
      <c r="AE38" s="72"/>
      <c r="AF38" s="72"/>
      <c r="AG38" s="72"/>
      <c r="AH38" s="72"/>
      <c r="AI38" s="72"/>
      <c r="AJ38" s="69" t="n">
        <f aca="false">SUM(V38:AH38)</f>
        <v>0</v>
      </c>
      <c r="AK38" s="27" t="n">
        <f aca="false">SUM(V38:AI38)</f>
        <v>0</v>
      </c>
      <c r="AL38" s="51"/>
      <c r="AM38" s="33"/>
      <c r="AN38" s="267" t="n">
        <f aca="false">S38+AK38</f>
        <v>5</v>
      </c>
      <c r="AO38" s="268" t="n">
        <f aca="false">U38+AM38</f>
        <v>3</v>
      </c>
    </row>
    <row r="39" customFormat="false" ht="25.05" hidden="false" customHeight="true" outlineLevel="0" collapsed="false">
      <c r="A39" s="262" t="n">
        <v>22</v>
      </c>
      <c r="B39" s="283" t="s">
        <v>34</v>
      </c>
      <c r="C39" s="280" t="s">
        <v>105</v>
      </c>
      <c r="D39" s="284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27" t="n">
        <f aca="false">SUM(D39:P39)</f>
        <v>0</v>
      </c>
      <c r="S39" s="27" t="n">
        <f aca="false">SUM(D39:Q39)</f>
        <v>0</v>
      </c>
      <c r="T39" s="80"/>
      <c r="U39" s="285"/>
      <c r="V39" s="38"/>
      <c r="W39" s="72" t="n">
        <v>5</v>
      </c>
      <c r="X39" s="38"/>
      <c r="Y39" s="38"/>
      <c r="Z39" s="38"/>
      <c r="AA39" s="38"/>
      <c r="AB39" s="38"/>
      <c r="AC39" s="38"/>
      <c r="AD39" s="72"/>
      <c r="AE39" s="72"/>
      <c r="AF39" s="72"/>
      <c r="AG39" s="72"/>
      <c r="AH39" s="72"/>
      <c r="AI39" s="72"/>
      <c r="AJ39" s="69" t="n">
        <f aca="false">SUM(V39:AH39)</f>
        <v>5</v>
      </c>
      <c r="AK39" s="27" t="n">
        <f aca="false">SUM(V39:AI39)</f>
        <v>5</v>
      </c>
      <c r="AL39" s="80" t="s">
        <v>60</v>
      </c>
      <c r="AM39" s="81" t="n">
        <v>4</v>
      </c>
      <c r="AN39" s="267" t="n">
        <f aca="false">S39+AK39</f>
        <v>5</v>
      </c>
      <c r="AO39" s="268" t="n">
        <f aca="false">U39+AM39</f>
        <v>4</v>
      </c>
    </row>
    <row r="40" customFormat="false" ht="15" hidden="false" customHeight="true" outlineLevel="0" collapsed="false">
      <c r="A40" s="286" t="s">
        <v>69</v>
      </c>
      <c r="B40" s="286"/>
      <c r="C40" s="286"/>
      <c r="D40" s="92" t="n">
        <f aca="false">SUM(D18:D39)</f>
        <v>165</v>
      </c>
      <c r="E40" s="92" t="n">
        <f aca="false">SUM(E18:E39)</f>
        <v>100</v>
      </c>
      <c r="F40" s="92" t="n">
        <f aca="false">SUM(F18:F39)</f>
        <v>10</v>
      </c>
      <c r="G40" s="92" t="n">
        <f aca="false">SUM(G18:G39)</f>
        <v>0</v>
      </c>
      <c r="H40" s="92" t="n">
        <f aca="false">SUM(H18:H39)</f>
        <v>0</v>
      </c>
      <c r="I40" s="92" t="n">
        <f aca="false">SUM(I18:I39)</f>
        <v>0</v>
      </c>
      <c r="J40" s="92" t="n">
        <f aca="false">SUM(J18:J39)</f>
        <v>0</v>
      </c>
      <c r="K40" s="92" t="n">
        <f aca="false">SUM(K18:K39)</f>
        <v>0</v>
      </c>
      <c r="L40" s="92" t="n">
        <f aca="false">SUM(L18:L39)</f>
        <v>0</v>
      </c>
      <c r="M40" s="92" t="n">
        <f aca="false">SUM(M18:M39)</f>
        <v>30</v>
      </c>
      <c r="N40" s="92" t="n">
        <f aca="false">SUM(N18:N39)</f>
        <v>0</v>
      </c>
      <c r="O40" s="92" t="n">
        <f aca="false">SUM(O18:O39)</f>
        <v>0</v>
      </c>
      <c r="P40" s="92" t="n">
        <f aca="false">SUM(P18:P39)</f>
        <v>0</v>
      </c>
      <c r="Q40" s="92" t="n">
        <f aca="false">SUM(Q18:Q39)</f>
        <v>0</v>
      </c>
      <c r="R40" s="92" t="n">
        <f aca="false">SUM(R18:R39)</f>
        <v>305</v>
      </c>
      <c r="S40" s="92" t="n">
        <f aca="false">SUM(S18:S39)</f>
        <v>305</v>
      </c>
      <c r="T40" s="92"/>
      <c r="U40" s="287" t="n">
        <f aca="false">SUM(U18:U39)</f>
        <v>26.5</v>
      </c>
      <c r="V40" s="92" t="n">
        <f aca="false">SUM(V18:V39)</f>
        <v>120</v>
      </c>
      <c r="W40" s="92" t="n">
        <f aca="false">SUM(W18:W39)</f>
        <v>75</v>
      </c>
      <c r="X40" s="92" t="n">
        <f aca="false">SUM(X18:X39)</f>
        <v>0</v>
      </c>
      <c r="Y40" s="92" t="n">
        <f aca="false">SUM(Y18:Y39)</f>
        <v>0</v>
      </c>
      <c r="Z40" s="92" t="n">
        <f aca="false">SUM(Z18:Z39)</f>
        <v>0</v>
      </c>
      <c r="AA40" s="92" t="n">
        <f aca="false">SUM(AA18:AA39)</f>
        <v>0</v>
      </c>
      <c r="AB40" s="92" t="n">
        <f aca="false">SUM(AB18:AB39)</f>
        <v>0</v>
      </c>
      <c r="AC40" s="92" t="n">
        <f aca="false">SUM(AC18:AC39)</f>
        <v>0</v>
      </c>
      <c r="AD40" s="92" t="n">
        <f aca="false">SUM(AD18:AD39)</f>
        <v>0</v>
      </c>
      <c r="AE40" s="92" t="n">
        <f aca="false">SUM(AE18:AE39)</f>
        <v>0</v>
      </c>
      <c r="AF40" s="92" t="n">
        <f aca="false">SUM(AF18:AF39)</f>
        <v>0</v>
      </c>
      <c r="AG40" s="92" t="n">
        <f aca="false">SUM(AG18:AG39)</f>
        <v>0</v>
      </c>
      <c r="AH40" s="92" t="n">
        <f aca="false">SUM(AH18:AH39)</f>
        <v>0</v>
      </c>
      <c r="AI40" s="92" t="n">
        <f aca="false">SUM(AI18:AI39)</f>
        <v>0</v>
      </c>
      <c r="AJ40" s="92" t="n">
        <f aca="false">SUM(AJ18:AJ39)</f>
        <v>195</v>
      </c>
      <c r="AK40" s="92" t="n">
        <f aca="false">SUM(AK18:AK39)</f>
        <v>195</v>
      </c>
      <c r="AL40" s="92"/>
      <c r="AM40" s="288" t="n">
        <f aca="false">SUM(AM18:AM39)</f>
        <v>16</v>
      </c>
      <c r="AN40" s="289" t="n">
        <f aca="false">SUM(S40,AK40)</f>
        <v>500</v>
      </c>
      <c r="AO40" s="97" t="n">
        <f aca="false">SUM(U40,AM40)</f>
        <v>42.5</v>
      </c>
    </row>
    <row r="41" customFormat="false" ht="13.8" hidden="false" customHeight="false" outlineLevel="0" collapsed="false">
      <c r="C41" s="98" t="s">
        <v>70</v>
      </c>
    </row>
    <row r="42" customFormat="false" ht="13.8" hidden="false" customHeight="false" outlineLevel="0" collapsed="false">
      <c r="C42" s="98" t="s">
        <v>72</v>
      </c>
    </row>
    <row r="46" customFormat="false" ht="13.2" hidden="false" customHeight="false" outlineLevel="0" collapsed="false">
      <c r="C46" s="99" t="n">
        <v>44741</v>
      </c>
      <c r="O46" s="1" t="s">
        <v>106</v>
      </c>
      <c r="AF46" s="100" t="s">
        <v>74</v>
      </c>
      <c r="AG46" s="100"/>
      <c r="AH46" s="100"/>
      <c r="AI46" s="100"/>
      <c r="AJ46" s="100"/>
      <c r="AK46" s="100"/>
      <c r="AL46" s="100"/>
    </row>
    <row r="47" customFormat="false" ht="13.2" hidden="false" customHeight="false" outlineLevel="0" collapsed="false">
      <c r="C47" s="101" t="s">
        <v>75</v>
      </c>
      <c r="M47" s="102"/>
      <c r="O47" s="103" t="s">
        <v>76</v>
      </c>
      <c r="P47" s="103"/>
      <c r="Q47" s="103"/>
      <c r="R47" s="103"/>
      <c r="S47" s="103"/>
      <c r="T47" s="103"/>
      <c r="U47" s="103"/>
      <c r="AF47" s="103" t="s">
        <v>77</v>
      </c>
      <c r="AG47" s="103"/>
      <c r="AH47" s="103"/>
      <c r="AI47" s="103"/>
      <c r="AJ47" s="103"/>
      <c r="AK47" s="103"/>
      <c r="AL47" s="103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0:C40"/>
    <mergeCell ref="AF46:AL46"/>
    <mergeCell ref="O47:U47"/>
    <mergeCell ref="AF47:AL47"/>
  </mergeCells>
  <dataValidations count="1">
    <dataValidation allowBlank="true" operator="between" showDropDown="false" showErrorMessage="true" showInputMessage="false" sqref="B18:B3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2014-08-22T07:06:50Z</dcterms:created>
  <dc:creator>AK</dc:creator>
  <dc:description/>
  <dc:language>pl-PL</dc:language>
  <cp:lastModifiedBy>Monika</cp:lastModifiedBy>
  <cp:lastPrinted>2021-04-20T06:01:11Z</cp:lastPrinted>
  <dcterms:modified xsi:type="dcterms:W3CDTF">2022-07-28T10:32:58Z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