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rok" sheetId="1" state="visible" r:id="rId2"/>
    <sheet name="2 rok" sheetId="2" state="visible" r:id="rId3"/>
  </sheets>
  <definedNames>
    <definedName function="false" hidden="false" localSheetId="0" name="_xlnm.Print_Area" vbProcedure="false">'1 rok'!$A$1:$AO$71</definedName>
    <definedName function="false" hidden="false" localSheetId="1" name="_xlnm.Print_Area" vbProcedure="false">'2 rok'!$A$1:$AO$89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<sst xmlns="http://schemas.openxmlformats.org/spreadsheetml/2006/main" count="402" uniqueCount="126">
  <si>
    <t xml:space="preserve">załącznik nr 4.2</t>
  </si>
  <si>
    <t xml:space="preserve">PLAN STUDIÓW na rok akademicki 2020/2021 </t>
  </si>
  <si>
    <t xml:space="preserve">cykl 2020-2022</t>
  </si>
  <si>
    <r>
      <rPr>
        <sz val="11"/>
        <rFont val="Arial"/>
        <family val="2"/>
        <charset val="238"/>
      </rPr>
      <t xml:space="preserve">Wydział </t>
    </r>
    <r>
      <rPr>
        <b val="true"/>
        <sz val="11"/>
        <rFont val="Arial"/>
        <family val="2"/>
        <charset val="238"/>
      </rPr>
      <t xml:space="preserve">Nauk o Zdrowiu</t>
    </r>
  </si>
  <si>
    <r>
      <rPr>
        <sz val="11"/>
        <rFont val="Arial"/>
        <family val="2"/>
        <charset val="238"/>
      </rPr>
      <t xml:space="preserve">Kierunek </t>
    </r>
    <r>
      <rPr>
        <b val="true"/>
        <sz val="11"/>
        <rFont val="Arial"/>
        <family val="2"/>
        <charset val="238"/>
      </rPr>
      <t xml:space="preserve">Fizjoterapia</t>
    </r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</si>
  <si>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1</t>
    </r>
  </si>
  <si>
    <r>
      <rPr>
        <sz val="11"/>
        <rFont val="Arial"/>
        <family val="2"/>
        <charset val="238"/>
      </rPr>
      <t xml:space="preserve">Forma studiów </t>
    </r>
    <r>
      <rPr>
        <b val="true"/>
        <sz val="11"/>
        <rFont val="Arial"/>
        <family val="2"/>
        <charset val="238"/>
      </rPr>
      <t xml:space="preserve">stacjonarna/niestacjonarna</t>
    </r>
  </si>
  <si>
    <r>
      <rPr>
        <sz val="11"/>
        <rFont val="Arial"/>
        <family val="2"/>
        <charset val="238"/>
      </rPr>
      <t xml:space="preserve">Studia </t>
    </r>
    <r>
      <rPr>
        <b val="true"/>
        <sz val="11"/>
        <rFont val="Arial"/>
        <family val="2"/>
        <charset val="238"/>
      </rPr>
      <t xml:space="preserve">II stopnia</t>
    </r>
  </si>
  <si>
    <t xml:space="preserve">Lp.</t>
  </si>
  <si>
    <t xml:space="preserve">Rodzaj zajęć</t>
  </si>
  <si>
    <t xml:space="preserve">Przedmiot</t>
  </si>
  <si>
    <t xml:space="preserve">semestr zimowy - I</t>
  </si>
  <si>
    <t xml:space="preserve">semestr letni - II</t>
  </si>
  <si>
    <t xml:space="preserve">SUMA GODZIN DYDAKTYCZNYCH</t>
  </si>
  <si>
    <t xml:space="preserve">SUMA PUNKTÓW ECTS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</si>
  <si>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</si>
  <si>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</si>
  <si>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</si>
  <si>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</si>
  <si>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</si>
  <si>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</si>
  <si>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</si>
  <si>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t xml:space="preserve">zajęcia praktyczne przy pacjencie (PP)</t>
  </si>
  <si>
    <t xml:space="preserve">ćwiczenia specjalistyczne - magisterskie (CM)</t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</si>
  <si>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</si>
  <si>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</si>
  <si>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</si>
  <si>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</si>
  <si>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</si>
  <si>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</si>
  <si>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</si>
  <si>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</si>
  <si>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</si>
  <si>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t xml:space="preserve">Moduł przedmiotów podstawowych</t>
  </si>
  <si>
    <t xml:space="preserve">podstawowy</t>
  </si>
  <si>
    <t xml:space="preserve">Podstawy genetyki</t>
  </si>
  <si>
    <t xml:space="preserve">zal / oc</t>
  </si>
  <si>
    <t xml:space="preserve">Farmakologia w fizjoterapii</t>
  </si>
  <si>
    <t xml:space="preserve">Metodologia badań</t>
  </si>
  <si>
    <t xml:space="preserve">Historia rehabilitacji</t>
  </si>
  <si>
    <t xml:space="preserve">Filozofia</t>
  </si>
  <si>
    <t xml:space="preserve">Bioetyka</t>
  </si>
  <si>
    <t xml:space="preserve">Psychologia kliniczna i psychoterapia</t>
  </si>
  <si>
    <t xml:space="preserve">E</t>
  </si>
  <si>
    <t xml:space="preserve">Pedagogika specjalna</t>
  </si>
  <si>
    <t xml:space="preserve">Socjologia niepełnosprawności i rehabilitacji</t>
  </si>
  <si>
    <t xml:space="preserve">Dydaktyka fizjoterapii</t>
  </si>
  <si>
    <t xml:space="preserve">Demografia i epidemiologia</t>
  </si>
  <si>
    <t xml:space="preserve">Zdrowie publiczne</t>
  </si>
  <si>
    <t xml:space="preserve">Suma</t>
  </si>
  <si>
    <t xml:space="preserve">2E</t>
  </si>
  <si>
    <t xml:space="preserve">Moduł przedmiotów kierunkowych</t>
  </si>
  <si>
    <t xml:space="preserve">kierunkowy</t>
  </si>
  <si>
    <t xml:space="preserve">Metody specjalne fizjoterapii 1</t>
  </si>
  <si>
    <t xml:space="preserve">Metody specjalne fizjoterapii 2</t>
  </si>
  <si>
    <t xml:space="preserve">Diagnostyka funkcjonalna i programowanie rehabilitacji 1</t>
  </si>
  <si>
    <t xml:space="preserve">Diagnostyka funkcjonalna i programowanie rehabilitacji 2</t>
  </si>
  <si>
    <t xml:space="preserve">1E</t>
  </si>
  <si>
    <t xml:space="preserve">Moduł przedmiotów uzupełniających</t>
  </si>
  <si>
    <t xml:space="preserve">Seminarium magisterskie 1</t>
  </si>
  <si>
    <t xml:space="preserve">Seminarium magisterskie 2</t>
  </si>
  <si>
    <t xml:space="preserve">Język angielski/niemiecki 1</t>
  </si>
  <si>
    <t xml:space="preserve">Język angielski/niemiecki 2</t>
  </si>
  <si>
    <t xml:space="preserve">Praktyka zawodowa 1</t>
  </si>
  <si>
    <t xml:space="preserve">zal</t>
  </si>
  <si>
    <t xml:space="preserve">Moduł ograniczonego wyboru A</t>
  </si>
  <si>
    <t xml:space="preserve">Ergonomia fizjoterapii </t>
  </si>
  <si>
    <t xml:space="preserve">Anatomia palpacyjna</t>
  </si>
  <si>
    <t xml:space="preserve">Analiza i interpretacja literatury naukowej</t>
  </si>
  <si>
    <t xml:space="preserve">Komunikacja interpersonalna</t>
  </si>
  <si>
    <t xml:space="preserve">Moduł ograniczonego wyboru B</t>
  </si>
  <si>
    <t xml:space="preserve">Statystyka w medycynie</t>
  </si>
  <si>
    <t xml:space="preserve">Ubezpieczenia społeczne</t>
  </si>
  <si>
    <t xml:space="preserve">Problematyka chorób rzadkich - wybrane zagadnienia</t>
  </si>
  <si>
    <t xml:space="preserve">Moduł wolnego wyboru</t>
  </si>
  <si>
    <t xml:space="preserve">Przedmiot wolnego wyboru 1</t>
  </si>
  <si>
    <t xml:space="preserve">Przedmiot wolnego wyboru 2</t>
  </si>
  <si>
    <t xml:space="preserve">RAZEM (moduł A)</t>
  </si>
  <si>
    <t xml:space="preserve">3E</t>
  </si>
  <si>
    <t xml:space="preserve">RAZEM (moduł B)</t>
  </si>
  <si>
    <t xml:space="preserve">Zespół Programowy na kierunku Fizjoterapia</t>
  </si>
  <si>
    <t xml:space="preserve">………………………………………………</t>
  </si>
  <si>
    <t xml:space="preserve">Uzgodniono z Samorządem</t>
  </si>
  <si>
    <t xml:space="preserve">Sporządził</t>
  </si>
  <si>
    <t xml:space="preserve">data i podpis Dziekana Wydziału</t>
  </si>
  <si>
    <t xml:space="preserve">PLAN STUDIÓW na rok akademicki 2021/2022 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</si>
  <si>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2</t>
    </r>
  </si>
  <si>
    <t xml:space="preserve">semestr zimowy - III</t>
  </si>
  <si>
    <t xml:space="preserve">semestr letni - IV</t>
  </si>
  <si>
    <t xml:space="preserve">Prawo</t>
  </si>
  <si>
    <t xml:space="preserve">Ekonomia i systemy ochrony zdrowia</t>
  </si>
  <si>
    <t xml:space="preserve">Zarządzanie i marketing </t>
  </si>
  <si>
    <t xml:space="preserve">Medycyna fizykalna i balneoklimatologia</t>
  </si>
  <si>
    <t xml:space="preserve">Protetyka i ortotyka</t>
  </si>
  <si>
    <t xml:space="preserve">Aktywność ruchowa adaptacyjna</t>
  </si>
  <si>
    <t xml:space="preserve">Sport osób niepełnosprawnych</t>
  </si>
  <si>
    <t xml:space="preserve">Diagnostykia obrazowa w chorobach narządu ruchu i chorobach wewnętrznych</t>
  </si>
  <si>
    <t xml:space="preserve">Chirurgia ogólna i naczyniowa</t>
  </si>
  <si>
    <t xml:space="preserve">Anatomia rentgenowska</t>
  </si>
  <si>
    <t xml:space="preserve">Seminarium magisterskie 3</t>
  </si>
  <si>
    <t xml:space="preserve">Seminarium magisterskie 4</t>
  </si>
  <si>
    <t xml:space="preserve">Praktyka zawodowa 2</t>
  </si>
  <si>
    <t xml:space="preserve">Praktyka zawodowa 3</t>
  </si>
  <si>
    <t xml:space="preserve">Kompendium z fizjoterapii klinicznej w schorzeniach narządu ruchu</t>
  </si>
  <si>
    <t xml:space="preserve">Odnowa biologiczna</t>
  </si>
  <si>
    <t xml:space="preserve">Dietetyka</t>
  </si>
  <si>
    <t xml:space="preserve">Język migowy 1</t>
  </si>
  <si>
    <t xml:space="preserve">Język migowy 2</t>
  </si>
  <si>
    <t xml:space="preserve">Podstawy neurologopedii</t>
  </si>
  <si>
    <t xml:space="preserve">Kompleksowa terapia przeciwobrzękowa</t>
  </si>
  <si>
    <t xml:space="preserve">Podstawy diagnostyki laboratoryjnej</t>
  </si>
  <si>
    <t xml:space="preserve">Tensegracja i integracja strukturalna</t>
  </si>
  <si>
    <t xml:space="preserve">Traumatologia sportowa</t>
  </si>
  <si>
    <t xml:space="preserve">Fizjoterapia w ortopedii dziecięcej</t>
  </si>
  <si>
    <t xml:space="preserve">Fizjoterapia w dermatologii i kosmetologii</t>
  </si>
  <si>
    <t xml:space="preserve">Fizjoterapia w urologii</t>
  </si>
  <si>
    <t xml:space="preserve">Fizjoterapia w chorobach naczyniowych</t>
  </si>
  <si>
    <t xml:space="preserve">Fitness 1</t>
  </si>
  <si>
    <t xml:space="preserve">Fitness 2</t>
  </si>
  <si>
    <t xml:space="preserve">Metody fizykalne w chorobach narządu ruchu</t>
  </si>
  <si>
    <t xml:space="preserve">zal/oc</t>
  </si>
  <si>
    <t xml:space="preserve">Terapia zajęciowa w wybranych jednostkach chorobowych</t>
  </si>
  <si>
    <t xml:space="preserve">Zarządzanie zasobami ludzkimi i jakością</t>
  </si>
  <si>
    <t xml:space="preserve">Ekotoksykologia i diagnostyka środowiskowa</t>
  </si>
  <si>
    <t xml:space="preserve">Przedmiot wolnego wyboru 3</t>
  </si>
  <si>
    <t xml:space="preserve">Przedmiot wolnego wyboru 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</si>
</sst>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"/>
    <numFmt numFmtId="167" formatCode="General"/>
  </numFmts>
  <fonts count="15">
    <font>
      <sz val="10"/>
      <name val="Arial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 val="true"/>
      <i val="true"/>
      <sz val="10"/>
      <name val="Arial"/>
      <family val="2"/>
      <charset val="238"/>
    </font>
    <font>
      <b val="true"/>
      <i val="true"/>
      <sz val="10"/>
      <color rgb="FF000000"/>
      <name val="Arial"/>
      <family val="2"/>
      <charset val="238"/>
    </font>
    <font>
      <sz val="10"/>
      <color rgb="FF00CC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3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3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0</xdr:row>
      <xdr:rowOff>0</xdr:rowOff>
    </xdr:from>
    <xdr:to>
      <xdr:col>3</xdr:col>
      <xdr:colOff>50760</xdr:colOff>
      <xdr:row>5</xdr:row>
      <xdr:rowOff>181800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126440" y="0"/>
          <a:ext cx="3886200" cy="991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0</xdr:row>
      <xdr:rowOff>0</xdr:rowOff>
    </xdr:from>
    <xdr:to>
      <xdr:col>3</xdr:col>
      <xdr:colOff>50760</xdr:colOff>
      <xdr:row>5</xdr:row>
      <xdr:rowOff>181800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1126440" y="0"/>
          <a:ext cx="3886200" cy="991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71"/>
  <sheetViews>
    <sheetView showFormulas="false" showGridLines="true" showRowColHeaders="true" showZeros="fals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84765625" defaultRowHeight="12.7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11.69"/>
    <col collapsed="false" customWidth="true" hidden="false" outlineLevel="0" max="3" min="3" style="0" width="54.36"/>
    <col collapsed="false" customWidth="true" hidden="false" outlineLevel="0" max="19" min="4" style="0" width="4.84"/>
    <col collapsed="false" customWidth="true" hidden="false" outlineLevel="0" max="20" min="20" style="0" width="6.13"/>
    <col collapsed="false" customWidth="true" hidden="false" outlineLevel="0" max="37" min="21" style="0" width="4.84"/>
    <col collapsed="false" customWidth="true" hidden="false" outlineLevel="0" max="38" min="38" style="0" width="6.13"/>
    <col collapsed="false" customWidth="true" hidden="false" outlineLevel="0" max="39" min="39" style="0" width="4.84"/>
    <col collapsed="false" customWidth="true" hidden="false" outlineLevel="0" max="41" min="40" style="0" width="5.7"/>
  </cols>
  <sheetData>
    <row r="1" customFormat="false" ht="12.75" hidden="false" customHeight="false" outlineLevel="0" collapsed="false">
      <c r="AJ1" s="1" t="s">
        <v>0</v>
      </c>
      <c r="AK1" s="1"/>
      <c r="AL1" s="1"/>
      <c r="AM1" s="1"/>
      <c r="AN1" s="1"/>
    </row>
    <row r="2" customFormat="false" ht="12.75" hidden="false" customHeight="false" outlineLevel="0" collapsed="false">
      <c r="AJ2" s="2"/>
      <c r="AK2" s="2"/>
      <c r="AL2" s="2"/>
      <c r="AM2" s="2"/>
      <c r="AN2" s="2"/>
    </row>
    <row r="3" customFormat="false" ht="12.75" hidden="false" customHeight="false" outlineLevel="0" collapsed="false">
      <c r="AJ3" s="1"/>
      <c r="AK3" s="1"/>
      <c r="AL3" s="1"/>
      <c r="AM3" s="1"/>
      <c r="AN3" s="1"/>
    </row>
    <row r="4" customFormat="false" ht="12.75" hidden="false" customHeight="false" outlineLevel="0" collapsed="false">
      <c r="AJ4" s="2"/>
      <c r="AK4" s="2"/>
      <c r="AL4" s="2"/>
      <c r="AM4" s="2"/>
      <c r="AN4" s="2"/>
    </row>
    <row r="6" s="4" customFormat="true" ht="20.1" hidden="false" customHeight="true" outlineLevel="0" collapsed="false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="4" customFormat="true" ht="20.1" hidden="false" customHeight="tru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3" t="s">
        <v>2</v>
      </c>
      <c r="L7" s="3"/>
      <c r="M7" s="3"/>
      <c r="N7" s="3"/>
      <c r="O7" s="3"/>
      <c r="P7" s="3"/>
      <c r="Q7" s="3"/>
      <c r="R7" s="3"/>
      <c r="S7" s="3"/>
      <c r="T7" s="3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9" s="6" customFormat="true" ht="15" hidden="false" customHeight="true" outlineLevel="0" collapsed="false">
      <c r="A9" s="6" t="s">
        <v>3</v>
      </c>
    </row>
    <row r="10" s="6" customFormat="true" ht="15" hidden="false" customHeight="true" outlineLevel="0" collapsed="false">
      <c r="A10" s="6" t="s">
        <v>4</v>
      </c>
    </row>
    <row r="11" s="6" customFormat="true" ht="15" hidden="false" customHeight="true" outlineLevel="0" collapsed="false">
      <c r="A11" s="6" t="s">
        <v>5</v>
      </c>
    </row>
    <row r="12" s="6" customFormat="true" ht="15" hidden="false" customHeight="true" outlineLevel="0" collapsed="false">
      <c r="A12" s="6" t="s">
        <v>6</v>
      </c>
    </row>
    <row r="13" customFormat="false" ht="15" hidden="false" customHeight="true" outlineLevel="0" collapsed="false">
      <c r="A13" s="6" t="s">
        <v>7</v>
      </c>
    </row>
    <row r="15" customFormat="false" ht="13.5" hidden="false" customHeight="false" outlineLevel="0" collapsed="false"/>
    <row r="16" customFormat="false" ht="17.25" hidden="false" customHeight="true" outlineLevel="0" collapsed="false">
      <c r="A16" s="7" t="s">
        <v>8</v>
      </c>
      <c r="B16" s="8" t="s">
        <v>9</v>
      </c>
      <c r="C16" s="9" t="s">
        <v>10</v>
      </c>
      <c r="D16" s="10" t="s">
        <v>11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 t="s">
        <v>12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 t="s">
        <v>13</v>
      </c>
      <c r="AO16" s="12" t="s">
        <v>14</v>
      </c>
    </row>
    <row r="17" customFormat="false" ht="243" hidden="false" customHeight="true" outlineLevel="0" collapsed="false">
      <c r="A17" s="7"/>
      <c r="B17" s="8"/>
      <c r="C17" s="9"/>
      <c r="D17" s="13" t="s">
        <v>15</v>
      </c>
      <c r="E17" s="14" t="s">
        <v>16</v>
      </c>
      <c r="F17" s="15" t="s">
        <v>17</v>
      </c>
      <c r="G17" s="15" t="s">
        <v>18</v>
      </c>
      <c r="H17" s="15" t="s">
        <v>19</v>
      </c>
      <c r="I17" s="15" t="s">
        <v>20</v>
      </c>
      <c r="J17" s="15" t="s">
        <v>21</v>
      </c>
      <c r="K17" s="15" t="s">
        <v>22</v>
      </c>
      <c r="L17" s="15" t="s">
        <v>23</v>
      </c>
      <c r="M17" s="15" t="s">
        <v>24</v>
      </c>
      <c r="N17" s="16" t="s">
        <v>25</v>
      </c>
      <c r="O17" s="15" t="s">
        <v>26</v>
      </c>
      <c r="P17" s="15" t="s">
        <v>27</v>
      </c>
      <c r="Q17" s="17" t="s">
        <v>28</v>
      </c>
      <c r="R17" s="15" t="s">
        <v>29</v>
      </c>
      <c r="S17" s="17" t="s">
        <v>30</v>
      </c>
      <c r="T17" s="17" t="s">
        <v>31</v>
      </c>
      <c r="U17" s="18" t="s">
        <v>32</v>
      </c>
      <c r="V17" s="19" t="s">
        <v>15</v>
      </c>
      <c r="W17" s="19" t="s">
        <v>16</v>
      </c>
      <c r="X17" s="19" t="s">
        <v>17</v>
      </c>
      <c r="Y17" s="19" t="s">
        <v>18</v>
      </c>
      <c r="Z17" s="19" t="s">
        <v>19</v>
      </c>
      <c r="AA17" s="19" t="s">
        <v>20</v>
      </c>
      <c r="AB17" s="19" t="s">
        <v>21</v>
      </c>
      <c r="AC17" s="19" t="s">
        <v>22</v>
      </c>
      <c r="AD17" s="17" t="s">
        <v>23</v>
      </c>
      <c r="AE17" s="17" t="s">
        <v>24</v>
      </c>
      <c r="AF17" s="16" t="s">
        <v>25</v>
      </c>
      <c r="AG17" s="17" t="s">
        <v>26</v>
      </c>
      <c r="AH17" s="17" t="s">
        <v>27</v>
      </c>
      <c r="AI17" s="17" t="s">
        <v>28</v>
      </c>
      <c r="AJ17" s="17" t="s">
        <v>29</v>
      </c>
      <c r="AK17" s="17" t="s">
        <v>30</v>
      </c>
      <c r="AL17" s="17" t="s">
        <v>31</v>
      </c>
      <c r="AM17" s="18" t="s">
        <v>32</v>
      </c>
      <c r="AN17" s="11"/>
      <c r="AO17" s="12"/>
    </row>
    <row r="18" customFormat="false" ht="15" hidden="false" customHeight="true" outlineLevel="0" collapsed="false">
      <c r="A18" s="20" t="s">
        <v>33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customFormat="false" ht="15" hidden="false" customHeight="true" outlineLevel="0" collapsed="false">
      <c r="A19" s="21" t="n">
        <v>1</v>
      </c>
      <c r="B19" s="22" t="s">
        <v>34</v>
      </c>
      <c r="C19" s="23" t="s">
        <v>35</v>
      </c>
      <c r="D19" s="24" t="n">
        <v>30</v>
      </c>
      <c r="E19" s="25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5" t="n">
        <v>5</v>
      </c>
      <c r="R19" s="27" t="n">
        <f aca="false">SUM(D19:P19)</f>
        <v>30</v>
      </c>
      <c r="S19" s="27" t="n">
        <f aca="false">SUM(D19:Q19)</f>
        <v>35</v>
      </c>
      <c r="T19" s="28" t="s">
        <v>36</v>
      </c>
      <c r="U19" s="29" t="n">
        <v>1.5</v>
      </c>
      <c r="V19" s="24"/>
      <c r="W19" s="30"/>
      <c r="X19" s="31"/>
      <c r="Y19" s="30"/>
      <c r="Z19" s="30"/>
      <c r="AA19" s="30"/>
      <c r="AB19" s="30"/>
      <c r="AC19" s="30"/>
      <c r="AD19" s="26"/>
      <c r="AE19" s="26"/>
      <c r="AF19" s="26"/>
      <c r="AG19" s="26"/>
      <c r="AH19" s="26"/>
      <c r="AI19" s="31"/>
      <c r="AJ19" s="27" t="n">
        <f aca="false">SUM(V19:AH19)</f>
        <v>0</v>
      </c>
      <c r="AK19" s="27" t="n">
        <f aca="false">SUM(V19:AI19)</f>
        <v>0</v>
      </c>
      <c r="AL19" s="32"/>
      <c r="AM19" s="33" t="n">
        <f aca="false">TRUNC(AK19/25)</f>
        <v>0</v>
      </c>
      <c r="AN19" s="34" t="n">
        <f aca="false">S19+AK19</f>
        <v>35</v>
      </c>
      <c r="AO19" s="35" t="n">
        <f aca="false">U19+AM19</f>
        <v>1.5</v>
      </c>
    </row>
    <row r="20" customFormat="false" ht="15" hidden="false" customHeight="true" outlineLevel="0" collapsed="false">
      <c r="A20" s="36" t="n">
        <v>2</v>
      </c>
      <c r="B20" s="37" t="s">
        <v>34</v>
      </c>
      <c r="C20" s="23" t="s">
        <v>37</v>
      </c>
      <c r="D20" s="38" t="n">
        <v>30</v>
      </c>
      <c r="E20" s="39"/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39" t="n">
        <v>5</v>
      </c>
      <c r="R20" s="41" t="n">
        <f aca="false">SUM(D20:P20)</f>
        <v>30</v>
      </c>
      <c r="S20" s="41" t="n">
        <f aca="false">SUM(D20:Q20)</f>
        <v>35</v>
      </c>
      <c r="T20" s="42" t="s">
        <v>36</v>
      </c>
      <c r="U20" s="29" t="n">
        <v>1.5</v>
      </c>
      <c r="V20" s="38"/>
      <c r="W20" s="43"/>
      <c r="X20" s="39"/>
      <c r="Y20" s="43"/>
      <c r="Z20" s="43"/>
      <c r="AA20" s="43"/>
      <c r="AB20" s="43"/>
      <c r="AC20" s="43"/>
      <c r="AD20" s="40"/>
      <c r="AE20" s="40"/>
      <c r="AF20" s="40"/>
      <c r="AG20" s="40"/>
      <c r="AH20" s="40"/>
      <c r="AI20" s="39"/>
      <c r="AJ20" s="41" t="n">
        <f aca="false">SUM(V20:AH20)</f>
        <v>0</v>
      </c>
      <c r="AK20" s="41" t="n">
        <f aca="false">SUM(V20:AI20)</f>
        <v>0</v>
      </c>
      <c r="AL20" s="42"/>
      <c r="AM20" s="33" t="n">
        <f aca="false">TRUNC(AK20/25)</f>
        <v>0</v>
      </c>
      <c r="AN20" s="34" t="n">
        <f aca="false">S20+AK20</f>
        <v>35</v>
      </c>
      <c r="AO20" s="35" t="n">
        <f aca="false">U20+AM20</f>
        <v>1.5</v>
      </c>
    </row>
    <row r="21" customFormat="false" ht="15" hidden="false" customHeight="true" outlineLevel="0" collapsed="false">
      <c r="A21" s="36" t="n">
        <v>3</v>
      </c>
      <c r="B21" s="44" t="s">
        <v>34</v>
      </c>
      <c r="C21" s="45" t="s">
        <v>38</v>
      </c>
      <c r="D21" s="38" t="n">
        <v>15</v>
      </c>
      <c r="E21" s="39"/>
      <c r="F21" s="39" t="n">
        <v>30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39" t="n">
        <v>5</v>
      </c>
      <c r="R21" s="41" t="n">
        <f aca="false">SUM(D21:P21)</f>
        <v>45</v>
      </c>
      <c r="S21" s="41" t="n">
        <f aca="false">SUM(D21:Q21)</f>
        <v>50</v>
      </c>
      <c r="T21" s="42" t="s">
        <v>36</v>
      </c>
      <c r="U21" s="29" t="n">
        <f aca="false">TRUNC(S21/25)</f>
        <v>2</v>
      </c>
      <c r="V21" s="38"/>
      <c r="W21" s="43"/>
      <c r="X21" s="39"/>
      <c r="Y21" s="43"/>
      <c r="Z21" s="43"/>
      <c r="AA21" s="43"/>
      <c r="AB21" s="43"/>
      <c r="AC21" s="43"/>
      <c r="AD21" s="40"/>
      <c r="AE21" s="40"/>
      <c r="AF21" s="40"/>
      <c r="AG21" s="40"/>
      <c r="AH21" s="40"/>
      <c r="AI21" s="39"/>
      <c r="AJ21" s="41" t="n">
        <f aca="false">SUM(V21:AH21)</f>
        <v>0</v>
      </c>
      <c r="AK21" s="41" t="n">
        <f aca="false">SUM(V21:AI21)</f>
        <v>0</v>
      </c>
      <c r="AL21" s="42"/>
      <c r="AM21" s="33" t="n">
        <f aca="false">TRUNC(AK21/25)</f>
        <v>0</v>
      </c>
      <c r="AN21" s="34" t="n">
        <f aca="false">S21+AK21</f>
        <v>50</v>
      </c>
      <c r="AO21" s="34" t="n">
        <f aca="false">U21+AM21</f>
        <v>2</v>
      </c>
    </row>
    <row r="22" customFormat="false" ht="15" hidden="false" customHeight="true" outlineLevel="0" collapsed="false">
      <c r="A22" s="21" t="n">
        <v>4</v>
      </c>
      <c r="B22" s="44" t="s">
        <v>34</v>
      </c>
      <c r="C22" s="45" t="s">
        <v>39</v>
      </c>
      <c r="D22" s="38" t="n">
        <v>15</v>
      </c>
      <c r="E22" s="39"/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39" t="n">
        <v>10</v>
      </c>
      <c r="R22" s="41" t="n">
        <f aca="false">SUM(D22:P22)</f>
        <v>15</v>
      </c>
      <c r="S22" s="41" t="n">
        <f aca="false">SUM(D22:Q22)</f>
        <v>25</v>
      </c>
      <c r="T22" s="42" t="s">
        <v>36</v>
      </c>
      <c r="U22" s="29" t="n">
        <f aca="false">TRUNC(S22/25)</f>
        <v>1</v>
      </c>
      <c r="V22" s="38"/>
      <c r="W22" s="43"/>
      <c r="X22" s="39"/>
      <c r="Y22" s="43"/>
      <c r="Z22" s="43"/>
      <c r="AA22" s="43"/>
      <c r="AB22" s="43"/>
      <c r="AC22" s="43"/>
      <c r="AD22" s="40"/>
      <c r="AE22" s="40"/>
      <c r="AF22" s="40"/>
      <c r="AG22" s="40"/>
      <c r="AH22" s="40"/>
      <c r="AI22" s="39"/>
      <c r="AJ22" s="41" t="n">
        <f aca="false">SUM(V22:AH22)</f>
        <v>0</v>
      </c>
      <c r="AK22" s="41" t="n">
        <f aca="false">SUM(V22:AI22)</f>
        <v>0</v>
      </c>
      <c r="AL22" s="42"/>
      <c r="AM22" s="33" t="n">
        <f aca="false">TRUNC(AK22/25)</f>
        <v>0</v>
      </c>
      <c r="AN22" s="34" t="n">
        <f aca="false">S22+AK22</f>
        <v>25</v>
      </c>
      <c r="AO22" s="34" t="n">
        <f aca="false">U22+AM22</f>
        <v>1</v>
      </c>
    </row>
    <row r="23" customFormat="false" ht="15" hidden="false" customHeight="true" outlineLevel="0" collapsed="false">
      <c r="A23" s="36" t="n">
        <v>5</v>
      </c>
      <c r="B23" s="44" t="s">
        <v>34</v>
      </c>
      <c r="C23" s="45" t="s">
        <v>40</v>
      </c>
      <c r="D23" s="38" t="n">
        <v>15</v>
      </c>
      <c r="E23" s="39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39" t="n">
        <v>10</v>
      </c>
      <c r="R23" s="41" t="n">
        <f aca="false">SUM(D23:P23)</f>
        <v>15</v>
      </c>
      <c r="S23" s="41" t="n">
        <f aca="false">SUM(D23:Q23)</f>
        <v>25</v>
      </c>
      <c r="T23" s="42" t="s">
        <v>36</v>
      </c>
      <c r="U23" s="29" t="n">
        <f aca="false">TRUNC(S23/25)</f>
        <v>1</v>
      </c>
      <c r="V23" s="38"/>
      <c r="W23" s="43"/>
      <c r="X23" s="39"/>
      <c r="Y23" s="43"/>
      <c r="Z23" s="43"/>
      <c r="AA23" s="43"/>
      <c r="AB23" s="43"/>
      <c r="AC23" s="43"/>
      <c r="AD23" s="40"/>
      <c r="AE23" s="40"/>
      <c r="AF23" s="40"/>
      <c r="AG23" s="40"/>
      <c r="AH23" s="40"/>
      <c r="AI23" s="39"/>
      <c r="AJ23" s="41" t="n">
        <f aca="false">SUM(V23:AH23)</f>
        <v>0</v>
      </c>
      <c r="AK23" s="41" t="n">
        <f aca="false">SUM(V23:AI23)</f>
        <v>0</v>
      </c>
      <c r="AL23" s="42"/>
      <c r="AM23" s="33" t="n">
        <f aca="false">TRUNC(AK23/25)</f>
        <v>0</v>
      </c>
      <c r="AN23" s="34" t="n">
        <f aca="false">S23+AK23</f>
        <v>25</v>
      </c>
      <c r="AO23" s="34" t="n">
        <f aca="false">U23+AM23</f>
        <v>1</v>
      </c>
    </row>
    <row r="24" customFormat="false" ht="15" hidden="false" customHeight="true" outlineLevel="0" collapsed="false">
      <c r="A24" s="36" t="n">
        <v>6</v>
      </c>
      <c r="B24" s="44" t="s">
        <v>34</v>
      </c>
      <c r="C24" s="45" t="s">
        <v>41</v>
      </c>
      <c r="D24" s="38" t="n">
        <v>15</v>
      </c>
      <c r="E24" s="39"/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39" t="n">
        <v>10</v>
      </c>
      <c r="R24" s="41" t="n">
        <f aca="false">SUM(D24:P24)</f>
        <v>15</v>
      </c>
      <c r="S24" s="41" t="n">
        <f aca="false">SUM(D24:Q24)</f>
        <v>25</v>
      </c>
      <c r="T24" s="42" t="s">
        <v>36</v>
      </c>
      <c r="U24" s="29" t="n">
        <f aca="false">TRUNC(S24/25)</f>
        <v>1</v>
      </c>
      <c r="V24" s="38"/>
      <c r="W24" s="43"/>
      <c r="X24" s="39"/>
      <c r="Y24" s="43"/>
      <c r="Z24" s="43"/>
      <c r="AA24" s="43"/>
      <c r="AB24" s="43"/>
      <c r="AC24" s="43"/>
      <c r="AD24" s="40"/>
      <c r="AE24" s="40"/>
      <c r="AF24" s="40"/>
      <c r="AG24" s="40"/>
      <c r="AH24" s="40"/>
      <c r="AI24" s="39"/>
      <c r="AJ24" s="41" t="n">
        <f aca="false">SUM(V24:AH24)</f>
        <v>0</v>
      </c>
      <c r="AK24" s="41" t="n">
        <f aca="false">SUM(V24:AI24)</f>
        <v>0</v>
      </c>
      <c r="AL24" s="42"/>
      <c r="AM24" s="33" t="n">
        <f aca="false">TRUNC(AK24/25)</f>
        <v>0</v>
      </c>
      <c r="AN24" s="34" t="n">
        <f aca="false">S24+AK24</f>
        <v>25</v>
      </c>
      <c r="AO24" s="34" t="n">
        <f aca="false">U24+AM24</f>
        <v>1</v>
      </c>
    </row>
    <row r="25" customFormat="false" ht="15" hidden="false" customHeight="true" outlineLevel="0" collapsed="false">
      <c r="A25" s="21" t="n">
        <v>7</v>
      </c>
      <c r="B25" s="44" t="s">
        <v>34</v>
      </c>
      <c r="C25" s="45" t="s">
        <v>42</v>
      </c>
      <c r="D25" s="38" t="n">
        <v>10</v>
      </c>
      <c r="E25" s="39"/>
      <c r="F25" s="39" t="n">
        <v>20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39" t="n">
        <v>10</v>
      </c>
      <c r="R25" s="41" t="n">
        <f aca="false">SUM(D25:P25)</f>
        <v>30</v>
      </c>
      <c r="S25" s="41" t="n">
        <f aca="false">SUM(D25:Q25)</f>
        <v>40</v>
      </c>
      <c r="T25" s="42" t="s">
        <v>43</v>
      </c>
      <c r="U25" s="29" t="n">
        <v>1.5</v>
      </c>
      <c r="V25" s="38"/>
      <c r="W25" s="43"/>
      <c r="X25" s="39"/>
      <c r="Y25" s="43"/>
      <c r="Z25" s="43"/>
      <c r="AA25" s="43"/>
      <c r="AB25" s="43"/>
      <c r="AC25" s="43"/>
      <c r="AD25" s="40"/>
      <c r="AE25" s="40"/>
      <c r="AF25" s="40"/>
      <c r="AG25" s="40"/>
      <c r="AH25" s="40"/>
      <c r="AI25" s="39"/>
      <c r="AJ25" s="41" t="n">
        <f aca="false">SUM(V25:AH25)</f>
        <v>0</v>
      </c>
      <c r="AK25" s="41" t="n">
        <f aca="false">SUM(V25:AI25)</f>
        <v>0</v>
      </c>
      <c r="AL25" s="42"/>
      <c r="AM25" s="33" t="n">
        <f aca="false">TRUNC(AK25/25)</f>
        <v>0</v>
      </c>
      <c r="AN25" s="34" t="n">
        <f aca="false">S25+AK25</f>
        <v>40</v>
      </c>
      <c r="AO25" s="35" t="n">
        <f aca="false">U25+AM25</f>
        <v>1.5</v>
      </c>
    </row>
    <row r="26" customFormat="false" ht="15" hidden="false" customHeight="true" outlineLevel="0" collapsed="false">
      <c r="A26" s="36" t="n">
        <v>8</v>
      </c>
      <c r="B26" s="44" t="s">
        <v>34</v>
      </c>
      <c r="C26" s="45" t="s">
        <v>44</v>
      </c>
      <c r="D26" s="38"/>
      <c r="E26" s="39"/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39"/>
      <c r="R26" s="41" t="n">
        <f aca="false">SUM(D26:P26)</f>
        <v>0</v>
      </c>
      <c r="S26" s="41" t="n">
        <f aca="false">SUM(D26:Q26)</f>
        <v>0</v>
      </c>
      <c r="T26" s="42"/>
      <c r="U26" s="29" t="n">
        <f aca="false">TRUNC(S26/25)</f>
        <v>0</v>
      </c>
      <c r="V26" s="38" t="n">
        <v>30</v>
      </c>
      <c r="W26" s="43"/>
      <c r="X26" s="39"/>
      <c r="Y26" s="43"/>
      <c r="Z26" s="43"/>
      <c r="AA26" s="43"/>
      <c r="AB26" s="43"/>
      <c r="AC26" s="43"/>
      <c r="AD26" s="40"/>
      <c r="AE26" s="40"/>
      <c r="AF26" s="40"/>
      <c r="AG26" s="40"/>
      <c r="AH26" s="40"/>
      <c r="AI26" s="39" t="n">
        <v>5</v>
      </c>
      <c r="AJ26" s="41" t="n">
        <f aca="false">SUM(V26:AH26)</f>
        <v>30</v>
      </c>
      <c r="AK26" s="41" t="n">
        <f aca="false">SUM(V26:AI26)</f>
        <v>35</v>
      </c>
      <c r="AL26" s="42" t="s">
        <v>36</v>
      </c>
      <c r="AM26" s="33" t="n">
        <f aca="false">TRUNC(AK26/25)</f>
        <v>1</v>
      </c>
      <c r="AN26" s="34" t="n">
        <f aca="false">S26+AK26</f>
        <v>35</v>
      </c>
      <c r="AO26" s="34" t="n">
        <f aca="false">U26+AM26</f>
        <v>1</v>
      </c>
    </row>
    <row r="27" customFormat="false" ht="15" hidden="false" customHeight="true" outlineLevel="0" collapsed="false">
      <c r="A27" s="36" t="n">
        <v>9</v>
      </c>
      <c r="B27" s="44" t="s">
        <v>34</v>
      </c>
      <c r="C27" s="45" t="s">
        <v>45</v>
      </c>
      <c r="D27" s="38" t="n">
        <v>20</v>
      </c>
      <c r="E27" s="39"/>
      <c r="F27" s="39" t="n">
        <v>10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39" t="n">
        <v>5</v>
      </c>
      <c r="R27" s="41" t="n">
        <f aca="false">SUM(D27:P27)</f>
        <v>30</v>
      </c>
      <c r="S27" s="41" t="n">
        <f aca="false">SUM(D27:Q27)</f>
        <v>35</v>
      </c>
      <c r="T27" s="42" t="s">
        <v>36</v>
      </c>
      <c r="U27" s="29" t="n">
        <v>1.5</v>
      </c>
      <c r="V27" s="38"/>
      <c r="W27" s="43"/>
      <c r="X27" s="39"/>
      <c r="Y27" s="43"/>
      <c r="Z27" s="43"/>
      <c r="AA27" s="43"/>
      <c r="AB27" s="43"/>
      <c r="AC27" s="43"/>
      <c r="AD27" s="40"/>
      <c r="AE27" s="40"/>
      <c r="AF27" s="40"/>
      <c r="AG27" s="40"/>
      <c r="AH27" s="40"/>
      <c r="AI27" s="39"/>
      <c r="AJ27" s="41" t="n">
        <f aca="false">SUM(V27:AH27)</f>
        <v>0</v>
      </c>
      <c r="AK27" s="41" t="n">
        <f aca="false">SUM(V27:AI27)</f>
        <v>0</v>
      </c>
      <c r="AL27" s="42"/>
      <c r="AM27" s="33" t="n">
        <f aca="false">TRUNC(AK27/25)</f>
        <v>0</v>
      </c>
      <c r="AN27" s="34" t="n">
        <f aca="false">S27+AK27</f>
        <v>35</v>
      </c>
      <c r="AO27" s="35" t="n">
        <f aca="false">U27+AM27</f>
        <v>1.5</v>
      </c>
    </row>
    <row r="28" customFormat="false" ht="15" hidden="false" customHeight="true" outlineLevel="0" collapsed="false">
      <c r="A28" s="21" t="n">
        <v>10</v>
      </c>
      <c r="B28" s="44" t="s">
        <v>34</v>
      </c>
      <c r="C28" s="45" t="s">
        <v>46</v>
      </c>
      <c r="D28" s="38" t="n">
        <v>15</v>
      </c>
      <c r="E28" s="39"/>
      <c r="F28" s="39" t="n">
        <v>30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39" t="n">
        <v>15</v>
      </c>
      <c r="R28" s="41" t="n">
        <f aca="false">SUM(D28:P28)</f>
        <v>45</v>
      </c>
      <c r="S28" s="41" t="n">
        <f aca="false">SUM(D28:Q28)</f>
        <v>60</v>
      </c>
      <c r="T28" s="42" t="s">
        <v>43</v>
      </c>
      <c r="U28" s="29" t="n">
        <f aca="false">TRUNC(S28/25)</f>
        <v>2</v>
      </c>
      <c r="V28" s="38"/>
      <c r="W28" s="43"/>
      <c r="X28" s="39"/>
      <c r="Y28" s="43"/>
      <c r="Z28" s="43"/>
      <c r="AA28" s="43"/>
      <c r="AB28" s="43"/>
      <c r="AC28" s="43"/>
      <c r="AD28" s="40"/>
      <c r="AE28" s="40"/>
      <c r="AF28" s="40"/>
      <c r="AG28" s="40"/>
      <c r="AH28" s="40"/>
      <c r="AI28" s="39"/>
      <c r="AJ28" s="41" t="n">
        <f aca="false">SUM(V28:AH28)</f>
        <v>0</v>
      </c>
      <c r="AK28" s="41" t="n">
        <f aca="false">SUM(V28:AI28)</f>
        <v>0</v>
      </c>
      <c r="AL28" s="42"/>
      <c r="AM28" s="33" t="n">
        <f aca="false">TRUNC(AK28/25)</f>
        <v>0</v>
      </c>
      <c r="AN28" s="34" t="n">
        <f aca="false">S28+AK28</f>
        <v>60</v>
      </c>
      <c r="AO28" s="34" t="n">
        <f aca="false">U28+AM28</f>
        <v>2</v>
      </c>
    </row>
    <row r="29" customFormat="false" ht="15" hidden="false" customHeight="true" outlineLevel="0" collapsed="false">
      <c r="A29" s="36" t="n">
        <v>11</v>
      </c>
      <c r="B29" s="44" t="s">
        <v>34</v>
      </c>
      <c r="C29" s="45" t="s">
        <v>47</v>
      </c>
      <c r="D29" s="38" t="n">
        <v>15</v>
      </c>
      <c r="E29" s="39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39" t="n">
        <v>10</v>
      </c>
      <c r="R29" s="41" t="n">
        <f aca="false">SUM(D29:P29)</f>
        <v>15</v>
      </c>
      <c r="S29" s="41" t="n">
        <f aca="false">SUM(D29:Q29)</f>
        <v>25</v>
      </c>
      <c r="T29" s="42" t="s">
        <v>36</v>
      </c>
      <c r="U29" s="29" t="n">
        <f aca="false">TRUNC(S29/25)</f>
        <v>1</v>
      </c>
      <c r="V29" s="38"/>
      <c r="W29" s="43"/>
      <c r="X29" s="39"/>
      <c r="Y29" s="43"/>
      <c r="Z29" s="43"/>
      <c r="AA29" s="43"/>
      <c r="AB29" s="43"/>
      <c r="AC29" s="43"/>
      <c r="AD29" s="40"/>
      <c r="AE29" s="40"/>
      <c r="AF29" s="40"/>
      <c r="AG29" s="40"/>
      <c r="AH29" s="40"/>
      <c r="AI29" s="39"/>
      <c r="AJ29" s="41" t="n">
        <f aca="false">SUM(V29:AH29)</f>
        <v>0</v>
      </c>
      <c r="AK29" s="41" t="n">
        <f aca="false">SUM(V29:AI29)</f>
        <v>0</v>
      </c>
      <c r="AL29" s="42"/>
      <c r="AM29" s="33" t="n">
        <f aca="false">TRUNC(AK29/25)</f>
        <v>0</v>
      </c>
      <c r="AN29" s="34" t="n">
        <f aca="false">S29+AK29</f>
        <v>25</v>
      </c>
      <c r="AO29" s="34" t="n">
        <f aca="false">U29+AM29</f>
        <v>1</v>
      </c>
    </row>
    <row r="30" customFormat="false" ht="15" hidden="false" customHeight="true" outlineLevel="0" collapsed="false">
      <c r="A30" s="36" t="n">
        <v>12</v>
      </c>
      <c r="B30" s="46" t="s">
        <v>34</v>
      </c>
      <c r="C30" s="45" t="s">
        <v>48</v>
      </c>
      <c r="D30" s="38"/>
      <c r="E30" s="39"/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39"/>
      <c r="R30" s="41" t="n">
        <f aca="false">SUM(D30:P30)</f>
        <v>0</v>
      </c>
      <c r="S30" s="41" t="n">
        <f aca="false">SUM(D30:Q30)</f>
        <v>0</v>
      </c>
      <c r="T30" s="42"/>
      <c r="U30" s="29" t="n">
        <f aca="false">TRUNC(S30/25)</f>
        <v>0</v>
      </c>
      <c r="V30" s="38" t="n">
        <v>15</v>
      </c>
      <c r="W30" s="47"/>
      <c r="X30" s="39" t="n">
        <v>15</v>
      </c>
      <c r="Y30" s="43"/>
      <c r="Z30" s="43"/>
      <c r="AA30" s="43"/>
      <c r="AB30" s="43"/>
      <c r="AC30" s="43"/>
      <c r="AD30" s="40"/>
      <c r="AE30" s="40"/>
      <c r="AF30" s="40"/>
      <c r="AG30" s="40"/>
      <c r="AH30" s="40"/>
      <c r="AI30" s="39" t="n">
        <v>5</v>
      </c>
      <c r="AJ30" s="41" t="n">
        <f aca="false">SUM(V30:AH30)</f>
        <v>30</v>
      </c>
      <c r="AK30" s="41" t="n">
        <f aca="false">SUM(V30:AI30)</f>
        <v>35</v>
      </c>
      <c r="AL30" s="42" t="s">
        <v>36</v>
      </c>
      <c r="AM30" s="33" t="n">
        <f aca="false">TRUNC(AK30/25)</f>
        <v>1</v>
      </c>
      <c r="AN30" s="34" t="n">
        <f aca="false">S30+AK30</f>
        <v>35</v>
      </c>
      <c r="AO30" s="34" t="n">
        <f aca="false">U30+AM30</f>
        <v>1</v>
      </c>
    </row>
    <row r="31" customFormat="false" ht="15" hidden="false" customHeight="true" outlineLevel="0" collapsed="false">
      <c r="A31" s="48" t="s">
        <v>49</v>
      </c>
      <c r="B31" s="48"/>
      <c r="C31" s="48"/>
      <c r="D31" s="49" t="n">
        <f aca="false">SUM(D19:D30)</f>
        <v>180</v>
      </c>
      <c r="E31" s="49" t="n">
        <f aca="false">SUM(E19:E30)</f>
        <v>0</v>
      </c>
      <c r="F31" s="49" t="n">
        <f aca="false">SUM(F19:F30)</f>
        <v>90</v>
      </c>
      <c r="G31" s="49" t="n">
        <f aca="false">SUM(G19:G30)</f>
        <v>0</v>
      </c>
      <c r="H31" s="49" t="n">
        <f aca="false">SUM(H19:H30)</f>
        <v>0</v>
      </c>
      <c r="I31" s="49" t="n">
        <f aca="false">SUM(I19:I30)</f>
        <v>0</v>
      </c>
      <c r="J31" s="49" t="n">
        <f aca="false">SUM(J19:J30)</f>
        <v>0</v>
      </c>
      <c r="K31" s="49" t="n">
        <f aca="false">SUM(K19:K30)</f>
        <v>0</v>
      </c>
      <c r="L31" s="49" t="n">
        <f aca="false">SUM(L19:L30)</f>
        <v>0</v>
      </c>
      <c r="M31" s="49" t="n">
        <f aca="false">SUM(M19:M30)</f>
        <v>0</v>
      </c>
      <c r="N31" s="49" t="n">
        <f aca="false">SUM(N19:N30)</f>
        <v>0</v>
      </c>
      <c r="O31" s="49" t="n">
        <f aca="false">SUM(O19:O30)</f>
        <v>0</v>
      </c>
      <c r="P31" s="49" t="n">
        <f aca="false">SUM(P19:P30)</f>
        <v>0</v>
      </c>
      <c r="Q31" s="49" t="n">
        <f aca="false">SUM(Q19:Q30)</f>
        <v>85</v>
      </c>
      <c r="R31" s="49" t="n">
        <f aca="false">SUM(R19:R30)</f>
        <v>270</v>
      </c>
      <c r="S31" s="49" t="n">
        <f aca="false">SUM(S19:S30)</f>
        <v>355</v>
      </c>
      <c r="T31" s="49" t="s">
        <v>50</v>
      </c>
      <c r="U31" s="50" t="n">
        <f aca="false">SUM(U19:U30)</f>
        <v>14</v>
      </c>
      <c r="V31" s="49" t="n">
        <f aca="false">SUM(V19:V30)</f>
        <v>45</v>
      </c>
      <c r="W31" s="49" t="n">
        <f aca="false">SUM(W19:W30)</f>
        <v>0</v>
      </c>
      <c r="X31" s="49" t="n">
        <f aca="false">SUM(X19:X30)</f>
        <v>15</v>
      </c>
      <c r="Y31" s="49" t="n">
        <f aca="false">SUM(Y19:Y30)</f>
        <v>0</v>
      </c>
      <c r="Z31" s="49" t="n">
        <f aca="false">SUM(Z19:Z30)</f>
        <v>0</v>
      </c>
      <c r="AA31" s="49" t="n">
        <f aca="false">SUM(AA19:AA30)</f>
        <v>0</v>
      </c>
      <c r="AB31" s="49" t="n">
        <f aca="false">SUM(AB19:AB30)</f>
        <v>0</v>
      </c>
      <c r="AC31" s="49" t="n">
        <f aca="false">SUM(AC19:AC30)</f>
        <v>0</v>
      </c>
      <c r="AD31" s="49" t="n">
        <f aca="false">SUM(AD19:AD30)</f>
        <v>0</v>
      </c>
      <c r="AE31" s="49" t="n">
        <f aca="false">SUM(AE19:AE30)</f>
        <v>0</v>
      </c>
      <c r="AF31" s="49" t="n">
        <f aca="false">SUM(AF19:AF30)</f>
        <v>0</v>
      </c>
      <c r="AG31" s="49" t="n">
        <f aca="false">SUM(AG19:AG30)</f>
        <v>0</v>
      </c>
      <c r="AH31" s="49" t="n">
        <f aca="false">SUM(AH19:AH30)</f>
        <v>0</v>
      </c>
      <c r="AI31" s="49" t="n">
        <f aca="false">SUM(AI19:AI30)</f>
        <v>10</v>
      </c>
      <c r="AJ31" s="49" t="n">
        <f aca="false">SUM(AJ19:AJ30)</f>
        <v>60</v>
      </c>
      <c r="AK31" s="49" t="n">
        <f aca="false">SUM(AK19:AK30)</f>
        <v>70</v>
      </c>
      <c r="AL31" s="49"/>
      <c r="AM31" s="50" t="n">
        <f aca="false">SUM(AM19:AM30)</f>
        <v>2</v>
      </c>
      <c r="AN31" s="49" t="n">
        <f aca="false">SUM(AN19:AN30)</f>
        <v>425</v>
      </c>
      <c r="AO31" s="50" t="n">
        <f aca="false">SUM(AO19:AO30)</f>
        <v>16</v>
      </c>
    </row>
    <row r="32" customFormat="false" ht="15" hidden="false" customHeight="true" outlineLevel="0" collapsed="false">
      <c r="A32" s="20" t="s">
        <v>51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customFormat="false" ht="15" hidden="false" customHeight="true" outlineLevel="0" collapsed="false">
      <c r="A33" s="21" t="n">
        <v>13</v>
      </c>
      <c r="B33" s="22" t="s">
        <v>52</v>
      </c>
      <c r="C33" s="23" t="s">
        <v>53</v>
      </c>
      <c r="D33" s="51" t="n">
        <v>10</v>
      </c>
      <c r="E33" s="31"/>
      <c r="F33" s="31"/>
      <c r="G33" s="31" t="n">
        <v>80</v>
      </c>
      <c r="H33" s="52"/>
      <c r="I33" s="52"/>
      <c r="J33" s="52"/>
      <c r="K33" s="52"/>
      <c r="L33" s="52"/>
      <c r="M33" s="52"/>
      <c r="N33" s="52"/>
      <c r="O33" s="31"/>
      <c r="P33" s="52"/>
      <c r="Q33" s="31" t="n">
        <v>5</v>
      </c>
      <c r="R33" s="53" t="n">
        <f aca="false">SUM(D33:P33)</f>
        <v>90</v>
      </c>
      <c r="S33" s="53" t="n">
        <f aca="false">SUM(D33:Q33)</f>
        <v>95</v>
      </c>
      <c r="T33" s="32" t="s">
        <v>36</v>
      </c>
      <c r="U33" s="33" t="n">
        <v>3.5</v>
      </c>
      <c r="V33" s="51"/>
      <c r="W33" s="31"/>
      <c r="X33" s="31"/>
      <c r="Y33" s="30"/>
      <c r="Z33" s="30"/>
      <c r="AA33" s="30"/>
      <c r="AB33" s="30"/>
      <c r="AC33" s="30"/>
      <c r="AD33" s="26"/>
      <c r="AE33" s="26"/>
      <c r="AF33" s="26"/>
      <c r="AG33" s="31"/>
      <c r="AH33" s="26"/>
      <c r="AI33" s="31"/>
      <c r="AJ33" s="41" t="n">
        <f aca="false">SUM(V33:AH33)</f>
        <v>0</v>
      </c>
      <c r="AK33" s="41" t="n">
        <f aca="false">SUM(V33:AI33)</f>
        <v>0</v>
      </c>
      <c r="AL33" s="32"/>
      <c r="AM33" s="33" t="n">
        <f aca="false">TRUNC(AK33/25)</f>
        <v>0</v>
      </c>
      <c r="AN33" s="34" t="n">
        <f aca="false">S33+AK33</f>
        <v>95</v>
      </c>
      <c r="AO33" s="35" t="n">
        <f aca="false">U33+AM33</f>
        <v>3.5</v>
      </c>
    </row>
    <row r="34" customFormat="false" ht="15" hidden="false" customHeight="true" outlineLevel="0" collapsed="false">
      <c r="A34" s="36" t="n">
        <v>14</v>
      </c>
      <c r="B34" s="37" t="s">
        <v>52</v>
      </c>
      <c r="C34" s="23" t="s">
        <v>54</v>
      </c>
      <c r="D34" s="54"/>
      <c r="E34" s="39"/>
      <c r="F34" s="39"/>
      <c r="G34" s="41"/>
      <c r="H34" s="41"/>
      <c r="I34" s="41"/>
      <c r="J34" s="41"/>
      <c r="K34" s="41"/>
      <c r="L34" s="41"/>
      <c r="M34" s="41"/>
      <c r="N34" s="41"/>
      <c r="O34" s="39"/>
      <c r="P34" s="41"/>
      <c r="Q34" s="39"/>
      <c r="R34" s="41" t="n">
        <f aca="false">SUM(D34:P34)</f>
        <v>0</v>
      </c>
      <c r="S34" s="41" t="n">
        <f aca="false">SUM(D34:Q34)</f>
        <v>0</v>
      </c>
      <c r="T34" s="42"/>
      <c r="U34" s="33" t="n">
        <f aca="false">TRUNC(S34/25)</f>
        <v>0</v>
      </c>
      <c r="V34" s="38" t="n">
        <v>10</v>
      </c>
      <c r="W34" s="39"/>
      <c r="X34" s="39"/>
      <c r="Y34" s="39" t="n">
        <v>80</v>
      </c>
      <c r="Z34" s="43"/>
      <c r="AA34" s="43"/>
      <c r="AB34" s="47"/>
      <c r="AC34" s="43"/>
      <c r="AD34" s="40"/>
      <c r="AE34" s="40"/>
      <c r="AF34" s="40"/>
      <c r="AG34" s="39"/>
      <c r="AH34" s="40"/>
      <c r="AI34" s="39" t="n">
        <v>20</v>
      </c>
      <c r="AJ34" s="41" t="n">
        <f aca="false">SUM(V34:AH34)</f>
        <v>90</v>
      </c>
      <c r="AK34" s="41" t="n">
        <f aca="false">SUM(V34:AI34)</f>
        <v>110</v>
      </c>
      <c r="AL34" s="42" t="s">
        <v>43</v>
      </c>
      <c r="AM34" s="33" t="n">
        <v>4.5</v>
      </c>
      <c r="AN34" s="34" t="n">
        <f aca="false">S34+AK34</f>
        <v>110</v>
      </c>
      <c r="AO34" s="35" t="n">
        <f aca="false">U34+AM34</f>
        <v>4.5</v>
      </c>
    </row>
    <row r="35" customFormat="false" ht="15" hidden="false" customHeight="true" outlineLevel="0" collapsed="false">
      <c r="A35" s="36" t="n">
        <v>15</v>
      </c>
      <c r="B35" s="44" t="s">
        <v>52</v>
      </c>
      <c r="C35" s="45" t="s">
        <v>55</v>
      </c>
      <c r="D35" s="54"/>
      <c r="E35" s="39"/>
      <c r="F35" s="39" t="n">
        <v>10</v>
      </c>
      <c r="G35" s="41"/>
      <c r="H35" s="41"/>
      <c r="I35" s="41"/>
      <c r="J35" s="41" t="n">
        <v>30</v>
      </c>
      <c r="K35" s="41"/>
      <c r="L35" s="41"/>
      <c r="M35" s="41"/>
      <c r="N35" s="41"/>
      <c r="O35" s="39"/>
      <c r="P35" s="41"/>
      <c r="Q35" s="39" t="n">
        <v>10</v>
      </c>
      <c r="R35" s="41" t="n">
        <f aca="false">SUM(D35:P35)</f>
        <v>40</v>
      </c>
      <c r="S35" s="41" t="n">
        <f aca="false">SUM(D35:Q35)</f>
        <v>50</v>
      </c>
      <c r="T35" s="42" t="s">
        <v>36</v>
      </c>
      <c r="U35" s="33" t="n">
        <f aca="false">TRUNC(S35/25)</f>
        <v>2</v>
      </c>
      <c r="V35" s="38"/>
      <c r="W35" s="39"/>
      <c r="X35" s="39"/>
      <c r="Y35" s="43"/>
      <c r="Z35" s="43"/>
      <c r="AA35" s="43"/>
      <c r="AB35" s="43"/>
      <c r="AC35" s="43"/>
      <c r="AD35" s="40"/>
      <c r="AE35" s="40"/>
      <c r="AF35" s="40"/>
      <c r="AG35" s="39"/>
      <c r="AH35" s="40"/>
      <c r="AI35" s="39"/>
      <c r="AJ35" s="41" t="n">
        <f aca="false">SUM(V35:AH35)</f>
        <v>0</v>
      </c>
      <c r="AK35" s="41" t="n">
        <f aca="false">SUM(V35:AI35)</f>
        <v>0</v>
      </c>
      <c r="AL35" s="42"/>
      <c r="AM35" s="33" t="n">
        <f aca="false">TRUNC(AK35/25)</f>
        <v>0</v>
      </c>
      <c r="AN35" s="34" t="n">
        <f aca="false">S35+AK35</f>
        <v>50</v>
      </c>
      <c r="AO35" s="34" t="n">
        <f aca="false">U35+AM35</f>
        <v>2</v>
      </c>
    </row>
    <row r="36" customFormat="false" ht="15" hidden="false" customHeight="true" outlineLevel="0" collapsed="false">
      <c r="A36" s="21" t="n">
        <v>16</v>
      </c>
      <c r="B36" s="46" t="s">
        <v>52</v>
      </c>
      <c r="C36" s="45" t="s">
        <v>56</v>
      </c>
      <c r="D36" s="54"/>
      <c r="E36" s="39"/>
      <c r="F36" s="39"/>
      <c r="G36" s="41"/>
      <c r="H36" s="41"/>
      <c r="I36" s="41"/>
      <c r="J36" s="41"/>
      <c r="K36" s="41"/>
      <c r="L36" s="41"/>
      <c r="M36" s="41"/>
      <c r="N36" s="41"/>
      <c r="O36" s="39"/>
      <c r="P36" s="41"/>
      <c r="Q36" s="39"/>
      <c r="R36" s="41" t="n">
        <f aca="false">SUM(D36:P36)</f>
        <v>0</v>
      </c>
      <c r="S36" s="41" t="n">
        <f aca="false">SUM(D36:Q36)</f>
        <v>0</v>
      </c>
      <c r="T36" s="42"/>
      <c r="U36" s="33" t="n">
        <f aca="false">TRUNC(S36/25)</f>
        <v>0</v>
      </c>
      <c r="V36" s="38"/>
      <c r="W36" s="39"/>
      <c r="X36" s="39" t="n">
        <v>10</v>
      </c>
      <c r="Y36" s="43"/>
      <c r="Z36" s="43"/>
      <c r="AA36" s="43"/>
      <c r="AB36" s="39" t="n">
        <v>30</v>
      </c>
      <c r="AC36" s="43"/>
      <c r="AD36" s="40"/>
      <c r="AE36" s="40"/>
      <c r="AF36" s="40"/>
      <c r="AG36" s="39"/>
      <c r="AH36" s="40"/>
      <c r="AI36" s="39" t="n">
        <v>10</v>
      </c>
      <c r="AJ36" s="41" t="n">
        <f aca="false">SUM(V36:AH36)</f>
        <v>40</v>
      </c>
      <c r="AK36" s="41" t="n">
        <f aca="false">SUM(V36:AI36)</f>
        <v>50</v>
      </c>
      <c r="AL36" s="42" t="s">
        <v>36</v>
      </c>
      <c r="AM36" s="33" t="n">
        <f aca="false">TRUNC(AK36/25)</f>
        <v>2</v>
      </c>
      <c r="AN36" s="34" t="n">
        <f aca="false">S36+AK36</f>
        <v>50</v>
      </c>
      <c r="AO36" s="34" t="n">
        <f aca="false">U36+AM36</f>
        <v>2</v>
      </c>
    </row>
    <row r="37" customFormat="false" ht="15" hidden="false" customHeight="true" outlineLevel="0" collapsed="false">
      <c r="A37" s="48" t="s">
        <v>49</v>
      </c>
      <c r="B37" s="48"/>
      <c r="C37" s="48"/>
      <c r="D37" s="49" t="n">
        <f aca="false">SUM(D33:D36)</f>
        <v>10</v>
      </c>
      <c r="E37" s="49" t="n">
        <f aca="false">SUM(E33:E36)</f>
        <v>0</v>
      </c>
      <c r="F37" s="49" t="n">
        <f aca="false">SUM(F33:F36)</f>
        <v>10</v>
      </c>
      <c r="G37" s="49" t="n">
        <f aca="false">SUM(G33:G36)</f>
        <v>80</v>
      </c>
      <c r="H37" s="49" t="n">
        <f aca="false">SUM(H33:H36)</f>
        <v>0</v>
      </c>
      <c r="I37" s="49" t="n">
        <f aca="false">SUM(I33:I36)</f>
        <v>0</v>
      </c>
      <c r="J37" s="49" t="n">
        <f aca="false">SUM(J33:J36)</f>
        <v>30</v>
      </c>
      <c r="K37" s="49" t="n">
        <f aca="false">SUM(K33:K36)</f>
        <v>0</v>
      </c>
      <c r="L37" s="49" t="n">
        <f aca="false">SUM(L33:L36)</f>
        <v>0</v>
      </c>
      <c r="M37" s="49" t="n">
        <f aca="false">SUM(M33:M36)</f>
        <v>0</v>
      </c>
      <c r="N37" s="49" t="n">
        <f aca="false">SUM(N33:N36)</f>
        <v>0</v>
      </c>
      <c r="O37" s="49" t="n">
        <f aca="false">SUM(O33:O36)</f>
        <v>0</v>
      </c>
      <c r="P37" s="49" t="n">
        <f aca="false">SUM(P33:P36)</f>
        <v>0</v>
      </c>
      <c r="Q37" s="49" t="n">
        <f aca="false">SUM(Q33:Q36)</f>
        <v>15</v>
      </c>
      <c r="R37" s="49" t="n">
        <f aca="false">SUM(R33:R36)</f>
        <v>130</v>
      </c>
      <c r="S37" s="49" t="n">
        <f aca="false">SUM(S33:S36)</f>
        <v>145</v>
      </c>
      <c r="T37" s="49"/>
      <c r="U37" s="50" t="n">
        <f aca="false">SUM(U33:U36)</f>
        <v>5.5</v>
      </c>
      <c r="V37" s="49" t="n">
        <f aca="false">SUM(V33:V36)</f>
        <v>10</v>
      </c>
      <c r="W37" s="49" t="n">
        <f aca="false">SUM(W33:W36)</f>
        <v>0</v>
      </c>
      <c r="X37" s="49" t="n">
        <f aca="false">SUM(X33:X36)</f>
        <v>10</v>
      </c>
      <c r="Y37" s="49" t="n">
        <f aca="false">SUM(Y33:Y36)</f>
        <v>80</v>
      </c>
      <c r="Z37" s="49" t="n">
        <f aca="false">SUM(Z33:Z36)</f>
        <v>0</v>
      </c>
      <c r="AA37" s="49" t="n">
        <f aca="false">SUM(AA33:AA36)</f>
        <v>0</v>
      </c>
      <c r="AB37" s="49" t="n">
        <f aca="false">SUM(AB33:AB36)</f>
        <v>30</v>
      </c>
      <c r="AC37" s="49" t="n">
        <f aca="false">SUM(AC33:AC36)</f>
        <v>0</v>
      </c>
      <c r="AD37" s="49" t="n">
        <f aca="false">SUM(AD33:AD36)</f>
        <v>0</v>
      </c>
      <c r="AE37" s="49" t="n">
        <f aca="false">SUM(AE33:AE36)</f>
        <v>0</v>
      </c>
      <c r="AF37" s="49" t="n">
        <f aca="false">SUM(AF33:AF36)</f>
        <v>0</v>
      </c>
      <c r="AG37" s="49" t="n">
        <f aca="false">SUM(AG33:AG36)</f>
        <v>0</v>
      </c>
      <c r="AH37" s="49" t="n">
        <f aca="false">SUM(AH33:AH36)</f>
        <v>0</v>
      </c>
      <c r="AI37" s="49" t="n">
        <f aca="false">SUM(AI33:AI36)</f>
        <v>30</v>
      </c>
      <c r="AJ37" s="49" t="n">
        <f aca="false">SUM(AJ33:AJ36)</f>
        <v>130</v>
      </c>
      <c r="AK37" s="49" t="n">
        <f aca="false">SUM(AK33:AK36)</f>
        <v>160</v>
      </c>
      <c r="AL37" s="49" t="s">
        <v>57</v>
      </c>
      <c r="AM37" s="50" t="n">
        <f aca="false">SUM(AM33:AM36)</f>
        <v>6.5</v>
      </c>
      <c r="AN37" s="49" t="n">
        <f aca="false">SUM(AN33:AN36)</f>
        <v>305</v>
      </c>
      <c r="AO37" s="50" t="n">
        <f aca="false">SUM(AO33:AO36)</f>
        <v>12</v>
      </c>
    </row>
    <row r="38" customFormat="false" ht="15" hidden="false" customHeight="true" outlineLevel="0" collapsed="false">
      <c r="A38" s="20" t="s">
        <v>58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customFormat="false" ht="15" hidden="false" customHeight="true" outlineLevel="0" collapsed="false">
      <c r="A39" s="36" t="n">
        <v>17</v>
      </c>
      <c r="B39" s="55" t="s">
        <v>52</v>
      </c>
      <c r="C39" s="55" t="s">
        <v>59</v>
      </c>
      <c r="D39" s="54"/>
      <c r="E39" s="47" t="n">
        <v>20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 t="n">
        <v>105</v>
      </c>
      <c r="R39" s="41" t="n">
        <f aca="false">SUM(D39:P39)</f>
        <v>20</v>
      </c>
      <c r="S39" s="41" t="n">
        <f aca="false">SUM(D39:Q39)</f>
        <v>125</v>
      </c>
      <c r="T39" s="32" t="s">
        <v>36</v>
      </c>
      <c r="U39" s="56" t="n">
        <f aca="false">TRUNC(S39/25)</f>
        <v>5</v>
      </c>
      <c r="V39" s="47"/>
      <c r="W39" s="47"/>
      <c r="X39" s="47"/>
      <c r="Y39" s="47"/>
      <c r="Z39" s="47"/>
      <c r="AA39" s="47"/>
      <c r="AB39" s="47"/>
      <c r="AC39" s="47"/>
      <c r="AD39" s="41"/>
      <c r="AE39" s="41"/>
      <c r="AF39" s="41"/>
      <c r="AG39" s="41"/>
      <c r="AH39" s="41"/>
      <c r="AI39" s="41"/>
      <c r="AJ39" s="41" t="n">
        <f aca="false">SUM(V39:AH39)</f>
        <v>0</v>
      </c>
      <c r="AK39" s="41" t="n">
        <f aca="false">SUM(V39:AI39)</f>
        <v>0</v>
      </c>
      <c r="AL39" s="57"/>
      <c r="AM39" s="56" t="n">
        <f aca="false">TRUNC(AK39/25)</f>
        <v>0</v>
      </c>
      <c r="AN39" s="34" t="n">
        <f aca="false">S39+AK39</f>
        <v>125</v>
      </c>
      <c r="AO39" s="34" t="n">
        <f aca="false">U39+AM39</f>
        <v>5</v>
      </c>
    </row>
    <row r="40" customFormat="false" ht="15" hidden="false" customHeight="true" outlineLevel="0" collapsed="false">
      <c r="A40" s="36" t="n">
        <v>18</v>
      </c>
      <c r="B40" s="55" t="s">
        <v>52</v>
      </c>
      <c r="C40" s="55" t="s">
        <v>60</v>
      </c>
      <c r="D40" s="54"/>
      <c r="E40" s="47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 t="n">
        <f aca="false">SUM(D40:P40)</f>
        <v>0</v>
      </c>
      <c r="S40" s="41" t="n">
        <f aca="false">SUM(D40:Q40)</f>
        <v>0</v>
      </c>
      <c r="T40" s="42"/>
      <c r="U40" s="56" t="n">
        <f aca="false">TRUNC(S40/25)</f>
        <v>0</v>
      </c>
      <c r="V40" s="47"/>
      <c r="W40" s="47" t="n">
        <v>20</v>
      </c>
      <c r="X40" s="47"/>
      <c r="Y40" s="47"/>
      <c r="Z40" s="47"/>
      <c r="AA40" s="47"/>
      <c r="AB40" s="47"/>
      <c r="AC40" s="47"/>
      <c r="AD40" s="41"/>
      <c r="AE40" s="41"/>
      <c r="AF40" s="41"/>
      <c r="AG40" s="41"/>
      <c r="AH40" s="41"/>
      <c r="AI40" s="41" t="n">
        <v>105</v>
      </c>
      <c r="AJ40" s="41" t="n">
        <f aca="false">SUM(V40:AH40)</f>
        <v>20</v>
      </c>
      <c r="AK40" s="41" t="n">
        <f aca="false">SUM(V40:AI40)</f>
        <v>125</v>
      </c>
      <c r="AL40" s="57" t="s">
        <v>36</v>
      </c>
      <c r="AM40" s="56" t="n">
        <f aca="false">TRUNC(AK40/25)</f>
        <v>5</v>
      </c>
      <c r="AN40" s="34" t="n">
        <f aca="false">S40+AK40</f>
        <v>125</v>
      </c>
      <c r="AO40" s="34" t="n">
        <f aca="false">U40+AM40</f>
        <v>5</v>
      </c>
    </row>
    <row r="41" customFormat="false" ht="15" hidden="false" customHeight="true" outlineLevel="0" collapsed="false">
      <c r="A41" s="36" t="n">
        <v>19</v>
      </c>
      <c r="B41" s="55" t="s">
        <v>52</v>
      </c>
      <c r="C41" s="55" t="s">
        <v>61</v>
      </c>
      <c r="D41" s="54"/>
      <c r="E41" s="47"/>
      <c r="F41" s="41"/>
      <c r="G41" s="41"/>
      <c r="H41" s="41"/>
      <c r="I41" s="41"/>
      <c r="J41" s="41"/>
      <c r="K41" s="41"/>
      <c r="L41" s="41"/>
      <c r="M41" s="41" t="n">
        <v>15</v>
      </c>
      <c r="N41" s="41"/>
      <c r="O41" s="41"/>
      <c r="P41" s="41"/>
      <c r="Q41" s="41" t="n">
        <v>10</v>
      </c>
      <c r="R41" s="41" t="n">
        <f aca="false">SUM(D41:P41)</f>
        <v>15</v>
      </c>
      <c r="S41" s="41" t="n">
        <f aca="false">SUM(D41:Q41)</f>
        <v>25</v>
      </c>
      <c r="T41" s="42" t="s">
        <v>36</v>
      </c>
      <c r="U41" s="56" t="n">
        <f aca="false">TRUNC(S41/25)</f>
        <v>1</v>
      </c>
      <c r="V41" s="47"/>
      <c r="W41" s="47"/>
      <c r="X41" s="47"/>
      <c r="Y41" s="47"/>
      <c r="Z41" s="47"/>
      <c r="AA41" s="47"/>
      <c r="AB41" s="47"/>
      <c r="AC41" s="47"/>
      <c r="AD41" s="41"/>
      <c r="AE41" s="41"/>
      <c r="AF41" s="41"/>
      <c r="AG41" s="41"/>
      <c r="AH41" s="41"/>
      <c r="AI41" s="41"/>
      <c r="AJ41" s="41" t="n">
        <f aca="false">SUM(V41:AH41)</f>
        <v>0</v>
      </c>
      <c r="AK41" s="41" t="n">
        <f aca="false">SUM(V41:AI41)</f>
        <v>0</v>
      </c>
      <c r="AL41" s="57"/>
      <c r="AM41" s="56" t="n">
        <f aca="false">TRUNC(AK41/25)</f>
        <v>0</v>
      </c>
      <c r="AN41" s="34" t="n">
        <f aca="false">S41+AK41</f>
        <v>25</v>
      </c>
      <c r="AO41" s="34" t="n">
        <f aca="false">U41+AM41</f>
        <v>1</v>
      </c>
    </row>
    <row r="42" customFormat="false" ht="15" hidden="false" customHeight="true" outlineLevel="0" collapsed="false">
      <c r="A42" s="36" t="n">
        <v>20</v>
      </c>
      <c r="B42" s="55" t="s">
        <v>52</v>
      </c>
      <c r="C42" s="55" t="s">
        <v>62</v>
      </c>
      <c r="D42" s="54"/>
      <c r="E42" s="47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 t="n">
        <f aca="false">SUM(D42:P42)</f>
        <v>0</v>
      </c>
      <c r="S42" s="41" t="n">
        <f aca="false">SUM(D42:Q42)</f>
        <v>0</v>
      </c>
      <c r="T42" s="42"/>
      <c r="U42" s="56" t="n">
        <f aca="false">TRUNC(S42/25)</f>
        <v>0</v>
      </c>
      <c r="V42" s="47"/>
      <c r="W42" s="47"/>
      <c r="X42" s="47"/>
      <c r="Y42" s="47"/>
      <c r="Z42" s="47"/>
      <c r="AA42" s="47"/>
      <c r="AB42" s="47"/>
      <c r="AC42" s="47"/>
      <c r="AD42" s="41"/>
      <c r="AE42" s="41" t="n">
        <v>15</v>
      </c>
      <c r="AF42" s="41"/>
      <c r="AG42" s="41"/>
      <c r="AH42" s="41"/>
      <c r="AI42" s="41" t="n">
        <v>10</v>
      </c>
      <c r="AJ42" s="41" t="n">
        <f aca="false">SUM(V42:AH42)</f>
        <v>15</v>
      </c>
      <c r="AK42" s="41" t="n">
        <f aca="false">SUM(V42:AI42)</f>
        <v>25</v>
      </c>
      <c r="AL42" s="57" t="s">
        <v>36</v>
      </c>
      <c r="AM42" s="56" t="n">
        <f aca="false">TRUNC(AK42/25)</f>
        <v>1</v>
      </c>
      <c r="AN42" s="34" t="n">
        <f aca="false">S42+AK42</f>
        <v>25</v>
      </c>
      <c r="AO42" s="34" t="n">
        <f aca="false">U42+AM42</f>
        <v>1</v>
      </c>
    </row>
    <row r="43" customFormat="false" ht="15" hidden="false" customHeight="true" outlineLevel="0" collapsed="false">
      <c r="A43" s="36" t="n">
        <v>21</v>
      </c>
      <c r="B43" s="55" t="s">
        <v>52</v>
      </c>
      <c r="C43" s="55" t="s">
        <v>63</v>
      </c>
      <c r="D43" s="54"/>
      <c r="E43" s="47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 t="n">
        <f aca="false">SUM(D43:P43)</f>
        <v>0</v>
      </c>
      <c r="S43" s="41" t="n">
        <f aca="false">SUM(D43:Q43)</f>
        <v>0</v>
      </c>
      <c r="T43" s="42"/>
      <c r="U43" s="56" t="n">
        <f aca="false">TRUNC(S43/25)</f>
        <v>0</v>
      </c>
      <c r="V43" s="47"/>
      <c r="W43" s="47"/>
      <c r="X43" s="47"/>
      <c r="Y43" s="47"/>
      <c r="Z43" s="47"/>
      <c r="AA43" s="47"/>
      <c r="AB43" s="47"/>
      <c r="AC43" s="47"/>
      <c r="AD43" s="41"/>
      <c r="AE43" s="41"/>
      <c r="AF43" s="41"/>
      <c r="AG43" s="41"/>
      <c r="AH43" s="41" t="n">
        <v>360</v>
      </c>
      <c r="AI43" s="41"/>
      <c r="AJ43" s="41" t="n">
        <f aca="false">SUM(V43:AH43)</f>
        <v>360</v>
      </c>
      <c r="AK43" s="41" t="n">
        <f aca="false">SUM(V43:AI43)</f>
        <v>360</v>
      </c>
      <c r="AL43" s="57" t="s">
        <v>64</v>
      </c>
      <c r="AM43" s="56" t="n">
        <f aca="false">TRUNC(AK43/25)-2</f>
        <v>12</v>
      </c>
      <c r="AN43" s="34" t="n">
        <f aca="false">S43+AK43</f>
        <v>360</v>
      </c>
      <c r="AO43" s="34" t="n">
        <f aca="false">U43+AM43</f>
        <v>12</v>
      </c>
    </row>
    <row r="44" customFormat="false" ht="15" hidden="false" customHeight="true" outlineLevel="0" collapsed="false">
      <c r="A44" s="48" t="s">
        <v>49</v>
      </c>
      <c r="B44" s="48"/>
      <c r="C44" s="48"/>
      <c r="D44" s="49" t="n">
        <f aca="false">SUM(D39:D43)</f>
        <v>0</v>
      </c>
      <c r="E44" s="49" t="n">
        <f aca="false">SUM(E39:E43)</f>
        <v>20</v>
      </c>
      <c r="F44" s="49" t="n">
        <f aca="false">SUM(F39:F43)</f>
        <v>0</v>
      </c>
      <c r="G44" s="49" t="n">
        <f aca="false">SUM(G39:G43)</f>
        <v>0</v>
      </c>
      <c r="H44" s="49" t="n">
        <f aca="false">SUM(H39:H43)</f>
        <v>0</v>
      </c>
      <c r="I44" s="49" t="n">
        <f aca="false">SUM(I39:I43)</f>
        <v>0</v>
      </c>
      <c r="J44" s="49" t="n">
        <f aca="false">SUM(J39:J43)</f>
        <v>0</v>
      </c>
      <c r="K44" s="49" t="n">
        <f aca="false">SUM(K39:K43)</f>
        <v>0</v>
      </c>
      <c r="L44" s="49" t="n">
        <f aca="false">SUM(L39:L43)</f>
        <v>0</v>
      </c>
      <c r="M44" s="49" t="n">
        <f aca="false">SUM(M39:M43)</f>
        <v>15</v>
      </c>
      <c r="N44" s="49" t="n">
        <f aca="false">SUM(N39:N43)</f>
        <v>0</v>
      </c>
      <c r="O44" s="49" t="n">
        <f aca="false">SUM(O39:O43)</f>
        <v>0</v>
      </c>
      <c r="P44" s="49" t="n">
        <f aca="false">SUM(P39:P43)</f>
        <v>0</v>
      </c>
      <c r="Q44" s="49" t="n">
        <f aca="false">SUM(Q39:Q43)</f>
        <v>115</v>
      </c>
      <c r="R44" s="49" t="n">
        <f aca="false">SUM(R39:R43)</f>
        <v>35</v>
      </c>
      <c r="S44" s="49" t="n">
        <f aca="false">SUM(S39:S43)</f>
        <v>150</v>
      </c>
      <c r="T44" s="49" t="n">
        <f aca="false">SUM(T39:T43)</f>
        <v>0</v>
      </c>
      <c r="U44" s="50" t="n">
        <f aca="false">SUM(U39:U43)</f>
        <v>6</v>
      </c>
      <c r="V44" s="49" t="n">
        <f aca="false">SUM(V39:V43)</f>
        <v>0</v>
      </c>
      <c r="W44" s="49" t="n">
        <f aca="false">SUM(W39:W43)</f>
        <v>20</v>
      </c>
      <c r="X44" s="49" t="n">
        <f aca="false">SUM(X39:X43)</f>
        <v>0</v>
      </c>
      <c r="Y44" s="49" t="n">
        <f aca="false">SUM(Y39:Y43)</f>
        <v>0</v>
      </c>
      <c r="Z44" s="49" t="n">
        <f aca="false">SUM(Z39:Z43)</f>
        <v>0</v>
      </c>
      <c r="AA44" s="49" t="n">
        <f aca="false">SUM(AA39:AA43)</f>
        <v>0</v>
      </c>
      <c r="AB44" s="49" t="n">
        <f aca="false">SUM(AB39:AB43)</f>
        <v>0</v>
      </c>
      <c r="AC44" s="49" t="n">
        <f aca="false">SUM(AC39:AC43)</f>
        <v>0</v>
      </c>
      <c r="AD44" s="49" t="n">
        <f aca="false">SUM(AD39:AD43)</f>
        <v>0</v>
      </c>
      <c r="AE44" s="49" t="n">
        <f aca="false">SUM(AE39:AE43)</f>
        <v>15</v>
      </c>
      <c r="AF44" s="49" t="n">
        <f aca="false">SUM(AF39:AF43)</f>
        <v>0</v>
      </c>
      <c r="AG44" s="49" t="n">
        <f aca="false">SUM(AG39:AG43)</f>
        <v>0</v>
      </c>
      <c r="AH44" s="49" t="n">
        <f aca="false">SUM(AH39:AH43)</f>
        <v>360</v>
      </c>
      <c r="AI44" s="49" t="n">
        <f aca="false">SUM(AI39:AI43)</f>
        <v>115</v>
      </c>
      <c r="AJ44" s="49" t="n">
        <f aca="false">SUM(AJ39:AJ43)</f>
        <v>395</v>
      </c>
      <c r="AK44" s="49" t="n">
        <f aca="false">SUM(AK39:AK43)</f>
        <v>510</v>
      </c>
      <c r="AL44" s="49"/>
      <c r="AM44" s="50" t="n">
        <f aca="false">SUM(AM39:AM43)</f>
        <v>18</v>
      </c>
      <c r="AN44" s="49" t="n">
        <f aca="false">SUM(AN39:AN43)</f>
        <v>660</v>
      </c>
      <c r="AO44" s="50" t="n">
        <f aca="false">SUM(AO39:AO43)</f>
        <v>24</v>
      </c>
    </row>
    <row r="45" customFormat="false" ht="15" hidden="false" customHeight="true" outlineLevel="0" collapsed="false">
      <c r="A45" s="20" t="s">
        <v>65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customFormat="false" ht="15" hidden="false" customHeight="true" outlineLevel="0" collapsed="false">
      <c r="A46" s="36" t="n">
        <v>1</v>
      </c>
      <c r="B46" s="55" t="s">
        <v>52</v>
      </c>
      <c r="C46" s="55" t="s">
        <v>66</v>
      </c>
      <c r="D46" s="54"/>
      <c r="E46" s="47"/>
      <c r="F46" s="41" t="n">
        <v>10</v>
      </c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 t="n">
        <v>15</v>
      </c>
      <c r="R46" s="41" t="n">
        <f aca="false">SUM(D46:P46)</f>
        <v>10</v>
      </c>
      <c r="S46" s="41" t="n">
        <f aca="false">SUM(D46:Q46)</f>
        <v>25</v>
      </c>
      <c r="T46" s="42" t="s">
        <v>36</v>
      </c>
      <c r="U46" s="56" t="n">
        <f aca="false">TRUNC(S46/25)</f>
        <v>1</v>
      </c>
      <c r="V46" s="47"/>
      <c r="W46" s="47"/>
      <c r="X46" s="47"/>
      <c r="Y46" s="47"/>
      <c r="Z46" s="47"/>
      <c r="AA46" s="47"/>
      <c r="AB46" s="47"/>
      <c r="AC46" s="47"/>
      <c r="AD46" s="41"/>
      <c r="AE46" s="41"/>
      <c r="AF46" s="41"/>
      <c r="AG46" s="41"/>
      <c r="AH46" s="41"/>
      <c r="AI46" s="41"/>
      <c r="AJ46" s="41" t="n">
        <f aca="false">SUM(V46:AH46)</f>
        <v>0</v>
      </c>
      <c r="AK46" s="41" t="n">
        <f aca="false">SUM(V46:AI46)</f>
        <v>0</v>
      </c>
      <c r="AL46" s="57"/>
      <c r="AM46" s="56" t="n">
        <f aca="false">TRUNC(AK46/25)</f>
        <v>0</v>
      </c>
      <c r="AN46" s="34" t="n">
        <f aca="false">S46+AK46</f>
        <v>25</v>
      </c>
      <c r="AO46" s="34" t="n">
        <f aca="false">U46+AM46</f>
        <v>1</v>
      </c>
    </row>
    <row r="47" customFormat="false" ht="15" hidden="false" customHeight="true" outlineLevel="0" collapsed="false">
      <c r="A47" s="36" t="n">
        <v>2</v>
      </c>
      <c r="B47" s="55" t="s">
        <v>52</v>
      </c>
      <c r="C47" s="55" t="s">
        <v>67</v>
      </c>
      <c r="D47" s="54"/>
      <c r="E47" s="47"/>
      <c r="F47" s="41" t="n">
        <v>30</v>
      </c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 t="n">
        <v>45</v>
      </c>
      <c r="R47" s="41" t="n">
        <f aca="false">SUM(D47:P47)</f>
        <v>30</v>
      </c>
      <c r="S47" s="41" t="n">
        <f aca="false">SUM(D47:Q47)</f>
        <v>75</v>
      </c>
      <c r="T47" s="57" t="s">
        <v>43</v>
      </c>
      <c r="U47" s="56" t="n">
        <f aca="false">TRUNC(S47/25)</f>
        <v>3</v>
      </c>
      <c r="V47" s="47"/>
      <c r="W47" s="47"/>
      <c r="X47" s="47"/>
      <c r="Y47" s="47"/>
      <c r="Z47" s="47"/>
      <c r="AA47" s="47"/>
      <c r="AB47" s="47"/>
      <c r="AC47" s="47"/>
      <c r="AD47" s="41"/>
      <c r="AE47" s="41"/>
      <c r="AF47" s="41"/>
      <c r="AG47" s="41"/>
      <c r="AH47" s="41"/>
      <c r="AI47" s="41"/>
      <c r="AJ47" s="41" t="n">
        <f aca="false">SUM(V47:AH47)</f>
        <v>0</v>
      </c>
      <c r="AK47" s="41" t="n">
        <f aca="false">SUM(V47:AI47)</f>
        <v>0</v>
      </c>
      <c r="AL47" s="57"/>
      <c r="AM47" s="56" t="n">
        <f aca="false">TRUNC(AK47/25)</f>
        <v>0</v>
      </c>
      <c r="AN47" s="34" t="n">
        <f aca="false">S47+AK47</f>
        <v>75</v>
      </c>
      <c r="AO47" s="34" t="n">
        <f aca="false">U47+AM47</f>
        <v>3</v>
      </c>
    </row>
    <row r="48" customFormat="false" ht="15" hidden="false" customHeight="true" outlineLevel="0" collapsed="false">
      <c r="A48" s="36" t="n">
        <v>3</v>
      </c>
      <c r="B48" s="55" t="s">
        <v>52</v>
      </c>
      <c r="C48" s="55" t="s">
        <v>68</v>
      </c>
      <c r="D48" s="54"/>
      <c r="E48" s="47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 t="n">
        <f aca="false">SUM(D48:P48)</f>
        <v>0</v>
      </c>
      <c r="S48" s="41" t="n">
        <f aca="false">SUM(D48:Q48)</f>
        <v>0</v>
      </c>
      <c r="T48" s="57"/>
      <c r="U48" s="56" t="n">
        <f aca="false">TRUNC(S48/25)</f>
        <v>0</v>
      </c>
      <c r="V48" s="47"/>
      <c r="W48" s="47"/>
      <c r="X48" s="47" t="n">
        <v>15</v>
      </c>
      <c r="Y48" s="47"/>
      <c r="Z48" s="47"/>
      <c r="AA48" s="47"/>
      <c r="AB48" s="47"/>
      <c r="AC48" s="47"/>
      <c r="AD48" s="41"/>
      <c r="AE48" s="41"/>
      <c r="AF48" s="41"/>
      <c r="AG48" s="41"/>
      <c r="AH48" s="41"/>
      <c r="AI48" s="41" t="n">
        <v>20</v>
      </c>
      <c r="AJ48" s="41" t="n">
        <f aca="false">SUM(V48:AH48)</f>
        <v>15</v>
      </c>
      <c r="AK48" s="41" t="n">
        <f aca="false">SUM(V48:AI48)</f>
        <v>35</v>
      </c>
      <c r="AL48" s="57" t="s">
        <v>36</v>
      </c>
      <c r="AM48" s="58" t="n">
        <v>1.5</v>
      </c>
      <c r="AN48" s="34" t="n">
        <f aca="false">S48+AK48</f>
        <v>35</v>
      </c>
      <c r="AO48" s="35" t="n">
        <f aca="false">U48+AM48</f>
        <v>1.5</v>
      </c>
    </row>
    <row r="49" customFormat="false" ht="15" hidden="false" customHeight="true" outlineLevel="0" collapsed="false">
      <c r="A49" s="36" t="n">
        <v>4</v>
      </c>
      <c r="B49" s="55" t="s">
        <v>52</v>
      </c>
      <c r="C49" s="55" t="s">
        <v>69</v>
      </c>
      <c r="D49" s="54"/>
      <c r="E49" s="47"/>
      <c r="F49" s="41" t="n">
        <v>15</v>
      </c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 t="n">
        <v>20</v>
      </c>
      <c r="R49" s="41" t="n">
        <f aca="false">SUM(D49:P49)</f>
        <v>15</v>
      </c>
      <c r="S49" s="41" t="n">
        <f aca="false">SUM(D49:Q49)</f>
        <v>35</v>
      </c>
      <c r="T49" s="42" t="s">
        <v>36</v>
      </c>
      <c r="U49" s="58" t="n">
        <v>1.5</v>
      </c>
      <c r="V49" s="47"/>
      <c r="W49" s="47"/>
      <c r="X49" s="47"/>
      <c r="Y49" s="47"/>
      <c r="Z49" s="47"/>
      <c r="AA49" s="47"/>
      <c r="AB49" s="47"/>
      <c r="AC49" s="47"/>
      <c r="AD49" s="41"/>
      <c r="AE49" s="41"/>
      <c r="AF49" s="41"/>
      <c r="AG49" s="41"/>
      <c r="AH49" s="41"/>
      <c r="AI49" s="41"/>
      <c r="AJ49" s="41" t="n">
        <f aca="false">SUM(V49:AH49)</f>
        <v>0</v>
      </c>
      <c r="AK49" s="41" t="n">
        <f aca="false">SUM(V49:AI49)</f>
        <v>0</v>
      </c>
      <c r="AL49" s="57"/>
      <c r="AM49" s="56" t="n">
        <f aca="false">TRUNC(AK49/25)</f>
        <v>0</v>
      </c>
      <c r="AN49" s="34" t="n">
        <f aca="false">S49+AK49</f>
        <v>35</v>
      </c>
      <c r="AO49" s="35" t="n">
        <f aca="false">U49+AM49</f>
        <v>1.5</v>
      </c>
    </row>
    <row r="50" customFormat="false" ht="15" hidden="false" customHeight="true" outlineLevel="0" collapsed="false">
      <c r="A50" s="48" t="s">
        <v>49</v>
      </c>
      <c r="B50" s="48"/>
      <c r="C50" s="48"/>
      <c r="D50" s="49" t="n">
        <f aca="false">SUM(D46:D49)</f>
        <v>0</v>
      </c>
      <c r="E50" s="49" t="n">
        <f aca="false">SUM(E46:E49)</f>
        <v>0</v>
      </c>
      <c r="F50" s="49" t="n">
        <f aca="false">SUM(F46:F49)</f>
        <v>55</v>
      </c>
      <c r="G50" s="49" t="n">
        <f aca="false">SUM(G46:G49)</f>
        <v>0</v>
      </c>
      <c r="H50" s="49" t="n">
        <f aca="false">SUM(H46:H49)</f>
        <v>0</v>
      </c>
      <c r="I50" s="49" t="n">
        <f aca="false">SUM(I46:I49)</f>
        <v>0</v>
      </c>
      <c r="J50" s="49" t="n">
        <f aca="false">SUM(J46:J49)</f>
        <v>0</v>
      </c>
      <c r="K50" s="49" t="n">
        <f aca="false">SUM(K46:K49)</f>
        <v>0</v>
      </c>
      <c r="L50" s="49" t="n">
        <f aca="false">SUM(L46:L49)</f>
        <v>0</v>
      </c>
      <c r="M50" s="49" t="n">
        <f aca="false">SUM(M46:M49)</f>
        <v>0</v>
      </c>
      <c r="N50" s="49" t="n">
        <f aca="false">SUM(N46:N49)</f>
        <v>0</v>
      </c>
      <c r="O50" s="49" t="n">
        <f aca="false">SUM(O46:O49)</f>
        <v>0</v>
      </c>
      <c r="P50" s="49" t="n">
        <f aca="false">SUM(P46:P49)</f>
        <v>0</v>
      </c>
      <c r="Q50" s="49" t="n">
        <f aca="false">SUM(Q46:Q49)</f>
        <v>80</v>
      </c>
      <c r="R50" s="49" t="n">
        <f aca="false">SUM(R46:R49)</f>
        <v>55</v>
      </c>
      <c r="S50" s="49" t="n">
        <f aca="false">SUM(S46:S49)</f>
        <v>135</v>
      </c>
      <c r="T50" s="49" t="s">
        <v>57</v>
      </c>
      <c r="U50" s="50" t="n">
        <f aca="false">SUM(U46:U49)</f>
        <v>5.5</v>
      </c>
      <c r="V50" s="49" t="n">
        <f aca="false">SUM(V46:V49)</f>
        <v>0</v>
      </c>
      <c r="W50" s="49" t="n">
        <f aca="false">SUM(W46:W49)</f>
        <v>0</v>
      </c>
      <c r="X50" s="49" t="n">
        <f aca="false">SUM(X46:X49)</f>
        <v>15</v>
      </c>
      <c r="Y50" s="49" t="n">
        <f aca="false">SUM(Y46:Y49)</f>
        <v>0</v>
      </c>
      <c r="Z50" s="49" t="n">
        <f aca="false">SUM(Z46:Z49)</f>
        <v>0</v>
      </c>
      <c r="AA50" s="49" t="n">
        <f aca="false">SUM(AA46:AA49)</f>
        <v>0</v>
      </c>
      <c r="AB50" s="49" t="n">
        <f aca="false">SUM(AB46:AB49)</f>
        <v>0</v>
      </c>
      <c r="AC50" s="49" t="n">
        <f aca="false">SUM(AC46:AC49)</f>
        <v>0</v>
      </c>
      <c r="AD50" s="49" t="n">
        <f aca="false">SUM(AD46:AD49)</f>
        <v>0</v>
      </c>
      <c r="AE50" s="49" t="n">
        <f aca="false">SUM(AE46:AE49)</f>
        <v>0</v>
      </c>
      <c r="AF50" s="49" t="n">
        <f aca="false">SUM(AF46:AF49)</f>
        <v>0</v>
      </c>
      <c r="AG50" s="49" t="n">
        <f aca="false">SUM(AG46:AG49)</f>
        <v>0</v>
      </c>
      <c r="AH50" s="49" t="n">
        <f aca="false">SUM(AH46:AH49)</f>
        <v>0</v>
      </c>
      <c r="AI50" s="49" t="n">
        <f aca="false">SUM(AI46:AI49)</f>
        <v>20</v>
      </c>
      <c r="AJ50" s="49" t="n">
        <f aca="false">SUM(AJ46:AJ49)</f>
        <v>15</v>
      </c>
      <c r="AK50" s="49" t="n">
        <f aca="false">SUM(AK46:AK49)</f>
        <v>35</v>
      </c>
      <c r="AL50" s="49"/>
      <c r="AM50" s="50" t="n">
        <f aca="false">SUM(AM46:AM49)</f>
        <v>1.5</v>
      </c>
      <c r="AN50" s="49" t="n">
        <f aca="false">SUM(AN46:AN49)</f>
        <v>170</v>
      </c>
      <c r="AO50" s="50" t="n">
        <f aca="false">SUM(AO46:AO49)</f>
        <v>7</v>
      </c>
    </row>
    <row r="51" customFormat="false" ht="15" hidden="false" customHeight="true" outlineLevel="0" collapsed="false">
      <c r="A51" s="20" t="s">
        <v>70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customFormat="false" ht="15" hidden="false" customHeight="true" outlineLevel="0" collapsed="false">
      <c r="A52" s="59" t="n">
        <v>1</v>
      </c>
      <c r="B52" s="60" t="s">
        <v>52</v>
      </c>
      <c r="C52" s="60" t="s">
        <v>71</v>
      </c>
      <c r="D52" s="47"/>
      <c r="E52" s="47"/>
      <c r="F52" s="47" t="n">
        <v>20</v>
      </c>
      <c r="G52" s="47"/>
      <c r="H52" s="47"/>
      <c r="I52" s="47"/>
      <c r="J52" s="47"/>
      <c r="K52" s="47"/>
      <c r="L52" s="41"/>
      <c r="M52" s="41"/>
      <c r="N52" s="41"/>
      <c r="O52" s="41"/>
      <c r="P52" s="41"/>
      <c r="Q52" s="41" t="n">
        <v>30</v>
      </c>
      <c r="R52" s="41" t="n">
        <f aca="false">SUM(D52:P52)</f>
        <v>20</v>
      </c>
      <c r="S52" s="41" t="n">
        <f aca="false">SUM(D52:Q52)</f>
        <v>50</v>
      </c>
      <c r="T52" s="57" t="s">
        <v>36</v>
      </c>
      <c r="U52" s="56" t="n">
        <f aca="false">TRUNC(S52/25)</f>
        <v>2</v>
      </c>
      <c r="V52" s="47"/>
      <c r="W52" s="47"/>
      <c r="X52" s="47"/>
      <c r="Y52" s="47"/>
      <c r="Z52" s="47"/>
      <c r="AA52" s="47"/>
      <c r="AB52" s="47"/>
      <c r="AC52" s="47"/>
      <c r="AD52" s="41"/>
      <c r="AE52" s="41"/>
      <c r="AF52" s="41"/>
      <c r="AG52" s="41"/>
      <c r="AH52" s="41"/>
      <c r="AI52" s="41"/>
      <c r="AJ52" s="41"/>
      <c r="AK52" s="41"/>
      <c r="AL52" s="57"/>
      <c r="AM52" s="56"/>
      <c r="AN52" s="34" t="n">
        <f aca="false">S52+AK52</f>
        <v>50</v>
      </c>
      <c r="AO52" s="34" t="n">
        <f aca="false">U52+AM52</f>
        <v>2</v>
      </c>
    </row>
    <row r="53" customFormat="false" ht="15" hidden="false" customHeight="true" outlineLevel="0" collapsed="false">
      <c r="A53" s="36" t="n">
        <v>2</v>
      </c>
      <c r="B53" s="61" t="s">
        <v>52</v>
      </c>
      <c r="C53" s="61" t="s">
        <v>72</v>
      </c>
      <c r="D53" s="47" t="n">
        <v>10</v>
      </c>
      <c r="E53" s="47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 t="n">
        <v>25</v>
      </c>
      <c r="R53" s="41" t="n">
        <f aca="false">SUM(D53:P53)</f>
        <v>10</v>
      </c>
      <c r="S53" s="41" t="n">
        <f aca="false">SUM(D53:Q53)</f>
        <v>35</v>
      </c>
      <c r="T53" s="42" t="s">
        <v>36</v>
      </c>
      <c r="U53" s="58" t="n">
        <v>1.5</v>
      </c>
      <c r="V53" s="54"/>
      <c r="W53" s="47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2"/>
      <c r="AM53" s="58"/>
      <c r="AN53" s="34" t="n">
        <f aca="false">S53+AK53</f>
        <v>35</v>
      </c>
      <c r="AO53" s="35" t="n">
        <f aca="false">U53+AM53</f>
        <v>1.5</v>
      </c>
    </row>
    <row r="54" customFormat="false" ht="15" hidden="false" customHeight="true" outlineLevel="0" collapsed="false">
      <c r="A54" s="36" t="n">
        <v>3</v>
      </c>
      <c r="B54" s="61" t="s">
        <v>52</v>
      </c>
      <c r="C54" s="61" t="s">
        <v>68</v>
      </c>
      <c r="D54" s="47"/>
      <c r="E54" s="47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 t="n">
        <f aca="false">SUM(D54:P54)</f>
        <v>0</v>
      </c>
      <c r="S54" s="41" t="n">
        <f aca="false">SUM(D54:Q54)</f>
        <v>0</v>
      </c>
      <c r="T54" s="57"/>
      <c r="U54" s="56" t="n">
        <f aca="false">TRUNC(S54/25)</f>
        <v>0</v>
      </c>
      <c r="V54" s="47"/>
      <c r="W54" s="47"/>
      <c r="X54" s="47" t="n">
        <v>15</v>
      </c>
      <c r="Y54" s="47"/>
      <c r="Z54" s="47"/>
      <c r="AA54" s="47"/>
      <c r="AB54" s="47"/>
      <c r="AC54" s="47"/>
      <c r="AD54" s="41"/>
      <c r="AE54" s="41"/>
      <c r="AF54" s="41"/>
      <c r="AG54" s="41"/>
      <c r="AH54" s="41"/>
      <c r="AI54" s="41" t="n">
        <v>20</v>
      </c>
      <c r="AJ54" s="41" t="n">
        <f aca="false">SUM(V54:AH54)</f>
        <v>15</v>
      </c>
      <c r="AK54" s="41" t="n">
        <f aca="false">SUM(V54:AI54)</f>
        <v>35</v>
      </c>
      <c r="AL54" s="57" t="s">
        <v>36</v>
      </c>
      <c r="AM54" s="58" t="n">
        <v>1.5</v>
      </c>
      <c r="AN54" s="34" t="n">
        <f aca="false">S54+AK54</f>
        <v>35</v>
      </c>
      <c r="AO54" s="35" t="n">
        <f aca="false">U54+AM54</f>
        <v>1.5</v>
      </c>
    </row>
    <row r="55" customFormat="false" ht="15" hidden="false" customHeight="true" outlineLevel="0" collapsed="false">
      <c r="A55" s="62" t="n">
        <v>4</v>
      </c>
      <c r="B55" s="63" t="s">
        <v>52</v>
      </c>
      <c r="C55" s="63" t="s">
        <v>73</v>
      </c>
      <c r="D55" s="47" t="n">
        <v>10</v>
      </c>
      <c r="E55" s="47" t="n">
        <v>10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 t="n">
        <v>30</v>
      </c>
      <c r="R55" s="41" t="n">
        <f aca="false">SUM(D55:P55)</f>
        <v>20</v>
      </c>
      <c r="S55" s="41" t="n">
        <f aca="false">SUM(D55:Q55)</f>
        <v>50</v>
      </c>
      <c r="T55" s="57" t="s">
        <v>36</v>
      </c>
      <c r="U55" s="56" t="n">
        <f aca="false">TRUNC(S55/25)</f>
        <v>2</v>
      </c>
      <c r="V55" s="47"/>
      <c r="W55" s="47"/>
      <c r="X55" s="47"/>
      <c r="Y55" s="47"/>
      <c r="Z55" s="47"/>
      <c r="AA55" s="47"/>
      <c r="AB55" s="47"/>
      <c r="AC55" s="47"/>
      <c r="AD55" s="41"/>
      <c r="AE55" s="41"/>
      <c r="AF55" s="41"/>
      <c r="AG55" s="41"/>
      <c r="AH55" s="41"/>
      <c r="AI55" s="41"/>
      <c r="AJ55" s="41" t="n">
        <f aca="false">SUM(V55:AH55)</f>
        <v>0</v>
      </c>
      <c r="AK55" s="41" t="n">
        <f aca="false">SUM(V55:AI55)</f>
        <v>0</v>
      </c>
      <c r="AL55" s="57"/>
      <c r="AM55" s="56" t="n">
        <f aca="false">TRUNC(AK55/25)</f>
        <v>0</v>
      </c>
      <c r="AN55" s="34" t="n">
        <f aca="false">S55+AK55</f>
        <v>50</v>
      </c>
      <c r="AO55" s="34" t="n">
        <f aca="false">U55+AM55</f>
        <v>2</v>
      </c>
    </row>
    <row r="56" customFormat="false" ht="15" hidden="false" customHeight="true" outlineLevel="0" collapsed="false">
      <c r="A56" s="48" t="s">
        <v>49</v>
      </c>
      <c r="B56" s="48"/>
      <c r="C56" s="48"/>
      <c r="D56" s="49" t="n">
        <f aca="false">SUM(D52:D55)</f>
        <v>20</v>
      </c>
      <c r="E56" s="49" t="n">
        <f aca="false">SUM(E52:E55)</f>
        <v>10</v>
      </c>
      <c r="F56" s="49" t="n">
        <f aca="false">SUM(F52:F55)</f>
        <v>20</v>
      </c>
      <c r="G56" s="49" t="n">
        <f aca="false">SUM(G52:G55)</f>
        <v>0</v>
      </c>
      <c r="H56" s="49" t="n">
        <f aca="false">SUM(H52:H55)</f>
        <v>0</v>
      </c>
      <c r="I56" s="49" t="n">
        <f aca="false">SUM(I52:I55)</f>
        <v>0</v>
      </c>
      <c r="J56" s="49" t="n">
        <f aca="false">SUM(J52:J55)</f>
        <v>0</v>
      </c>
      <c r="K56" s="49" t="n">
        <f aca="false">SUM(K52:K55)</f>
        <v>0</v>
      </c>
      <c r="L56" s="49" t="n">
        <f aca="false">SUM(L52:L55)</f>
        <v>0</v>
      </c>
      <c r="M56" s="49" t="n">
        <f aca="false">SUM(M52:M55)</f>
        <v>0</v>
      </c>
      <c r="N56" s="49" t="n">
        <f aca="false">SUM(N52:N55)</f>
        <v>0</v>
      </c>
      <c r="O56" s="49" t="n">
        <f aca="false">SUM(O52:O55)</f>
        <v>0</v>
      </c>
      <c r="P56" s="49" t="n">
        <f aca="false">SUM(P52:P55)</f>
        <v>0</v>
      </c>
      <c r="Q56" s="49" t="n">
        <f aca="false">SUM(Q52:Q55)</f>
        <v>85</v>
      </c>
      <c r="R56" s="49" t="n">
        <f aca="false">SUM(R52:R55)</f>
        <v>50</v>
      </c>
      <c r="S56" s="49" t="n">
        <f aca="false">SUM(S52:S55)</f>
        <v>135</v>
      </c>
      <c r="T56" s="49"/>
      <c r="U56" s="50" t="n">
        <f aca="false">SUM(U52:U55)</f>
        <v>5.5</v>
      </c>
      <c r="V56" s="49" t="n">
        <f aca="false">SUM(V52:V55)</f>
        <v>0</v>
      </c>
      <c r="W56" s="49" t="n">
        <f aca="false">SUM(W52:W55)</f>
        <v>0</v>
      </c>
      <c r="X56" s="49" t="n">
        <f aca="false">SUM(X52:X55)</f>
        <v>15</v>
      </c>
      <c r="Y56" s="49" t="n">
        <f aca="false">SUM(Y52:Y55)</f>
        <v>0</v>
      </c>
      <c r="Z56" s="49" t="n">
        <f aca="false">SUM(Z52:Z55)</f>
        <v>0</v>
      </c>
      <c r="AA56" s="49" t="n">
        <f aca="false">SUM(AA52:AA55)</f>
        <v>0</v>
      </c>
      <c r="AB56" s="49" t="n">
        <f aca="false">SUM(AB52:AB55)</f>
        <v>0</v>
      </c>
      <c r="AC56" s="49" t="n">
        <f aca="false">SUM(AC52:AC55)</f>
        <v>0</v>
      </c>
      <c r="AD56" s="49" t="n">
        <f aca="false">SUM(AD52:AD55)</f>
        <v>0</v>
      </c>
      <c r="AE56" s="49" t="n">
        <f aca="false">SUM(AE52:AE55)</f>
        <v>0</v>
      </c>
      <c r="AF56" s="49" t="n">
        <f aca="false">SUM(AF52:AF55)</f>
        <v>0</v>
      </c>
      <c r="AG56" s="49" t="n">
        <f aca="false">SUM(AG52:AG55)</f>
        <v>0</v>
      </c>
      <c r="AH56" s="49" t="n">
        <f aca="false">SUM(AH52:AH55)</f>
        <v>0</v>
      </c>
      <c r="AI56" s="49" t="n">
        <f aca="false">SUM(AI52:AI55)</f>
        <v>20</v>
      </c>
      <c r="AJ56" s="49" t="n">
        <f aca="false">SUM(AJ52:AJ55)</f>
        <v>15</v>
      </c>
      <c r="AK56" s="49" t="n">
        <f aca="false">SUM(AK52:AK55)</f>
        <v>35</v>
      </c>
      <c r="AL56" s="49" t="n">
        <f aca="false">SUM(AL52:AL55)</f>
        <v>0</v>
      </c>
      <c r="AM56" s="50" t="n">
        <f aca="false">SUM(AM52:AM55)</f>
        <v>1.5</v>
      </c>
      <c r="AN56" s="49" t="n">
        <f aca="false">SUM(AN52:AN55)</f>
        <v>170</v>
      </c>
      <c r="AO56" s="50" t="n">
        <f aca="false">SUM(AO52:AO55)</f>
        <v>7</v>
      </c>
    </row>
    <row r="57" customFormat="false" ht="15" hidden="false" customHeight="true" outlineLevel="0" collapsed="false">
      <c r="A57" s="20" t="s">
        <v>74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customFormat="false" ht="15" hidden="false" customHeight="true" outlineLevel="0" collapsed="false">
      <c r="A58" s="36" t="n">
        <v>1</v>
      </c>
      <c r="B58" s="55" t="s">
        <v>52</v>
      </c>
      <c r="C58" s="55" t="s">
        <v>75</v>
      </c>
      <c r="D58" s="54"/>
      <c r="E58" s="47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 t="n">
        <f aca="false">SUM(D58:P58)</f>
        <v>0</v>
      </c>
      <c r="S58" s="41" t="n">
        <f aca="false">SUM(D58:Q58)</f>
        <v>0</v>
      </c>
      <c r="T58" s="57"/>
      <c r="U58" s="56" t="n">
        <f aca="false">TRUNC(S58/25)</f>
        <v>0</v>
      </c>
      <c r="V58" s="47" t="n">
        <v>15</v>
      </c>
      <c r="W58" s="47"/>
      <c r="X58" s="47"/>
      <c r="Y58" s="47"/>
      <c r="Z58" s="47"/>
      <c r="AA58" s="47"/>
      <c r="AB58" s="47"/>
      <c r="AC58" s="47"/>
      <c r="AD58" s="41"/>
      <c r="AE58" s="41"/>
      <c r="AF58" s="41"/>
      <c r="AG58" s="41"/>
      <c r="AH58" s="41"/>
      <c r="AI58" s="41" t="n">
        <v>15</v>
      </c>
      <c r="AJ58" s="41" t="n">
        <f aca="false">SUM(V58:AH58)</f>
        <v>15</v>
      </c>
      <c r="AK58" s="41" t="n">
        <f aca="false">SUM(V58:AI58)</f>
        <v>30</v>
      </c>
      <c r="AL58" s="57" t="s">
        <v>36</v>
      </c>
      <c r="AM58" s="56" t="n">
        <f aca="false">TRUNC(AK58/25)</f>
        <v>1</v>
      </c>
      <c r="AN58" s="34" t="n">
        <f aca="false">S58+AK58</f>
        <v>30</v>
      </c>
      <c r="AO58" s="34" t="n">
        <f aca="false">U58+AM58</f>
        <v>1</v>
      </c>
    </row>
    <row r="59" customFormat="false" ht="15" hidden="false" customHeight="true" outlineLevel="0" collapsed="false">
      <c r="A59" s="36" t="n">
        <v>2</v>
      </c>
      <c r="B59" s="55" t="s">
        <v>52</v>
      </c>
      <c r="C59" s="55" t="s">
        <v>76</v>
      </c>
      <c r="D59" s="54"/>
      <c r="E59" s="47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 t="n">
        <f aca="false">SUM(D59:P59)</f>
        <v>0</v>
      </c>
      <c r="S59" s="41" t="n">
        <f aca="false">SUM(D59:Q59)</f>
        <v>0</v>
      </c>
      <c r="T59" s="57"/>
      <c r="U59" s="56" t="n">
        <f aca="false">TRUNC(S59/25)</f>
        <v>0</v>
      </c>
      <c r="V59" s="47" t="n">
        <v>15</v>
      </c>
      <c r="W59" s="47"/>
      <c r="X59" s="47"/>
      <c r="Y59" s="47"/>
      <c r="Z59" s="47"/>
      <c r="AA59" s="47"/>
      <c r="AB59" s="47"/>
      <c r="AC59" s="47"/>
      <c r="AD59" s="41"/>
      <c r="AE59" s="41"/>
      <c r="AF59" s="41"/>
      <c r="AG59" s="41"/>
      <c r="AH59" s="41"/>
      <c r="AI59" s="41" t="n">
        <v>15</v>
      </c>
      <c r="AJ59" s="41" t="n">
        <f aca="false">SUM(V59:AH59)</f>
        <v>15</v>
      </c>
      <c r="AK59" s="41" t="n">
        <f aca="false">SUM(V59:AI59)</f>
        <v>30</v>
      </c>
      <c r="AL59" s="57" t="s">
        <v>36</v>
      </c>
      <c r="AM59" s="56" t="n">
        <f aca="false">TRUNC(AK59/25)</f>
        <v>1</v>
      </c>
      <c r="AN59" s="34" t="n">
        <f aca="false">S59+AK59</f>
        <v>30</v>
      </c>
      <c r="AO59" s="34" t="n">
        <f aca="false">U59+AM59</f>
        <v>1</v>
      </c>
    </row>
    <row r="60" customFormat="false" ht="15" hidden="false" customHeight="true" outlineLevel="0" collapsed="false">
      <c r="A60" s="64" t="s">
        <v>49</v>
      </c>
      <c r="B60" s="64"/>
      <c r="C60" s="64"/>
      <c r="D60" s="49" t="n">
        <f aca="false">SUM(D58:D59)</f>
        <v>0</v>
      </c>
      <c r="E60" s="49" t="n">
        <f aca="false">SUM(E58:E59)</f>
        <v>0</v>
      </c>
      <c r="F60" s="49" t="n">
        <f aca="false">SUM(F58:F59)</f>
        <v>0</v>
      </c>
      <c r="G60" s="49" t="n">
        <f aca="false">SUM(G58:G59)</f>
        <v>0</v>
      </c>
      <c r="H60" s="49" t="n">
        <f aca="false">SUM(H58:H59)</f>
        <v>0</v>
      </c>
      <c r="I60" s="49" t="n">
        <f aca="false">SUM(I58:I59)</f>
        <v>0</v>
      </c>
      <c r="J60" s="49" t="n">
        <f aca="false">SUM(J58:J59)</f>
        <v>0</v>
      </c>
      <c r="K60" s="49" t="n">
        <f aca="false">SUM(K58:K59)</f>
        <v>0</v>
      </c>
      <c r="L60" s="49" t="n">
        <f aca="false">SUM(L58:L59)</f>
        <v>0</v>
      </c>
      <c r="M60" s="49" t="n">
        <f aca="false">SUM(M58:M59)</f>
        <v>0</v>
      </c>
      <c r="N60" s="49" t="n">
        <f aca="false">SUM(N58:N59)</f>
        <v>0</v>
      </c>
      <c r="O60" s="49" t="n">
        <f aca="false">SUM(O58:O59)</f>
        <v>0</v>
      </c>
      <c r="P60" s="49" t="n">
        <f aca="false">SUM(P58:P59)</f>
        <v>0</v>
      </c>
      <c r="Q60" s="49" t="n">
        <f aca="false">SUM(Q58:Q59)</f>
        <v>0</v>
      </c>
      <c r="R60" s="49" t="n">
        <f aca="false">SUM(R58:R59)</f>
        <v>0</v>
      </c>
      <c r="S60" s="49" t="n">
        <f aca="false">SUM(S58:S59)</f>
        <v>0</v>
      </c>
      <c r="T60" s="49" t="n">
        <f aca="false">SUM(T58:T59)</f>
        <v>0</v>
      </c>
      <c r="U60" s="49" t="n">
        <f aca="false">SUM(U58:U59)</f>
        <v>0</v>
      </c>
      <c r="V60" s="49" t="n">
        <f aca="false">SUM(V58:V59)</f>
        <v>30</v>
      </c>
      <c r="W60" s="49" t="n">
        <f aca="false">SUM(W58:W59)</f>
        <v>0</v>
      </c>
      <c r="X60" s="49" t="n">
        <f aca="false">SUM(X58:X59)</f>
        <v>0</v>
      </c>
      <c r="Y60" s="49" t="n">
        <f aca="false">SUM(Y58:Y59)</f>
        <v>0</v>
      </c>
      <c r="Z60" s="49" t="n">
        <f aca="false">SUM(Z58:Z59)</f>
        <v>0</v>
      </c>
      <c r="AA60" s="49" t="n">
        <f aca="false">SUM(AA58:AA59)</f>
        <v>0</v>
      </c>
      <c r="AB60" s="49" t="n">
        <f aca="false">SUM(AB58:AB59)</f>
        <v>0</v>
      </c>
      <c r="AC60" s="49" t="n">
        <f aca="false">SUM(AC58:AC59)</f>
        <v>0</v>
      </c>
      <c r="AD60" s="49" t="n">
        <f aca="false">SUM(AD58:AD59)</f>
        <v>0</v>
      </c>
      <c r="AE60" s="49" t="n">
        <f aca="false">SUM(AE58:AE59)</f>
        <v>0</v>
      </c>
      <c r="AF60" s="49" t="n">
        <f aca="false">SUM(AF58:AF59)</f>
        <v>0</v>
      </c>
      <c r="AG60" s="49" t="n">
        <f aca="false">SUM(AG58:AG59)</f>
        <v>0</v>
      </c>
      <c r="AH60" s="49" t="n">
        <f aca="false">SUM(AH58:AH59)</f>
        <v>0</v>
      </c>
      <c r="AI60" s="49" t="n">
        <f aca="false">SUM(AI58:AI59)</f>
        <v>30</v>
      </c>
      <c r="AJ60" s="49" t="n">
        <f aca="false">SUM(AJ58:AJ59)</f>
        <v>30</v>
      </c>
      <c r="AK60" s="49" t="n">
        <f aca="false">SUM(AK58:AK59)</f>
        <v>60</v>
      </c>
      <c r="AL60" s="49" t="n">
        <f aca="false">SUM(AL58:AL59)</f>
        <v>0</v>
      </c>
      <c r="AM60" s="49" t="n">
        <f aca="false">SUM(AM58:AM59)</f>
        <v>2</v>
      </c>
      <c r="AN60" s="49" t="n">
        <f aca="false">SUM(AN58:AN59)</f>
        <v>60</v>
      </c>
      <c r="AO60" s="50" t="n">
        <f aca="false">SUM(AO58:AO59)</f>
        <v>2</v>
      </c>
    </row>
    <row r="61" customFormat="false" ht="15" hidden="false" customHeight="true" outlineLevel="0" collapsed="false">
      <c r="A61" s="65" t="s">
        <v>77</v>
      </c>
      <c r="B61" s="65"/>
      <c r="C61" s="65"/>
      <c r="D61" s="66" t="n">
        <f aca="false">D31+D37+D44+D50+D60</f>
        <v>190</v>
      </c>
      <c r="E61" s="66" t="n">
        <f aca="false">E31+E37+E44+E50+E60</f>
        <v>20</v>
      </c>
      <c r="F61" s="66" t="n">
        <f aca="false">F31+F37+F44+F50+F60</f>
        <v>155</v>
      </c>
      <c r="G61" s="66" t="n">
        <f aca="false">G31+G37+G44+G50+G60</f>
        <v>80</v>
      </c>
      <c r="H61" s="66" t="n">
        <f aca="false">H31+H37+H44+H50+H60</f>
        <v>0</v>
      </c>
      <c r="I61" s="66" t="n">
        <f aca="false">I31+I37+I44+I50+I60</f>
        <v>0</v>
      </c>
      <c r="J61" s="66" t="n">
        <f aca="false">J31+J37+J44+J50+J60</f>
        <v>30</v>
      </c>
      <c r="K61" s="66" t="n">
        <f aca="false">K31+K37+K44+K50+K60</f>
        <v>0</v>
      </c>
      <c r="L61" s="66" t="n">
        <f aca="false">L31+L37+L44+L50+L60</f>
        <v>0</v>
      </c>
      <c r="M61" s="66" t="n">
        <f aca="false">M31+M37+M44+M50+M60</f>
        <v>15</v>
      </c>
      <c r="N61" s="66" t="n">
        <f aca="false">N31+N37+N44+N50+N60</f>
        <v>0</v>
      </c>
      <c r="O61" s="66" t="n">
        <f aca="false">O31+O37+O44+O50+O60</f>
        <v>0</v>
      </c>
      <c r="P61" s="66" t="n">
        <f aca="false">P31+P37+P44+P50+P60</f>
        <v>0</v>
      </c>
      <c r="Q61" s="66" t="n">
        <f aca="false">Q31+Q37+Q44+Q50+Q60</f>
        <v>295</v>
      </c>
      <c r="R61" s="66" t="n">
        <f aca="false">R31+R37+R44+R50+R60</f>
        <v>490</v>
      </c>
      <c r="S61" s="66" t="n">
        <f aca="false">S31+S37+S44+S50+S60</f>
        <v>785</v>
      </c>
      <c r="T61" s="66" t="s">
        <v>78</v>
      </c>
      <c r="U61" s="67" t="n">
        <f aca="false">U31+U37+U44+U50+U60</f>
        <v>31</v>
      </c>
      <c r="V61" s="66" t="n">
        <f aca="false">V31+V37+V44+V50+V60</f>
        <v>85</v>
      </c>
      <c r="W61" s="66" t="n">
        <f aca="false">W31+W37+W44+W50+W60</f>
        <v>20</v>
      </c>
      <c r="X61" s="66" t="n">
        <f aca="false">X31+X37+X44+X50+X60</f>
        <v>40</v>
      </c>
      <c r="Y61" s="66" t="n">
        <f aca="false">Y31+Y37+Y44+Y50+Y60</f>
        <v>80</v>
      </c>
      <c r="Z61" s="66" t="n">
        <f aca="false">Z31+Z37+Z44+Z50+Z60</f>
        <v>0</v>
      </c>
      <c r="AA61" s="66" t="n">
        <f aca="false">AA31+AA37+AA44+AA50+AA60</f>
        <v>0</v>
      </c>
      <c r="AB61" s="66" t="n">
        <f aca="false">AB31+AB37+AB44+AB50+AB60</f>
        <v>30</v>
      </c>
      <c r="AC61" s="66" t="n">
        <f aca="false">AC31+AC37+AC44+AC50+AC60</f>
        <v>0</v>
      </c>
      <c r="AD61" s="66" t="n">
        <f aca="false">AD31+AD37+AD44+AD50+AD60</f>
        <v>0</v>
      </c>
      <c r="AE61" s="66" t="n">
        <f aca="false">AE31+AE37+AE44+AE50+AE60</f>
        <v>15</v>
      </c>
      <c r="AF61" s="66" t="n">
        <f aca="false">AF31+AF37+AF44+AF50+AF60</f>
        <v>0</v>
      </c>
      <c r="AG61" s="66" t="n">
        <f aca="false">AG31+AG37+AG44+AG50+AG60</f>
        <v>0</v>
      </c>
      <c r="AH61" s="66" t="n">
        <f aca="false">AH31+AH37+AH44+AH50+AH60</f>
        <v>360</v>
      </c>
      <c r="AI61" s="66" t="n">
        <f aca="false">AI31+AI37+AI44+AI50+AI60</f>
        <v>205</v>
      </c>
      <c r="AJ61" s="66" t="n">
        <f aca="false">AJ31+AJ37+AJ44+AJ50+AJ60</f>
        <v>630</v>
      </c>
      <c r="AK61" s="66" t="n">
        <f aca="false">AK31+AK37+AK44+AK50+AK60</f>
        <v>835</v>
      </c>
      <c r="AL61" s="66" t="s">
        <v>57</v>
      </c>
      <c r="AM61" s="67" t="n">
        <f aca="false">AM31+AM37+AM44+AM50+AM60</f>
        <v>30</v>
      </c>
      <c r="AN61" s="66" t="n">
        <f aca="false">AN31+AN37+AN44+AN50+AN60</f>
        <v>1620</v>
      </c>
      <c r="AO61" s="67" t="n">
        <f aca="false">AO31+AO37+AO44+AO50+AO60</f>
        <v>61</v>
      </c>
    </row>
    <row r="62" customFormat="false" ht="15" hidden="false" customHeight="true" outlineLevel="0" collapsed="false">
      <c r="A62" s="65" t="s">
        <v>79</v>
      </c>
      <c r="B62" s="65"/>
      <c r="C62" s="65"/>
      <c r="D62" s="66" t="n">
        <f aca="false">D31+D37+D44+D56+D60</f>
        <v>210</v>
      </c>
      <c r="E62" s="66" t="n">
        <f aca="false">E31+E37+E44+E56+E60</f>
        <v>30</v>
      </c>
      <c r="F62" s="66" t="n">
        <f aca="false">F31+F37+F44+F56+F60</f>
        <v>120</v>
      </c>
      <c r="G62" s="66" t="n">
        <f aca="false">G31+G37+G44+G56+G60</f>
        <v>80</v>
      </c>
      <c r="H62" s="66" t="n">
        <f aca="false">H31+H37+H44+H56+H60</f>
        <v>0</v>
      </c>
      <c r="I62" s="66" t="n">
        <f aca="false">I31+I37+I44+I56+I60</f>
        <v>0</v>
      </c>
      <c r="J62" s="66" t="n">
        <f aca="false">J31+J37+J44+J56+J60</f>
        <v>30</v>
      </c>
      <c r="K62" s="66" t="n">
        <f aca="false">K31+K37+K44+K56+K60</f>
        <v>0</v>
      </c>
      <c r="L62" s="66" t="n">
        <f aca="false">L31+L37+L44+L56+L60</f>
        <v>0</v>
      </c>
      <c r="M62" s="66" t="n">
        <f aca="false">M31+M37+M44+M56+M60</f>
        <v>15</v>
      </c>
      <c r="N62" s="66" t="n">
        <f aca="false">N31+N37+N44+N56+N60</f>
        <v>0</v>
      </c>
      <c r="O62" s="66" t="n">
        <f aca="false">O31+O37+O44+O56+O60</f>
        <v>0</v>
      </c>
      <c r="P62" s="66" t="n">
        <f aca="false">P31+P37+P44+P56+P60</f>
        <v>0</v>
      </c>
      <c r="Q62" s="66" t="n">
        <f aca="false">Q31+Q37+Q44+Q56+Q60</f>
        <v>300</v>
      </c>
      <c r="R62" s="66" t="n">
        <f aca="false">R31+R37+R44+R56+R60</f>
        <v>485</v>
      </c>
      <c r="S62" s="66" t="n">
        <f aca="false">S31+S37+S44+S56+S60</f>
        <v>785</v>
      </c>
      <c r="T62" s="66" t="s">
        <v>50</v>
      </c>
      <c r="U62" s="67" t="n">
        <f aca="false">U31+U37+U44+U56+U60</f>
        <v>31</v>
      </c>
      <c r="V62" s="66" t="n">
        <f aca="false">V31+V37+V44+V56+V60</f>
        <v>85</v>
      </c>
      <c r="W62" s="66" t="n">
        <f aca="false">W31+W37+W44+W56+W60</f>
        <v>20</v>
      </c>
      <c r="X62" s="66" t="n">
        <f aca="false">X31+X37+X44+X56+X60</f>
        <v>40</v>
      </c>
      <c r="Y62" s="66" t="n">
        <f aca="false">Y31+Y37+Y44+Y56+Y60</f>
        <v>80</v>
      </c>
      <c r="Z62" s="66" t="n">
        <f aca="false">Z31+Z37+Z44+Z56+Z60</f>
        <v>0</v>
      </c>
      <c r="AA62" s="66" t="n">
        <f aca="false">AA31+AA37+AA44+AA56+AA60</f>
        <v>0</v>
      </c>
      <c r="AB62" s="66" t="n">
        <f aca="false">AB31+AB37+AB44+AB56+AB60</f>
        <v>30</v>
      </c>
      <c r="AC62" s="66" t="n">
        <f aca="false">AC31+AC37+AC44+AC56+AC60</f>
        <v>0</v>
      </c>
      <c r="AD62" s="66" t="n">
        <f aca="false">AD31+AD37+AD44+AD56+AD60</f>
        <v>0</v>
      </c>
      <c r="AE62" s="66" t="n">
        <f aca="false">AE31+AE37+AE44+AE56+AE60</f>
        <v>15</v>
      </c>
      <c r="AF62" s="66" t="n">
        <f aca="false">AF31+AF37+AF44+AF56+AF60</f>
        <v>0</v>
      </c>
      <c r="AG62" s="66" t="n">
        <f aca="false">AG31+AG37+AG44+AG56+AG60</f>
        <v>0</v>
      </c>
      <c r="AH62" s="66" t="n">
        <f aca="false">AH31+AH37+AH44+AH56+AH60</f>
        <v>360</v>
      </c>
      <c r="AI62" s="66" t="n">
        <f aca="false">AI31+AI37+AI44+AI56+AI60</f>
        <v>205</v>
      </c>
      <c r="AJ62" s="66" t="n">
        <f aca="false">AJ31+AJ37+AJ44+AJ56+AJ60</f>
        <v>630</v>
      </c>
      <c r="AK62" s="66" t="n">
        <f aca="false">AK31+AK37+AK44+AK56+AK60</f>
        <v>835</v>
      </c>
      <c r="AL62" s="66" t="s">
        <v>57</v>
      </c>
      <c r="AM62" s="67" t="n">
        <f aca="false">AM31+AM37+AM44+AM56+AM60</f>
        <v>30</v>
      </c>
      <c r="AN62" s="66" t="n">
        <f aca="false">AN31+AN37+AN44+AN56+AN60</f>
        <v>1620</v>
      </c>
      <c r="AO62" s="67" t="n">
        <f aca="false">AO31+AO37+AO44+AO56+AO60</f>
        <v>61</v>
      </c>
    </row>
    <row r="69" customFormat="false" ht="14.25" hidden="false" customHeight="false" outlineLevel="0" collapsed="false">
      <c r="N69" s="6" t="s">
        <v>80</v>
      </c>
    </row>
    <row r="70" customFormat="false" ht="12.75" hidden="false" customHeight="false" outlineLevel="0" collapsed="false">
      <c r="B70" s="0" t="s">
        <v>81</v>
      </c>
      <c r="C70" s="0" t="s">
        <v>81</v>
      </c>
      <c r="O70" s="0" t="s">
        <v>81</v>
      </c>
      <c r="AF70" s="68" t="s">
        <v>81</v>
      </c>
      <c r="AG70" s="68"/>
      <c r="AH70" s="68"/>
      <c r="AI70" s="68"/>
      <c r="AJ70" s="68"/>
      <c r="AK70" s="68"/>
      <c r="AL70" s="68"/>
    </row>
    <row r="71" customFormat="false" ht="12.75" hidden="false" customHeight="false" outlineLevel="0" collapsed="false">
      <c r="B71" s="69" t="s">
        <v>82</v>
      </c>
      <c r="C71" s="69" t="s">
        <v>82</v>
      </c>
      <c r="M71" s="70"/>
      <c r="O71" s="71" t="s">
        <v>83</v>
      </c>
      <c r="P71" s="71"/>
      <c r="Q71" s="71"/>
      <c r="R71" s="71"/>
      <c r="S71" s="71"/>
      <c r="T71" s="71"/>
      <c r="U71" s="71"/>
      <c r="AF71" s="71" t="s">
        <v>84</v>
      </c>
      <c r="AG71" s="71"/>
      <c r="AH71" s="71"/>
      <c r="AI71" s="71"/>
      <c r="AJ71" s="71"/>
      <c r="AK71" s="71"/>
      <c r="AL71" s="71"/>
    </row>
  </sheetData>
  <sheetProtection sheet="true" password="c796" objects="true" scenarios="true"/>
  <mergeCells count="28">
    <mergeCell ref="AJ2:AN2"/>
    <mergeCell ref="AJ4:AN4"/>
    <mergeCell ref="A6:AO6"/>
    <mergeCell ref="K7:T7"/>
    <mergeCell ref="A16:A17"/>
    <mergeCell ref="B16:B17"/>
    <mergeCell ref="C16:C17"/>
    <mergeCell ref="D16:U16"/>
    <mergeCell ref="V16:AM16"/>
    <mergeCell ref="AN16:AN17"/>
    <mergeCell ref="AO16:AO17"/>
    <mergeCell ref="A18:AO18"/>
    <mergeCell ref="A31:C31"/>
    <mergeCell ref="A32:AO32"/>
    <mergeCell ref="A37:C37"/>
    <mergeCell ref="A38:AO38"/>
    <mergeCell ref="A44:C44"/>
    <mergeCell ref="A45:AO45"/>
    <mergeCell ref="A50:C50"/>
    <mergeCell ref="A51:AO51"/>
    <mergeCell ref="A56:C56"/>
    <mergeCell ref="A57:AO57"/>
    <mergeCell ref="A60:C60"/>
    <mergeCell ref="A61:C61"/>
    <mergeCell ref="A62:C62"/>
    <mergeCell ref="AF70:AL70"/>
    <mergeCell ref="O71:U71"/>
    <mergeCell ref="AF71:AL71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P89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85" zoomScalePageLayoutView="100" workbookViewId="0">
      <selection pane="topLeft" activeCell="A1" activeCellId="0" sqref="A1"/>
    </sheetView>
  </sheetViews>
  <sheetFormatPr defaultColWidth="8.84765625" defaultRowHeight="12.7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11.69"/>
    <col collapsed="false" customWidth="true" hidden="false" outlineLevel="0" max="3" min="3" style="0" width="54.36"/>
    <col collapsed="false" customWidth="true" hidden="false" outlineLevel="0" max="19" min="4" style="72" width="4.84"/>
    <col collapsed="false" customWidth="true" hidden="false" outlineLevel="0" max="20" min="20" style="72" width="6.13"/>
    <col collapsed="false" customWidth="true" hidden="false" outlineLevel="0" max="37" min="21" style="72" width="4.84"/>
    <col collapsed="false" customWidth="true" hidden="false" outlineLevel="0" max="38" min="38" style="72" width="6.13"/>
    <col collapsed="false" customWidth="true" hidden="false" outlineLevel="0" max="39" min="39" style="72" width="4.84"/>
    <col collapsed="false" customWidth="true" hidden="false" outlineLevel="0" max="41" min="40" style="72" width="5.7"/>
  </cols>
  <sheetData>
    <row r="1" customFormat="false" ht="12.75" hidden="false" customHeight="false" outlineLevel="0" collapsed="false">
      <c r="AJ1" s="1" t="s">
        <v>0</v>
      </c>
      <c r="AK1" s="1"/>
      <c r="AL1" s="1"/>
      <c r="AM1" s="1"/>
      <c r="AN1" s="1"/>
      <c r="AO1" s="0"/>
    </row>
    <row r="2" customFormat="false" ht="12.75" hidden="false" customHeight="false" outlineLevel="0" collapsed="false">
      <c r="AJ2" s="2"/>
      <c r="AK2" s="2"/>
      <c r="AL2" s="2"/>
      <c r="AM2" s="2"/>
      <c r="AN2" s="2"/>
      <c r="AO2" s="0"/>
    </row>
    <row r="3" customFormat="false" ht="12.75" hidden="false" customHeight="false" outlineLevel="0" collapsed="false">
      <c r="AJ3" s="1"/>
      <c r="AK3" s="1"/>
      <c r="AL3" s="1"/>
      <c r="AM3" s="1"/>
      <c r="AN3" s="1"/>
      <c r="AO3" s="0"/>
    </row>
    <row r="4" customFormat="false" ht="12.75" hidden="false" customHeight="false" outlineLevel="0" collapsed="false">
      <c r="AJ4" s="2"/>
      <c r="AK4" s="2"/>
      <c r="AL4" s="2"/>
      <c r="AM4" s="2"/>
      <c r="AN4" s="2"/>
      <c r="AO4" s="0"/>
    </row>
    <row r="6" s="4" customFormat="true" ht="20.1" hidden="false" customHeight="true" outlineLevel="0" collapsed="false">
      <c r="A6" s="3" t="s">
        <v>85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="4" customFormat="true" ht="20.1" hidden="false" customHeight="true" outlineLevel="0" collapsed="false">
      <c r="A7" s="5"/>
      <c r="B7" s="5"/>
      <c r="C7" s="5"/>
      <c r="D7" s="73"/>
      <c r="E7" s="73"/>
      <c r="F7" s="73"/>
      <c r="G7" s="73"/>
      <c r="H7" s="73"/>
      <c r="I7" s="73"/>
      <c r="J7" s="73"/>
      <c r="K7" s="3" t="s">
        <v>2</v>
      </c>
      <c r="L7" s="3"/>
      <c r="M7" s="3"/>
      <c r="N7" s="3"/>
      <c r="O7" s="3"/>
      <c r="P7" s="3"/>
      <c r="Q7" s="3"/>
      <c r="R7" s="3"/>
      <c r="S7" s="3"/>
      <c r="T7" s="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</row>
    <row r="9" s="6" customFormat="true" ht="15" hidden="false" customHeight="true" outlineLevel="0" collapsed="false">
      <c r="A9" s="6" t="s">
        <v>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</row>
    <row r="10" s="6" customFormat="true" ht="15" hidden="false" customHeight="true" outlineLevel="0" collapsed="false">
      <c r="A10" s="6" t="s">
        <v>4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</row>
    <row r="11" s="6" customFormat="true" ht="15" hidden="false" customHeight="true" outlineLevel="0" collapsed="false">
      <c r="A11" s="6" t="s">
        <v>86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</row>
    <row r="12" s="6" customFormat="true" ht="15" hidden="false" customHeight="true" outlineLevel="0" collapsed="false">
      <c r="A12" s="6" t="s">
        <v>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</row>
    <row r="13" customFormat="false" ht="15" hidden="false" customHeight="true" outlineLevel="0" collapsed="false">
      <c r="A13" s="6" t="s">
        <v>7</v>
      </c>
    </row>
    <row r="15" customFormat="false" ht="13.5" hidden="false" customHeight="false" outlineLevel="0" collapsed="false"/>
    <row r="16" customFormat="false" ht="17.25" hidden="false" customHeight="true" outlineLevel="0" collapsed="false">
      <c r="A16" s="7" t="s">
        <v>8</v>
      </c>
      <c r="B16" s="8" t="s">
        <v>9</v>
      </c>
      <c r="C16" s="9" t="s">
        <v>10</v>
      </c>
      <c r="D16" s="75" t="s">
        <v>87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 t="s">
        <v>88</v>
      </c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6" t="s">
        <v>13</v>
      </c>
      <c r="AO16" s="77" t="s">
        <v>14</v>
      </c>
    </row>
    <row r="17" customFormat="false" ht="243" hidden="false" customHeight="true" outlineLevel="0" collapsed="false">
      <c r="A17" s="7"/>
      <c r="B17" s="8"/>
      <c r="C17" s="9"/>
      <c r="D17" s="78" t="s">
        <v>15</v>
      </c>
      <c r="E17" s="79" t="s">
        <v>16</v>
      </c>
      <c r="F17" s="16" t="s">
        <v>17</v>
      </c>
      <c r="G17" s="16" t="s">
        <v>18</v>
      </c>
      <c r="H17" s="16" t="s">
        <v>19</v>
      </c>
      <c r="I17" s="16" t="s">
        <v>20</v>
      </c>
      <c r="J17" s="16" t="s">
        <v>21</v>
      </c>
      <c r="K17" s="16" t="s">
        <v>22</v>
      </c>
      <c r="L17" s="16" t="s">
        <v>23</v>
      </c>
      <c r="M17" s="16" t="s">
        <v>24</v>
      </c>
      <c r="N17" s="16" t="s">
        <v>25</v>
      </c>
      <c r="O17" s="16" t="s">
        <v>26</v>
      </c>
      <c r="P17" s="16" t="s">
        <v>27</v>
      </c>
      <c r="Q17" s="16" t="s">
        <v>28</v>
      </c>
      <c r="R17" s="16" t="s">
        <v>29</v>
      </c>
      <c r="S17" s="16" t="s">
        <v>30</v>
      </c>
      <c r="T17" s="16" t="s">
        <v>31</v>
      </c>
      <c r="U17" s="80" t="s">
        <v>32</v>
      </c>
      <c r="V17" s="79" t="s">
        <v>15</v>
      </c>
      <c r="W17" s="79" t="s">
        <v>16</v>
      </c>
      <c r="X17" s="79" t="s">
        <v>17</v>
      </c>
      <c r="Y17" s="79" t="s">
        <v>18</v>
      </c>
      <c r="Z17" s="79" t="s">
        <v>19</v>
      </c>
      <c r="AA17" s="79" t="s">
        <v>20</v>
      </c>
      <c r="AB17" s="79" t="s">
        <v>21</v>
      </c>
      <c r="AC17" s="79" t="s">
        <v>22</v>
      </c>
      <c r="AD17" s="16" t="s">
        <v>23</v>
      </c>
      <c r="AE17" s="16" t="s">
        <v>24</v>
      </c>
      <c r="AF17" s="16" t="s">
        <v>25</v>
      </c>
      <c r="AG17" s="16" t="s">
        <v>26</v>
      </c>
      <c r="AH17" s="16" t="s">
        <v>27</v>
      </c>
      <c r="AI17" s="16" t="s">
        <v>28</v>
      </c>
      <c r="AJ17" s="16" t="s">
        <v>29</v>
      </c>
      <c r="AK17" s="16" t="s">
        <v>30</v>
      </c>
      <c r="AL17" s="16" t="s">
        <v>31</v>
      </c>
      <c r="AM17" s="80" t="s">
        <v>32</v>
      </c>
      <c r="AN17" s="76"/>
      <c r="AO17" s="77"/>
    </row>
    <row r="18" customFormat="false" ht="15" hidden="false" customHeight="true" outlineLevel="0" collapsed="false">
      <c r="A18" s="20" t="s">
        <v>33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customFormat="false" ht="15" hidden="false" customHeight="true" outlineLevel="0" collapsed="false">
      <c r="A19" s="21" t="n">
        <v>1</v>
      </c>
      <c r="B19" s="22" t="s">
        <v>34</v>
      </c>
      <c r="C19" s="23" t="s">
        <v>89</v>
      </c>
      <c r="D19" s="81" t="n">
        <v>10</v>
      </c>
      <c r="E19" s="82"/>
      <c r="F19" s="82" t="n">
        <v>20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2" t="n">
        <v>5</v>
      </c>
      <c r="R19" s="84" t="n">
        <f aca="false">SUM(D19:P19)</f>
        <v>30</v>
      </c>
      <c r="S19" s="84" t="n">
        <f aca="false">SUM(D19:Q19)</f>
        <v>35</v>
      </c>
      <c r="T19" s="85" t="s">
        <v>36</v>
      </c>
      <c r="U19" s="86" t="n">
        <v>1.5</v>
      </c>
      <c r="V19" s="87"/>
      <c r="W19" s="88"/>
      <c r="X19" s="89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9"/>
      <c r="AJ19" s="90" t="n">
        <f aca="false">SUM(V19:AH19)</f>
        <v>0</v>
      </c>
      <c r="AK19" s="90" t="n">
        <f aca="false">SUM(V19:AI19)</f>
        <v>0</v>
      </c>
      <c r="AL19" s="91"/>
      <c r="AM19" s="92" t="n">
        <f aca="false">TRUNC(AK19/25)</f>
        <v>0</v>
      </c>
      <c r="AN19" s="93" t="n">
        <f aca="false">S19+AK19</f>
        <v>35</v>
      </c>
      <c r="AO19" s="94" t="n">
        <f aca="false">U19+AM19</f>
        <v>1.5</v>
      </c>
    </row>
    <row r="20" customFormat="false" ht="15" hidden="false" customHeight="true" outlineLevel="0" collapsed="false">
      <c r="A20" s="21" t="n">
        <v>2</v>
      </c>
      <c r="B20" s="37" t="s">
        <v>34</v>
      </c>
      <c r="C20" s="23" t="s">
        <v>90</v>
      </c>
      <c r="D20" s="81"/>
      <c r="E20" s="82"/>
      <c r="F20" s="82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2"/>
      <c r="R20" s="84" t="n">
        <f aca="false">SUM(D20:P20)</f>
        <v>0</v>
      </c>
      <c r="S20" s="84" t="n">
        <f aca="false">SUM(D20:Q20)</f>
        <v>0</v>
      </c>
      <c r="T20" s="85"/>
      <c r="U20" s="86" t="n">
        <f aca="false">TRUNC(S20/25)</f>
        <v>0</v>
      </c>
      <c r="V20" s="95" t="n">
        <v>5</v>
      </c>
      <c r="W20" s="96"/>
      <c r="X20" s="97" t="n">
        <v>10</v>
      </c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7" t="n">
        <v>10</v>
      </c>
      <c r="AJ20" s="98" t="n">
        <f aca="false">SUM(V20:AH20)</f>
        <v>15</v>
      </c>
      <c r="AK20" s="98" t="n">
        <f aca="false">SUM(V20:AI20)</f>
        <v>25</v>
      </c>
      <c r="AL20" s="99" t="s">
        <v>36</v>
      </c>
      <c r="AM20" s="100" t="n">
        <f aca="false">TRUNC(AK20/25)</f>
        <v>1</v>
      </c>
      <c r="AN20" s="93" t="n">
        <f aca="false">S20+AK20</f>
        <v>25</v>
      </c>
      <c r="AO20" s="101" t="n">
        <f aca="false">U20+AM20</f>
        <v>1</v>
      </c>
    </row>
    <row r="21" customFormat="false" ht="15" hidden="false" customHeight="true" outlineLevel="0" collapsed="false">
      <c r="A21" s="21" t="n">
        <v>3</v>
      </c>
      <c r="B21" s="102" t="s">
        <v>34</v>
      </c>
      <c r="C21" s="23" t="s">
        <v>91</v>
      </c>
      <c r="D21" s="81" t="n">
        <v>5</v>
      </c>
      <c r="E21" s="82"/>
      <c r="F21" s="82" t="n">
        <v>25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2" t="n">
        <v>5</v>
      </c>
      <c r="R21" s="84" t="n">
        <f aca="false">SUM(D21:P21)</f>
        <v>30</v>
      </c>
      <c r="S21" s="84" t="n">
        <f aca="false">SUM(D21:Q21)</f>
        <v>35</v>
      </c>
      <c r="T21" s="85" t="s">
        <v>36</v>
      </c>
      <c r="U21" s="86" t="n">
        <v>1.5</v>
      </c>
      <c r="V21" s="103"/>
      <c r="W21" s="104"/>
      <c r="X21" s="105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5"/>
      <c r="AJ21" s="106" t="n">
        <f aca="false">SUM(V21:AH21)</f>
        <v>0</v>
      </c>
      <c r="AK21" s="106" t="n">
        <f aca="false">SUM(V21:AI21)</f>
        <v>0</v>
      </c>
      <c r="AL21" s="107"/>
      <c r="AM21" s="108" t="n">
        <f aca="false">TRUNC(AK21/25)</f>
        <v>0</v>
      </c>
      <c r="AN21" s="93" t="n">
        <f aca="false">S21+AK21</f>
        <v>35</v>
      </c>
      <c r="AO21" s="94" t="n">
        <f aca="false">U21+AM21</f>
        <v>1.5</v>
      </c>
    </row>
    <row r="22" customFormat="false" ht="15" hidden="false" customHeight="true" outlineLevel="0" collapsed="false">
      <c r="A22" s="48" t="s">
        <v>49</v>
      </c>
      <c r="B22" s="48"/>
      <c r="C22" s="48"/>
      <c r="D22" s="109" t="n">
        <f aca="false">SUM(D19:D21)</f>
        <v>15</v>
      </c>
      <c r="E22" s="109" t="n">
        <f aca="false">SUM(E19:E21)</f>
        <v>0</v>
      </c>
      <c r="F22" s="109" t="n">
        <f aca="false">SUM(F19:F21)</f>
        <v>45</v>
      </c>
      <c r="G22" s="109" t="n">
        <f aca="false">SUM(G19:G21)</f>
        <v>0</v>
      </c>
      <c r="H22" s="109" t="n">
        <f aca="false">SUM(H19:H21)</f>
        <v>0</v>
      </c>
      <c r="I22" s="109" t="n">
        <f aca="false">SUM(I19:I21)</f>
        <v>0</v>
      </c>
      <c r="J22" s="109" t="n">
        <f aca="false">SUM(J19:J21)</f>
        <v>0</v>
      </c>
      <c r="K22" s="109" t="n">
        <f aca="false">SUM(K19:K21)</f>
        <v>0</v>
      </c>
      <c r="L22" s="109" t="n">
        <f aca="false">SUM(L19:L21)</f>
        <v>0</v>
      </c>
      <c r="M22" s="109" t="n">
        <f aca="false">SUM(M19:M21)</f>
        <v>0</v>
      </c>
      <c r="N22" s="109" t="n">
        <f aca="false">SUM(N19:N21)</f>
        <v>0</v>
      </c>
      <c r="O22" s="109" t="n">
        <f aca="false">SUM(O19:O21)</f>
        <v>0</v>
      </c>
      <c r="P22" s="109" t="n">
        <f aca="false">SUM(P19:P21)</f>
        <v>0</v>
      </c>
      <c r="Q22" s="109" t="n">
        <f aca="false">SUM(Q19:Q21)</f>
        <v>10</v>
      </c>
      <c r="R22" s="109" t="n">
        <f aca="false">SUM(R19:R21)</f>
        <v>60</v>
      </c>
      <c r="S22" s="109" t="n">
        <f aca="false">SUM(S19:S21)</f>
        <v>70</v>
      </c>
      <c r="T22" s="109"/>
      <c r="U22" s="110" t="n">
        <f aca="false">SUM(U19:U21)</f>
        <v>3</v>
      </c>
      <c r="V22" s="109" t="n">
        <f aca="false">SUM(V19:V21)</f>
        <v>5</v>
      </c>
      <c r="W22" s="109" t="n">
        <f aca="false">SUM(W19:W21)</f>
        <v>0</v>
      </c>
      <c r="X22" s="109" t="n">
        <f aca="false">SUM(X19:X21)</f>
        <v>10</v>
      </c>
      <c r="Y22" s="109" t="n">
        <f aca="false">SUM(Y19:Y21)</f>
        <v>0</v>
      </c>
      <c r="Z22" s="109" t="n">
        <f aca="false">SUM(Z19:Z21)</f>
        <v>0</v>
      </c>
      <c r="AA22" s="109" t="n">
        <f aca="false">SUM(AA19:AA21)</f>
        <v>0</v>
      </c>
      <c r="AB22" s="109" t="n">
        <f aca="false">SUM(AB19:AB21)</f>
        <v>0</v>
      </c>
      <c r="AC22" s="109" t="n">
        <f aca="false">SUM(AC19:AC21)</f>
        <v>0</v>
      </c>
      <c r="AD22" s="109" t="n">
        <f aca="false">SUM(AD19:AD21)</f>
        <v>0</v>
      </c>
      <c r="AE22" s="109" t="n">
        <f aca="false">SUM(AE19:AE21)</f>
        <v>0</v>
      </c>
      <c r="AF22" s="109" t="n">
        <f aca="false">SUM(AF19:AF21)</f>
        <v>0</v>
      </c>
      <c r="AG22" s="109" t="n">
        <f aca="false">SUM(AG19:AG21)</f>
        <v>0</v>
      </c>
      <c r="AH22" s="109" t="n">
        <f aca="false">SUM(AH19:AH21)</f>
        <v>0</v>
      </c>
      <c r="AI22" s="109" t="n">
        <f aca="false">SUM(AI19:AI21)</f>
        <v>10</v>
      </c>
      <c r="AJ22" s="109" t="n">
        <f aca="false">SUM(AJ19:AJ21)</f>
        <v>15</v>
      </c>
      <c r="AK22" s="109" t="n">
        <f aca="false">SUM(AK19:AK21)</f>
        <v>25</v>
      </c>
      <c r="AL22" s="109"/>
      <c r="AM22" s="110" t="n">
        <f aca="false">SUM(AM19:AM21)</f>
        <v>1</v>
      </c>
      <c r="AN22" s="109" t="n">
        <f aca="false">SUM(AN19:AN21)</f>
        <v>95</v>
      </c>
      <c r="AO22" s="110" t="n">
        <f aca="false">SUM(AO19:AO21)</f>
        <v>4</v>
      </c>
    </row>
    <row r="23" customFormat="false" ht="15" hidden="false" customHeight="true" outlineLevel="0" collapsed="false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customFormat="false" ht="15" hidden="false" customHeight="true" outlineLevel="0" collapsed="false">
      <c r="A24" s="21" t="n">
        <v>4</v>
      </c>
      <c r="B24" s="22" t="s">
        <v>52</v>
      </c>
      <c r="C24" s="23" t="s">
        <v>92</v>
      </c>
      <c r="D24" s="87"/>
      <c r="E24" s="89"/>
      <c r="F24" s="89"/>
      <c r="G24" s="88"/>
      <c r="H24" s="88"/>
      <c r="I24" s="88"/>
      <c r="J24" s="88"/>
      <c r="K24" s="88"/>
      <c r="L24" s="88"/>
      <c r="M24" s="88"/>
      <c r="N24" s="88"/>
      <c r="O24" s="89"/>
      <c r="P24" s="88"/>
      <c r="Q24" s="89"/>
      <c r="R24" s="90" t="n">
        <f aca="false">SUM(D24:P24)</f>
        <v>0</v>
      </c>
      <c r="S24" s="90" t="n">
        <f aca="false">SUM(D24:Q24)</f>
        <v>0</v>
      </c>
      <c r="T24" s="91"/>
      <c r="U24" s="92" t="n">
        <f aca="false">TRUNC(S24/25)</f>
        <v>0</v>
      </c>
      <c r="V24" s="87" t="n">
        <v>15</v>
      </c>
      <c r="W24" s="89"/>
      <c r="X24" s="89"/>
      <c r="Y24" s="111"/>
      <c r="Z24" s="111"/>
      <c r="AA24" s="111"/>
      <c r="AB24" s="112" t="n">
        <v>60</v>
      </c>
      <c r="AC24" s="111"/>
      <c r="AD24" s="83"/>
      <c r="AE24" s="83"/>
      <c r="AF24" s="83"/>
      <c r="AG24" s="89"/>
      <c r="AH24" s="83"/>
      <c r="AI24" s="89" t="n">
        <v>15</v>
      </c>
      <c r="AJ24" s="98" t="n">
        <f aca="false">SUM(V24:AH24)</f>
        <v>75</v>
      </c>
      <c r="AK24" s="98" t="n">
        <f aca="false">SUM(V24:AI24)</f>
        <v>90</v>
      </c>
      <c r="AL24" s="91" t="s">
        <v>43</v>
      </c>
      <c r="AM24" s="100" t="n">
        <f aca="false">TRUNC(AK24/25)</f>
        <v>3</v>
      </c>
      <c r="AN24" s="101" t="n">
        <f aca="false">S24+AK24</f>
        <v>90</v>
      </c>
      <c r="AO24" s="101" t="n">
        <f aca="false">U24+AM24</f>
        <v>3</v>
      </c>
    </row>
    <row r="25" customFormat="false" ht="15" hidden="false" customHeight="true" outlineLevel="0" collapsed="false">
      <c r="A25" s="36" t="n">
        <v>5</v>
      </c>
      <c r="B25" s="37" t="s">
        <v>52</v>
      </c>
      <c r="C25" s="23" t="s">
        <v>93</v>
      </c>
      <c r="D25" s="113"/>
      <c r="E25" s="97"/>
      <c r="F25" s="97"/>
      <c r="G25" s="98"/>
      <c r="H25" s="98"/>
      <c r="I25" s="98"/>
      <c r="J25" s="98"/>
      <c r="K25" s="98"/>
      <c r="L25" s="98"/>
      <c r="M25" s="98"/>
      <c r="N25" s="98"/>
      <c r="O25" s="97"/>
      <c r="P25" s="98"/>
      <c r="Q25" s="97"/>
      <c r="R25" s="98" t="n">
        <f aca="false">SUM(D25:P25)</f>
        <v>0</v>
      </c>
      <c r="S25" s="98" t="n">
        <f aca="false">SUM(D25:Q25)</f>
        <v>0</v>
      </c>
      <c r="T25" s="99"/>
      <c r="U25" s="100" t="n">
        <f aca="false">TRUNC(S25/25)</f>
        <v>0</v>
      </c>
      <c r="V25" s="95" t="n">
        <v>10</v>
      </c>
      <c r="W25" s="97"/>
      <c r="X25" s="97" t="n">
        <v>10</v>
      </c>
      <c r="Y25" s="114"/>
      <c r="Z25" s="114"/>
      <c r="AA25" s="114"/>
      <c r="AB25" s="115"/>
      <c r="AC25" s="114"/>
      <c r="AD25" s="96"/>
      <c r="AE25" s="96"/>
      <c r="AF25" s="96"/>
      <c r="AG25" s="97"/>
      <c r="AH25" s="96"/>
      <c r="AI25" s="97" t="n">
        <v>20</v>
      </c>
      <c r="AJ25" s="98" t="n">
        <f aca="false">SUM(V25:AH25)</f>
        <v>20</v>
      </c>
      <c r="AK25" s="98" t="n">
        <f aca="false">SUM(V25:AI25)</f>
        <v>40</v>
      </c>
      <c r="AL25" s="99" t="s">
        <v>43</v>
      </c>
      <c r="AM25" s="100" t="n">
        <v>1.5</v>
      </c>
      <c r="AN25" s="101" t="n">
        <f aca="false">S25+AK25</f>
        <v>40</v>
      </c>
      <c r="AO25" s="94" t="n">
        <f aca="false">U25+AM25</f>
        <v>1.5</v>
      </c>
    </row>
    <row r="26" customFormat="false" ht="15" hidden="false" customHeight="true" outlineLevel="0" collapsed="false">
      <c r="A26" s="36" t="n">
        <v>6</v>
      </c>
      <c r="B26" s="44" t="s">
        <v>52</v>
      </c>
      <c r="C26" s="45" t="s">
        <v>94</v>
      </c>
      <c r="D26" s="113" t="n">
        <v>10</v>
      </c>
      <c r="E26" s="97"/>
      <c r="F26" s="97" t="n">
        <v>20</v>
      </c>
      <c r="G26" s="98"/>
      <c r="H26" s="98"/>
      <c r="I26" s="98"/>
      <c r="J26" s="98" t="n">
        <v>30</v>
      </c>
      <c r="K26" s="98"/>
      <c r="L26" s="98"/>
      <c r="M26" s="98"/>
      <c r="N26" s="98"/>
      <c r="O26" s="97"/>
      <c r="P26" s="98"/>
      <c r="Q26" s="97" t="n">
        <v>5</v>
      </c>
      <c r="R26" s="98" t="n">
        <f aca="false">SUM(D26:P26)</f>
        <v>60</v>
      </c>
      <c r="S26" s="98" t="n">
        <f aca="false">SUM(D26:Q26)</f>
        <v>65</v>
      </c>
      <c r="T26" s="99" t="s">
        <v>36</v>
      </c>
      <c r="U26" s="100" t="n">
        <f aca="false">TRUNC(S26/25)</f>
        <v>2</v>
      </c>
      <c r="V26" s="95"/>
      <c r="W26" s="97"/>
      <c r="X26" s="97"/>
      <c r="Y26" s="114"/>
      <c r="Z26" s="114"/>
      <c r="AA26" s="114"/>
      <c r="AB26" s="114"/>
      <c r="AC26" s="114"/>
      <c r="AD26" s="96"/>
      <c r="AE26" s="96"/>
      <c r="AF26" s="96"/>
      <c r="AG26" s="97"/>
      <c r="AH26" s="96"/>
      <c r="AI26" s="97"/>
      <c r="AJ26" s="98" t="n">
        <f aca="false">SUM(V26:AH26)</f>
        <v>0</v>
      </c>
      <c r="AK26" s="98" t="n">
        <f aca="false">SUM(V26:AI26)</f>
        <v>0</v>
      </c>
      <c r="AL26" s="99"/>
      <c r="AM26" s="100" t="n">
        <f aca="false">TRUNC(AK26/25)</f>
        <v>0</v>
      </c>
      <c r="AN26" s="101" t="n">
        <f aca="false">S26+AK26</f>
        <v>65</v>
      </c>
      <c r="AO26" s="101" t="n">
        <f aca="false">U26+AM26</f>
        <v>2</v>
      </c>
    </row>
    <row r="27" customFormat="false" ht="15" hidden="false" customHeight="true" outlineLevel="0" collapsed="false">
      <c r="A27" s="21" t="n">
        <v>7</v>
      </c>
      <c r="B27" s="46" t="s">
        <v>52</v>
      </c>
      <c r="C27" s="45" t="s">
        <v>95</v>
      </c>
      <c r="D27" s="113" t="n">
        <v>10</v>
      </c>
      <c r="E27" s="97"/>
      <c r="F27" s="97" t="n">
        <v>10</v>
      </c>
      <c r="G27" s="98"/>
      <c r="H27" s="98"/>
      <c r="I27" s="98"/>
      <c r="J27" s="98"/>
      <c r="K27" s="98"/>
      <c r="L27" s="98"/>
      <c r="M27" s="98"/>
      <c r="N27" s="98"/>
      <c r="O27" s="97"/>
      <c r="P27" s="98"/>
      <c r="Q27" s="97" t="n">
        <v>20</v>
      </c>
      <c r="R27" s="98" t="n">
        <f aca="false">SUM(D27:P27)</f>
        <v>20</v>
      </c>
      <c r="S27" s="98" t="n">
        <f aca="false">SUM(D27:Q27)</f>
        <v>40</v>
      </c>
      <c r="T27" s="99" t="s">
        <v>43</v>
      </c>
      <c r="U27" s="100" t="n">
        <v>1.5</v>
      </c>
      <c r="V27" s="95"/>
      <c r="W27" s="97"/>
      <c r="X27" s="97"/>
      <c r="Y27" s="114"/>
      <c r="Z27" s="114"/>
      <c r="AA27" s="114"/>
      <c r="AB27" s="114"/>
      <c r="AC27" s="114"/>
      <c r="AD27" s="96"/>
      <c r="AE27" s="96"/>
      <c r="AF27" s="96"/>
      <c r="AG27" s="97"/>
      <c r="AH27" s="96"/>
      <c r="AI27" s="97"/>
      <c r="AJ27" s="98" t="n">
        <f aca="false">SUM(V27:AH27)</f>
        <v>0</v>
      </c>
      <c r="AK27" s="98" t="n">
        <f aca="false">SUM(V27:AI27)</f>
        <v>0</v>
      </c>
      <c r="AL27" s="99"/>
      <c r="AM27" s="100" t="n">
        <f aca="false">TRUNC(AK27/25)</f>
        <v>0</v>
      </c>
      <c r="AN27" s="101" t="n">
        <f aca="false">S27+AK27</f>
        <v>40</v>
      </c>
      <c r="AO27" s="94" t="n">
        <f aca="false">U27+AM27</f>
        <v>1.5</v>
      </c>
    </row>
    <row r="28" customFormat="false" ht="15" hidden="false" customHeight="true" outlineLevel="0" collapsed="false">
      <c r="A28" s="48" t="s">
        <v>49</v>
      </c>
      <c r="B28" s="48"/>
      <c r="C28" s="48"/>
      <c r="D28" s="109" t="n">
        <f aca="false">SUM(D24:D27)</f>
        <v>20</v>
      </c>
      <c r="E28" s="109" t="n">
        <f aca="false">SUM(E24:E27)</f>
        <v>0</v>
      </c>
      <c r="F28" s="109" t="n">
        <f aca="false">SUM(F24:F27)</f>
        <v>30</v>
      </c>
      <c r="G28" s="109" t="n">
        <f aca="false">SUM(G24:G27)</f>
        <v>0</v>
      </c>
      <c r="H28" s="109" t="n">
        <f aca="false">SUM(H24:H27)</f>
        <v>0</v>
      </c>
      <c r="I28" s="109" t="n">
        <f aca="false">SUM(I24:I27)</f>
        <v>0</v>
      </c>
      <c r="J28" s="109" t="n">
        <f aca="false">SUM(J24:J27)</f>
        <v>30</v>
      </c>
      <c r="K28" s="109" t="n">
        <f aca="false">SUM(K24:K27)</f>
        <v>0</v>
      </c>
      <c r="L28" s="109" t="n">
        <f aca="false">SUM(L24:L27)</f>
        <v>0</v>
      </c>
      <c r="M28" s="109" t="n">
        <f aca="false">SUM(M24:M27)</f>
        <v>0</v>
      </c>
      <c r="N28" s="109" t="n">
        <f aca="false">SUM(N24:N27)</f>
        <v>0</v>
      </c>
      <c r="O28" s="109" t="n">
        <f aca="false">SUM(O24:O27)</f>
        <v>0</v>
      </c>
      <c r="P28" s="109" t="n">
        <f aca="false">SUM(P24:P27)</f>
        <v>0</v>
      </c>
      <c r="Q28" s="109" t="n">
        <f aca="false">SUM(Q24:Q27)</f>
        <v>25</v>
      </c>
      <c r="R28" s="109" t="n">
        <f aca="false">SUM(R24:R27)</f>
        <v>80</v>
      </c>
      <c r="S28" s="109" t="n">
        <f aca="false">SUM(S24:S27)</f>
        <v>105</v>
      </c>
      <c r="T28" s="109" t="s">
        <v>57</v>
      </c>
      <c r="U28" s="110" t="n">
        <f aca="false">SUM(U24:U27)</f>
        <v>3.5</v>
      </c>
      <c r="V28" s="109" t="n">
        <f aca="false">SUM(V24:V27)</f>
        <v>25</v>
      </c>
      <c r="W28" s="109" t="n">
        <f aca="false">SUM(W24:W27)</f>
        <v>0</v>
      </c>
      <c r="X28" s="109" t="n">
        <f aca="false">SUM(X24:X27)</f>
        <v>10</v>
      </c>
      <c r="Y28" s="109" t="n">
        <f aca="false">SUM(Y24:Y27)</f>
        <v>0</v>
      </c>
      <c r="Z28" s="109" t="n">
        <f aca="false">SUM(Z24:Z27)</f>
        <v>0</v>
      </c>
      <c r="AA28" s="109" t="n">
        <f aca="false">SUM(AA24:AA27)</f>
        <v>0</v>
      </c>
      <c r="AB28" s="109" t="n">
        <f aca="false">SUM(AB24:AB27)</f>
        <v>60</v>
      </c>
      <c r="AC28" s="109" t="n">
        <f aca="false">SUM(AC24:AC27)</f>
        <v>0</v>
      </c>
      <c r="AD28" s="109" t="n">
        <f aca="false">SUM(AD24:AD27)</f>
        <v>0</v>
      </c>
      <c r="AE28" s="109" t="n">
        <f aca="false">SUM(AE24:AE27)</f>
        <v>0</v>
      </c>
      <c r="AF28" s="109" t="n">
        <f aca="false">SUM(AF24:AF27)</f>
        <v>0</v>
      </c>
      <c r="AG28" s="109" t="n">
        <f aca="false">SUM(AG24:AG27)</f>
        <v>0</v>
      </c>
      <c r="AH28" s="109" t="n">
        <f aca="false">SUM(AH24:AH27)</f>
        <v>0</v>
      </c>
      <c r="AI28" s="109" t="n">
        <f aca="false">SUM(AI24:AI27)</f>
        <v>35</v>
      </c>
      <c r="AJ28" s="109" t="n">
        <f aca="false">SUM(AJ24:AJ27)</f>
        <v>95</v>
      </c>
      <c r="AK28" s="109" t="n">
        <f aca="false">SUM(AK24:AK27)</f>
        <v>130</v>
      </c>
      <c r="AL28" s="109" t="s">
        <v>50</v>
      </c>
      <c r="AM28" s="110" t="n">
        <f aca="false">SUM(AM24:AM27)</f>
        <v>4.5</v>
      </c>
      <c r="AN28" s="109" t="n">
        <f aca="false">SUM(AN24:AN27)</f>
        <v>235</v>
      </c>
      <c r="AO28" s="110" t="n">
        <f aca="false">SUM(AO24:AO27)</f>
        <v>8</v>
      </c>
    </row>
    <row r="29" customFormat="false" ht="15" hidden="false" customHeight="true" outlineLevel="0" collapsed="false">
      <c r="A29" s="20" t="s">
        <v>58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customFormat="false" ht="24" hidden="false" customHeight="false" outlineLevel="0" collapsed="false">
      <c r="A30" s="59" t="n">
        <v>8</v>
      </c>
      <c r="B30" s="22" t="s">
        <v>52</v>
      </c>
      <c r="C30" s="116" t="s">
        <v>96</v>
      </c>
      <c r="D30" s="115"/>
      <c r="E30" s="115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 t="n">
        <f aca="false">SUM(D30:P30)</f>
        <v>0</v>
      </c>
      <c r="S30" s="98" t="n">
        <f aca="false">SUM(D30:Q30)</f>
        <v>0</v>
      </c>
      <c r="T30" s="91"/>
      <c r="U30" s="117" t="n">
        <f aca="false">TRUNC(S30/25)</f>
        <v>0</v>
      </c>
      <c r="V30" s="115" t="n">
        <v>10</v>
      </c>
      <c r="W30" s="115"/>
      <c r="X30" s="115" t="n">
        <v>15</v>
      </c>
      <c r="Y30" s="115"/>
      <c r="Z30" s="115"/>
      <c r="AA30" s="115"/>
      <c r="AB30" s="115"/>
      <c r="AC30" s="115"/>
      <c r="AD30" s="98"/>
      <c r="AE30" s="98"/>
      <c r="AF30" s="98"/>
      <c r="AG30" s="98"/>
      <c r="AH30" s="98"/>
      <c r="AI30" s="98" t="n">
        <v>5</v>
      </c>
      <c r="AJ30" s="98" t="n">
        <f aca="false">SUM(V30:AH30)</f>
        <v>25</v>
      </c>
      <c r="AK30" s="98" t="n">
        <f aca="false">SUM(V30:AI30)</f>
        <v>30</v>
      </c>
      <c r="AL30" s="118" t="s">
        <v>36</v>
      </c>
      <c r="AM30" s="117" t="n">
        <f aca="false">TRUNC(AK30/25)</f>
        <v>1</v>
      </c>
      <c r="AN30" s="101" t="n">
        <f aca="false">S30+AK30</f>
        <v>30</v>
      </c>
      <c r="AO30" s="101" t="n">
        <f aca="false">U30+AM30</f>
        <v>1</v>
      </c>
    </row>
    <row r="31" customFormat="false" ht="12.75" hidden="false" customHeight="false" outlineLevel="0" collapsed="false">
      <c r="A31" s="36" t="n">
        <v>9</v>
      </c>
      <c r="B31" s="44" t="s">
        <v>52</v>
      </c>
      <c r="C31" s="119" t="s">
        <v>97</v>
      </c>
      <c r="D31" s="115" t="n">
        <v>10</v>
      </c>
      <c r="E31" s="115"/>
      <c r="F31" s="98" t="n">
        <v>20</v>
      </c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 t="n">
        <v>5</v>
      </c>
      <c r="R31" s="98" t="n">
        <f aca="false">SUM(D31:P31)</f>
        <v>30</v>
      </c>
      <c r="S31" s="98" t="n">
        <f aca="false">SUM(D31:Q31)</f>
        <v>35</v>
      </c>
      <c r="T31" s="99" t="s">
        <v>36</v>
      </c>
      <c r="U31" s="117" t="n">
        <f aca="false">TRUNC(S31/25)</f>
        <v>1</v>
      </c>
      <c r="V31" s="115"/>
      <c r="W31" s="115"/>
      <c r="X31" s="115"/>
      <c r="Y31" s="115"/>
      <c r="Z31" s="115"/>
      <c r="AA31" s="115"/>
      <c r="AB31" s="115"/>
      <c r="AC31" s="115"/>
      <c r="AD31" s="98"/>
      <c r="AE31" s="98"/>
      <c r="AF31" s="98"/>
      <c r="AG31" s="98"/>
      <c r="AH31" s="98"/>
      <c r="AI31" s="98"/>
      <c r="AJ31" s="98" t="n">
        <f aca="false">SUM(V31:AH31)</f>
        <v>0</v>
      </c>
      <c r="AK31" s="98" t="n">
        <f aca="false">SUM(V31:AI31)</f>
        <v>0</v>
      </c>
      <c r="AL31" s="118"/>
      <c r="AM31" s="117" t="n">
        <f aca="false">TRUNC(AK31/25)</f>
        <v>0</v>
      </c>
      <c r="AN31" s="101" t="n">
        <f aca="false">S31+AK31</f>
        <v>35</v>
      </c>
      <c r="AO31" s="101" t="n">
        <f aca="false">U31+AM31</f>
        <v>1</v>
      </c>
    </row>
    <row r="32" customFormat="false" ht="15" hidden="false" customHeight="true" outlineLevel="0" collapsed="false">
      <c r="A32" s="36" t="n">
        <v>10</v>
      </c>
      <c r="B32" s="44" t="s">
        <v>52</v>
      </c>
      <c r="C32" s="119" t="s">
        <v>98</v>
      </c>
      <c r="D32" s="115"/>
      <c r="E32" s="115"/>
      <c r="F32" s="98" t="n">
        <v>15</v>
      </c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 t="n">
        <v>10</v>
      </c>
      <c r="R32" s="98" t="n">
        <f aca="false">SUM(D32:P32)</f>
        <v>15</v>
      </c>
      <c r="S32" s="98" t="n">
        <f aca="false">SUM(D32:Q32)</f>
        <v>25</v>
      </c>
      <c r="T32" s="99" t="s">
        <v>36</v>
      </c>
      <c r="U32" s="117" t="n">
        <f aca="false">TRUNC(S32/25)</f>
        <v>1</v>
      </c>
      <c r="V32" s="115"/>
      <c r="W32" s="115"/>
      <c r="X32" s="115"/>
      <c r="Y32" s="115"/>
      <c r="Z32" s="115"/>
      <c r="AA32" s="115"/>
      <c r="AB32" s="115"/>
      <c r="AC32" s="115"/>
      <c r="AD32" s="98"/>
      <c r="AE32" s="98"/>
      <c r="AF32" s="98"/>
      <c r="AG32" s="98"/>
      <c r="AH32" s="98"/>
      <c r="AI32" s="98"/>
      <c r="AJ32" s="98" t="n">
        <f aca="false">SUM(V32:AH32)</f>
        <v>0</v>
      </c>
      <c r="AK32" s="98" t="n">
        <f aca="false">SUM(V32:AI32)</f>
        <v>0</v>
      </c>
      <c r="AL32" s="118"/>
      <c r="AM32" s="117" t="n">
        <f aca="false">TRUNC(AK32/25)</f>
        <v>0</v>
      </c>
      <c r="AN32" s="101" t="n">
        <f aca="false">S32+AK32</f>
        <v>25</v>
      </c>
      <c r="AO32" s="101" t="n">
        <f aca="false">U32+AM32</f>
        <v>1</v>
      </c>
    </row>
    <row r="33" customFormat="false" ht="15" hidden="false" customHeight="true" outlineLevel="0" collapsed="false">
      <c r="A33" s="36" t="n">
        <v>11</v>
      </c>
      <c r="B33" s="44" t="s">
        <v>52</v>
      </c>
      <c r="C33" s="119" t="s">
        <v>99</v>
      </c>
      <c r="D33" s="115"/>
      <c r="E33" s="115" t="n">
        <v>20</v>
      </c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 t="n">
        <v>105</v>
      </c>
      <c r="R33" s="98" t="n">
        <f aca="false">SUM(D33:P33)</f>
        <v>20</v>
      </c>
      <c r="S33" s="98" t="n">
        <f aca="false">SUM(D33:Q33)</f>
        <v>125</v>
      </c>
      <c r="T33" s="99" t="s">
        <v>36</v>
      </c>
      <c r="U33" s="117" t="n">
        <f aca="false">TRUNC(S33/25)</f>
        <v>5</v>
      </c>
      <c r="V33" s="115"/>
      <c r="W33" s="115"/>
      <c r="X33" s="115"/>
      <c r="Y33" s="115"/>
      <c r="Z33" s="115"/>
      <c r="AA33" s="115"/>
      <c r="AB33" s="115"/>
      <c r="AC33" s="115"/>
      <c r="AD33" s="98"/>
      <c r="AE33" s="98"/>
      <c r="AF33" s="98"/>
      <c r="AG33" s="98"/>
      <c r="AH33" s="98"/>
      <c r="AI33" s="98"/>
      <c r="AJ33" s="98" t="n">
        <f aca="false">SUM(V33:AH33)</f>
        <v>0</v>
      </c>
      <c r="AK33" s="98" t="n">
        <f aca="false">SUM(V33:AI33)</f>
        <v>0</v>
      </c>
      <c r="AL33" s="118"/>
      <c r="AM33" s="117" t="n">
        <f aca="false">TRUNC(AK33/25)</f>
        <v>0</v>
      </c>
      <c r="AN33" s="101" t="n">
        <f aca="false">S33+AK33</f>
        <v>125</v>
      </c>
      <c r="AO33" s="101" t="n">
        <f aca="false">U33+AM33</f>
        <v>5</v>
      </c>
    </row>
    <row r="34" customFormat="false" ht="15" hidden="false" customHeight="true" outlineLevel="0" collapsed="false">
      <c r="A34" s="36" t="n">
        <v>12</v>
      </c>
      <c r="B34" s="44" t="s">
        <v>52</v>
      </c>
      <c r="C34" s="119" t="s">
        <v>100</v>
      </c>
      <c r="D34" s="115"/>
      <c r="E34" s="115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 t="n">
        <f aca="false">SUM(D34:P34)</f>
        <v>0</v>
      </c>
      <c r="S34" s="98" t="n">
        <f aca="false">SUM(D34:Q34)</f>
        <v>0</v>
      </c>
      <c r="T34" s="99"/>
      <c r="U34" s="117" t="n">
        <f aca="false">TRUNC(S34/25)</f>
        <v>0</v>
      </c>
      <c r="V34" s="115"/>
      <c r="W34" s="115" t="n">
        <v>20</v>
      </c>
      <c r="X34" s="115"/>
      <c r="Y34" s="115"/>
      <c r="Z34" s="115"/>
      <c r="AA34" s="115"/>
      <c r="AB34" s="115"/>
      <c r="AC34" s="115"/>
      <c r="AD34" s="98"/>
      <c r="AE34" s="98"/>
      <c r="AF34" s="98"/>
      <c r="AG34" s="98"/>
      <c r="AH34" s="98"/>
      <c r="AI34" s="98" t="n">
        <v>105</v>
      </c>
      <c r="AJ34" s="98" t="n">
        <f aca="false">SUM(V34:AH34)</f>
        <v>20</v>
      </c>
      <c r="AK34" s="98" t="n">
        <f aca="false">SUM(V34:AI34)</f>
        <v>125</v>
      </c>
      <c r="AL34" s="118" t="s">
        <v>36</v>
      </c>
      <c r="AM34" s="117" t="n">
        <f aca="false">TRUNC(AK34/25)</f>
        <v>5</v>
      </c>
      <c r="AN34" s="101" t="n">
        <f aca="false">S34+AK34</f>
        <v>125</v>
      </c>
      <c r="AO34" s="101" t="n">
        <f aca="false">U34+AM34</f>
        <v>5</v>
      </c>
    </row>
    <row r="35" customFormat="false" ht="15" hidden="false" customHeight="true" outlineLevel="0" collapsed="false">
      <c r="A35" s="36" t="n">
        <v>13</v>
      </c>
      <c r="B35" s="44" t="s">
        <v>52</v>
      </c>
      <c r="C35" s="119" t="s">
        <v>101</v>
      </c>
      <c r="D35" s="115"/>
      <c r="E35" s="115"/>
      <c r="F35" s="115"/>
      <c r="G35" s="115"/>
      <c r="H35" s="115"/>
      <c r="I35" s="115"/>
      <c r="J35" s="115"/>
      <c r="K35" s="115"/>
      <c r="L35" s="98"/>
      <c r="M35" s="98"/>
      <c r="N35" s="98"/>
      <c r="O35" s="98"/>
      <c r="P35" s="98" t="n">
        <v>120</v>
      </c>
      <c r="Q35" s="98"/>
      <c r="R35" s="98" t="n">
        <f aca="false">SUM(D35:P35)</f>
        <v>120</v>
      </c>
      <c r="S35" s="98" t="n">
        <f aca="false">SUM(D35:Q35)</f>
        <v>120</v>
      </c>
      <c r="T35" s="118" t="s">
        <v>64</v>
      </c>
      <c r="U35" s="117" t="n">
        <f aca="false">TRUNC(S35/25)</f>
        <v>4</v>
      </c>
      <c r="V35" s="115"/>
      <c r="W35" s="115"/>
      <c r="X35" s="115"/>
      <c r="Y35" s="115"/>
      <c r="Z35" s="115"/>
      <c r="AA35" s="115"/>
      <c r="AB35" s="115"/>
      <c r="AC35" s="115"/>
      <c r="AD35" s="98"/>
      <c r="AE35" s="98"/>
      <c r="AF35" s="98"/>
      <c r="AG35" s="98"/>
      <c r="AH35" s="98"/>
      <c r="AI35" s="98"/>
      <c r="AJ35" s="98"/>
      <c r="AK35" s="98"/>
      <c r="AL35" s="118"/>
      <c r="AM35" s="117"/>
      <c r="AN35" s="101" t="n">
        <f aca="false">S35+AK35</f>
        <v>120</v>
      </c>
      <c r="AO35" s="101" t="n">
        <f aca="false">U35+AM35</f>
        <v>4</v>
      </c>
    </row>
    <row r="36" customFormat="false" ht="15" hidden="false" customHeight="true" outlineLevel="0" collapsed="false">
      <c r="A36" s="62" t="n">
        <v>14</v>
      </c>
      <c r="B36" s="46" t="s">
        <v>52</v>
      </c>
      <c r="C36" s="120" t="s">
        <v>102</v>
      </c>
      <c r="D36" s="115"/>
      <c r="E36" s="115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 t="n">
        <f aca="false">SUM(D36:P36)</f>
        <v>0</v>
      </c>
      <c r="S36" s="98" t="n">
        <f aca="false">SUM(D36:Q36)</f>
        <v>0</v>
      </c>
      <c r="T36" s="99"/>
      <c r="U36" s="117" t="n">
        <f aca="false">TRUNC(S36/25)</f>
        <v>0</v>
      </c>
      <c r="V36" s="115"/>
      <c r="W36" s="115"/>
      <c r="X36" s="115"/>
      <c r="Y36" s="115"/>
      <c r="Z36" s="115"/>
      <c r="AA36" s="115"/>
      <c r="AB36" s="115"/>
      <c r="AC36" s="115"/>
      <c r="AD36" s="98"/>
      <c r="AE36" s="98"/>
      <c r="AF36" s="98"/>
      <c r="AG36" s="98"/>
      <c r="AH36" s="98" t="n">
        <v>120</v>
      </c>
      <c r="AI36" s="98"/>
      <c r="AJ36" s="98" t="n">
        <f aca="false">SUM(V36:AH36)</f>
        <v>120</v>
      </c>
      <c r="AK36" s="98" t="n">
        <f aca="false">SUM(V36:AI36)</f>
        <v>120</v>
      </c>
      <c r="AL36" s="118" t="s">
        <v>64</v>
      </c>
      <c r="AM36" s="117" t="n">
        <f aca="false">TRUNC(AK36/25)</f>
        <v>4</v>
      </c>
      <c r="AN36" s="101" t="n">
        <f aca="false">S36+AK36</f>
        <v>120</v>
      </c>
      <c r="AO36" s="101" t="n">
        <f aca="false">U36+AM36</f>
        <v>4</v>
      </c>
      <c r="AP36" s="121"/>
    </row>
    <row r="37" customFormat="false" ht="15" hidden="false" customHeight="true" outlineLevel="0" collapsed="false">
      <c r="A37" s="48" t="s">
        <v>49</v>
      </c>
      <c r="B37" s="48"/>
      <c r="C37" s="48"/>
      <c r="D37" s="109" t="n">
        <f aca="false">SUM(D30:D36)</f>
        <v>10</v>
      </c>
      <c r="E37" s="109" t="n">
        <f aca="false">SUM(E30:E36)</f>
        <v>20</v>
      </c>
      <c r="F37" s="109" t="n">
        <f aca="false">SUM(F30:F36)</f>
        <v>35</v>
      </c>
      <c r="G37" s="109" t="n">
        <f aca="false">SUM(G30:G36)</f>
        <v>0</v>
      </c>
      <c r="H37" s="109" t="n">
        <f aca="false">SUM(H30:H36)</f>
        <v>0</v>
      </c>
      <c r="I37" s="109" t="n">
        <f aca="false">SUM(I30:I36)</f>
        <v>0</v>
      </c>
      <c r="J37" s="109" t="n">
        <f aca="false">SUM(J30:J36)</f>
        <v>0</v>
      </c>
      <c r="K37" s="109" t="n">
        <f aca="false">SUM(K30:K36)</f>
        <v>0</v>
      </c>
      <c r="L37" s="109" t="n">
        <f aca="false">SUM(L30:L36)</f>
        <v>0</v>
      </c>
      <c r="M37" s="109" t="n">
        <f aca="false">SUM(M30:M36)</f>
        <v>0</v>
      </c>
      <c r="N37" s="109" t="n">
        <f aca="false">SUM(N30:N36)</f>
        <v>0</v>
      </c>
      <c r="O37" s="109" t="n">
        <f aca="false">SUM(O30:O36)</f>
        <v>0</v>
      </c>
      <c r="P37" s="109" t="n">
        <f aca="false">SUM(P30:P36)</f>
        <v>120</v>
      </c>
      <c r="Q37" s="109" t="n">
        <f aca="false">SUM(Q30:Q36)</f>
        <v>120</v>
      </c>
      <c r="R37" s="109" t="n">
        <f aca="false">SUM(R30:R36)</f>
        <v>185</v>
      </c>
      <c r="S37" s="109" t="n">
        <f aca="false">SUM(S30:S36)</f>
        <v>305</v>
      </c>
      <c r="T37" s="109" t="n">
        <f aca="false">SUM(T30:T36)</f>
        <v>0</v>
      </c>
      <c r="U37" s="110" t="n">
        <f aca="false">SUM(U30:U36)</f>
        <v>11</v>
      </c>
      <c r="V37" s="109" t="n">
        <f aca="false">SUM(V30:V36)</f>
        <v>10</v>
      </c>
      <c r="W37" s="109" t="n">
        <f aca="false">SUM(W30:W36)</f>
        <v>20</v>
      </c>
      <c r="X37" s="109" t="n">
        <f aca="false">SUM(X30:X36)</f>
        <v>15</v>
      </c>
      <c r="Y37" s="109" t="n">
        <f aca="false">SUM(Y30:Y36)</f>
        <v>0</v>
      </c>
      <c r="Z37" s="109" t="n">
        <f aca="false">SUM(Z30:Z36)</f>
        <v>0</v>
      </c>
      <c r="AA37" s="109" t="n">
        <f aca="false">SUM(AA30:AA36)</f>
        <v>0</v>
      </c>
      <c r="AB37" s="109" t="n">
        <f aca="false">SUM(AB30:AB36)</f>
        <v>0</v>
      </c>
      <c r="AC37" s="109" t="n">
        <f aca="false">SUM(AC30:AC36)</f>
        <v>0</v>
      </c>
      <c r="AD37" s="109" t="n">
        <f aca="false">SUM(AD30:AD36)</f>
        <v>0</v>
      </c>
      <c r="AE37" s="109" t="n">
        <f aca="false">SUM(AE30:AE36)</f>
        <v>0</v>
      </c>
      <c r="AF37" s="109" t="n">
        <f aca="false">SUM(AF30:AF36)</f>
        <v>0</v>
      </c>
      <c r="AG37" s="109" t="n">
        <f aca="false">SUM(AG30:AG36)</f>
        <v>0</v>
      </c>
      <c r="AH37" s="109" t="n">
        <f aca="false">SUM(AH30:AH36)</f>
        <v>120</v>
      </c>
      <c r="AI37" s="109" t="n">
        <f aca="false">SUM(AI30:AI36)</f>
        <v>110</v>
      </c>
      <c r="AJ37" s="109" t="n">
        <f aca="false">SUM(AJ30:AJ36)</f>
        <v>165</v>
      </c>
      <c r="AK37" s="109" t="n">
        <f aca="false">SUM(AK30:AK36)</f>
        <v>275</v>
      </c>
      <c r="AL37" s="109"/>
      <c r="AM37" s="110" t="n">
        <f aca="false">SUM(AM30:AM36)</f>
        <v>10</v>
      </c>
      <c r="AN37" s="109" t="n">
        <f aca="false">SUM(AN30:AN36)</f>
        <v>580</v>
      </c>
      <c r="AO37" s="110" t="n">
        <f aca="false">SUM(AO30:AO36)</f>
        <v>21</v>
      </c>
    </row>
    <row r="38" customFormat="false" ht="15" hidden="false" customHeight="true" outlineLevel="0" collapsed="false">
      <c r="A38" s="20" t="s">
        <v>65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customFormat="false" ht="15" hidden="false" customHeight="true" outlineLevel="0" collapsed="false">
      <c r="A39" s="59" t="n">
        <v>1</v>
      </c>
      <c r="B39" s="22" t="s">
        <v>52</v>
      </c>
      <c r="C39" s="116" t="s">
        <v>73</v>
      </c>
      <c r="D39" s="122"/>
      <c r="E39" s="123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124"/>
      <c r="U39" s="125"/>
      <c r="V39" s="122" t="n">
        <v>10</v>
      </c>
      <c r="W39" s="123" t="n">
        <v>10</v>
      </c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 t="n">
        <v>30</v>
      </c>
      <c r="AJ39" s="90" t="n">
        <f aca="false">SUM(V39:AH39)</f>
        <v>20</v>
      </c>
      <c r="AK39" s="90" t="n">
        <f aca="false">SUM(V39:AI39)</f>
        <v>50</v>
      </c>
      <c r="AL39" s="124" t="s">
        <v>36</v>
      </c>
      <c r="AM39" s="125" t="n">
        <f aca="false">TRUNC(AK39/25)</f>
        <v>2</v>
      </c>
      <c r="AN39" s="101" t="n">
        <f aca="false">S39+AK39</f>
        <v>50</v>
      </c>
      <c r="AO39" s="101" t="n">
        <f aca="false">U39+AM39</f>
        <v>2</v>
      </c>
    </row>
    <row r="40" customFormat="false" ht="15" hidden="false" customHeight="true" outlineLevel="0" collapsed="false">
      <c r="A40" s="36" t="n">
        <v>2</v>
      </c>
      <c r="B40" s="44" t="s">
        <v>52</v>
      </c>
      <c r="C40" s="119" t="s">
        <v>103</v>
      </c>
      <c r="D40" s="113"/>
      <c r="E40" s="115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 t="n">
        <f aca="false">SUM(D40:P40)</f>
        <v>0</v>
      </c>
      <c r="S40" s="98" t="n">
        <f aca="false">SUM(D40:Q40)</f>
        <v>0</v>
      </c>
      <c r="T40" s="99"/>
      <c r="U40" s="117" t="n">
        <f aca="false">TRUNC(S40/25)</f>
        <v>0</v>
      </c>
      <c r="V40" s="113" t="n">
        <v>30</v>
      </c>
      <c r="W40" s="115"/>
      <c r="X40" s="115" t="n">
        <v>10</v>
      </c>
      <c r="Y40" s="115"/>
      <c r="Z40" s="115"/>
      <c r="AA40" s="115"/>
      <c r="AB40" s="115"/>
      <c r="AC40" s="115"/>
      <c r="AD40" s="98"/>
      <c r="AE40" s="98"/>
      <c r="AF40" s="98"/>
      <c r="AG40" s="98"/>
      <c r="AH40" s="98"/>
      <c r="AI40" s="98" t="n">
        <v>45</v>
      </c>
      <c r="AJ40" s="98" t="n">
        <f aca="false">SUM(V40:AH40)</f>
        <v>40</v>
      </c>
      <c r="AK40" s="98" t="n">
        <f aca="false">SUM(V40:AI40)</f>
        <v>85</v>
      </c>
      <c r="AL40" s="118" t="s">
        <v>43</v>
      </c>
      <c r="AM40" s="117" t="n">
        <v>4</v>
      </c>
      <c r="AN40" s="101" t="n">
        <f aca="false">S40+AK40</f>
        <v>85</v>
      </c>
      <c r="AO40" s="101" t="n">
        <f aca="false">U40+AM40</f>
        <v>4</v>
      </c>
    </row>
    <row r="41" customFormat="false" ht="15" hidden="false" customHeight="true" outlineLevel="0" collapsed="false">
      <c r="A41" s="36" t="n">
        <v>3</v>
      </c>
      <c r="B41" s="44" t="s">
        <v>52</v>
      </c>
      <c r="C41" s="119" t="s">
        <v>104</v>
      </c>
      <c r="D41" s="113" t="n">
        <v>10</v>
      </c>
      <c r="E41" s="115"/>
      <c r="F41" s="98" t="n">
        <v>10</v>
      </c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 t="n">
        <v>30</v>
      </c>
      <c r="R41" s="98" t="n">
        <f aca="false">SUM(D41:P41)</f>
        <v>20</v>
      </c>
      <c r="S41" s="98" t="n">
        <f aca="false">SUM(D41:Q41)</f>
        <v>50</v>
      </c>
      <c r="T41" s="118" t="s">
        <v>36</v>
      </c>
      <c r="U41" s="117" t="n">
        <f aca="false">TRUNC(S41/25)</f>
        <v>2</v>
      </c>
      <c r="V41" s="113"/>
      <c r="W41" s="115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118"/>
      <c r="AM41" s="117"/>
      <c r="AN41" s="101" t="n">
        <f aca="false">S41+AK41</f>
        <v>50</v>
      </c>
      <c r="AO41" s="101" t="n">
        <f aca="false">U41+AM41</f>
        <v>2</v>
      </c>
    </row>
    <row r="42" customFormat="false" ht="15" hidden="false" customHeight="true" outlineLevel="0" collapsed="false">
      <c r="A42" s="36" t="n">
        <v>4</v>
      </c>
      <c r="B42" s="44" t="s">
        <v>52</v>
      </c>
      <c r="C42" s="119" t="s">
        <v>105</v>
      </c>
      <c r="D42" s="113" t="n">
        <v>10</v>
      </c>
      <c r="E42" s="115"/>
      <c r="F42" s="98" t="n">
        <v>10</v>
      </c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 t="n">
        <v>30</v>
      </c>
      <c r="R42" s="98" t="n">
        <f aca="false">SUM(D42:P42)</f>
        <v>20</v>
      </c>
      <c r="S42" s="98" t="n">
        <f aca="false">SUM(D42:Q42)</f>
        <v>50</v>
      </c>
      <c r="T42" s="99" t="s">
        <v>43</v>
      </c>
      <c r="U42" s="117" t="n">
        <f aca="false">TRUNC(S42/25)</f>
        <v>2</v>
      </c>
      <c r="V42" s="113"/>
      <c r="W42" s="115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118"/>
      <c r="AM42" s="117"/>
      <c r="AN42" s="101" t="n">
        <f aca="false">S42+AK42</f>
        <v>50</v>
      </c>
      <c r="AO42" s="101" t="n">
        <f aca="false">U42+AM42</f>
        <v>2</v>
      </c>
    </row>
    <row r="43" customFormat="false" ht="15" hidden="false" customHeight="true" outlineLevel="0" collapsed="false">
      <c r="A43" s="36" t="n">
        <v>5</v>
      </c>
      <c r="B43" s="44" t="s">
        <v>52</v>
      </c>
      <c r="C43" s="119" t="s">
        <v>106</v>
      </c>
      <c r="D43" s="113"/>
      <c r="E43" s="115"/>
      <c r="F43" s="98" t="n">
        <v>15</v>
      </c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 t="n">
        <v>10</v>
      </c>
      <c r="R43" s="98" t="n">
        <f aca="false">SUM(D43:P43)</f>
        <v>15</v>
      </c>
      <c r="S43" s="98" t="n">
        <f aca="false">SUM(D43:Q43)</f>
        <v>25</v>
      </c>
      <c r="T43" s="99" t="s">
        <v>36</v>
      </c>
      <c r="U43" s="117" t="n">
        <f aca="false">TRUNC(S43/25)</f>
        <v>1</v>
      </c>
      <c r="V43" s="113"/>
      <c r="W43" s="115"/>
      <c r="X43" s="115"/>
      <c r="Y43" s="115"/>
      <c r="Z43" s="115"/>
      <c r="AA43" s="115"/>
      <c r="AB43" s="115"/>
      <c r="AC43" s="115"/>
      <c r="AD43" s="98"/>
      <c r="AE43" s="98"/>
      <c r="AF43" s="98"/>
      <c r="AG43" s="98"/>
      <c r="AH43" s="98"/>
      <c r="AI43" s="98"/>
      <c r="AJ43" s="98" t="n">
        <f aca="false">SUM(V43:AH43)</f>
        <v>0</v>
      </c>
      <c r="AK43" s="98" t="n">
        <f aca="false">SUM(V43:AI43)</f>
        <v>0</v>
      </c>
      <c r="AL43" s="118"/>
      <c r="AM43" s="117" t="n">
        <f aca="false">TRUNC(AK43/25)</f>
        <v>0</v>
      </c>
      <c r="AN43" s="101" t="n">
        <f aca="false">S43+AK43</f>
        <v>25</v>
      </c>
      <c r="AO43" s="101" t="n">
        <f aca="false">U43+AM43</f>
        <v>1</v>
      </c>
    </row>
    <row r="44" customFormat="false" ht="15" hidden="false" customHeight="true" outlineLevel="0" collapsed="false">
      <c r="A44" s="36" t="n">
        <v>6</v>
      </c>
      <c r="B44" s="44" t="s">
        <v>52</v>
      </c>
      <c r="C44" s="119" t="s">
        <v>107</v>
      </c>
      <c r="D44" s="113"/>
      <c r="E44" s="115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 t="n">
        <f aca="false">SUM(D44:P44)</f>
        <v>0</v>
      </c>
      <c r="S44" s="98" t="n">
        <f aca="false">SUM(D44:Q44)</f>
        <v>0</v>
      </c>
      <c r="T44" s="118"/>
      <c r="U44" s="117" t="n">
        <f aca="false">TRUNC(S44/25)</f>
        <v>0</v>
      </c>
      <c r="V44" s="113"/>
      <c r="W44" s="115"/>
      <c r="X44" s="115" t="n">
        <v>15</v>
      </c>
      <c r="Y44" s="115"/>
      <c r="Z44" s="115"/>
      <c r="AA44" s="115"/>
      <c r="AB44" s="115"/>
      <c r="AC44" s="115"/>
      <c r="AD44" s="98"/>
      <c r="AE44" s="98"/>
      <c r="AF44" s="98"/>
      <c r="AG44" s="98"/>
      <c r="AH44" s="98"/>
      <c r="AI44" s="98" t="n">
        <v>15</v>
      </c>
      <c r="AJ44" s="98" t="n">
        <f aca="false">SUM(V44:AH44)</f>
        <v>15</v>
      </c>
      <c r="AK44" s="98" t="n">
        <f aca="false">SUM(V44:AI44)</f>
        <v>30</v>
      </c>
      <c r="AL44" s="118" t="s">
        <v>36</v>
      </c>
      <c r="AM44" s="117" t="n">
        <f aca="false">TRUNC(AK44/25)</f>
        <v>1</v>
      </c>
      <c r="AN44" s="101" t="n">
        <f aca="false">S44+AK44</f>
        <v>30</v>
      </c>
      <c r="AO44" s="101" t="n">
        <f aca="false">U44+AM44</f>
        <v>1</v>
      </c>
    </row>
    <row r="45" customFormat="false" ht="15" hidden="false" customHeight="true" outlineLevel="0" collapsed="false">
      <c r="A45" s="36" t="n">
        <v>7</v>
      </c>
      <c r="B45" s="44" t="s">
        <v>52</v>
      </c>
      <c r="C45" s="119" t="s">
        <v>108</v>
      </c>
      <c r="D45" s="113"/>
      <c r="E45" s="115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9"/>
      <c r="U45" s="117"/>
      <c r="V45" s="113" t="n">
        <v>10</v>
      </c>
      <c r="W45" s="115"/>
      <c r="X45" s="98" t="n">
        <v>35</v>
      </c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 t="n">
        <v>10</v>
      </c>
      <c r="AJ45" s="98" t="n">
        <f aca="false">SUM(V45:AH45)</f>
        <v>45</v>
      </c>
      <c r="AK45" s="98" t="n">
        <f aca="false">SUM(V45:AI45)</f>
        <v>55</v>
      </c>
      <c r="AL45" s="99" t="s">
        <v>36</v>
      </c>
      <c r="AM45" s="117" t="n">
        <v>3</v>
      </c>
      <c r="AN45" s="101" t="n">
        <f aca="false">S45+AK45</f>
        <v>55</v>
      </c>
      <c r="AO45" s="101" t="n">
        <f aca="false">U45+AM45</f>
        <v>3</v>
      </c>
    </row>
    <row r="46" customFormat="false" ht="12.75" hidden="false" customHeight="false" outlineLevel="0" collapsed="false">
      <c r="A46" s="36" t="n">
        <v>9</v>
      </c>
      <c r="B46" s="44" t="s">
        <v>52</v>
      </c>
      <c r="C46" s="119" t="s">
        <v>109</v>
      </c>
      <c r="D46" s="113" t="n">
        <v>10</v>
      </c>
      <c r="E46" s="115"/>
      <c r="F46" s="98" t="n">
        <v>30</v>
      </c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 t="n">
        <v>10</v>
      </c>
      <c r="R46" s="98" t="n">
        <f aca="false">SUM(D46:P46)</f>
        <v>40</v>
      </c>
      <c r="S46" s="98" t="n">
        <f aca="false">SUM(D46:Q46)</f>
        <v>50</v>
      </c>
      <c r="T46" s="99" t="s">
        <v>36</v>
      </c>
      <c r="U46" s="117" t="n">
        <f aca="false">TRUNC(S46/25)</f>
        <v>2</v>
      </c>
      <c r="V46" s="113"/>
      <c r="W46" s="115"/>
      <c r="X46" s="115"/>
      <c r="Y46" s="115"/>
      <c r="Z46" s="115"/>
      <c r="AA46" s="115"/>
      <c r="AB46" s="115"/>
      <c r="AC46" s="115"/>
      <c r="AD46" s="98"/>
      <c r="AE46" s="98"/>
      <c r="AF46" s="98"/>
      <c r="AG46" s="98"/>
      <c r="AH46" s="98"/>
      <c r="AI46" s="98"/>
      <c r="AJ46" s="98" t="n">
        <f aca="false">SUM(V46:AH46)</f>
        <v>0</v>
      </c>
      <c r="AK46" s="98" t="n">
        <f aca="false">SUM(V46:AI46)</f>
        <v>0</v>
      </c>
      <c r="AL46" s="118"/>
      <c r="AM46" s="117" t="n">
        <f aca="false">TRUNC(AK46/25)</f>
        <v>0</v>
      </c>
      <c r="AN46" s="101" t="n">
        <f aca="false">S46+AK46</f>
        <v>50</v>
      </c>
      <c r="AO46" s="101" t="n">
        <f aca="false">U46+AM46</f>
        <v>2</v>
      </c>
    </row>
    <row r="47" customFormat="false" ht="15" hidden="false" customHeight="true" outlineLevel="0" collapsed="false">
      <c r="A47" s="36" t="n">
        <v>10</v>
      </c>
      <c r="B47" s="44" t="s">
        <v>52</v>
      </c>
      <c r="C47" s="119" t="s">
        <v>110</v>
      </c>
      <c r="D47" s="113"/>
      <c r="E47" s="115"/>
      <c r="F47" s="98" t="n">
        <v>30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 t="n">
        <v>5</v>
      </c>
      <c r="R47" s="98" t="n">
        <f aca="false">SUM(D47:P47)</f>
        <v>30</v>
      </c>
      <c r="S47" s="98" t="n">
        <f aca="false">SUM(D47:Q47)</f>
        <v>35</v>
      </c>
      <c r="T47" s="118" t="s">
        <v>36</v>
      </c>
      <c r="U47" s="117" t="n">
        <f aca="false">TRUNC(S47/25)</f>
        <v>1</v>
      </c>
      <c r="V47" s="113"/>
      <c r="W47" s="115"/>
      <c r="X47" s="115"/>
      <c r="Y47" s="115"/>
      <c r="Z47" s="115"/>
      <c r="AA47" s="115"/>
      <c r="AB47" s="115"/>
      <c r="AC47" s="115"/>
      <c r="AD47" s="98"/>
      <c r="AE47" s="98"/>
      <c r="AF47" s="98"/>
      <c r="AG47" s="98"/>
      <c r="AH47" s="98"/>
      <c r="AI47" s="98"/>
      <c r="AJ47" s="98" t="n">
        <f aca="false">SUM(V47:AH47)</f>
        <v>0</v>
      </c>
      <c r="AK47" s="98" t="n">
        <f aca="false">SUM(V47:AI47)</f>
        <v>0</v>
      </c>
      <c r="AL47" s="118"/>
      <c r="AM47" s="117" t="n">
        <f aca="false">TRUNC(AK47/25)</f>
        <v>0</v>
      </c>
      <c r="AN47" s="101" t="n">
        <f aca="false">S47+AK47</f>
        <v>35</v>
      </c>
      <c r="AO47" s="101" t="n">
        <f aca="false">U47+AM47</f>
        <v>1</v>
      </c>
    </row>
    <row r="48" customFormat="false" ht="15" hidden="false" customHeight="true" outlineLevel="0" collapsed="false">
      <c r="A48" s="36" t="n">
        <v>11</v>
      </c>
      <c r="B48" s="44" t="s">
        <v>52</v>
      </c>
      <c r="C48" s="119" t="s">
        <v>111</v>
      </c>
      <c r="D48" s="113" t="n">
        <v>5</v>
      </c>
      <c r="E48" s="115"/>
      <c r="F48" s="115" t="n">
        <v>15</v>
      </c>
      <c r="G48" s="115"/>
      <c r="H48" s="115"/>
      <c r="I48" s="115"/>
      <c r="J48" s="115"/>
      <c r="K48" s="115"/>
      <c r="L48" s="98"/>
      <c r="M48" s="98"/>
      <c r="N48" s="98"/>
      <c r="O48" s="98"/>
      <c r="P48" s="98"/>
      <c r="Q48" s="98" t="n">
        <v>5</v>
      </c>
      <c r="R48" s="98" t="n">
        <f aca="false">SUM(D48:P48)</f>
        <v>20</v>
      </c>
      <c r="S48" s="98" t="n">
        <f aca="false">SUM(D48:Q48)</f>
        <v>25</v>
      </c>
      <c r="T48" s="118" t="s">
        <v>36</v>
      </c>
      <c r="U48" s="117" t="n">
        <f aca="false">TRUNC(S48/25)</f>
        <v>1</v>
      </c>
      <c r="V48" s="113"/>
      <c r="W48" s="115"/>
      <c r="X48" s="115"/>
      <c r="Y48" s="115"/>
      <c r="Z48" s="115"/>
      <c r="AA48" s="115"/>
      <c r="AB48" s="115"/>
      <c r="AC48" s="115"/>
      <c r="AD48" s="98"/>
      <c r="AE48" s="98"/>
      <c r="AF48" s="98"/>
      <c r="AG48" s="98"/>
      <c r="AH48" s="98"/>
      <c r="AI48" s="98"/>
      <c r="AJ48" s="98"/>
      <c r="AK48" s="98"/>
      <c r="AL48" s="118"/>
      <c r="AM48" s="117"/>
      <c r="AN48" s="101" t="n">
        <f aca="false">S48+AK48</f>
        <v>25</v>
      </c>
      <c r="AO48" s="101" t="n">
        <f aca="false">U48+AM48</f>
        <v>1</v>
      </c>
    </row>
    <row r="49" customFormat="false" ht="15" hidden="false" customHeight="true" outlineLevel="0" collapsed="false">
      <c r="A49" s="36" t="n">
        <v>12</v>
      </c>
      <c r="B49" s="44" t="s">
        <v>52</v>
      </c>
      <c r="C49" s="119" t="s">
        <v>112</v>
      </c>
      <c r="D49" s="113" t="n">
        <v>20</v>
      </c>
      <c r="E49" s="115"/>
      <c r="F49" s="98" t="n">
        <v>30</v>
      </c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 t="n">
        <v>10</v>
      </c>
      <c r="R49" s="98" t="n">
        <f aca="false">SUM(D49:P49)</f>
        <v>50</v>
      </c>
      <c r="S49" s="98" t="n">
        <f aca="false">SUM(D49:Q49)</f>
        <v>60</v>
      </c>
      <c r="T49" s="99" t="s">
        <v>36</v>
      </c>
      <c r="U49" s="117" t="n">
        <f aca="false">TRUNC(S49/25)</f>
        <v>2</v>
      </c>
      <c r="V49" s="113"/>
      <c r="W49" s="115"/>
      <c r="X49" s="115"/>
      <c r="Y49" s="115"/>
      <c r="Z49" s="115"/>
      <c r="AA49" s="115"/>
      <c r="AB49" s="115"/>
      <c r="AC49" s="115"/>
      <c r="AD49" s="98"/>
      <c r="AE49" s="98"/>
      <c r="AF49" s="98"/>
      <c r="AG49" s="98"/>
      <c r="AH49" s="98"/>
      <c r="AI49" s="98"/>
      <c r="AJ49" s="98" t="n">
        <f aca="false">SUM(V49:AH49)</f>
        <v>0</v>
      </c>
      <c r="AK49" s="98" t="n">
        <f aca="false">SUM(V49:AI49)</f>
        <v>0</v>
      </c>
      <c r="AL49" s="118"/>
      <c r="AM49" s="117" t="n">
        <f aca="false">TRUNC(AK49/25)</f>
        <v>0</v>
      </c>
      <c r="AN49" s="101" t="n">
        <f aca="false">S49+AK49</f>
        <v>60</v>
      </c>
      <c r="AO49" s="101" t="n">
        <f aca="false">U49+AM49</f>
        <v>2</v>
      </c>
    </row>
    <row r="50" customFormat="false" ht="15" hidden="false" customHeight="true" outlineLevel="0" collapsed="false">
      <c r="A50" s="36" t="n">
        <v>13</v>
      </c>
      <c r="B50" s="44" t="s">
        <v>52</v>
      </c>
      <c r="C50" s="119" t="s">
        <v>113</v>
      </c>
      <c r="D50" s="113"/>
      <c r="E50" s="115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 t="n">
        <f aca="false">SUM(D50:P50)</f>
        <v>0</v>
      </c>
      <c r="S50" s="98" t="n">
        <f aca="false">SUM(D50:Q50)</f>
        <v>0</v>
      </c>
      <c r="T50" s="99"/>
      <c r="U50" s="117" t="n">
        <f aca="false">TRUNC(S50/25)</f>
        <v>0</v>
      </c>
      <c r="V50" s="113" t="n">
        <v>5</v>
      </c>
      <c r="W50" s="115"/>
      <c r="X50" s="115" t="n">
        <v>20</v>
      </c>
      <c r="Y50" s="115"/>
      <c r="Z50" s="115"/>
      <c r="AA50" s="115"/>
      <c r="AB50" s="115"/>
      <c r="AC50" s="115"/>
      <c r="AD50" s="98"/>
      <c r="AE50" s="98"/>
      <c r="AF50" s="98"/>
      <c r="AG50" s="98"/>
      <c r="AH50" s="98"/>
      <c r="AI50" s="98" t="n">
        <v>30</v>
      </c>
      <c r="AJ50" s="98" t="n">
        <f aca="false">SUM(V50:AH50)</f>
        <v>25</v>
      </c>
      <c r="AK50" s="98" t="n">
        <f aca="false">SUM(V50:AI50)</f>
        <v>55</v>
      </c>
      <c r="AL50" s="118" t="s">
        <v>36</v>
      </c>
      <c r="AM50" s="117" t="n">
        <f aca="false">TRUNC(AK50/25)</f>
        <v>2</v>
      </c>
      <c r="AN50" s="101" t="n">
        <f aca="false">S50+AK50</f>
        <v>55</v>
      </c>
      <c r="AO50" s="101" t="n">
        <f aca="false">U50+AM50</f>
        <v>2</v>
      </c>
    </row>
    <row r="51" customFormat="false" ht="15" hidden="false" customHeight="true" outlineLevel="0" collapsed="false">
      <c r="A51" s="36" t="n">
        <v>14</v>
      </c>
      <c r="B51" s="44" t="s">
        <v>52</v>
      </c>
      <c r="C51" s="119" t="s">
        <v>114</v>
      </c>
      <c r="D51" s="113"/>
      <c r="E51" s="115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 t="n">
        <f aca="false">SUM(D51:P51)</f>
        <v>0</v>
      </c>
      <c r="S51" s="98" t="n">
        <f aca="false">SUM(D51:Q51)</f>
        <v>0</v>
      </c>
      <c r="T51" s="99"/>
      <c r="U51" s="117" t="n">
        <f aca="false">TRUNC(S51/25)</f>
        <v>0</v>
      </c>
      <c r="V51" s="113" t="n">
        <v>5</v>
      </c>
      <c r="W51" s="115"/>
      <c r="X51" s="115" t="n">
        <v>10</v>
      </c>
      <c r="Y51" s="115"/>
      <c r="Z51" s="115"/>
      <c r="AA51" s="115"/>
      <c r="AB51" s="115"/>
      <c r="AC51" s="115"/>
      <c r="AD51" s="98"/>
      <c r="AE51" s="98"/>
      <c r="AF51" s="98"/>
      <c r="AG51" s="98"/>
      <c r="AH51" s="98"/>
      <c r="AI51" s="98" t="n">
        <v>10</v>
      </c>
      <c r="AJ51" s="98" t="n">
        <f aca="false">SUM(V51:AH51)</f>
        <v>15</v>
      </c>
      <c r="AK51" s="98" t="n">
        <f aca="false">SUM(V51:AI51)</f>
        <v>25</v>
      </c>
      <c r="AL51" s="118" t="s">
        <v>36</v>
      </c>
      <c r="AM51" s="117" t="n">
        <f aca="false">TRUNC(AK51/25)</f>
        <v>1</v>
      </c>
      <c r="AN51" s="101" t="n">
        <f aca="false">S51+AK51</f>
        <v>25</v>
      </c>
      <c r="AO51" s="101" t="n">
        <f aca="false">U51+AM51</f>
        <v>1</v>
      </c>
    </row>
    <row r="52" customFormat="false" ht="15" hidden="false" customHeight="true" outlineLevel="0" collapsed="false">
      <c r="A52" s="36" t="n">
        <v>15</v>
      </c>
      <c r="B52" s="44" t="s">
        <v>52</v>
      </c>
      <c r="C52" s="119" t="s">
        <v>115</v>
      </c>
      <c r="D52" s="113"/>
      <c r="E52" s="115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118"/>
      <c r="U52" s="117"/>
      <c r="V52" s="113" t="n">
        <v>5</v>
      </c>
      <c r="W52" s="115"/>
      <c r="X52" s="98" t="n">
        <v>15</v>
      </c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 t="n">
        <v>5</v>
      </c>
      <c r="AJ52" s="98" t="n">
        <f aca="false">SUM(V52:AH52)</f>
        <v>20</v>
      </c>
      <c r="AK52" s="98" t="n">
        <f aca="false">SUM(V52:AI52)</f>
        <v>25</v>
      </c>
      <c r="AL52" s="118" t="s">
        <v>36</v>
      </c>
      <c r="AM52" s="117" t="n">
        <f aca="false">TRUNC(AK52/25)</f>
        <v>1</v>
      </c>
      <c r="AN52" s="101" t="n">
        <f aca="false">S52+AK52</f>
        <v>25</v>
      </c>
      <c r="AO52" s="101" t="n">
        <f aca="false">U52+AM52</f>
        <v>1</v>
      </c>
    </row>
    <row r="53" customFormat="false" ht="15" hidden="false" customHeight="true" outlineLevel="0" collapsed="false">
      <c r="A53" s="36" t="n">
        <v>16</v>
      </c>
      <c r="B53" s="44" t="s">
        <v>52</v>
      </c>
      <c r="C53" s="119" t="s">
        <v>116</v>
      </c>
      <c r="D53" s="113" t="n">
        <v>5</v>
      </c>
      <c r="E53" s="115"/>
      <c r="F53" s="98" t="n">
        <v>15</v>
      </c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 t="n">
        <v>5</v>
      </c>
      <c r="R53" s="98" t="n">
        <f aca="false">SUM(D53:P53)</f>
        <v>20</v>
      </c>
      <c r="S53" s="98" t="n">
        <f aca="false">SUM(D53:Q53)</f>
        <v>25</v>
      </c>
      <c r="T53" s="99" t="s">
        <v>36</v>
      </c>
      <c r="U53" s="117" t="n">
        <f aca="false">TRUNC(S53/25)</f>
        <v>1</v>
      </c>
      <c r="V53" s="113"/>
      <c r="W53" s="115"/>
      <c r="X53" s="115"/>
      <c r="Y53" s="115"/>
      <c r="Z53" s="115"/>
      <c r="AA53" s="115"/>
      <c r="AB53" s="115"/>
      <c r="AC53" s="115"/>
      <c r="AD53" s="98"/>
      <c r="AE53" s="98"/>
      <c r="AF53" s="98"/>
      <c r="AG53" s="98"/>
      <c r="AH53" s="98"/>
      <c r="AI53" s="98"/>
      <c r="AJ53" s="98" t="n">
        <f aca="false">SUM(V53:AH53)</f>
        <v>0</v>
      </c>
      <c r="AK53" s="98" t="n">
        <f aca="false">SUM(V53:AI53)</f>
        <v>0</v>
      </c>
      <c r="AL53" s="118"/>
      <c r="AM53" s="117" t="n">
        <f aca="false">TRUNC(AK53/25)</f>
        <v>0</v>
      </c>
      <c r="AN53" s="101" t="n">
        <f aca="false">S53+AK53</f>
        <v>25</v>
      </c>
      <c r="AO53" s="101" t="n">
        <f aca="false">U53+AM53</f>
        <v>1</v>
      </c>
    </row>
    <row r="54" customFormat="false" ht="15" hidden="false" customHeight="true" outlineLevel="0" collapsed="false">
      <c r="A54" s="36" t="n">
        <v>17</v>
      </c>
      <c r="B54" s="44" t="s">
        <v>52</v>
      </c>
      <c r="C54" s="119" t="s">
        <v>117</v>
      </c>
      <c r="D54" s="113"/>
      <c r="E54" s="115"/>
      <c r="F54" s="98"/>
      <c r="G54" s="98"/>
      <c r="H54" s="98"/>
      <c r="I54" s="98"/>
      <c r="J54" s="98"/>
      <c r="K54" s="98"/>
      <c r="L54" s="98"/>
      <c r="M54" s="98"/>
      <c r="N54" s="98"/>
      <c r="O54" s="98" t="n">
        <v>15</v>
      </c>
      <c r="P54" s="98"/>
      <c r="Q54" s="98"/>
      <c r="R54" s="98" t="n">
        <f aca="false">SUM(D54:P54)</f>
        <v>15</v>
      </c>
      <c r="S54" s="98" t="n">
        <f aca="false">SUM(D54:Q54)</f>
        <v>15</v>
      </c>
      <c r="T54" s="99" t="s">
        <v>36</v>
      </c>
      <c r="U54" s="126" t="n">
        <v>0.5</v>
      </c>
      <c r="V54" s="113"/>
      <c r="W54" s="115"/>
      <c r="X54" s="115"/>
      <c r="Y54" s="115"/>
      <c r="Z54" s="115"/>
      <c r="AA54" s="115"/>
      <c r="AB54" s="115"/>
      <c r="AC54" s="115"/>
      <c r="AD54" s="98"/>
      <c r="AE54" s="98"/>
      <c r="AF54" s="98"/>
      <c r="AG54" s="98"/>
      <c r="AH54" s="98"/>
      <c r="AI54" s="98"/>
      <c r="AJ54" s="98" t="n">
        <f aca="false">SUM(V54:AH54)</f>
        <v>0</v>
      </c>
      <c r="AK54" s="98" t="n">
        <f aca="false">SUM(V54:AI54)</f>
        <v>0</v>
      </c>
      <c r="AL54" s="118"/>
      <c r="AM54" s="117" t="n">
        <f aca="false">TRUNC(AK54/25)</f>
        <v>0</v>
      </c>
      <c r="AN54" s="101" t="n">
        <f aca="false">S54+AK54</f>
        <v>15</v>
      </c>
      <c r="AO54" s="94" t="n">
        <f aca="false">U54+AM54</f>
        <v>0.5</v>
      </c>
    </row>
    <row r="55" customFormat="false" ht="15" hidden="false" customHeight="true" outlineLevel="0" collapsed="false">
      <c r="A55" s="62" t="n">
        <v>18</v>
      </c>
      <c r="B55" s="46" t="s">
        <v>52</v>
      </c>
      <c r="C55" s="120" t="s">
        <v>118</v>
      </c>
      <c r="D55" s="127"/>
      <c r="E55" s="128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 t="n">
        <f aca="false">SUM(D55:P55)</f>
        <v>0</v>
      </c>
      <c r="S55" s="106" t="n">
        <f aca="false">SUM(D55:Q55)</f>
        <v>0</v>
      </c>
      <c r="T55" s="129"/>
      <c r="U55" s="130" t="n">
        <f aca="false">TRUNC(S55/25)</f>
        <v>0</v>
      </c>
      <c r="V55" s="127"/>
      <c r="W55" s="128"/>
      <c r="X55" s="128"/>
      <c r="Y55" s="128"/>
      <c r="Z55" s="128"/>
      <c r="AA55" s="128"/>
      <c r="AB55" s="128"/>
      <c r="AC55" s="128"/>
      <c r="AD55" s="106"/>
      <c r="AE55" s="106"/>
      <c r="AF55" s="106"/>
      <c r="AG55" s="106" t="n">
        <v>15</v>
      </c>
      <c r="AH55" s="106"/>
      <c r="AI55" s="106"/>
      <c r="AJ55" s="106" t="n">
        <f aca="false">SUM(V55:AH55)</f>
        <v>15</v>
      </c>
      <c r="AK55" s="106" t="n">
        <f aca="false">SUM(V55:AI55)</f>
        <v>15</v>
      </c>
      <c r="AL55" s="129" t="s">
        <v>36</v>
      </c>
      <c r="AM55" s="131" t="n">
        <v>0.5</v>
      </c>
      <c r="AN55" s="101" t="n">
        <f aca="false">S55+AK55</f>
        <v>15</v>
      </c>
      <c r="AO55" s="94" t="n">
        <f aca="false">U55+AM55</f>
        <v>0.5</v>
      </c>
    </row>
    <row r="56" customFormat="false" ht="15" hidden="false" customHeight="true" outlineLevel="0" collapsed="false">
      <c r="A56" s="48" t="s">
        <v>49</v>
      </c>
      <c r="B56" s="48"/>
      <c r="C56" s="48"/>
      <c r="D56" s="109" t="n">
        <f aca="false">SUM(D39:D55)</f>
        <v>60</v>
      </c>
      <c r="E56" s="109" t="n">
        <f aca="false">SUM(E39:E55)</f>
        <v>0</v>
      </c>
      <c r="F56" s="109" t="n">
        <f aca="false">SUM(F39:F55)</f>
        <v>155</v>
      </c>
      <c r="G56" s="109" t="n">
        <f aca="false">SUM(G39:G55)</f>
        <v>0</v>
      </c>
      <c r="H56" s="109" t="n">
        <f aca="false">SUM(H39:H55)</f>
        <v>0</v>
      </c>
      <c r="I56" s="109" t="n">
        <f aca="false">SUM(I39:I55)</f>
        <v>0</v>
      </c>
      <c r="J56" s="109" t="n">
        <f aca="false">SUM(J39:J55)</f>
        <v>0</v>
      </c>
      <c r="K56" s="109" t="n">
        <f aca="false">SUM(K39:K55)</f>
        <v>0</v>
      </c>
      <c r="L56" s="109" t="n">
        <f aca="false">SUM(L39:L55)</f>
        <v>0</v>
      </c>
      <c r="M56" s="109" t="n">
        <f aca="false">SUM(M39:M55)</f>
        <v>0</v>
      </c>
      <c r="N56" s="109" t="n">
        <f aca="false">SUM(N39:N55)</f>
        <v>0</v>
      </c>
      <c r="O56" s="109" t="n">
        <f aca="false">SUM(O39:O55)</f>
        <v>15</v>
      </c>
      <c r="P56" s="109" t="n">
        <f aca="false">SUM(P39:P55)</f>
        <v>0</v>
      </c>
      <c r="Q56" s="109" t="n">
        <f aca="false">SUM(Q39:Q55)</f>
        <v>105</v>
      </c>
      <c r="R56" s="109" t="n">
        <f aca="false">SUM(R39:R55)</f>
        <v>230</v>
      </c>
      <c r="S56" s="109" t="n">
        <f aca="false">SUM(S39:S55)</f>
        <v>335</v>
      </c>
      <c r="T56" s="109" t="s">
        <v>57</v>
      </c>
      <c r="U56" s="110" t="n">
        <f aca="false">SUM(U39:U55)</f>
        <v>12.5</v>
      </c>
      <c r="V56" s="109" t="n">
        <f aca="false">SUM(V39:V55)</f>
        <v>65</v>
      </c>
      <c r="W56" s="109" t="n">
        <f aca="false">SUM(W39:W55)</f>
        <v>10</v>
      </c>
      <c r="X56" s="109" t="n">
        <f aca="false">SUM(X39:X55)</f>
        <v>105</v>
      </c>
      <c r="Y56" s="109" t="n">
        <f aca="false">SUM(Y39:Y55)</f>
        <v>0</v>
      </c>
      <c r="Z56" s="109" t="n">
        <f aca="false">SUM(Z39:Z55)</f>
        <v>0</v>
      </c>
      <c r="AA56" s="109" t="n">
        <f aca="false">SUM(AA39:AA55)</f>
        <v>0</v>
      </c>
      <c r="AB56" s="109" t="n">
        <f aca="false">SUM(AB39:AB55)</f>
        <v>0</v>
      </c>
      <c r="AC56" s="109" t="n">
        <f aca="false">SUM(AC39:AC55)</f>
        <v>0</v>
      </c>
      <c r="AD56" s="109" t="n">
        <f aca="false">SUM(AD39:AD55)</f>
        <v>0</v>
      </c>
      <c r="AE56" s="109" t="n">
        <f aca="false">SUM(AE39:AE55)</f>
        <v>0</v>
      </c>
      <c r="AF56" s="109" t="n">
        <f aca="false">SUM(AF39:AF55)</f>
        <v>0</v>
      </c>
      <c r="AG56" s="109" t="n">
        <f aca="false">SUM(AG39:AG55)</f>
        <v>15</v>
      </c>
      <c r="AH56" s="109" t="n">
        <f aca="false">SUM(AH39:AH55)</f>
        <v>0</v>
      </c>
      <c r="AI56" s="109" t="n">
        <f aca="false">SUM(AI39:AI55)</f>
        <v>145</v>
      </c>
      <c r="AJ56" s="109" t="n">
        <f aca="false">SUM(AJ39:AJ55)</f>
        <v>195</v>
      </c>
      <c r="AK56" s="109" t="n">
        <f aca="false">SUM(AK39:AK55)</f>
        <v>340</v>
      </c>
      <c r="AL56" s="109" t="s">
        <v>57</v>
      </c>
      <c r="AM56" s="110" t="n">
        <f aca="false">SUM(AM39:AM55)</f>
        <v>14.5</v>
      </c>
      <c r="AN56" s="109" t="n">
        <f aca="false">SUM(AN39:AN55)</f>
        <v>675</v>
      </c>
      <c r="AO56" s="110" t="n">
        <f aca="false">SUM(AO39:AO55)</f>
        <v>27</v>
      </c>
    </row>
    <row r="57" customFormat="false" ht="15" hidden="false" customHeight="true" outlineLevel="0" collapsed="false">
      <c r="A57" s="20" t="s">
        <v>70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customFormat="false" ht="15" hidden="false" customHeight="true" outlineLevel="0" collapsed="false">
      <c r="A58" s="59" t="n">
        <v>1</v>
      </c>
      <c r="B58" s="22" t="s">
        <v>52</v>
      </c>
      <c r="C58" s="116" t="s">
        <v>119</v>
      </c>
      <c r="D58" s="122"/>
      <c r="E58" s="123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1"/>
      <c r="U58" s="125"/>
      <c r="V58" s="122" t="n">
        <v>30</v>
      </c>
      <c r="W58" s="123"/>
      <c r="X58" s="90" t="n">
        <v>30</v>
      </c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 t="n">
        <v>45</v>
      </c>
      <c r="AJ58" s="90" t="n">
        <f aca="false">SUM(V58:AH58)</f>
        <v>60</v>
      </c>
      <c r="AK58" s="90" t="n">
        <f aca="false">SUM(V58:AI58)</f>
        <v>105</v>
      </c>
      <c r="AL58" s="91" t="s">
        <v>120</v>
      </c>
      <c r="AM58" s="125" t="n">
        <v>5</v>
      </c>
      <c r="AN58" s="101" t="n">
        <f aca="false">S58+AK58</f>
        <v>105</v>
      </c>
      <c r="AO58" s="101" t="n">
        <f aca="false">U58+AM58</f>
        <v>5</v>
      </c>
    </row>
    <row r="59" customFormat="false" ht="12.75" hidden="false" customHeight="false" outlineLevel="0" collapsed="false">
      <c r="A59" s="36" t="n">
        <v>3</v>
      </c>
      <c r="B59" s="44" t="s">
        <v>52</v>
      </c>
      <c r="C59" s="119" t="s">
        <v>109</v>
      </c>
      <c r="D59" s="113" t="n">
        <v>10</v>
      </c>
      <c r="E59" s="115"/>
      <c r="F59" s="98" t="n">
        <v>30</v>
      </c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 t="n">
        <v>10</v>
      </c>
      <c r="R59" s="98" t="n">
        <f aca="false">SUM(D59:P59)</f>
        <v>40</v>
      </c>
      <c r="S59" s="98" t="n">
        <f aca="false">SUM(D59:Q59)</f>
        <v>50</v>
      </c>
      <c r="T59" s="99" t="s">
        <v>36</v>
      </c>
      <c r="U59" s="117" t="n">
        <f aca="false">TRUNC(S59/25)</f>
        <v>2</v>
      </c>
      <c r="V59" s="113"/>
      <c r="W59" s="115"/>
      <c r="X59" s="115"/>
      <c r="Y59" s="115"/>
      <c r="Z59" s="115"/>
      <c r="AA59" s="115"/>
      <c r="AB59" s="115"/>
      <c r="AC59" s="115"/>
      <c r="AD59" s="98"/>
      <c r="AE59" s="98"/>
      <c r="AF59" s="98"/>
      <c r="AG59" s="98"/>
      <c r="AH59" s="98"/>
      <c r="AI59" s="98"/>
      <c r="AJ59" s="98" t="n">
        <f aca="false">SUM(V59:AH59)</f>
        <v>0</v>
      </c>
      <c r="AK59" s="98" t="n">
        <f aca="false">SUM(V59:AI59)</f>
        <v>0</v>
      </c>
      <c r="AL59" s="118"/>
      <c r="AM59" s="117" t="n">
        <f aca="false">TRUNC(AK59/25)</f>
        <v>0</v>
      </c>
      <c r="AN59" s="101" t="n">
        <f aca="false">S59+AK59</f>
        <v>50</v>
      </c>
      <c r="AO59" s="101" t="n">
        <f aca="false">U59+AM59</f>
        <v>2</v>
      </c>
    </row>
    <row r="60" customFormat="false" ht="15" hidden="false" customHeight="true" outlineLevel="0" collapsed="false">
      <c r="A60" s="36" t="n">
        <v>4</v>
      </c>
      <c r="B60" s="44" t="s">
        <v>52</v>
      </c>
      <c r="C60" s="119" t="s">
        <v>69</v>
      </c>
      <c r="D60" s="113"/>
      <c r="E60" s="115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118"/>
      <c r="U60" s="126"/>
      <c r="V60" s="113" t="n">
        <v>5</v>
      </c>
      <c r="W60" s="115"/>
      <c r="X60" s="98" t="n">
        <v>15</v>
      </c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 t="n">
        <v>20</v>
      </c>
      <c r="AJ60" s="98" t="n">
        <f aca="false">SUM(V60:AH60)</f>
        <v>20</v>
      </c>
      <c r="AK60" s="98" t="n">
        <f aca="false">SUM(V60:AI60)</f>
        <v>40</v>
      </c>
      <c r="AL60" s="118" t="s">
        <v>36</v>
      </c>
      <c r="AM60" s="126" t="n">
        <v>1.5</v>
      </c>
      <c r="AN60" s="101" t="n">
        <f aca="false">S60+AK60</f>
        <v>40</v>
      </c>
      <c r="AO60" s="94" t="n">
        <f aca="false">U60+AM60</f>
        <v>1.5</v>
      </c>
    </row>
    <row r="61" customFormat="false" ht="15" hidden="false" customHeight="true" outlineLevel="0" collapsed="false">
      <c r="A61" s="36" t="n">
        <v>5</v>
      </c>
      <c r="B61" s="44" t="s">
        <v>52</v>
      </c>
      <c r="C61" s="119" t="s">
        <v>121</v>
      </c>
      <c r="D61" s="113"/>
      <c r="E61" s="115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9"/>
      <c r="U61" s="117"/>
      <c r="V61" s="113" t="n">
        <v>5</v>
      </c>
      <c r="W61" s="115"/>
      <c r="X61" s="98" t="n">
        <v>20</v>
      </c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 t="n">
        <v>15</v>
      </c>
      <c r="AJ61" s="98" t="n">
        <f aca="false">SUM(V61:AH61)</f>
        <v>25</v>
      </c>
      <c r="AK61" s="98" t="n">
        <f aca="false">SUM(V61:AI61)</f>
        <v>40</v>
      </c>
      <c r="AL61" s="99" t="s">
        <v>36</v>
      </c>
      <c r="AM61" s="117" t="n">
        <v>2</v>
      </c>
      <c r="AN61" s="101" t="n">
        <f aca="false">S61+AK61</f>
        <v>40</v>
      </c>
      <c r="AO61" s="101" t="n">
        <f aca="false">U61+AM61</f>
        <v>2</v>
      </c>
    </row>
    <row r="62" customFormat="false" ht="15" hidden="false" customHeight="true" outlineLevel="0" collapsed="false">
      <c r="A62" s="36" t="n">
        <v>6</v>
      </c>
      <c r="B62" s="44" t="s">
        <v>52</v>
      </c>
      <c r="C62" s="119" t="s">
        <v>67</v>
      </c>
      <c r="D62" s="113"/>
      <c r="E62" s="115"/>
      <c r="F62" s="98" t="n">
        <v>30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 t="n">
        <v>45</v>
      </c>
      <c r="R62" s="98" t="n">
        <f aca="false">SUM(D62:P62)</f>
        <v>30</v>
      </c>
      <c r="S62" s="98" t="n">
        <f aca="false">SUM(D62:Q62)</f>
        <v>75</v>
      </c>
      <c r="T62" s="118" t="s">
        <v>43</v>
      </c>
      <c r="U62" s="117" t="n">
        <f aca="false">TRUNC(S62/25)</f>
        <v>3</v>
      </c>
      <c r="V62" s="113"/>
      <c r="W62" s="115"/>
      <c r="X62" s="115"/>
      <c r="Y62" s="115"/>
      <c r="Z62" s="115"/>
      <c r="AA62" s="115"/>
      <c r="AB62" s="115"/>
      <c r="AC62" s="115"/>
      <c r="AD62" s="98"/>
      <c r="AE62" s="98"/>
      <c r="AF62" s="98"/>
      <c r="AG62" s="98"/>
      <c r="AH62" s="98"/>
      <c r="AI62" s="98"/>
      <c r="AJ62" s="98" t="n">
        <f aca="false">SUM(V62:AH62)</f>
        <v>0</v>
      </c>
      <c r="AK62" s="98" t="n">
        <f aca="false">SUM(V62:AI62)</f>
        <v>0</v>
      </c>
      <c r="AL62" s="118"/>
      <c r="AM62" s="117" t="n">
        <f aca="false">TRUNC(AK62/25)</f>
        <v>0</v>
      </c>
      <c r="AN62" s="101" t="n">
        <f aca="false">S62+AK62</f>
        <v>75</v>
      </c>
      <c r="AO62" s="94" t="n">
        <f aca="false">U62+AM62</f>
        <v>3</v>
      </c>
    </row>
    <row r="63" customFormat="false" ht="15" hidden="false" customHeight="true" outlineLevel="0" collapsed="false">
      <c r="A63" s="36" t="n">
        <v>7</v>
      </c>
      <c r="B63" s="44" t="s">
        <v>52</v>
      </c>
      <c r="C63" s="119" t="s">
        <v>122</v>
      </c>
      <c r="D63" s="113"/>
      <c r="E63" s="115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18"/>
      <c r="U63" s="126"/>
      <c r="V63" s="113" t="n">
        <v>5</v>
      </c>
      <c r="W63" s="115"/>
      <c r="X63" s="98" t="n">
        <v>25</v>
      </c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 t="n">
        <v>20</v>
      </c>
      <c r="AJ63" s="98" t="n">
        <f aca="false">SUM(V63:AH63)</f>
        <v>30</v>
      </c>
      <c r="AK63" s="98" t="n">
        <f aca="false">SUM(V63:AI63)</f>
        <v>50</v>
      </c>
      <c r="AL63" s="118" t="s">
        <v>36</v>
      </c>
      <c r="AM63" s="126" t="n">
        <v>1.5</v>
      </c>
      <c r="AN63" s="101" t="n">
        <f aca="false">S63+AK63</f>
        <v>50</v>
      </c>
      <c r="AO63" s="94" t="n">
        <f aca="false">U63+AM63</f>
        <v>1.5</v>
      </c>
    </row>
    <row r="64" customFormat="false" ht="15" hidden="false" customHeight="true" outlineLevel="0" collapsed="false">
      <c r="A64" s="36" t="n">
        <v>8</v>
      </c>
      <c r="B64" s="44" t="s">
        <v>52</v>
      </c>
      <c r="C64" s="119" t="s">
        <v>115</v>
      </c>
      <c r="D64" s="113"/>
      <c r="E64" s="115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118"/>
      <c r="U64" s="117"/>
      <c r="V64" s="113" t="n">
        <v>5</v>
      </c>
      <c r="W64" s="115"/>
      <c r="X64" s="98" t="n">
        <v>15</v>
      </c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 t="n">
        <v>5</v>
      </c>
      <c r="AJ64" s="98" t="n">
        <f aca="false">SUM(V64:AH64)</f>
        <v>20</v>
      </c>
      <c r="AK64" s="98" t="n">
        <f aca="false">SUM(V64:AI64)</f>
        <v>25</v>
      </c>
      <c r="AL64" s="118" t="s">
        <v>36</v>
      </c>
      <c r="AM64" s="117" t="n">
        <f aca="false">TRUNC(AK64/25)</f>
        <v>1</v>
      </c>
      <c r="AN64" s="101" t="n">
        <f aca="false">S64+AK64</f>
        <v>25</v>
      </c>
      <c r="AO64" s="101" t="n">
        <f aca="false">U64+AM64</f>
        <v>1</v>
      </c>
    </row>
    <row r="65" customFormat="false" ht="15" hidden="false" customHeight="true" outlineLevel="0" collapsed="false">
      <c r="A65" s="36" t="n">
        <v>9</v>
      </c>
      <c r="B65" s="44" t="s">
        <v>52</v>
      </c>
      <c r="C65" s="119" t="s">
        <v>112</v>
      </c>
      <c r="D65" s="113" t="n">
        <v>20</v>
      </c>
      <c r="E65" s="115"/>
      <c r="F65" s="98" t="n">
        <v>30</v>
      </c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 t="n">
        <v>25</v>
      </c>
      <c r="R65" s="98" t="n">
        <f aca="false">SUM(D65:P65)</f>
        <v>50</v>
      </c>
      <c r="S65" s="98" t="n">
        <f aca="false">SUM(D65:Q65)</f>
        <v>75</v>
      </c>
      <c r="T65" s="118" t="s">
        <v>36</v>
      </c>
      <c r="U65" s="117" t="n">
        <f aca="false">TRUNC(S65/25)</f>
        <v>3</v>
      </c>
      <c r="V65" s="113"/>
      <c r="W65" s="115"/>
      <c r="X65" s="115"/>
      <c r="Y65" s="115"/>
      <c r="Z65" s="115"/>
      <c r="AA65" s="115"/>
      <c r="AB65" s="115"/>
      <c r="AC65" s="115"/>
      <c r="AD65" s="98"/>
      <c r="AE65" s="98"/>
      <c r="AF65" s="98"/>
      <c r="AG65" s="98"/>
      <c r="AH65" s="98"/>
      <c r="AI65" s="98"/>
      <c r="AJ65" s="98" t="n">
        <f aca="false">SUM(V65:AH65)</f>
        <v>0</v>
      </c>
      <c r="AK65" s="98" t="n">
        <f aca="false">SUM(V65:AI65)</f>
        <v>0</v>
      </c>
      <c r="AL65" s="118"/>
      <c r="AM65" s="117" t="n">
        <f aca="false">TRUNC(AK65/25)</f>
        <v>0</v>
      </c>
      <c r="AN65" s="101" t="n">
        <f aca="false">S65+AK65</f>
        <v>75</v>
      </c>
      <c r="AO65" s="101" t="n">
        <f aca="false">U65+AM65</f>
        <v>3</v>
      </c>
    </row>
    <row r="66" customFormat="false" ht="15" hidden="false" customHeight="true" outlineLevel="0" collapsed="false">
      <c r="A66" s="36" t="n">
        <v>10</v>
      </c>
      <c r="B66" s="44" t="s">
        <v>52</v>
      </c>
      <c r="C66" s="119" t="s">
        <v>106</v>
      </c>
      <c r="D66" s="113"/>
      <c r="E66" s="115"/>
      <c r="F66" s="98" t="n">
        <v>15</v>
      </c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 t="n">
        <v>10</v>
      </c>
      <c r="R66" s="98" t="n">
        <f aca="false">SUM(D66:P66)</f>
        <v>15</v>
      </c>
      <c r="S66" s="98" t="n">
        <f aca="false">SUM(D66:Q66)</f>
        <v>25</v>
      </c>
      <c r="T66" s="118" t="s">
        <v>36</v>
      </c>
      <c r="U66" s="117" t="n">
        <f aca="false">TRUNC(S66/25)</f>
        <v>1</v>
      </c>
      <c r="V66" s="113"/>
      <c r="W66" s="115"/>
      <c r="X66" s="115"/>
      <c r="Y66" s="115"/>
      <c r="Z66" s="115"/>
      <c r="AA66" s="115"/>
      <c r="AB66" s="115"/>
      <c r="AC66" s="115"/>
      <c r="AD66" s="98"/>
      <c r="AE66" s="98"/>
      <c r="AF66" s="98"/>
      <c r="AG66" s="98"/>
      <c r="AH66" s="98"/>
      <c r="AI66" s="98"/>
      <c r="AJ66" s="98" t="n">
        <f aca="false">SUM(V66:AH66)</f>
        <v>0</v>
      </c>
      <c r="AK66" s="98" t="n">
        <f aca="false">SUM(V66:AI66)</f>
        <v>0</v>
      </c>
      <c r="AL66" s="118"/>
      <c r="AM66" s="117" t="n">
        <f aca="false">TRUNC(AK66/25)</f>
        <v>0</v>
      </c>
      <c r="AN66" s="101" t="n">
        <f aca="false">S66+AK66</f>
        <v>25</v>
      </c>
      <c r="AO66" s="101" t="n">
        <f aca="false">U66+AM66</f>
        <v>1</v>
      </c>
    </row>
    <row r="67" customFormat="false" ht="15" hidden="false" customHeight="true" outlineLevel="0" collapsed="false">
      <c r="A67" s="36" t="n">
        <v>11</v>
      </c>
      <c r="B67" s="44" t="s">
        <v>52</v>
      </c>
      <c r="C67" s="119" t="s">
        <v>107</v>
      </c>
      <c r="D67" s="113"/>
      <c r="E67" s="115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 t="n">
        <f aca="false">SUM(D67:P67)</f>
        <v>0</v>
      </c>
      <c r="S67" s="98" t="n">
        <f aca="false">SUM(D67:Q67)</f>
        <v>0</v>
      </c>
      <c r="T67" s="99"/>
      <c r="U67" s="117" t="n">
        <f aca="false">TRUNC(S67/25)</f>
        <v>0</v>
      </c>
      <c r="V67" s="113"/>
      <c r="W67" s="115"/>
      <c r="X67" s="115" t="n">
        <v>15</v>
      </c>
      <c r="Y67" s="115"/>
      <c r="Z67" s="115"/>
      <c r="AA67" s="115"/>
      <c r="AB67" s="115"/>
      <c r="AC67" s="115"/>
      <c r="AD67" s="98"/>
      <c r="AE67" s="98"/>
      <c r="AF67" s="98"/>
      <c r="AG67" s="98"/>
      <c r="AH67" s="98"/>
      <c r="AI67" s="98" t="n">
        <v>15</v>
      </c>
      <c r="AJ67" s="98" t="n">
        <f aca="false">SUM(V67:AH67)</f>
        <v>15</v>
      </c>
      <c r="AK67" s="98" t="n">
        <f aca="false">SUM(V67:AI67)</f>
        <v>30</v>
      </c>
      <c r="AL67" s="118" t="s">
        <v>36</v>
      </c>
      <c r="AM67" s="117" t="n">
        <f aca="false">TRUNC(AK67/25)</f>
        <v>1</v>
      </c>
      <c r="AN67" s="101" t="n">
        <f aca="false">S67+AK67</f>
        <v>30</v>
      </c>
      <c r="AO67" s="101" t="n">
        <f aca="false">U67+AM67</f>
        <v>1</v>
      </c>
    </row>
    <row r="68" customFormat="false" ht="15" hidden="false" customHeight="true" outlineLevel="0" collapsed="false">
      <c r="A68" s="36" t="n">
        <v>12</v>
      </c>
      <c r="B68" s="44" t="s">
        <v>52</v>
      </c>
      <c r="C68" s="119" t="s">
        <v>111</v>
      </c>
      <c r="D68" s="113" t="n">
        <v>5</v>
      </c>
      <c r="E68" s="115"/>
      <c r="F68" s="115" t="n">
        <v>15</v>
      </c>
      <c r="G68" s="115"/>
      <c r="H68" s="115"/>
      <c r="I68" s="115"/>
      <c r="J68" s="115"/>
      <c r="K68" s="115"/>
      <c r="L68" s="98"/>
      <c r="M68" s="98"/>
      <c r="N68" s="98"/>
      <c r="O68" s="98"/>
      <c r="P68" s="98"/>
      <c r="Q68" s="98" t="n">
        <v>5</v>
      </c>
      <c r="R68" s="98" t="n">
        <f aca="false">SUM(D68:P68)</f>
        <v>20</v>
      </c>
      <c r="S68" s="98" t="n">
        <f aca="false">SUM(D68:Q68)</f>
        <v>25</v>
      </c>
      <c r="T68" s="118" t="s">
        <v>36</v>
      </c>
      <c r="U68" s="117" t="n">
        <f aca="false">TRUNC(S68/25)</f>
        <v>1</v>
      </c>
      <c r="V68" s="113"/>
      <c r="W68" s="115"/>
      <c r="X68" s="115"/>
      <c r="Y68" s="115"/>
      <c r="Z68" s="115"/>
      <c r="AA68" s="115"/>
      <c r="AB68" s="115"/>
      <c r="AC68" s="115"/>
      <c r="AD68" s="98"/>
      <c r="AE68" s="98"/>
      <c r="AF68" s="98"/>
      <c r="AG68" s="98"/>
      <c r="AH68" s="98"/>
      <c r="AI68" s="98"/>
      <c r="AJ68" s="98"/>
      <c r="AK68" s="98"/>
      <c r="AL68" s="118"/>
      <c r="AM68" s="117"/>
      <c r="AN68" s="101" t="n">
        <f aca="false">S68+AK68</f>
        <v>25</v>
      </c>
      <c r="AO68" s="101" t="n">
        <f aca="false">U68+AM68</f>
        <v>1</v>
      </c>
    </row>
    <row r="69" customFormat="false" ht="15" hidden="false" customHeight="true" outlineLevel="0" collapsed="false">
      <c r="A69" s="36" t="n">
        <v>13</v>
      </c>
      <c r="B69" s="44" t="s">
        <v>52</v>
      </c>
      <c r="C69" s="119" t="s">
        <v>123</v>
      </c>
      <c r="D69" s="113"/>
      <c r="E69" s="115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118"/>
      <c r="U69" s="117"/>
      <c r="V69" s="113"/>
      <c r="W69" s="115"/>
      <c r="X69" s="98" t="n">
        <v>15</v>
      </c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 t="n">
        <v>10</v>
      </c>
      <c r="AJ69" s="98" t="n">
        <f aca="false">SUM(V69:AH69)</f>
        <v>15</v>
      </c>
      <c r="AK69" s="98" t="n">
        <f aca="false">SUM(V69:AI69)</f>
        <v>25</v>
      </c>
      <c r="AL69" s="118" t="s">
        <v>36</v>
      </c>
      <c r="AM69" s="117" t="n">
        <f aca="false">TRUNC(AK69/25)</f>
        <v>1</v>
      </c>
      <c r="AN69" s="101" t="n">
        <f aca="false">S69+AK69</f>
        <v>25</v>
      </c>
      <c r="AO69" s="101" t="n">
        <f aca="false">U69+AM69</f>
        <v>1</v>
      </c>
    </row>
    <row r="70" customFormat="false" ht="15" hidden="false" customHeight="true" outlineLevel="0" collapsed="false">
      <c r="A70" s="36" t="n">
        <v>14</v>
      </c>
      <c r="B70" s="44" t="s">
        <v>52</v>
      </c>
      <c r="C70" s="119" t="s">
        <v>105</v>
      </c>
      <c r="D70" s="113" t="n">
        <v>10</v>
      </c>
      <c r="E70" s="115"/>
      <c r="F70" s="98" t="n">
        <v>10</v>
      </c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 t="n">
        <v>30</v>
      </c>
      <c r="R70" s="98" t="n">
        <f aca="false">SUM(D70:P70)</f>
        <v>20</v>
      </c>
      <c r="S70" s="98" t="n">
        <f aca="false">SUM(D70:Q70)</f>
        <v>50</v>
      </c>
      <c r="T70" s="99" t="s">
        <v>43</v>
      </c>
      <c r="U70" s="117" t="n">
        <f aca="false">TRUNC(S70/25)</f>
        <v>2</v>
      </c>
      <c r="V70" s="113"/>
      <c r="W70" s="115"/>
      <c r="X70" s="115"/>
      <c r="Y70" s="115"/>
      <c r="Z70" s="115"/>
      <c r="AA70" s="115"/>
      <c r="AB70" s="115"/>
      <c r="AC70" s="115"/>
      <c r="AD70" s="98"/>
      <c r="AE70" s="98"/>
      <c r="AF70" s="98"/>
      <c r="AG70" s="98"/>
      <c r="AH70" s="98"/>
      <c r="AI70" s="98"/>
      <c r="AJ70" s="98" t="n">
        <f aca="false">SUM(V70:AH70)</f>
        <v>0</v>
      </c>
      <c r="AK70" s="98" t="n">
        <f aca="false">SUM(V70:AI70)</f>
        <v>0</v>
      </c>
      <c r="AL70" s="118"/>
      <c r="AM70" s="117" t="n">
        <f aca="false">TRUNC(AK70/25)</f>
        <v>0</v>
      </c>
      <c r="AN70" s="101" t="n">
        <f aca="false">S70+AK70</f>
        <v>50</v>
      </c>
      <c r="AO70" s="101" t="n">
        <f aca="false">U70+AM70</f>
        <v>2</v>
      </c>
    </row>
    <row r="71" customFormat="false" ht="15" hidden="false" customHeight="true" outlineLevel="0" collapsed="false">
      <c r="A71" s="36" t="n">
        <v>15</v>
      </c>
      <c r="B71" s="44" t="s">
        <v>52</v>
      </c>
      <c r="C71" s="119" t="s">
        <v>110</v>
      </c>
      <c r="D71" s="113"/>
      <c r="E71" s="115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118"/>
      <c r="U71" s="117"/>
      <c r="V71" s="113"/>
      <c r="W71" s="115"/>
      <c r="X71" s="98" t="n">
        <v>30</v>
      </c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 t="n">
        <v>5</v>
      </c>
      <c r="AJ71" s="98" t="n">
        <f aca="false">SUM(V71:AH71)</f>
        <v>30</v>
      </c>
      <c r="AK71" s="98" t="n">
        <f aca="false">SUM(V71:AI71)</f>
        <v>35</v>
      </c>
      <c r="AL71" s="118" t="s">
        <v>36</v>
      </c>
      <c r="AM71" s="117" t="n">
        <f aca="false">TRUNC(AK71/25)</f>
        <v>1</v>
      </c>
      <c r="AN71" s="101" t="n">
        <f aca="false">S71+AK71</f>
        <v>35</v>
      </c>
      <c r="AO71" s="101" t="n">
        <f aca="false">U71+AM71</f>
        <v>1</v>
      </c>
    </row>
    <row r="72" s="72" customFormat="true" ht="15" hidden="false" customHeight="true" outlineLevel="0" collapsed="false">
      <c r="A72" s="36" t="n">
        <v>16</v>
      </c>
      <c r="B72" s="132" t="s">
        <v>52</v>
      </c>
      <c r="C72" s="133" t="s">
        <v>117</v>
      </c>
      <c r="D72" s="113"/>
      <c r="E72" s="115"/>
      <c r="F72" s="98"/>
      <c r="G72" s="98"/>
      <c r="H72" s="98"/>
      <c r="I72" s="98"/>
      <c r="J72" s="98"/>
      <c r="K72" s="98"/>
      <c r="L72" s="98"/>
      <c r="M72" s="98"/>
      <c r="N72" s="98"/>
      <c r="O72" s="98" t="n">
        <v>15</v>
      </c>
      <c r="P72" s="98"/>
      <c r="Q72" s="98"/>
      <c r="R72" s="98" t="n">
        <f aca="false">SUM(D72:P72)</f>
        <v>15</v>
      </c>
      <c r="S72" s="98" t="n">
        <f aca="false">SUM(D72:Q72)</f>
        <v>15</v>
      </c>
      <c r="T72" s="118" t="s">
        <v>36</v>
      </c>
      <c r="U72" s="126" t="n">
        <v>0.5</v>
      </c>
      <c r="V72" s="113"/>
      <c r="W72" s="115"/>
      <c r="X72" s="115"/>
      <c r="Y72" s="115"/>
      <c r="Z72" s="115"/>
      <c r="AA72" s="115"/>
      <c r="AB72" s="115"/>
      <c r="AC72" s="115"/>
      <c r="AD72" s="98"/>
      <c r="AE72" s="98"/>
      <c r="AF72" s="98"/>
      <c r="AG72" s="98"/>
      <c r="AH72" s="98"/>
      <c r="AI72" s="98"/>
      <c r="AJ72" s="98" t="n">
        <v>0</v>
      </c>
      <c r="AK72" s="98" t="n">
        <v>0</v>
      </c>
      <c r="AL72" s="118"/>
      <c r="AM72" s="117" t="n">
        <v>0</v>
      </c>
      <c r="AN72" s="101" t="n">
        <f aca="false">S72+AK72</f>
        <v>15</v>
      </c>
      <c r="AO72" s="94" t="n">
        <f aca="false">U72+AM72</f>
        <v>0.5</v>
      </c>
    </row>
    <row r="73" s="72" customFormat="true" ht="15" hidden="false" customHeight="true" outlineLevel="0" collapsed="false">
      <c r="A73" s="62" t="n">
        <v>17</v>
      </c>
      <c r="B73" s="134" t="s">
        <v>52</v>
      </c>
      <c r="C73" s="135" t="s">
        <v>118</v>
      </c>
      <c r="D73" s="127"/>
      <c r="E73" s="128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 t="n">
        <f aca="false">SUM(D73:P73)</f>
        <v>0</v>
      </c>
      <c r="S73" s="106" t="n">
        <f aca="false">SUM(D73:Q73)</f>
        <v>0</v>
      </c>
      <c r="T73" s="129"/>
      <c r="U73" s="130" t="n">
        <f aca="false">TRUNC(S73/25)</f>
        <v>0</v>
      </c>
      <c r="V73" s="127"/>
      <c r="W73" s="128"/>
      <c r="X73" s="128"/>
      <c r="Y73" s="128"/>
      <c r="Z73" s="128"/>
      <c r="AA73" s="128"/>
      <c r="AB73" s="128"/>
      <c r="AC73" s="128"/>
      <c r="AD73" s="106"/>
      <c r="AE73" s="106"/>
      <c r="AF73" s="106"/>
      <c r="AG73" s="106" t="n">
        <v>15</v>
      </c>
      <c r="AH73" s="106"/>
      <c r="AI73" s="106"/>
      <c r="AJ73" s="106" t="n">
        <f aca="false">SUM(V73:AH73)</f>
        <v>15</v>
      </c>
      <c r="AK73" s="106" t="n">
        <f aca="false">SUM(V73:AI73)</f>
        <v>15</v>
      </c>
      <c r="AL73" s="129" t="s">
        <v>36</v>
      </c>
      <c r="AM73" s="131" t="n">
        <v>0.5</v>
      </c>
      <c r="AN73" s="101" t="n">
        <f aca="false">S73+AK73</f>
        <v>15</v>
      </c>
      <c r="AO73" s="94" t="n">
        <f aca="false">U73+AM73</f>
        <v>0.5</v>
      </c>
    </row>
    <row r="74" customFormat="false" ht="15" hidden="false" customHeight="true" outlineLevel="0" collapsed="false">
      <c r="A74" s="48" t="s">
        <v>49</v>
      </c>
      <c r="B74" s="48"/>
      <c r="C74" s="48"/>
      <c r="D74" s="109" t="n">
        <f aca="false">SUM(D58:D73)</f>
        <v>45</v>
      </c>
      <c r="E74" s="109" t="n">
        <f aca="false">SUM(E58:E73)</f>
        <v>0</v>
      </c>
      <c r="F74" s="109" t="n">
        <f aca="false">SUM(F58:F73)</f>
        <v>130</v>
      </c>
      <c r="G74" s="109" t="n">
        <f aca="false">SUM(G58:G73)</f>
        <v>0</v>
      </c>
      <c r="H74" s="109" t="n">
        <f aca="false">SUM(H58:H73)</f>
        <v>0</v>
      </c>
      <c r="I74" s="109" t="n">
        <f aca="false">SUM(I58:I73)</f>
        <v>0</v>
      </c>
      <c r="J74" s="109" t="n">
        <f aca="false">SUM(J58:J73)</f>
        <v>0</v>
      </c>
      <c r="K74" s="109" t="n">
        <f aca="false">SUM(K58:K73)</f>
        <v>0</v>
      </c>
      <c r="L74" s="109" t="n">
        <f aca="false">SUM(L58:L73)</f>
        <v>0</v>
      </c>
      <c r="M74" s="109" t="n">
        <f aca="false">SUM(M58:M73)</f>
        <v>0</v>
      </c>
      <c r="N74" s="109" t="n">
        <f aca="false">SUM(N58:N73)</f>
        <v>0</v>
      </c>
      <c r="O74" s="109" t="n">
        <f aca="false">SUM(O58:O73)</f>
        <v>15</v>
      </c>
      <c r="P74" s="109" t="n">
        <f aca="false">SUM(P58:P73)</f>
        <v>0</v>
      </c>
      <c r="Q74" s="109" t="n">
        <f aca="false">SUM(Q58:Q73)</f>
        <v>125</v>
      </c>
      <c r="R74" s="109" t="n">
        <f aca="false">SUM(R58:R73)</f>
        <v>190</v>
      </c>
      <c r="S74" s="109" t="n">
        <f aca="false">SUM(S58:S73)</f>
        <v>315</v>
      </c>
      <c r="T74" s="109" t="s">
        <v>50</v>
      </c>
      <c r="U74" s="110" t="n">
        <f aca="false">SUM(U58:U73)</f>
        <v>12.5</v>
      </c>
      <c r="V74" s="109" t="n">
        <f aca="false">SUM(V58:V73)</f>
        <v>50</v>
      </c>
      <c r="W74" s="109" t="n">
        <f aca="false">SUM(W58:W73)</f>
        <v>0</v>
      </c>
      <c r="X74" s="109" t="n">
        <f aca="false">SUM(X58:X73)</f>
        <v>165</v>
      </c>
      <c r="Y74" s="109" t="n">
        <f aca="false">SUM(Y58:Y73)</f>
        <v>0</v>
      </c>
      <c r="Z74" s="109" t="n">
        <f aca="false">SUM(Z58:Z73)</f>
        <v>0</v>
      </c>
      <c r="AA74" s="109" t="n">
        <f aca="false">SUM(AA58:AA73)</f>
        <v>0</v>
      </c>
      <c r="AB74" s="109" t="n">
        <f aca="false">SUM(AB58:AB73)</f>
        <v>0</v>
      </c>
      <c r="AC74" s="109" t="n">
        <f aca="false">SUM(AC58:AC73)</f>
        <v>0</v>
      </c>
      <c r="AD74" s="109" t="n">
        <f aca="false">SUM(AD58:AD73)</f>
        <v>0</v>
      </c>
      <c r="AE74" s="109" t="n">
        <f aca="false">SUM(AE58:AE73)</f>
        <v>0</v>
      </c>
      <c r="AF74" s="109" t="n">
        <f aca="false">SUM(AF58:AF73)</f>
        <v>0</v>
      </c>
      <c r="AG74" s="109" t="n">
        <f aca="false">SUM(AG58:AG73)</f>
        <v>15</v>
      </c>
      <c r="AH74" s="109" t="n">
        <f aca="false">SUM(AH58:AH73)</f>
        <v>0</v>
      </c>
      <c r="AI74" s="109" t="n">
        <f aca="false">SUM(AI58:AI73)</f>
        <v>135</v>
      </c>
      <c r="AJ74" s="109" t="n">
        <f aca="false">SUM(AJ58:AJ73)</f>
        <v>230</v>
      </c>
      <c r="AK74" s="109" t="n">
        <f aca="false">SUM(AK58:AK73)</f>
        <v>365</v>
      </c>
      <c r="AL74" s="109"/>
      <c r="AM74" s="110" t="n">
        <f aca="false">SUM(AM58:AM73)</f>
        <v>14.5</v>
      </c>
      <c r="AN74" s="109" t="n">
        <f aca="false">SUM(AN58:AN73)</f>
        <v>680</v>
      </c>
      <c r="AO74" s="110" t="n">
        <f aca="false">SUM(AO58:AO73)</f>
        <v>27</v>
      </c>
    </row>
    <row r="75" customFormat="false" ht="15" hidden="false" customHeight="true" outlineLevel="0" collapsed="false">
      <c r="A75" s="20" t="s">
        <v>74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customFormat="false" ht="15" hidden="false" customHeight="true" outlineLevel="0" collapsed="false">
      <c r="A76" s="36" t="n">
        <v>1</v>
      </c>
      <c r="B76" s="55" t="s">
        <v>52</v>
      </c>
      <c r="C76" s="55" t="s">
        <v>124</v>
      </c>
      <c r="D76" s="122" t="n">
        <v>15</v>
      </c>
      <c r="E76" s="123"/>
      <c r="F76" s="123"/>
      <c r="G76" s="123"/>
      <c r="H76" s="123"/>
      <c r="I76" s="123"/>
      <c r="J76" s="123"/>
      <c r="K76" s="123"/>
      <c r="L76" s="90"/>
      <c r="M76" s="90"/>
      <c r="N76" s="90"/>
      <c r="O76" s="90"/>
      <c r="P76" s="90"/>
      <c r="Q76" s="90" t="n">
        <v>15</v>
      </c>
      <c r="R76" s="90" t="n">
        <f aca="false">SUM(D76:P76)</f>
        <v>15</v>
      </c>
      <c r="S76" s="90" t="n">
        <f aca="false">SUM(D76:Q76)</f>
        <v>30</v>
      </c>
      <c r="T76" s="124" t="s">
        <v>36</v>
      </c>
      <c r="U76" s="125" t="n">
        <f aca="false">TRUNC(S76/25)</f>
        <v>1</v>
      </c>
      <c r="V76" s="115"/>
      <c r="W76" s="115"/>
      <c r="X76" s="115"/>
      <c r="Y76" s="115"/>
      <c r="Z76" s="115"/>
      <c r="AA76" s="115"/>
      <c r="AB76" s="115"/>
      <c r="AC76" s="115"/>
      <c r="AD76" s="98"/>
      <c r="AE76" s="98"/>
      <c r="AF76" s="98"/>
      <c r="AG76" s="98"/>
      <c r="AH76" s="98"/>
      <c r="AI76" s="98"/>
      <c r="AJ76" s="98" t="n">
        <f aca="false">SUM(V76:AH76)</f>
        <v>0</v>
      </c>
      <c r="AK76" s="98" t="n">
        <f aca="false">SUM(V76:AI76)</f>
        <v>0</v>
      </c>
      <c r="AL76" s="118"/>
      <c r="AM76" s="117" t="n">
        <f aca="false">TRUNC(AK76/25)</f>
        <v>0</v>
      </c>
      <c r="AN76" s="101" t="n">
        <f aca="false">S76+AK76</f>
        <v>30</v>
      </c>
      <c r="AO76" s="101" t="n">
        <f aca="false">U76+AM76</f>
        <v>1</v>
      </c>
    </row>
    <row r="77" customFormat="false" ht="15" hidden="false" customHeight="true" outlineLevel="0" collapsed="false">
      <c r="A77" s="36" t="n">
        <v>2</v>
      </c>
      <c r="B77" s="55" t="s">
        <v>52</v>
      </c>
      <c r="C77" s="55" t="s">
        <v>125</v>
      </c>
      <c r="D77" s="127"/>
      <c r="E77" s="128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 t="n">
        <f aca="false">SUM(D77:P77)</f>
        <v>0</v>
      </c>
      <c r="S77" s="106" t="n">
        <f aca="false">SUM(D77:Q77)</f>
        <v>0</v>
      </c>
      <c r="T77" s="129"/>
      <c r="U77" s="130" t="n">
        <f aca="false">TRUNC(S77/25)</f>
        <v>0</v>
      </c>
      <c r="V77" s="115" t="n">
        <v>15</v>
      </c>
      <c r="W77" s="115"/>
      <c r="X77" s="115"/>
      <c r="Y77" s="115"/>
      <c r="Z77" s="115"/>
      <c r="AA77" s="115"/>
      <c r="AB77" s="115"/>
      <c r="AC77" s="115"/>
      <c r="AD77" s="98"/>
      <c r="AE77" s="98"/>
      <c r="AF77" s="98"/>
      <c r="AG77" s="98"/>
      <c r="AH77" s="98"/>
      <c r="AI77" s="98" t="n">
        <v>15</v>
      </c>
      <c r="AJ77" s="98" t="n">
        <f aca="false">SUM(V77:AH77)</f>
        <v>15</v>
      </c>
      <c r="AK77" s="98" t="n">
        <f aca="false">SUM(V77:AI77)</f>
        <v>30</v>
      </c>
      <c r="AL77" s="118" t="s">
        <v>36</v>
      </c>
      <c r="AM77" s="117" t="n">
        <f aca="false">TRUNC(AK77/25)</f>
        <v>1</v>
      </c>
      <c r="AN77" s="101" t="n">
        <f aca="false">S77+AK77</f>
        <v>30</v>
      </c>
      <c r="AO77" s="101" t="n">
        <f aca="false">U77+AM77</f>
        <v>1</v>
      </c>
    </row>
    <row r="78" customFormat="false" ht="15" hidden="false" customHeight="true" outlineLevel="0" collapsed="false">
      <c r="A78" s="48" t="s">
        <v>49</v>
      </c>
      <c r="B78" s="48"/>
      <c r="C78" s="48"/>
      <c r="D78" s="109" t="n">
        <f aca="false">SUM(D76:D77)</f>
        <v>15</v>
      </c>
      <c r="E78" s="109" t="n">
        <f aca="false">SUM(E76:E77)</f>
        <v>0</v>
      </c>
      <c r="F78" s="109" t="n">
        <f aca="false">SUM(F76:F77)</f>
        <v>0</v>
      </c>
      <c r="G78" s="109" t="n">
        <f aca="false">SUM(G76:G77)</f>
        <v>0</v>
      </c>
      <c r="H78" s="109" t="n">
        <f aca="false">SUM(H76:H77)</f>
        <v>0</v>
      </c>
      <c r="I78" s="109" t="n">
        <f aca="false">SUM(I76:I77)</f>
        <v>0</v>
      </c>
      <c r="J78" s="109" t="n">
        <f aca="false">SUM(J76:J77)</f>
        <v>0</v>
      </c>
      <c r="K78" s="109" t="n">
        <f aca="false">SUM(K76:K77)</f>
        <v>0</v>
      </c>
      <c r="L78" s="109" t="n">
        <f aca="false">SUM(L76:L77)</f>
        <v>0</v>
      </c>
      <c r="M78" s="109" t="n">
        <f aca="false">SUM(M76:M77)</f>
        <v>0</v>
      </c>
      <c r="N78" s="109" t="n">
        <f aca="false">SUM(N76:N77)</f>
        <v>0</v>
      </c>
      <c r="O78" s="109" t="n">
        <f aca="false">SUM(O76:O77)</f>
        <v>0</v>
      </c>
      <c r="P78" s="109" t="n">
        <f aca="false">SUM(P76:P77)</f>
        <v>0</v>
      </c>
      <c r="Q78" s="109" t="n">
        <f aca="false">SUM(Q76:Q77)</f>
        <v>15</v>
      </c>
      <c r="R78" s="109" t="n">
        <f aca="false">SUM(R76:R77)</f>
        <v>15</v>
      </c>
      <c r="S78" s="109" t="n">
        <f aca="false">SUM(S76:S77)</f>
        <v>30</v>
      </c>
      <c r="T78" s="109" t="n">
        <f aca="false">SUM(T76:T77)</f>
        <v>0</v>
      </c>
      <c r="U78" s="110" t="n">
        <f aca="false">SUM(U76:U77)</f>
        <v>1</v>
      </c>
      <c r="V78" s="109" t="n">
        <f aca="false">SUM(V76:V77)</f>
        <v>15</v>
      </c>
      <c r="W78" s="109" t="n">
        <f aca="false">SUM(W76:W77)</f>
        <v>0</v>
      </c>
      <c r="X78" s="109" t="n">
        <f aca="false">SUM(X76:X77)</f>
        <v>0</v>
      </c>
      <c r="Y78" s="109" t="n">
        <f aca="false">SUM(Y76:Y77)</f>
        <v>0</v>
      </c>
      <c r="Z78" s="109" t="n">
        <f aca="false">SUM(Z76:Z77)</f>
        <v>0</v>
      </c>
      <c r="AA78" s="109" t="n">
        <f aca="false">SUM(AA76:AA77)</f>
        <v>0</v>
      </c>
      <c r="AB78" s="109" t="n">
        <f aca="false">SUM(AB76:AB77)</f>
        <v>0</v>
      </c>
      <c r="AC78" s="109" t="n">
        <f aca="false">SUM(AC76:AC77)</f>
        <v>0</v>
      </c>
      <c r="AD78" s="109" t="n">
        <f aca="false">SUM(AD76:AD77)</f>
        <v>0</v>
      </c>
      <c r="AE78" s="109" t="n">
        <f aca="false">SUM(AE76:AE77)</f>
        <v>0</v>
      </c>
      <c r="AF78" s="109" t="n">
        <f aca="false">SUM(AF76:AF77)</f>
        <v>0</v>
      </c>
      <c r="AG78" s="109" t="n">
        <f aca="false">SUM(AG76:AG77)</f>
        <v>0</v>
      </c>
      <c r="AH78" s="109" t="n">
        <f aca="false">SUM(AH76:AH77)</f>
        <v>0</v>
      </c>
      <c r="AI78" s="109" t="n">
        <f aca="false">SUM(AI76:AI77)</f>
        <v>15</v>
      </c>
      <c r="AJ78" s="109" t="n">
        <f aca="false">SUM(AJ76:AJ77)</f>
        <v>15</v>
      </c>
      <c r="AK78" s="109" t="n">
        <f aca="false">SUM(AK76:AK77)</f>
        <v>30</v>
      </c>
      <c r="AL78" s="109" t="n">
        <f aca="false">SUM(AL76:AL77)</f>
        <v>0</v>
      </c>
      <c r="AM78" s="110" t="n">
        <f aca="false">SUM(AM76:AM77)</f>
        <v>1</v>
      </c>
      <c r="AN78" s="109" t="n">
        <f aca="false">SUM(AN76:AN77)</f>
        <v>60</v>
      </c>
      <c r="AO78" s="110" t="n">
        <f aca="false">SUM(AO76:AO77)</f>
        <v>2</v>
      </c>
    </row>
    <row r="79" customFormat="false" ht="15" hidden="false" customHeight="true" outlineLevel="0" collapsed="false">
      <c r="A79" s="65" t="s">
        <v>77</v>
      </c>
      <c r="B79" s="65"/>
      <c r="C79" s="65"/>
      <c r="D79" s="136" t="n">
        <f aca="false">D22+D28+D37+D56+D78</f>
        <v>120</v>
      </c>
      <c r="E79" s="136" t="n">
        <f aca="false">E22+E28+E37+E56+E78</f>
        <v>20</v>
      </c>
      <c r="F79" s="136" t="n">
        <f aca="false">F22+F28+F37+F56+F78</f>
        <v>265</v>
      </c>
      <c r="G79" s="136" t="n">
        <f aca="false">G22+G28+G37+G56+G78</f>
        <v>0</v>
      </c>
      <c r="H79" s="136" t="n">
        <f aca="false">H22+H28+H37+H56+H78</f>
        <v>0</v>
      </c>
      <c r="I79" s="136" t="n">
        <f aca="false">I22+I28+I37+I56+I78</f>
        <v>0</v>
      </c>
      <c r="J79" s="136" t="n">
        <f aca="false">J22+J28+J37+J56+J78</f>
        <v>30</v>
      </c>
      <c r="K79" s="136" t="n">
        <f aca="false">K22+K28+K37+K56+K78</f>
        <v>0</v>
      </c>
      <c r="L79" s="136" t="n">
        <f aca="false">L22+L28+L37+L56+L78</f>
        <v>0</v>
      </c>
      <c r="M79" s="136" t="n">
        <f aca="false">M22+M28+M37+M56+M78</f>
        <v>0</v>
      </c>
      <c r="N79" s="136" t="n">
        <f aca="false">N22+N28+N37+N56+N78</f>
        <v>0</v>
      </c>
      <c r="O79" s="136" t="n">
        <f aca="false">O22+O28+O37+O56+O78</f>
        <v>15</v>
      </c>
      <c r="P79" s="136" t="n">
        <f aca="false">P22+P28+P37+P56+P78</f>
        <v>120</v>
      </c>
      <c r="Q79" s="136" t="n">
        <f aca="false">Q22+Q28+Q37+Q56+Q78</f>
        <v>275</v>
      </c>
      <c r="R79" s="136" t="n">
        <f aca="false">R22+R28+R37+R56+R78</f>
        <v>570</v>
      </c>
      <c r="S79" s="136" t="n">
        <f aca="false">S22+S28+S37+S56+S78</f>
        <v>845</v>
      </c>
      <c r="T79" s="136" t="s">
        <v>50</v>
      </c>
      <c r="U79" s="137" t="n">
        <f aca="false">U22+U28+U37+U56+U78</f>
        <v>31</v>
      </c>
      <c r="V79" s="136" t="n">
        <f aca="false">V22+V28+V37+V56+V78</f>
        <v>120</v>
      </c>
      <c r="W79" s="136" t="n">
        <f aca="false">W22+W28+W37+W56+W78</f>
        <v>30</v>
      </c>
      <c r="X79" s="136" t="n">
        <f aca="false">X22+X28+X37+X56+X78</f>
        <v>140</v>
      </c>
      <c r="Y79" s="136" t="n">
        <f aca="false">Y22+Y28+Y37+Y56+Y78</f>
        <v>0</v>
      </c>
      <c r="Z79" s="136" t="n">
        <f aca="false">Z22+Z28+Z37+Z56+Z78</f>
        <v>0</v>
      </c>
      <c r="AA79" s="136" t="n">
        <f aca="false">AA22+AA28+AA37+AA56+AA78</f>
        <v>0</v>
      </c>
      <c r="AB79" s="136" t="n">
        <f aca="false">AB22+AB28+AB37+AB56+AB78</f>
        <v>60</v>
      </c>
      <c r="AC79" s="136" t="n">
        <f aca="false">AC22+AC28+AC37+AC56+AC78</f>
        <v>0</v>
      </c>
      <c r="AD79" s="136" t="n">
        <f aca="false">AD22+AD28+AD37+AD56+AD78</f>
        <v>0</v>
      </c>
      <c r="AE79" s="136" t="n">
        <f aca="false">AE22+AE28+AE37+AE56+AE78</f>
        <v>0</v>
      </c>
      <c r="AF79" s="136" t="n">
        <f aca="false">AF22+AF28+AF37+AF56+AF78</f>
        <v>0</v>
      </c>
      <c r="AG79" s="136" t="n">
        <f aca="false">AG22+AG28+AG37+AG56+AG78</f>
        <v>15</v>
      </c>
      <c r="AH79" s="136" t="n">
        <f aca="false">AH22+AH28+AH37+AH56+AH78</f>
        <v>120</v>
      </c>
      <c r="AI79" s="136" t="n">
        <f aca="false">AI22+AI28+AI37+AI56+AI78</f>
        <v>315</v>
      </c>
      <c r="AJ79" s="136" t="n">
        <f aca="false">AJ22+AJ28+AJ37+AJ56+AJ78</f>
        <v>485</v>
      </c>
      <c r="AK79" s="136" t="n">
        <f aca="false">AK22+AK28+AK37+AK56+AK78</f>
        <v>800</v>
      </c>
      <c r="AL79" s="136" t="s">
        <v>78</v>
      </c>
      <c r="AM79" s="137" t="n">
        <f aca="false">AM22+AM28+AM37+AM56+AM78</f>
        <v>31</v>
      </c>
      <c r="AN79" s="136" t="n">
        <f aca="false">AN22+AN28+AN37+AN56+AN78</f>
        <v>1645</v>
      </c>
      <c r="AO79" s="137" t="n">
        <f aca="false">AO22+AO28+AO37+AO56+AO78</f>
        <v>62</v>
      </c>
    </row>
    <row r="80" customFormat="false" ht="15" hidden="false" customHeight="true" outlineLevel="0" collapsed="false">
      <c r="A80" s="65" t="s">
        <v>79</v>
      </c>
      <c r="B80" s="65"/>
      <c r="C80" s="65"/>
      <c r="D80" s="136" t="n">
        <f aca="false">D22+D28+D37+D74+D78</f>
        <v>105</v>
      </c>
      <c r="E80" s="136" t="n">
        <f aca="false">E22+E28+E37+E74+E78</f>
        <v>20</v>
      </c>
      <c r="F80" s="136" t="n">
        <f aca="false">F22+F28+F37+F74+F78</f>
        <v>240</v>
      </c>
      <c r="G80" s="136" t="n">
        <f aca="false">G22+G28+G37+G74+G78</f>
        <v>0</v>
      </c>
      <c r="H80" s="136" t="n">
        <f aca="false">H22+H28+H37+H74+H78</f>
        <v>0</v>
      </c>
      <c r="I80" s="136" t="n">
        <f aca="false">I22+I28+I37+I74+I78</f>
        <v>0</v>
      </c>
      <c r="J80" s="136" t="n">
        <f aca="false">J22+J28+J37+J74+J78</f>
        <v>30</v>
      </c>
      <c r="K80" s="136" t="n">
        <f aca="false">K22+K28+K37+K74+K78</f>
        <v>0</v>
      </c>
      <c r="L80" s="136" t="n">
        <f aca="false">L22+L28+L37+L74+L78</f>
        <v>0</v>
      </c>
      <c r="M80" s="136" t="n">
        <f aca="false">M22+M28+M37+M74+M78</f>
        <v>0</v>
      </c>
      <c r="N80" s="136" t="n">
        <f aca="false">N22+N28+N37+N74+N78</f>
        <v>0</v>
      </c>
      <c r="O80" s="136" t="n">
        <f aca="false">O22+O28+O37+O74+O78</f>
        <v>15</v>
      </c>
      <c r="P80" s="136" t="n">
        <f aca="false">P22+P28+P37+P74+P78</f>
        <v>120</v>
      </c>
      <c r="Q80" s="136" t="n">
        <f aca="false">Q22+Q28+Q37+Q74+Q78</f>
        <v>295</v>
      </c>
      <c r="R80" s="136" t="n">
        <f aca="false">R22+R28+R37+R74+R78</f>
        <v>530</v>
      </c>
      <c r="S80" s="136" t="n">
        <f aca="false">S22+S28+S37+S74+S78</f>
        <v>825</v>
      </c>
      <c r="T80" s="136" t="s">
        <v>78</v>
      </c>
      <c r="U80" s="137" t="n">
        <f aca="false">U22+U28+U37+U74+U78</f>
        <v>31</v>
      </c>
      <c r="V80" s="136" t="n">
        <f aca="false">V22+V28+V37+V74+V78</f>
        <v>105</v>
      </c>
      <c r="W80" s="136" t="n">
        <f aca="false">W22+W28+W37+W74+W78</f>
        <v>20</v>
      </c>
      <c r="X80" s="136" t="n">
        <f aca="false">X22+X28+X37+X74+X78</f>
        <v>200</v>
      </c>
      <c r="Y80" s="136" t="n">
        <f aca="false">Y22+Y28+Y37+Y74+Y78</f>
        <v>0</v>
      </c>
      <c r="Z80" s="136" t="n">
        <f aca="false">Z22+Z28+Z37+Z74+Z78</f>
        <v>0</v>
      </c>
      <c r="AA80" s="136" t="n">
        <f aca="false">AA22+AA28+AA37+AA74+AA78</f>
        <v>0</v>
      </c>
      <c r="AB80" s="136" t="n">
        <f aca="false">AB22+AB28+AB37+AB74+AB78</f>
        <v>60</v>
      </c>
      <c r="AC80" s="136" t="n">
        <f aca="false">AC22+AC28+AC37+AC74+AC78</f>
        <v>0</v>
      </c>
      <c r="AD80" s="136" t="n">
        <f aca="false">AD22+AD28+AD37+AD74+AD78</f>
        <v>0</v>
      </c>
      <c r="AE80" s="136" t="n">
        <f aca="false">AE22+AE28+AE37+AE74+AE78</f>
        <v>0</v>
      </c>
      <c r="AF80" s="136" t="n">
        <f aca="false">AF22+AF28+AF37+AF74+AF78</f>
        <v>0</v>
      </c>
      <c r="AG80" s="136" t="n">
        <f aca="false">AG22+AG28+AG37+AG74+AG78</f>
        <v>15</v>
      </c>
      <c r="AH80" s="136" t="n">
        <f aca="false">AH22+AH28+AH37+AH74+AH78</f>
        <v>120</v>
      </c>
      <c r="AI80" s="136" t="n">
        <f aca="false">AI22+AI28+AI37+AI74+AI78</f>
        <v>305</v>
      </c>
      <c r="AJ80" s="136" t="n">
        <f aca="false">AJ22+AJ28+AJ37+AJ74+AJ78</f>
        <v>520</v>
      </c>
      <c r="AK80" s="136" t="n">
        <f aca="false">AK22+AK28+AK37+AK74+AK78</f>
        <v>825</v>
      </c>
      <c r="AL80" s="136" t="s">
        <v>78</v>
      </c>
      <c r="AM80" s="137" t="n">
        <f aca="false">AM22+AM28+AM37+AM74+AM78</f>
        <v>31</v>
      </c>
      <c r="AN80" s="136" t="n">
        <f aca="false">AN22+AN28+AN37+AN74+AN78</f>
        <v>1650</v>
      </c>
      <c r="AO80" s="137" t="n">
        <f aca="false">AO22+AO28+AO37+AO74+AO78</f>
        <v>62</v>
      </c>
    </row>
    <row r="87" customFormat="false" ht="14.25" hidden="false" customHeight="false" outlineLevel="0" collapsed="false">
      <c r="N87" s="74" t="s">
        <v>80</v>
      </c>
    </row>
    <row r="88" customFormat="false" ht="12.75" hidden="false" customHeight="false" outlineLevel="0" collapsed="false">
      <c r="C88" s="138" t="s">
        <v>81</v>
      </c>
      <c r="O88" s="72" t="s">
        <v>81</v>
      </c>
      <c r="AF88" s="139" t="s">
        <v>81</v>
      </c>
      <c r="AG88" s="139"/>
      <c r="AH88" s="139"/>
      <c r="AI88" s="139"/>
      <c r="AJ88" s="139"/>
      <c r="AK88" s="139"/>
      <c r="AL88" s="139"/>
    </row>
    <row r="89" customFormat="false" ht="12.75" hidden="false" customHeight="false" outlineLevel="0" collapsed="false">
      <c r="B89" s="69"/>
      <c r="C89" s="69" t="s">
        <v>82</v>
      </c>
      <c r="M89" s="140"/>
      <c r="O89" s="141" t="s">
        <v>83</v>
      </c>
      <c r="P89" s="141"/>
      <c r="Q89" s="141"/>
      <c r="R89" s="141"/>
      <c r="S89" s="141"/>
      <c r="T89" s="141"/>
      <c r="U89" s="141"/>
      <c r="AF89" s="141" t="s">
        <v>84</v>
      </c>
      <c r="AG89" s="141"/>
      <c r="AH89" s="141"/>
      <c r="AI89" s="141"/>
      <c r="AJ89" s="141"/>
      <c r="AK89" s="141"/>
      <c r="AL89" s="141"/>
    </row>
  </sheetData>
  <sheetProtection sheet="true" password="c796" objects="true" scenarios="true"/>
  <mergeCells count="28">
    <mergeCell ref="AJ2:AN2"/>
    <mergeCell ref="AJ4:AN4"/>
    <mergeCell ref="A6:AO6"/>
    <mergeCell ref="K7:T7"/>
    <mergeCell ref="A16:A17"/>
    <mergeCell ref="B16:B17"/>
    <mergeCell ref="C16:C17"/>
    <mergeCell ref="D16:U16"/>
    <mergeCell ref="V16:AM16"/>
    <mergeCell ref="AN16:AN17"/>
    <mergeCell ref="AO16:AO17"/>
    <mergeCell ref="A18:AO18"/>
    <mergeCell ref="A22:C22"/>
    <mergeCell ref="A23:AO23"/>
    <mergeCell ref="A28:C28"/>
    <mergeCell ref="A29:AO29"/>
    <mergeCell ref="A37:C37"/>
    <mergeCell ref="A38:AO38"/>
    <mergeCell ref="A56:C56"/>
    <mergeCell ref="A57:AO57"/>
    <mergeCell ref="A74:C74"/>
    <mergeCell ref="A75:AO75"/>
    <mergeCell ref="A78:C78"/>
    <mergeCell ref="A79:C79"/>
    <mergeCell ref="A80:C80"/>
    <mergeCell ref="AF88:AL88"/>
    <mergeCell ref="O89:U89"/>
    <mergeCell ref="AF89:AL89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2014-08-22T09:06:50Z</dcterms:created>
  <dc:creator>AK</dc:creator>
  <dc:description/>
  <dc:language>pl-PL</dc:language>
  <cp:lastModifiedBy>Magda</cp:lastModifiedBy>
  <cp:lastPrinted>2020-04-28T09:27:38Z</cp:lastPrinted>
  <dcterms:modified xsi:type="dcterms:W3CDTF">2020-07-09T09:28:10Z</dcterms:modified>
  <cp:revision>0</cp:revision>
  <dc:subject/>
  <dc:title/>
</cp:coreProperties>
</file>