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media/image2.png" ContentType="image/png"/>
  <Override PartName="/xl/media/image3.png" ContentType="image/png"/>
  <Override PartName="/xl/media/image1.png" ContentType="image/png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 ROK" sheetId="1" state="visible" r:id="rId2"/>
    <sheet name="II ROK" sheetId="2" state="visible" r:id="rId3"/>
    <sheet name="III ROK" sheetId="3" state="visible" r:id="rId4"/>
  </sheets>
  <externalReferences>
    <externalReference r:id="rId5"/>
    <externalReference r:id="rId6"/>
  </externalReferences>
  <definedNames>
    <definedName function="false" hidden="false" localSheetId="0" name="_xlnm.Print_Area" vbProcedure="false">'I ROK'!$A$1:$AO$48</definedName>
    <definedName function="false" hidden="false" localSheetId="1" name="_xlnm.Print_Area" vbProcedure="false">'II ROK'!$A$1:$AO$37</definedName>
    <definedName function="false" hidden="false" localSheetId="2" name="_xlnm.Print_Area" vbProcedure="false">'III ROK'!$A$1:$AO$39</definedName>
    <definedName function="false" hidden="false" name="Rodzaje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localSheetId="1" name="RodzajeZajec" vbProcedure="false">[2]Arkusz1!$A$4:$A$6</definedName>
    <definedName function="false" hidden="false" localSheetId="2" name="RodzajeZajec" vbProcedure="false">[1]Arkusz1!$A$4:$A$6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4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Jacek Polanski:
</t>
        </r>
      </text>
    </comment>
  </commentList>
</comments>
</file>

<file path=xl/sharedStrings.xml><?xml version="1.0" encoding="utf-8"?>
<sst xmlns="http://schemas.openxmlformats.org/spreadsheetml/2006/main" count="338" uniqueCount="95">
  <si>
    <t xml:space="preserve">załącznik nr 5.2</t>
  </si>
  <si>
    <t xml:space="preserve">PLAN STUDIÓW na rok akademicki  2020/2021 </t>
  </si>
  <si>
    <t xml:space="preserve">cykl 2020-2023</t>
  </si>
  <si>
    <t xml:space="preserve">Wydział……………………………………………………………………………</t>
  </si>
  <si>
    <t xml:space="preserve">Wydział Nauk o Zdrowiu</t>
  </si>
  <si>
    <t xml:space="preserve">Kierunek …………………………………………………………………………</t>
  </si>
  <si>
    <t xml:space="preserve">Pielęgniarstwo I stopnia</t>
  </si>
  <si>
    <t xml:space="preserve">Rok studiów ……………………………………………………………………..</t>
  </si>
  <si>
    <t xml:space="preserve">Forma studiów ………………………………………………………………….</t>
  </si>
  <si>
    <t xml:space="preserve">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</si>
  <si>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</si>
  <si>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</si>
  <si>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</si>
  <si>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</si>
  <si>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</si>
  <si>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</si>
  <si>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</si>
  <si>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</si>
  <si>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</si>
  <si>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</si>
  <si>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</si>
  <si>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</si>
  <si>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</si>
  <si>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</si>
  <si>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</si>
  <si>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</si>
  <si>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</si>
  <si>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</si>
  <si>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</si>
  <si>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</si>
  <si>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</si>
  <si>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</si>
  <si>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</si>
  <si>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</si>
  <si>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</si>
  <si>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</si>
  <si>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</si>
  <si>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Anatomia</t>
  </si>
  <si>
    <t xml:space="preserve">EGZ</t>
  </si>
  <si>
    <t xml:space="preserve">Biochemia i biofizyka</t>
  </si>
  <si>
    <t xml:space="preserve">ZAL</t>
  </si>
  <si>
    <t xml:space="preserve">Mikrobiologia i parazytologia</t>
  </si>
  <si>
    <t xml:space="preserve">Fizjologia</t>
  </si>
  <si>
    <t xml:space="preserve">Patologia</t>
  </si>
  <si>
    <t xml:space="preserve">Farmakologia </t>
  </si>
  <si>
    <t xml:space="preserve">Genetyka</t>
  </si>
  <si>
    <t xml:space="preserve">Podstawy pielęgniarstwa</t>
  </si>
  <si>
    <t xml:space="preserve">Etyka zawodu pielęgniarki</t>
  </si>
  <si>
    <t xml:space="preserve">Promocja zdrowia</t>
  </si>
  <si>
    <t xml:space="preserve">Dietetyka </t>
  </si>
  <si>
    <t xml:space="preserve">Badanie fizykalne</t>
  </si>
  <si>
    <t xml:space="preserve">Podstawy rehabilitacji</t>
  </si>
  <si>
    <t xml:space="preserve">Podstawy ratownictwa medycznego</t>
  </si>
  <si>
    <t xml:space="preserve">Choroby wewnętrzne i pielęgniarstwo internistyczne</t>
  </si>
  <si>
    <t xml:space="preserve">Chirurgia i pielęgniarstwo chirurgiczne</t>
  </si>
  <si>
    <t xml:space="preserve">Język angielski</t>
  </si>
  <si>
    <t xml:space="preserve">Prawo medyczne</t>
  </si>
  <si>
    <t xml:space="preserve">Psychologia</t>
  </si>
  <si>
    <t xml:space="preserve">18.</t>
  </si>
  <si>
    <t xml:space="preserve">Socjologia</t>
  </si>
  <si>
    <t xml:space="preserve">Pedagogika</t>
  </si>
  <si>
    <t xml:space="preserve">Zdrowie publiczne</t>
  </si>
  <si>
    <t xml:space="preserve">Wychowanie fizyczne 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</si>
  <si>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</si>
  <si>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</si>
  <si>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</si>
  <si>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Zespół Programowy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</si>
  <si>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</si>
  <si>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</si>
  <si>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</si>
  <si>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</si>
  <si>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 2021/2022 </t>
  </si>
  <si>
    <t xml:space="preserve">Radiologia</t>
  </si>
  <si>
    <t xml:space="preserve">Organizacja pracy pielęgniarskiej</t>
  </si>
  <si>
    <t xml:space="preserve">Systemy informacji w ochronie zdrowia,</t>
  </si>
  <si>
    <t xml:space="preserve">Zakażenia szpitalne</t>
  </si>
  <si>
    <t xml:space="preserve">wolnego wyboru/ fakultatywne</t>
  </si>
  <si>
    <t xml:space="preserve">Zajęcia fakultatyywne do wyboru: język migowy lub współpraca w zespołach opieki zdrowotnej</t>
  </si>
  <si>
    <t xml:space="preserve">Pediatria i pielęgniarstwo pediatryczne</t>
  </si>
  <si>
    <t xml:space="preserve">Pielęgniarstwo w opiece długoterminowej</t>
  </si>
  <si>
    <t xml:space="preserve">Geriatria i pielęgniarstwo geriatryczne</t>
  </si>
  <si>
    <t xml:space="preserve">PLAN STUDIÓW na rok akademicki 2022/2023 </t>
  </si>
  <si>
    <t xml:space="preserve">Anestezjologia i pielęgniarstwo w stanach zagrożenia życia</t>
  </si>
  <si>
    <t xml:space="preserve">zal</t>
  </si>
  <si>
    <t xml:space="preserve">Egz</t>
  </si>
  <si>
    <t xml:space="preserve">Położnictwo, ginekologia i pielęgniarstwo położniczo-ginekologiczne</t>
  </si>
  <si>
    <t xml:space="preserve">Neurologia i pielęgniarstwo neurologiczne</t>
  </si>
  <si>
    <t xml:space="preserve">Opieka paliatywna </t>
  </si>
  <si>
    <t xml:space="preserve">Psychiatria i pielęgniarstwo psychiatryczne</t>
  </si>
  <si>
    <t xml:space="preserve">Podstawowa opieka zdrowotna</t>
  </si>
  <si>
    <t xml:space="preserve">Badania naukowe w pielęgniarstwie - część teoretyczna</t>
  </si>
  <si>
    <t xml:space="preserve">Badania naukowe w pielęgniarstwie - część praktyczna</t>
  </si>
  <si>
    <t xml:space="preserve">Seminarium dyplomowe</t>
  </si>
  <si>
    <t xml:space="preserve">Przygotowanie pracy dyplomowej i EGZAMIN DYPLOMOWY </t>
  </si>
  <si>
    <t xml:space="preserve">Wychowanie fizyczne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</si>
</sst>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4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sz val="9"/>
      <name val="Arial"/>
      <family val="2"/>
      <charset val="238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CCCCFF"/>
        <bgColor rgb="FFC0C0C0"/>
      </patternFill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4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8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5" fontId="4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6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9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9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9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9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9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794520</xdr:colOff>
      <xdr:row>0</xdr:row>
      <xdr:rowOff>0</xdr:rowOff>
    </xdr:from>
    <xdr:to>
      <xdr:col>3</xdr:col>
      <xdr:colOff>231480</xdr:colOff>
      <xdr:row>4</xdr:row>
      <xdr:rowOff>153000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485720" y="0"/>
          <a:ext cx="281916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3</xdr:col>
      <xdr:colOff>102960</xdr:colOff>
      <xdr:row>4</xdr:row>
      <xdr:rowOff>153000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1094400" y="0"/>
          <a:ext cx="2818440" cy="78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3</xdr:col>
      <xdr:colOff>102960</xdr:colOff>
      <xdr:row>4</xdr:row>
      <xdr:rowOff>153000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94400" y="0"/>
          <a:ext cx="2818440" cy="7876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3%20ROK%20I%20STOPIE&#323;%2019%2001%202017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Users/Kierownik/AppData/Local/Microsoft/Windows/Temporary%20Internet%20Files/Content.Outlook/9Y0057LJ/PLANY%20KSZTA&#321;CENIA%20%202%20ROK%20I%20STOPIE&#323;%2019%2001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61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2.5" zeroHeight="false" outlineLevelRow="0" outlineLevelCol="0"/>
  <cols>
    <col collapsed="false" customWidth="true" hidden="false" outlineLevel="0" max="1" min="1" style="1" width="9.8"/>
    <col collapsed="false" customWidth="true" hidden="false" outlineLevel="0" max="2" min="2" style="1" width="13.24"/>
    <col collapsed="false" customWidth="true" hidden="false" outlineLevel="0" max="3" min="3" style="2" width="34.68"/>
    <col collapsed="false" customWidth="true" hidden="false" outlineLevel="0" max="4" min="4" style="1" width="7.8"/>
    <col collapsed="false" customWidth="true" hidden="false" outlineLevel="0" max="5" min="5" style="1" width="6.98"/>
    <col collapsed="false" customWidth="true" hidden="false" outlineLevel="0" max="7" min="6" style="1" width="5.71"/>
    <col collapsed="false" customWidth="true" hidden="false" outlineLevel="0" max="8" min="8" style="1" width="6.98"/>
    <col collapsed="false" customWidth="true" hidden="false" outlineLevel="0" max="10" min="9" style="1" width="5.71"/>
    <col collapsed="false" customWidth="true" hidden="false" outlineLevel="0" max="11" min="11" style="3" width="5.71"/>
    <col collapsed="false" customWidth="true" hidden="false" outlineLevel="0" max="15" min="12" style="1" width="5.71"/>
    <col collapsed="false" customWidth="true" hidden="false" outlineLevel="0" max="16" min="16" style="4" width="5.71"/>
    <col collapsed="false" customWidth="true" hidden="false" outlineLevel="0" max="17" min="17" style="5" width="6.98"/>
    <col collapsed="false" customWidth="true" hidden="false" outlineLevel="0" max="19" min="18" style="1" width="6.98"/>
    <col collapsed="false" customWidth="true" hidden="false" outlineLevel="0" max="20" min="20" style="1" width="5.81"/>
    <col collapsed="false" customWidth="true" hidden="false" outlineLevel="0" max="21" min="21" style="1" width="5.71"/>
    <col collapsed="false" customWidth="true" hidden="false" outlineLevel="0" max="22" min="22" style="1" width="6.16"/>
    <col collapsed="false" customWidth="true" hidden="false" outlineLevel="0" max="25" min="23" style="1" width="5.71"/>
    <col collapsed="false" customWidth="true" hidden="false" outlineLevel="0" max="26" min="26" style="1" width="7.26"/>
    <col collapsed="false" customWidth="true" hidden="false" outlineLevel="0" max="28" min="27" style="1" width="5.71"/>
    <col collapsed="false" customWidth="true" hidden="false" outlineLevel="0" max="29" min="29" style="3" width="6.71"/>
    <col collapsed="false" customWidth="true" hidden="false" outlineLevel="0" max="32" min="30" style="1" width="5.71"/>
    <col collapsed="false" customWidth="true" hidden="false" outlineLevel="0" max="33" min="33" style="1" width="5.26"/>
    <col collapsed="false" customWidth="true" hidden="false" outlineLevel="0" max="34" min="34" style="4" width="6.98"/>
    <col collapsed="false" customWidth="true" hidden="false" outlineLevel="0" max="35" min="35" style="5" width="5.71"/>
    <col collapsed="false" customWidth="true" hidden="false" outlineLevel="0" max="36" min="36" style="1" width="6.53"/>
    <col collapsed="false" customWidth="true" hidden="false" outlineLevel="0" max="37" min="37" style="1" width="6.26"/>
    <col collapsed="false" customWidth="true" hidden="false" outlineLevel="0" max="39" min="38" style="1" width="5.71"/>
    <col collapsed="false" customWidth="true" hidden="false" outlineLevel="0" max="40" min="40" style="1" width="8.25"/>
    <col collapsed="false" customWidth="true" hidden="false" outlineLevel="0" max="41" min="41" style="1" width="9.71"/>
    <col collapsed="false" customWidth="false" hidden="false" outlineLevel="0" max="257" min="42" style="1" width="9.16"/>
  </cols>
  <sheetData>
    <row r="1" s="6" customFormat="true" ht="12.5" hidden="false" customHeight="false" outlineLevel="0" collapsed="false">
      <c r="C1" s="7"/>
      <c r="AJ1" s="8" t="s">
        <v>0</v>
      </c>
      <c r="AK1" s="8"/>
      <c r="AL1" s="8"/>
      <c r="AM1" s="8"/>
      <c r="AN1" s="8"/>
    </row>
    <row r="2" s="6" customFormat="true" ht="12.5" hidden="false" customHeight="false" outlineLevel="0" collapsed="false">
      <c r="C2" s="7"/>
      <c r="AJ2" s="9"/>
      <c r="AK2" s="9"/>
      <c r="AL2" s="9"/>
      <c r="AM2" s="9"/>
      <c r="AN2" s="9"/>
    </row>
    <row r="3" s="6" customFormat="true" ht="12.5" hidden="false" customHeight="false" outlineLevel="0" collapsed="false">
      <c r="C3" s="7"/>
      <c r="AJ3" s="8"/>
      <c r="AK3" s="8"/>
      <c r="AL3" s="8"/>
      <c r="AM3" s="8"/>
      <c r="AN3" s="8"/>
    </row>
    <row r="4" s="6" customFormat="true" ht="12.5" hidden="false" customHeight="false" outlineLevel="0" collapsed="false">
      <c r="C4" s="7"/>
      <c r="AJ4" s="9"/>
      <c r="AK4" s="9"/>
      <c r="AL4" s="9"/>
      <c r="AM4" s="9"/>
      <c r="AN4" s="9"/>
    </row>
    <row r="5" s="6" customFormat="true" ht="12.5" hidden="false" customHeight="false" outlineLevel="0" collapsed="false">
      <c r="C5" s="7"/>
    </row>
    <row r="6" s="11" customFormat="true" ht="20.15" hidden="false" customHeight="true" outlineLevel="0" collapsed="false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="11" customFormat="true" ht="20.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 t="s">
        <v>2</v>
      </c>
      <c r="O7" s="10"/>
      <c r="P7" s="10"/>
      <c r="Q7" s="10"/>
      <c r="R7" s="10"/>
      <c r="S7" s="10"/>
      <c r="T7" s="10"/>
      <c r="U7" s="10"/>
      <c r="V7" s="1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="6" customFormat="true" ht="12.5" hidden="false" customHeight="false" outlineLevel="0" collapsed="false">
      <c r="C8" s="7"/>
    </row>
    <row r="9" s="13" customFormat="true" ht="15" hidden="false" customHeight="true" outlineLevel="0" collapsed="false">
      <c r="A9" s="13" t="s">
        <v>3</v>
      </c>
      <c r="B9" s="13" t="s">
        <v>4</v>
      </c>
      <c r="C9" s="14"/>
    </row>
    <row r="10" s="13" customFormat="true" ht="15" hidden="false" customHeight="true" outlineLevel="0" collapsed="false">
      <c r="A10" s="13" t="s">
        <v>5</v>
      </c>
      <c r="B10" s="13" t="s">
        <v>6</v>
      </c>
      <c r="C10" s="14"/>
    </row>
    <row r="11" s="13" customFormat="true" ht="15" hidden="false" customHeight="true" outlineLevel="0" collapsed="false">
      <c r="A11" s="13" t="s">
        <v>7</v>
      </c>
      <c r="B11" s="13" t="n">
        <v>1</v>
      </c>
      <c r="C11" s="14"/>
    </row>
    <row r="12" s="13" customFormat="true" ht="15" hidden="false" customHeight="true" outlineLevel="0" collapsed="false">
      <c r="A12" s="13" t="s">
        <v>8</v>
      </c>
      <c r="C12" s="14" t="s">
        <v>9</v>
      </c>
    </row>
    <row r="13" s="6" customFormat="true" ht="15" hidden="false" customHeight="true" outlineLevel="0" collapsed="false">
      <c r="C13" s="7"/>
    </row>
    <row r="14" s="6" customFormat="true" ht="12.5" hidden="false" customHeight="false" outlineLevel="0" collapsed="false">
      <c r="C14" s="7"/>
    </row>
    <row r="15" s="6" customFormat="true" ht="13" hidden="false" customHeight="false" outlineLevel="0" collapsed="false">
      <c r="C15" s="7"/>
    </row>
    <row r="16" customFormat="false" ht="13.5" hidden="false" customHeight="true" outlineLevel="0" collapsed="false">
      <c r="A16" s="15" t="s">
        <v>10</v>
      </c>
      <c r="B16" s="16"/>
      <c r="C16" s="17" t="s">
        <v>11</v>
      </c>
      <c r="D16" s="18" t="s">
        <v>12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 t="s">
        <v>13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 t="s">
        <v>14</v>
      </c>
      <c r="AO16" s="21" t="s">
        <v>15</v>
      </c>
    </row>
    <row r="17" customFormat="false" ht="232" hidden="false" customHeight="false" outlineLevel="0" collapsed="false">
      <c r="A17" s="15"/>
      <c r="B17" s="22" t="s">
        <v>16</v>
      </c>
      <c r="C17" s="17"/>
      <c r="D17" s="23" t="s">
        <v>17</v>
      </c>
      <c r="E17" s="23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25" t="s">
        <v>24</v>
      </c>
      <c r="L17" s="24" t="s">
        <v>25</v>
      </c>
      <c r="M17" s="24" t="s">
        <v>26</v>
      </c>
      <c r="N17" s="24" t="s">
        <v>27</v>
      </c>
      <c r="O17" s="24" t="s">
        <v>28</v>
      </c>
      <c r="P17" s="26" t="s">
        <v>29</v>
      </c>
      <c r="Q17" s="27" t="s">
        <v>30</v>
      </c>
      <c r="R17" s="24" t="s">
        <v>31</v>
      </c>
      <c r="S17" s="24" t="s">
        <v>32</v>
      </c>
      <c r="T17" s="24" t="s">
        <v>33</v>
      </c>
      <c r="U17" s="28" t="s">
        <v>34</v>
      </c>
      <c r="V17" s="23" t="s">
        <v>17</v>
      </c>
      <c r="W17" s="23" t="s">
        <v>18</v>
      </c>
      <c r="X17" s="23" t="s">
        <v>19</v>
      </c>
      <c r="Y17" s="23" t="s">
        <v>20</v>
      </c>
      <c r="Z17" s="23" t="s">
        <v>21</v>
      </c>
      <c r="AA17" s="23" t="s">
        <v>22</v>
      </c>
      <c r="AB17" s="23" t="s">
        <v>23</v>
      </c>
      <c r="AC17" s="25" t="s">
        <v>35</v>
      </c>
      <c r="AD17" s="24" t="s">
        <v>25</v>
      </c>
      <c r="AE17" s="24" t="s">
        <v>26</v>
      </c>
      <c r="AF17" s="24" t="s">
        <v>27</v>
      </c>
      <c r="AG17" s="24" t="s">
        <v>28</v>
      </c>
      <c r="AH17" s="26" t="s">
        <v>29</v>
      </c>
      <c r="AI17" s="27" t="s">
        <v>30</v>
      </c>
      <c r="AJ17" s="24" t="s">
        <v>31</v>
      </c>
      <c r="AK17" s="24" t="s">
        <v>32</v>
      </c>
      <c r="AL17" s="24" t="s">
        <v>33</v>
      </c>
      <c r="AM17" s="28" t="s">
        <v>34</v>
      </c>
      <c r="AN17" s="20"/>
      <c r="AO17" s="21"/>
    </row>
    <row r="18" s="42" customFormat="true" ht="15" hidden="false" customHeight="true" outlineLevel="0" collapsed="false">
      <c r="A18" s="29" t="n">
        <v>1</v>
      </c>
      <c r="B18" s="30" t="s">
        <v>36</v>
      </c>
      <c r="C18" s="31" t="s">
        <v>37</v>
      </c>
      <c r="D18" s="32" t="n">
        <v>45</v>
      </c>
      <c r="E18" s="33" t="n">
        <v>25</v>
      </c>
      <c r="F18" s="34"/>
      <c r="G18" s="34"/>
      <c r="H18" s="34"/>
      <c r="I18" s="34"/>
      <c r="J18" s="34"/>
      <c r="K18" s="35"/>
      <c r="L18" s="34"/>
      <c r="M18" s="34"/>
      <c r="N18" s="34"/>
      <c r="O18" s="34"/>
      <c r="P18" s="36"/>
      <c r="Q18" s="37" t="n">
        <v>10</v>
      </c>
      <c r="R18" s="34" t="n">
        <f aca="false">SUM(D18:P18)</f>
        <v>70</v>
      </c>
      <c r="S18" s="34" t="n">
        <f aca="false">SUM(D18:Q18)</f>
        <v>80</v>
      </c>
      <c r="T18" s="38" t="s">
        <v>38</v>
      </c>
      <c r="U18" s="39" t="n">
        <v>3.5</v>
      </c>
      <c r="V18" s="33"/>
      <c r="W18" s="33"/>
      <c r="X18" s="33"/>
      <c r="Y18" s="33"/>
      <c r="Z18" s="33"/>
      <c r="AA18" s="33"/>
      <c r="AB18" s="33"/>
      <c r="AC18" s="40"/>
      <c r="AD18" s="34"/>
      <c r="AE18" s="34"/>
      <c r="AF18" s="34"/>
      <c r="AG18" s="34"/>
      <c r="AH18" s="36"/>
      <c r="AI18" s="37"/>
      <c r="AJ18" s="34" t="n">
        <f aca="false">SUM(V18:AG18)</f>
        <v>0</v>
      </c>
      <c r="AK18" s="34" t="n">
        <f aca="false">SUM(V18:AI18)</f>
        <v>0</v>
      </c>
      <c r="AL18" s="38"/>
      <c r="AM18" s="39"/>
      <c r="AN18" s="41" t="n">
        <f aca="false">S18+AK18</f>
        <v>80</v>
      </c>
      <c r="AO18" s="41" t="n">
        <f aca="false">SUM(U18,AM18)</f>
        <v>3.5</v>
      </c>
    </row>
    <row r="19" s="42" customFormat="true" ht="15" hidden="false" customHeight="true" outlineLevel="0" collapsed="false">
      <c r="A19" s="29" t="n">
        <v>2</v>
      </c>
      <c r="B19" s="30" t="s">
        <v>36</v>
      </c>
      <c r="C19" s="31" t="s">
        <v>39</v>
      </c>
      <c r="D19" s="32" t="n">
        <v>25</v>
      </c>
      <c r="E19" s="33" t="n">
        <v>15</v>
      </c>
      <c r="F19" s="34"/>
      <c r="G19" s="34"/>
      <c r="H19" s="34"/>
      <c r="I19" s="34"/>
      <c r="J19" s="34"/>
      <c r="K19" s="35"/>
      <c r="L19" s="34"/>
      <c r="M19" s="34"/>
      <c r="N19" s="34"/>
      <c r="O19" s="34"/>
      <c r="P19" s="36"/>
      <c r="Q19" s="37" t="n">
        <v>15</v>
      </c>
      <c r="R19" s="34" t="n">
        <f aca="false">SUM(D19:P19)</f>
        <v>40</v>
      </c>
      <c r="S19" s="34" t="n">
        <f aca="false">SUM(D19:Q19)</f>
        <v>55</v>
      </c>
      <c r="T19" s="38" t="s">
        <v>40</v>
      </c>
      <c r="U19" s="39" t="n">
        <v>2</v>
      </c>
      <c r="V19" s="33"/>
      <c r="W19" s="33"/>
      <c r="X19" s="33"/>
      <c r="Y19" s="33"/>
      <c r="Z19" s="33"/>
      <c r="AA19" s="33"/>
      <c r="AB19" s="33"/>
      <c r="AC19" s="40"/>
      <c r="AD19" s="34"/>
      <c r="AE19" s="34"/>
      <c r="AF19" s="34"/>
      <c r="AG19" s="34"/>
      <c r="AH19" s="36"/>
      <c r="AI19" s="37"/>
      <c r="AJ19" s="34" t="n">
        <f aca="false">SUM(V19:AG19)</f>
        <v>0</v>
      </c>
      <c r="AK19" s="34" t="n">
        <f aca="false">SUM(V19:AI19)</f>
        <v>0</v>
      </c>
      <c r="AL19" s="38"/>
      <c r="AM19" s="39"/>
      <c r="AN19" s="41" t="n">
        <f aca="false">S19+AK19</f>
        <v>55</v>
      </c>
      <c r="AO19" s="41" t="n">
        <f aca="false">SUM(U19,AM19)</f>
        <v>2</v>
      </c>
    </row>
    <row r="20" s="42" customFormat="true" ht="15" hidden="false" customHeight="true" outlineLevel="0" collapsed="false">
      <c r="A20" s="29" t="n">
        <v>3</v>
      </c>
      <c r="B20" s="30" t="s">
        <v>36</v>
      </c>
      <c r="C20" s="31" t="s">
        <v>41</v>
      </c>
      <c r="D20" s="32" t="n">
        <v>25</v>
      </c>
      <c r="E20" s="33"/>
      <c r="F20" s="34"/>
      <c r="G20" s="34"/>
      <c r="H20" s="34"/>
      <c r="I20" s="34" t="n">
        <v>20</v>
      </c>
      <c r="J20" s="34"/>
      <c r="K20" s="35"/>
      <c r="L20" s="34"/>
      <c r="M20" s="34"/>
      <c r="N20" s="34"/>
      <c r="O20" s="34"/>
      <c r="P20" s="36"/>
      <c r="Q20" s="37" t="n">
        <v>20</v>
      </c>
      <c r="R20" s="34" t="n">
        <f aca="false">SUM(D20:P20)</f>
        <v>45</v>
      </c>
      <c r="S20" s="34" t="n">
        <f aca="false">SUM(D20:Q20)</f>
        <v>65</v>
      </c>
      <c r="T20" s="38" t="s">
        <v>40</v>
      </c>
      <c r="U20" s="39" t="n">
        <v>2.5</v>
      </c>
      <c r="V20" s="33"/>
      <c r="W20" s="33"/>
      <c r="X20" s="33"/>
      <c r="Y20" s="33"/>
      <c r="Z20" s="33"/>
      <c r="AA20" s="33"/>
      <c r="AB20" s="33"/>
      <c r="AC20" s="40"/>
      <c r="AD20" s="34"/>
      <c r="AE20" s="34"/>
      <c r="AF20" s="34"/>
      <c r="AG20" s="34"/>
      <c r="AH20" s="36"/>
      <c r="AI20" s="37"/>
      <c r="AJ20" s="34" t="n">
        <f aca="false">SUM(V20:AG20)</f>
        <v>0</v>
      </c>
      <c r="AK20" s="34" t="n">
        <f aca="false">SUM(V20:AI20)</f>
        <v>0</v>
      </c>
      <c r="AL20" s="38"/>
      <c r="AM20" s="39"/>
      <c r="AN20" s="41" t="n">
        <f aca="false">S20+AK20</f>
        <v>65</v>
      </c>
      <c r="AO20" s="41" t="n">
        <f aca="false">SUM(U20,AM20)</f>
        <v>2.5</v>
      </c>
    </row>
    <row r="21" s="42" customFormat="true" ht="15" hidden="false" customHeight="true" outlineLevel="0" collapsed="false">
      <c r="A21" s="29" t="n">
        <v>4</v>
      </c>
      <c r="B21" s="30" t="s">
        <v>36</v>
      </c>
      <c r="C21" s="31" t="s">
        <v>42</v>
      </c>
      <c r="D21" s="33"/>
      <c r="E21" s="33"/>
      <c r="F21" s="34"/>
      <c r="G21" s="34"/>
      <c r="H21" s="34"/>
      <c r="I21" s="34"/>
      <c r="J21" s="34"/>
      <c r="K21" s="35"/>
      <c r="L21" s="34"/>
      <c r="M21" s="34"/>
      <c r="N21" s="34"/>
      <c r="O21" s="34"/>
      <c r="P21" s="36"/>
      <c r="Q21" s="37"/>
      <c r="R21" s="34" t="n">
        <f aca="false">SUM(D21:P21)</f>
        <v>0</v>
      </c>
      <c r="S21" s="34" t="n">
        <f aca="false">SUM(D21:Q21)</f>
        <v>0</v>
      </c>
      <c r="T21" s="38"/>
      <c r="U21" s="39"/>
      <c r="V21" s="33" t="n">
        <v>40</v>
      </c>
      <c r="W21" s="33"/>
      <c r="X21" s="33"/>
      <c r="Y21" s="33" t="n">
        <v>20</v>
      </c>
      <c r="Z21" s="33"/>
      <c r="AA21" s="33"/>
      <c r="AB21" s="33"/>
      <c r="AC21" s="40"/>
      <c r="AD21" s="34"/>
      <c r="AE21" s="34"/>
      <c r="AF21" s="34"/>
      <c r="AG21" s="34"/>
      <c r="AH21" s="36"/>
      <c r="AI21" s="37" t="n">
        <v>15</v>
      </c>
      <c r="AJ21" s="34" t="n">
        <f aca="false">SUM(V21:AG21)</f>
        <v>60</v>
      </c>
      <c r="AK21" s="34" t="n">
        <f aca="false">SUM(V21:AI21)</f>
        <v>75</v>
      </c>
      <c r="AL21" s="38" t="s">
        <v>38</v>
      </c>
      <c r="AM21" s="39" t="n">
        <v>3</v>
      </c>
      <c r="AN21" s="41" t="n">
        <f aca="false">S21+AK21</f>
        <v>75</v>
      </c>
      <c r="AO21" s="41" t="n">
        <f aca="false">SUM(U21,AM21)</f>
        <v>3</v>
      </c>
    </row>
    <row r="22" s="42" customFormat="true" ht="15" hidden="false" customHeight="true" outlineLevel="0" collapsed="false">
      <c r="A22" s="29" t="n">
        <v>5</v>
      </c>
      <c r="B22" s="30" t="s">
        <v>36</v>
      </c>
      <c r="C22" s="31" t="s">
        <v>43</v>
      </c>
      <c r="D22" s="33"/>
      <c r="E22" s="33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6"/>
      <c r="Q22" s="37"/>
      <c r="R22" s="34" t="n">
        <f aca="false">SUM(D22:P22)</f>
        <v>0</v>
      </c>
      <c r="S22" s="34" t="n">
        <f aca="false">SUM(D22:Q22)</f>
        <v>0</v>
      </c>
      <c r="T22" s="38"/>
      <c r="U22" s="39"/>
      <c r="V22" s="33" t="n">
        <v>30</v>
      </c>
      <c r="W22" s="33"/>
      <c r="X22" s="33"/>
      <c r="Y22" s="33" t="n">
        <v>20</v>
      </c>
      <c r="Z22" s="33"/>
      <c r="AA22" s="33"/>
      <c r="AB22" s="33"/>
      <c r="AC22" s="40"/>
      <c r="AD22" s="34"/>
      <c r="AE22" s="34"/>
      <c r="AF22" s="34"/>
      <c r="AG22" s="34"/>
      <c r="AH22" s="36"/>
      <c r="AI22" s="37" t="n">
        <v>15</v>
      </c>
      <c r="AJ22" s="34" t="n">
        <f aca="false">SUM(V22:AG22)</f>
        <v>50</v>
      </c>
      <c r="AK22" s="34" t="n">
        <f aca="false">SUM(V22:AI22)</f>
        <v>65</v>
      </c>
      <c r="AL22" s="38" t="s">
        <v>40</v>
      </c>
      <c r="AM22" s="39" t="n">
        <v>2.5</v>
      </c>
      <c r="AN22" s="41" t="n">
        <f aca="false">S22+AK22</f>
        <v>65</v>
      </c>
      <c r="AO22" s="41" t="n">
        <f aca="false">SUM(U22,AM22)</f>
        <v>2.5</v>
      </c>
    </row>
    <row r="23" s="42" customFormat="true" ht="15" hidden="false" customHeight="true" outlineLevel="0" collapsed="false">
      <c r="A23" s="29" t="n">
        <v>6</v>
      </c>
      <c r="B23" s="30" t="s">
        <v>36</v>
      </c>
      <c r="C23" s="31" t="s">
        <v>44</v>
      </c>
      <c r="D23" s="33" t="n">
        <v>30</v>
      </c>
      <c r="E23" s="33" t="n">
        <v>30</v>
      </c>
      <c r="F23" s="34"/>
      <c r="G23" s="34"/>
      <c r="H23" s="34"/>
      <c r="I23" s="34"/>
      <c r="J23" s="34"/>
      <c r="K23" s="35"/>
      <c r="L23" s="34"/>
      <c r="M23" s="34"/>
      <c r="N23" s="34"/>
      <c r="O23" s="34"/>
      <c r="P23" s="36"/>
      <c r="Q23" s="37" t="n">
        <v>15</v>
      </c>
      <c r="R23" s="34" t="n">
        <f aca="false">SUM(D23:P23)</f>
        <v>60</v>
      </c>
      <c r="S23" s="34" t="n">
        <f aca="false">SUM(D23:Q23)</f>
        <v>75</v>
      </c>
      <c r="T23" s="38" t="s">
        <v>38</v>
      </c>
      <c r="U23" s="39" t="n">
        <v>3</v>
      </c>
      <c r="V23" s="33"/>
      <c r="W23" s="33"/>
      <c r="X23" s="33"/>
      <c r="Y23" s="33"/>
      <c r="Z23" s="33"/>
      <c r="AA23" s="33"/>
      <c r="AB23" s="33"/>
      <c r="AC23" s="40"/>
      <c r="AD23" s="34"/>
      <c r="AE23" s="34"/>
      <c r="AF23" s="34"/>
      <c r="AG23" s="34"/>
      <c r="AH23" s="36"/>
      <c r="AI23" s="37"/>
      <c r="AJ23" s="34" t="n">
        <f aca="false">SUM(V23:AG23)</f>
        <v>0</v>
      </c>
      <c r="AK23" s="34" t="n">
        <f aca="false">SUM(V23:AI23)</f>
        <v>0</v>
      </c>
      <c r="AL23" s="38"/>
      <c r="AM23" s="39"/>
      <c r="AN23" s="41" t="n">
        <f aca="false">S23+AK23</f>
        <v>75</v>
      </c>
      <c r="AO23" s="41" t="n">
        <f aca="false">SUM(U23,AM23)</f>
        <v>3</v>
      </c>
    </row>
    <row r="24" s="42" customFormat="true" ht="15" hidden="false" customHeight="true" outlineLevel="0" collapsed="false">
      <c r="A24" s="29" t="n">
        <v>7</v>
      </c>
      <c r="B24" s="30" t="s">
        <v>36</v>
      </c>
      <c r="C24" s="31" t="s">
        <v>45</v>
      </c>
      <c r="D24" s="33"/>
      <c r="E24" s="33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6"/>
      <c r="Q24" s="37"/>
      <c r="R24" s="34" t="n">
        <f aca="false">SUM(D24:P24)</f>
        <v>0</v>
      </c>
      <c r="S24" s="34" t="n">
        <f aca="false">SUM(D24:Q24)</f>
        <v>0</v>
      </c>
      <c r="T24" s="38"/>
      <c r="U24" s="39"/>
      <c r="V24" s="33" t="n">
        <v>30</v>
      </c>
      <c r="W24" s="33"/>
      <c r="X24" s="33"/>
      <c r="Y24" s="33"/>
      <c r="Z24" s="33"/>
      <c r="AA24" s="33"/>
      <c r="AB24" s="33"/>
      <c r="AC24" s="40"/>
      <c r="AD24" s="34"/>
      <c r="AE24" s="34"/>
      <c r="AF24" s="34"/>
      <c r="AG24" s="34"/>
      <c r="AH24" s="36"/>
      <c r="AI24" s="37" t="n">
        <v>20</v>
      </c>
      <c r="AJ24" s="34" t="n">
        <f aca="false">SUM(V24:AG24)</f>
        <v>30</v>
      </c>
      <c r="AK24" s="34" t="n">
        <f aca="false">SUM(V24:AI24)</f>
        <v>50</v>
      </c>
      <c r="AL24" s="38" t="s">
        <v>40</v>
      </c>
      <c r="AM24" s="39" t="n">
        <v>2</v>
      </c>
      <c r="AN24" s="41" t="n">
        <f aca="false">S24+AK24</f>
        <v>50</v>
      </c>
      <c r="AO24" s="41" t="n">
        <f aca="false">SUM(U24,AM24)</f>
        <v>2</v>
      </c>
    </row>
    <row r="25" s="50" customFormat="true" ht="15" hidden="false" customHeight="true" outlineLevel="0" collapsed="false">
      <c r="A25" s="43" t="n">
        <v>8</v>
      </c>
      <c r="B25" s="44" t="s">
        <v>36</v>
      </c>
      <c r="C25" s="45" t="s">
        <v>46</v>
      </c>
      <c r="D25" s="46" t="n">
        <v>30</v>
      </c>
      <c r="E25" s="46"/>
      <c r="F25" s="47"/>
      <c r="G25" s="47"/>
      <c r="H25" s="47" t="n">
        <v>80</v>
      </c>
      <c r="I25" s="47"/>
      <c r="J25" s="47"/>
      <c r="K25" s="35"/>
      <c r="L25" s="47"/>
      <c r="M25" s="47"/>
      <c r="N25" s="47"/>
      <c r="O25" s="47"/>
      <c r="P25" s="36"/>
      <c r="Q25" s="37" t="n">
        <v>30</v>
      </c>
      <c r="R25" s="47" t="n">
        <f aca="false">SUM(D25:P25)</f>
        <v>110</v>
      </c>
      <c r="S25" s="47" t="n">
        <f aca="false">SUM(D25:Q25)</f>
        <v>140</v>
      </c>
      <c r="T25" s="48" t="s">
        <v>40</v>
      </c>
      <c r="U25" s="49" t="n">
        <v>4.5</v>
      </c>
      <c r="V25" s="46" t="n">
        <v>10</v>
      </c>
      <c r="W25" s="46"/>
      <c r="X25" s="46"/>
      <c r="Y25" s="46"/>
      <c r="Z25" s="46" t="n">
        <v>90</v>
      </c>
      <c r="AA25" s="46"/>
      <c r="AB25" s="46"/>
      <c r="AC25" s="40" t="n">
        <v>80</v>
      </c>
      <c r="AD25" s="47"/>
      <c r="AE25" s="47"/>
      <c r="AF25" s="47"/>
      <c r="AG25" s="47"/>
      <c r="AH25" s="36" t="n">
        <v>120</v>
      </c>
      <c r="AI25" s="37" t="n">
        <v>5</v>
      </c>
      <c r="AJ25" s="47" t="n">
        <f aca="false">SUM(V25:AG25)</f>
        <v>180</v>
      </c>
      <c r="AK25" s="47" t="n">
        <f aca="false">SUM(V25:AI25)</f>
        <v>305</v>
      </c>
      <c r="AL25" s="48" t="s">
        <v>38</v>
      </c>
      <c r="AM25" s="49" t="n">
        <v>10.5</v>
      </c>
      <c r="AN25" s="47" t="n">
        <f aca="false">S25+AK25</f>
        <v>445</v>
      </c>
      <c r="AO25" s="49" t="n">
        <f aca="false">SUM(U25,AM25)</f>
        <v>15</v>
      </c>
    </row>
    <row r="26" s="50" customFormat="true" ht="15" hidden="false" customHeight="true" outlineLevel="0" collapsed="false">
      <c r="A26" s="43"/>
      <c r="B26" s="44" t="s">
        <v>36</v>
      </c>
      <c r="C26" s="45" t="s">
        <v>47</v>
      </c>
      <c r="D26" s="46"/>
      <c r="E26" s="46"/>
      <c r="F26" s="47"/>
      <c r="G26" s="47"/>
      <c r="H26" s="47"/>
      <c r="I26" s="47"/>
      <c r="J26" s="47"/>
      <c r="K26" s="35"/>
      <c r="L26" s="47"/>
      <c r="M26" s="47"/>
      <c r="N26" s="47"/>
      <c r="O26" s="47"/>
      <c r="P26" s="36"/>
      <c r="Q26" s="37"/>
      <c r="R26" s="47"/>
      <c r="S26" s="47"/>
      <c r="T26" s="48"/>
      <c r="U26" s="49"/>
      <c r="V26" s="46" t="n">
        <v>15</v>
      </c>
      <c r="W26" s="46" t="n">
        <v>15</v>
      </c>
      <c r="X26" s="46"/>
      <c r="Y26" s="46"/>
      <c r="Z26" s="46"/>
      <c r="AA26" s="46"/>
      <c r="AB26" s="46"/>
      <c r="AC26" s="40"/>
      <c r="AD26" s="47"/>
      <c r="AE26" s="47"/>
      <c r="AF26" s="47"/>
      <c r="AG26" s="47"/>
      <c r="AH26" s="36"/>
      <c r="AI26" s="37" t="n">
        <v>20</v>
      </c>
      <c r="AJ26" s="47" t="n">
        <f aca="false">SUM(V26:AG26)</f>
        <v>30</v>
      </c>
      <c r="AK26" s="47" t="n">
        <f aca="false">SUM(V26:AI26)</f>
        <v>50</v>
      </c>
      <c r="AL26" s="48" t="s">
        <v>40</v>
      </c>
      <c r="AM26" s="49" t="n">
        <v>2</v>
      </c>
      <c r="AN26" s="47" t="n">
        <f aca="false">S26+AK26</f>
        <v>50</v>
      </c>
      <c r="AO26" s="49" t="n">
        <f aca="false">SUM(U26,AM26)</f>
        <v>2</v>
      </c>
    </row>
    <row r="27" s="50" customFormat="true" ht="15" hidden="false" customHeight="true" outlineLevel="0" collapsed="false">
      <c r="A27" s="43" t="n">
        <v>9</v>
      </c>
      <c r="B27" s="44" t="s">
        <v>36</v>
      </c>
      <c r="C27" s="45" t="s">
        <v>48</v>
      </c>
      <c r="D27" s="46" t="n">
        <v>0</v>
      </c>
      <c r="E27" s="46"/>
      <c r="F27" s="47"/>
      <c r="G27" s="47"/>
      <c r="H27" s="47"/>
      <c r="I27" s="47"/>
      <c r="J27" s="47"/>
      <c r="K27" s="35"/>
      <c r="L27" s="47"/>
      <c r="M27" s="47"/>
      <c r="N27" s="47"/>
      <c r="O27" s="47"/>
      <c r="P27" s="36"/>
      <c r="Q27" s="37"/>
      <c r="R27" s="47" t="n">
        <f aca="false">SUM(D27:P27)</f>
        <v>0</v>
      </c>
      <c r="S27" s="47" t="n">
        <f aca="false">SUM(D27:Q27)</f>
        <v>0</v>
      </c>
      <c r="T27" s="48"/>
      <c r="U27" s="49"/>
      <c r="V27" s="46" t="n">
        <v>15</v>
      </c>
      <c r="W27" s="46"/>
      <c r="X27" s="46"/>
      <c r="Y27" s="46"/>
      <c r="Z27" s="46"/>
      <c r="AA27" s="46"/>
      <c r="AB27" s="46"/>
      <c r="AC27" s="40" t="n">
        <v>20</v>
      </c>
      <c r="AD27" s="47"/>
      <c r="AE27" s="47"/>
      <c r="AF27" s="47"/>
      <c r="AG27" s="47"/>
      <c r="AH27" s="36"/>
      <c r="AI27" s="37" t="n">
        <v>25</v>
      </c>
      <c r="AJ27" s="47" t="n">
        <f aca="false">SUM(V27:AG27)</f>
        <v>35</v>
      </c>
      <c r="AK27" s="47" t="n">
        <f aca="false">SUM(V27:AI27)</f>
        <v>60</v>
      </c>
      <c r="AL27" s="48" t="s">
        <v>40</v>
      </c>
      <c r="AM27" s="49" t="n">
        <v>2</v>
      </c>
      <c r="AN27" s="47" t="n">
        <f aca="false">S27+AK27</f>
        <v>60</v>
      </c>
      <c r="AO27" s="49" t="n">
        <f aca="false">SUM(U27,AM27)</f>
        <v>2</v>
      </c>
    </row>
    <row r="28" s="50" customFormat="true" ht="15" hidden="false" customHeight="true" outlineLevel="0" collapsed="false">
      <c r="A28" s="43"/>
      <c r="B28" s="44"/>
      <c r="C28" s="45" t="s">
        <v>49</v>
      </c>
      <c r="D28" s="46" t="n">
        <v>10</v>
      </c>
      <c r="E28" s="46" t="n">
        <v>10</v>
      </c>
      <c r="F28" s="47"/>
      <c r="G28" s="47"/>
      <c r="H28" s="47"/>
      <c r="I28" s="47"/>
      <c r="J28" s="47"/>
      <c r="K28" s="35"/>
      <c r="L28" s="47"/>
      <c r="M28" s="47"/>
      <c r="N28" s="47"/>
      <c r="O28" s="47"/>
      <c r="P28" s="36"/>
      <c r="Q28" s="37"/>
      <c r="R28" s="47"/>
      <c r="S28" s="47" t="n">
        <v>20</v>
      </c>
      <c r="T28" s="48"/>
      <c r="U28" s="49" t="n">
        <v>1</v>
      </c>
      <c r="V28" s="46"/>
      <c r="W28" s="46"/>
      <c r="X28" s="46"/>
      <c r="Y28" s="46"/>
      <c r="Z28" s="46"/>
      <c r="AA28" s="46"/>
      <c r="AB28" s="46"/>
      <c r="AC28" s="40"/>
      <c r="AD28" s="47"/>
      <c r="AE28" s="47"/>
      <c r="AF28" s="47"/>
      <c r="AG28" s="47"/>
      <c r="AH28" s="36"/>
      <c r="AI28" s="37"/>
      <c r="AJ28" s="47"/>
      <c r="AK28" s="47"/>
      <c r="AL28" s="48"/>
      <c r="AM28" s="49"/>
      <c r="AN28" s="47" t="n">
        <f aca="false">S28+AK28</f>
        <v>20</v>
      </c>
      <c r="AO28" s="49" t="n">
        <f aca="false">SUM(U28,AM28)</f>
        <v>1</v>
      </c>
    </row>
    <row r="29" s="50" customFormat="true" ht="15" hidden="false" customHeight="true" outlineLevel="0" collapsed="false">
      <c r="A29" s="43" t="n">
        <v>10</v>
      </c>
      <c r="B29" s="44" t="s">
        <v>36</v>
      </c>
      <c r="C29" s="45" t="s">
        <v>50</v>
      </c>
      <c r="D29" s="46"/>
      <c r="E29" s="46"/>
      <c r="F29" s="47"/>
      <c r="G29" s="47"/>
      <c r="H29" s="47"/>
      <c r="I29" s="47"/>
      <c r="J29" s="47"/>
      <c r="K29" s="35"/>
      <c r="L29" s="47"/>
      <c r="M29" s="47"/>
      <c r="N29" s="47"/>
      <c r="O29" s="47"/>
      <c r="P29" s="36"/>
      <c r="Q29" s="37"/>
      <c r="R29" s="47" t="n">
        <f aca="false">SUM(D29:P29)</f>
        <v>0</v>
      </c>
      <c r="S29" s="47" t="n">
        <f aca="false">SUM(D29:Q29)</f>
        <v>0</v>
      </c>
      <c r="T29" s="48" t="s">
        <v>40</v>
      </c>
      <c r="U29" s="49"/>
      <c r="V29" s="46" t="n">
        <v>12</v>
      </c>
      <c r="W29" s="46"/>
      <c r="X29" s="46"/>
      <c r="Y29" s="46"/>
      <c r="Z29" s="46" t="n">
        <v>20</v>
      </c>
      <c r="AA29" s="46"/>
      <c r="AB29" s="46" t="n">
        <v>20</v>
      </c>
      <c r="AC29" s="40"/>
      <c r="AD29" s="47"/>
      <c r="AE29" s="47"/>
      <c r="AF29" s="47"/>
      <c r="AG29" s="47"/>
      <c r="AH29" s="36"/>
      <c r="AI29" s="37" t="n">
        <v>5</v>
      </c>
      <c r="AJ29" s="47" t="n">
        <f aca="false">SUM(V29:AG29)</f>
        <v>52</v>
      </c>
      <c r="AK29" s="47" t="n">
        <f aca="false">SUM(V29:AI29)</f>
        <v>57</v>
      </c>
      <c r="AL29" s="48" t="s">
        <v>38</v>
      </c>
      <c r="AM29" s="49" t="n">
        <v>2</v>
      </c>
      <c r="AN29" s="47" t="n">
        <f aca="false">S29+AK29</f>
        <v>57</v>
      </c>
      <c r="AO29" s="49" t="n">
        <f aca="false">SUM(U29,AM29)</f>
        <v>2</v>
      </c>
    </row>
    <row r="30" customFormat="false" ht="31.5" hidden="false" customHeight="true" outlineLevel="0" collapsed="false">
      <c r="A30" s="51" t="n">
        <v>11</v>
      </c>
      <c r="B30" s="52" t="s">
        <v>36</v>
      </c>
      <c r="C30" s="53" t="s">
        <v>51</v>
      </c>
      <c r="D30" s="54"/>
      <c r="E30" s="54"/>
      <c r="F30" s="55"/>
      <c r="G30" s="55"/>
      <c r="H30" s="55"/>
      <c r="I30" s="55"/>
      <c r="J30" s="55"/>
      <c r="K30" s="35"/>
      <c r="L30" s="55"/>
      <c r="M30" s="55"/>
      <c r="N30" s="55"/>
      <c r="O30" s="55"/>
      <c r="P30" s="36"/>
      <c r="Q30" s="37"/>
      <c r="R30" s="55"/>
      <c r="S30" s="55"/>
      <c r="T30" s="56"/>
      <c r="U30" s="57"/>
      <c r="V30" s="54" t="n">
        <v>25</v>
      </c>
      <c r="W30" s="55"/>
      <c r="X30" s="54"/>
      <c r="Y30" s="54"/>
      <c r="Z30" s="54"/>
      <c r="AA30" s="54"/>
      <c r="AB30" s="54"/>
      <c r="AC30" s="40" t="n">
        <v>15</v>
      </c>
      <c r="AD30" s="55"/>
      <c r="AE30" s="55"/>
      <c r="AF30" s="55"/>
      <c r="AG30" s="55"/>
      <c r="AH30" s="36"/>
      <c r="AJ30" s="55" t="n">
        <f aca="false">SUM(V30:AG30)</f>
        <v>40</v>
      </c>
      <c r="AK30" s="55" t="n">
        <f aca="false">SUM(V30:AH30)</f>
        <v>40</v>
      </c>
      <c r="AL30" s="58" t="s">
        <v>40</v>
      </c>
      <c r="AM30" s="59" t="n">
        <v>1.5</v>
      </c>
      <c r="AN30" s="55" t="n">
        <f aca="false">S30+AK30</f>
        <v>40</v>
      </c>
      <c r="AO30" s="57" t="n">
        <f aca="false">SUM(U30,AM30)</f>
        <v>1.5</v>
      </c>
    </row>
    <row r="31" customFormat="false" ht="27.75" hidden="false" customHeight="true" outlineLevel="0" collapsed="false">
      <c r="A31" s="51" t="n">
        <v>12</v>
      </c>
      <c r="B31" s="52" t="s">
        <v>36</v>
      </c>
      <c r="C31" s="53" t="s">
        <v>52</v>
      </c>
      <c r="D31" s="54" t="n">
        <v>10</v>
      </c>
      <c r="E31" s="54"/>
      <c r="F31" s="55"/>
      <c r="G31" s="55"/>
      <c r="H31" s="55" t="n">
        <v>15</v>
      </c>
      <c r="I31" s="55"/>
      <c r="J31" s="55"/>
      <c r="K31" s="35"/>
      <c r="L31" s="55"/>
      <c r="M31" s="55"/>
      <c r="N31" s="55"/>
      <c r="O31" s="55"/>
      <c r="P31" s="36"/>
      <c r="Q31" s="37" t="n">
        <v>20</v>
      </c>
      <c r="R31" s="55" t="n">
        <f aca="false">SUM(D31:P31)</f>
        <v>25</v>
      </c>
      <c r="S31" s="55" t="n">
        <f aca="false">SUM(D31:Q31)</f>
        <v>45</v>
      </c>
      <c r="T31" s="56" t="s">
        <v>40</v>
      </c>
      <c r="U31" s="57" t="n">
        <v>1.5</v>
      </c>
      <c r="V31" s="54"/>
      <c r="W31" s="54"/>
      <c r="X31" s="54"/>
      <c r="Y31" s="54"/>
      <c r="Z31" s="54"/>
      <c r="AA31" s="54"/>
      <c r="AB31" s="54"/>
      <c r="AC31" s="40"/>
      <c r="AD31" s="55"/>
      <c r="AE31" s="55"/>
      <c r="AF31" s="55"/>
      <c r="AG31" s="55"/>
      <c r="AH31" s="36"/>
      <c r="AI31" s="37"/>
      <c r="AJ31" s="55" t="n">
        <f aca="false">SUM(V31:AG31)</f>
        <v>0</v>
      </c>
      <c r="AK31" s="55" t="n">
        <f aca="false">SUM(V31:AI31)</f>
        <v>0</v>
      </c>
      <c r="AL31" s="56"/>
      <c r="AM31" s="57"/>
      <c r="AN31" s="55" t="n">
        <f aca="false">S31+AK31</f>
        <v>45</v>
      </c>
      <c r="AO31" s="57" t="n">
        <f aca="false">SUM(U31,AM31)</f>
        <v>1.5</v>
      </c>
    </row>
    <row r="32" customFormat="false" ht="37.5" hidden="false" customHeight="true" outlineLevel="0" collapsed="false">
      <c r="A32" s="51" t="n">
        <v>13</v>
      </c>
      <c r="B32" s="52" t="s">
        <v>36</v>
      </c>
      <c r="C32" s="53" t="s">
        <v>53</v>
      </c>
      <c r="D32" s="54"/>
      <c r="E32" s="54"/>
      <c r="F32" s="55"/>
      <c r="G32" s="55"/>
      <c r="H32" s="55"/>
      <c r="I32" s="55"/>
      <c r="J32" s="55"/>
      <c r="K32" s="35"/>
      <c r="L32" s="55"/>
      <c r="M32" s="55"/>
      <c r="N32" s="55"/>
      <c r="O32" s="55"/>
      <c r="P32" s="36"/>
      <c r="Q32" s="37"/>
      <c r="R32" s="55" t="n">
        <f aca="false">SUM(D32:P32)</f>
        <v>0</v>
      </c>
      <c r="S32" s="55" t="n">
        <f aca="false">SUM(D32:Q32)</f>
        <v>0</v>
      </c>
      <c r="T32" s="56"/>
      <c r="U32" s="57"/>
      <c r="V32" s="54" t="n">
        <v>25</v>
      </c>
      <c r="W32" s="54"/>
      <c r="X32" s="54"/>
      <c r="Y32" s="54"/>
      <c r="Z32" s="54"/>
      <c r="AA32" s="54"/>
      <c r="AB32" s="54"/>
      <c r="AC32" s="40"/>
      <c r="AD32" s="55"/>
      <c r="AE32" s="55"/>
      <c r="AF32" s="55"/>
      <c r="AG32" s="55"/>
      <c r="AH32" s="36"/>
      <c r="AI32" s="37" t="n">
        <v>10</v>
      </c>
      <c r="AJ32" s="55" t="n">
        <f aca="false">SUM(V32:AG32)</f>
        <v>25</v>
      </c>
      <c r="AK32" s="55" t="n">
        <f aca="false">SUM(V32:AI32)</f>
        <v>35</v>
      </c>
      <c r="AL32" s="56" t="s">
        <v>40</v>
      </c>
      <c r="AM32" s="57" t="n">
        <v>1</v>
      </c>
      <c r="AN32" s="55" t="n">
        <f aca="false">S32+AK32</f>
        <v>35</v>
      </c>
      <c r="AO32" s="57" t="n">
        <f aca="false">SUM(U32,AM32)</f>
        <v>1</v>
      </c>
    </row>
    <row r="33" customFormat="false" ht="42" hidden="false" customHeight="true" outlineLevel="0" collapsed="false">
      <c r="A33" s="51" t="n">
        <v>14</v>
      </c>
      <c r="B33" s="52" t="s">
        <v>36</v>
      </c>
      <c r="C33" s="53" t="s">
        <v>54</v>
      </c>
      <c r="D33" s="54"/>
      <c r="E33" s="54"/>
      <c r="F33" s="55"/>
      <c r="G33" s="55"/>
      <c r="H33" s="55"/>
      <c r="I33" s="55"/>
      <c r="J33" s="55"/>
      <c r="K33" s="35"/>
      <c r="L33" s="55"/>
      <c r="M33" s="55"/>
      <c r="N33" s="55"/>
      <c r="O33" s="55"/>
      <c r="P33" s="36"/>
      <c r="Q33" s="37"/>
      <c r="R33" s="55" t="n">
        <f aca="false">SUM(D33:P33)</f>
        <v>0</v>
      </c>
      <c r="S33" s="55" t="n">
        <f aca="false">SUM(D33:Q33)</f>
        <v>0</v>
      </c>
      <c r="T33" s="56"/>
      <c r="U33" s="57"/>
      <c r="V33" s="54" t="n">
        <v>25</v>
      </c>
      <c r="W33" s="54"/>
      <c r="X33" s="54"/>
      <c r="Y33" s="54"/>
      <c r="Z33" s="54"/>
      <c r="AA33" s="54"/>
      <c r="AB33" s="54"/>
      <c r="AC33" s="40"/>
      <c r="AD33" s="55"/>
      <c r="AE33" s="55"/>
      <c r="AF33" s="55"/>
      <c r="AG33" s="55"/>
      <c r="AH33" s="36"/>
      <c r="AI33" s="37" t="n">
        <v>15</v>
      </c>
      <c r="AJ33" s="55" t="n">
        <f aca="false">SUM(V33:AG33)</f>
        <v>25</v>
      </c>
      <c r="AK33" s="55" t="n">
        <f aca="false">SUM(V33:AI33)</f>
        <v>40</v>
      </c>
      <c r="AL33" s="56" t="s">
        <v>40</v>
      </c>
      <c r="AM33" s="57" t="n">
        <v>1.5</v>
      </c>
      <c r="AN33" s="55" t="n">
        <f aca="false">S33+AK33</f>
        <v>40</v>
      </c>
      <c r="AO33" s="57" t="n">
        <f aca="false">SUM(U33,AM33)</f>
        <v>1.5</v>
      </c>
    </row>
    <row r="34" customFormat="false" ht="15" hidden="false" customHeight="true" outlineLevel="0" collapsed="false">
      <c r="A34" s="60" t="n">
        <v>15</v>
      </c>
      <c r="B34" s="61" t="s">
        <v>36</v>
      </c>
      <c r="C34" s="62" t="s">
        <v>55</v>
      </c>
      <c r="D34" s="63"/>
      <c r="E34" s="63"/>
      <c r="F34" s="64"/>
      <c r="G34" s="64"/>
      <c r="H34" s="64"/>
      <c r="I34" s="64"/>
      <c r="J34" s="64"/>
      <c r="K34" s="35"/>
      <c r="L34" s="64"/>
      <c r="M34" s="64" t="n">
        <v>30</v>
      </c>
      <c r="N34" s="64"/>
      <c r="O34" s="64"/>
      <c r="P34" s="36"/>
      <c r="Q34" s="37"/>
      <c r="R34" s="64" t="n">
        <f aca="false">SUM(D34:P34)</f>
        <v>30</v>
      </c>
      <c r="S34" s="64" t="n">
        <f aca="false">SUM(D34:Q34)</f>
        <v>30</v>
      </c>
      <c r="T34" s="65" t="s">
        <v>40</v>
      </c>
      <c r="U34" s="66" t="n">
        <v>1</v>
      </c>
      <c r="V34" s="63"/>
      <c r="W34" s="63"/>
      <c r="X34" s="63"/>
      <c r="Y34" s="63"/>
      <c r="Z34" s="63"/>
      <c r="AA34" s="63"/>
      <c r="AB34" s="63"/>
      <c r="AC34" s="40"/>
      <c r="AD34" s="64"/>
      <c r="AE34" s="64" t="n">
        <v>30</v>
      </c>
      <c r="AF34" s="64"/>
      <c r="AG34" s="64"/>
      <c r="AH34" s="36"/>
      <c r="AI34" s="37"/>
      <c r="AJ34" s="64" t="n">
        <f aca="false">SUM(V34:AG34)</f>
        <v>30</v>
      </c>
      <c r="AK34" s="64" t="n">
        <f aca="false">SUM(V34:AI34)</f>
        <v>30</v>
      </c>
      <c r="AL34" s="65" t="s">
        <v>40</v>
      </c>
      <c r="AM34" s="66" t="n">
        <v>1</v>
      </c>
      <c r="AN34" s="64" t="n">
        <f aca="false">S34+AK34</f>
        <v>60</v>
      </c>
      <c r="AO34" s="66" t="n">
        <f aca="false">SUM(U34,AM34)</f>
        <v>2</v>
      </c>
    </row>
    <row r="35" customFormat="false" ht="15" hidden="false" customHeight="true" outlineLevel="0" collapsed="false">
      <c r="A35" s="60" t="n">
        <v>16</v>
      </c>
      <c r="B35" s="61" t="s">
        <v>36</v>
      </c>
      <c r="C35" s="62" t="s">
        <v>56</v>
      </c>
      <c r="D35" s="63" t="n">
        <v>20</v>
      </c>
      <c r="E35" s="63" t="n">
        <v>10</v>
      </c>
      <c r="F35" s="64"/>
      <c r="G35" s="64"/>
      <c r="H35" s="64"/>
      <c r="I35" s="64"/>
      <c r="J35" s="64"/>
      <c r="K35" s="35"/>
      <c r="L35" s="64"/>
      <c r="M35" s="64"/>
      <c r="N35" s="64"/>
      <c r="O35" s="64"/>
      <c r="P35" s="36"/>
      <c r="Q35" s="37" t="n">
        <v>20</v>
      </c>
      <c r="R35" s="64" t="n">
        <f aca="false">SUM(D35:P35)</f>
        <v>30</v>
      </c>
      <c r="S35" s="64" t="n">
        <f aca="false">SUM(D35:Q35)</f>
        <v>50</v>
      </c>
      <c r="T35" s="65" t="s">
        <v>40</v>
      </c>
      <c r="U35" s="66" t="n">
        <v>2</v>
      </c>
      <c r="V35" s="63"/>
      <c r="W35" s="63"/>
      <c r="X35" s="63"/>
      <c r="Y35" s="63"/>
      <c r="Z35" s="63"/>
      <c r="AA35" s="63"/>
      <c r="AB35" s="63"/>
      <c r="AC35" s="40"/>
      <c r="AD35" s="64"/>
      <c r="AE35" s="64"/>
      <c r="AF35" s="64"/>
      <c r="AG35" s="64"/>
      <c r="AH35" s="36"/>
      <c r="AI35" s="37"/>
      <c r="AJ35" s="64" t="n">
        <f aca="false">SUM(V35:AG35)</f>
        <v>0</v>
      </c>
      <c r="AK35" s="64" t="n">
        <f aca="false">SUM(V35:AI35)</f>
        <v>0</v>
      </c>
      <c r="AL35" s="65"/>
      <c r="AM35" s="66"/>
      <c r="AN35" s="64" t="n">
        <f aca="false">S35+AK35</f>
        <v>50</v>
      </c>
      <c r="AO35" s="66" t="n">
        <f aca="false">SUM(U35,AM35)</f>
        <v>2</v>
      </c>
    </row>
    <row r="36" customFormat="false" ht="15" hidden="false" customHeight="true" outlineLevel="0" collapsed="false">
      <c r="A36" s="60" t="n">
        <v>17</v>
      </c>
      <c r="B36" s="61" t="s">
        <v>36</v>
      </c>
      <c r="C36" s="62" t="s">
        <v>57</v>
      </c>
      <c r="D36" s="63" t="n">
        <v>25</v>
      </c>
      <c r="E36" s="63" t="n">
        <v>20</v>
      </c>
      <c r="F36" s="64"/>
      <c r="G36" s="64"/>
      <c r="H36" s="64"/>
      <c r="I36" s="64"/>
      <c r="J36" s="64"/>
      <c r="K36" s="35"/>
      <c r="L36" s="64"/>
      <c r="M36" s="64"/>
      <c r="N36" s="64"/>
      <c r="O36" s="64"/>
      <c r="P36" s="36"/>
      <c r="Q36" s="37" t="n">
        <v>15</v>
      </c>
      <c r="R36" s="64" t="n">
        <f aca="false">SUM(D36:P36)</f>
        <v>45</v>
      </c>
      <c r="S36" s="64" t="n">
        <f aca="false">SUM(D36:Q36)</f>
        <v>60</v>
      </c>
      <c r="T36" s="65" t="s">
        <v>40</v>
      </c>
      <c r="U36" s="66" t="n">
        <v>2.5</v>
      </c>
      <c r="V36" s="63"/>
      <c r="W36" s="63"/>
      <c r="X36" s="63"/>
      <c r="Y36" s="63"/>
      <c r="Z36" s="63"/>
      <c r="AA36" s="63"/>
      <c r="AB36" s="63"/>
      <c r="AC36" s="40"/>
      <c r="AD36" s="64"/>
      <c r="AE36" s="64"/>
      <c r="AF36" s="64"/>
      <c r="AG36" s="64"/>
      <c r="AH36" s="36"/>
      <c r="AI36" s="37"/>
      <c r="AJ36" s="64" t="n">
        <f aca="false">SUM(V36:AG36)</f>
        <v>0</v>
      </c>
      <c r="AK36" s="64" t="n">
        <f aca="false">SUM(V36:AI36)</f>
        <v>0</v>
      </c>
      <c r="AL36" s="65"/>
      <c r="AM36" s="66"/>
      <c r="AN36" s="64" t="n">
        <f aca="false">S36+AK36</f>
        <v>60</v>
      </c>
      <c r="AO36" s="66" t="n">
        <f aca="false">SUM(U36,AM36)</f>
        <v>2.5</v>
      </c>
    </row>
    <row r="37" customFormat="false" ht="15" hidden="false" customHeight="true" outlineLevel="0" collapsed="false">
      <c r="A37" s="60" t="s">
        <v>58</v>
      </c>
      <c r="B37" s="61" t="s">
        <v>36</v>
      </c>
      <c r="C37" s="62" t="s">
        <v>59</v>
      </c>
      <c r="D37" s="63" t="n">
        <v>25</v>
      </c>
      <c r="E37" s="63" t="n">
        <v>10</v>
      </c>
      <c r="F37" s="64"/>
      <c r="G37" s="64"/>
      <c r="H37" s="64"/>
      <c r="I37" s="64"/>
      <c r="J37" s="64"/>
      <c r="K37" s="35"/>
      <c r="L37" s="64"/>
      <c r="M37" s="64"/>
      <c r="N37" s="64"/>
      <c r="O37" s="64"/>
      <c r="P37" s="36"/>
      <c r="Q37" s="37" t="n">
        <v>15</v>
      </c>
      <c r="R37" s="64" t="n">
        <f aca="false">SUM(D37:P37)</f>
        <v>35</v>
      </c>
      <c r="S37" s="64" t="n">
        <f aca="false">SUM(D37:Q37)</f>
        <v>50</v>
      </c>
      <c r="T37" s="65" t="s">
        <v>40</v>
      </c>
      <c r="U37" s="66" t="n">
        <v>2</v>
      </c>
      <c r="V37" s="63"/>
      <c r="W37" s="63"/>
      <c r="X37" s="63"/>
      <c r="Y37" s="63"/>
      <c r="Z37" s="63"/>
      <c r="AA37" s="63"/>
      <c r="AB37" s="63"/>
      <c r="AC37" s="40"/>
      <c r="AD37" s="64"/>
      <c r="AE37" s="64"/>
      <c r="AF37" s="64"/>
      <c r="AG37" s="64"/>
      <c r="AH37" s="36"/>
      <c r="AI37" s="37"/>
      <c r="AJ37" s="64" t="n">
        <f aca="false">SUM(V37:AG37)</f>
        <v>0</v>
      </c>
      <c r="AK37" s="64" t="n">
        <f aca="false">SUM(V37:AI37)</f>
        <v>0</v>
      </c>
      <c r="AL37" s="65"/>
      <c r="AM37" s="66"/>
      <c r="AN37" s="64" t="n">
        <f aca="false">S37+AK37</f>
        <v>50</v>
      </c>
      <c r="AO37" s="66" t="n">
        <f aca="false">SUM(U37,AM37)</f>
        <v>2</v>
      </c>
    </row>
    <row r="38" customFormat="false" ht="15" hidden="false" customHeight="true" outlineLevel="0" collapsed="false">
      <c r="A38" s="60" t="n">
        <v>20</v>
      </c>
      <c r="B38" s="61" t="s">
        <v>36</v>
      </c>
      <c r="C38" s="62" t="s">
        <v>60</v>
      </c>
      <c r="D38" s="63" t="n">
        <v>20</v>
      </c>
      <c r="E38" s="63" t="n">
        <v>25</v>
      </c>
      <c r="F38" s="64"/>
      <c r="G38" s="64"/>
      <c r="H38" s="64"/>
      <c r="I38" s="64"/>
      <c r="J38" s="64"/>
      <c r="K38" s="35"/>
      <c r="L38" s="64"/>
      <c r="M38" s="64"/>
      <c r="N38" s="64"/>
      <c r="O38" s="64"/>
      <c r="P38" s="36"/>
      <c r="Q38" s="37" t="n">
        <v>15</v>
      </c>
      <c r="R38" s="64" t="n">
        <f aca="false">SUM(D38:P38)</f>
        <v>45</v>
      </c>
      <c r="S38" s="64" t="n">
        <f aca="false">SUM(D38:Q38)</f>
        <v>60</v>
      </c>
      <c r="T38" s="65" t="s">
        <v>40</v>
      </c>
      <c r="U38" s="66" t="n">
        <v>2.5</v>
      </c>
      <c r="V38" s="63"/>
      <c r="W38" s="63"/>
      <c r="X38" s="63"/>
      <c r="Y38" s="63"/>
      <c r="Z38" s="63"/>
      <c r="AA38" s="63"/>
      <c r="AB38" s="63"/>
      <c r="AC38" s="40"/>
      <c r="AD38" s="64"/>
      <c r="AE38" s="64"/>
      <c r="AF38" s="64"/>
      <c r="AG38" s="64"/>
      <c r="AH38" s="36"/>
      <c r="AI38" s="37"/>
      <c r="AJ38" s="64" t="n">
        <f aca="false">SUM(V38:AG38)</f>
        <v>0</v>
      </c>
      <c r="AK38" s="64" t="n">
        <f aca="false">SUM(V38:AI38)</f>
        <v>0</v>
      </c>
      <c r="AL38" s="65"/>
      <c r="AM38" s="66"/>
      <c r="AN38" s="64" t="n">
        <f aca="false">S38+AK38</f>
        <v>60</v>
      </c>
      <c r="AO38" s="66" t="n">
        <f aca="false">SUM(U38,AM38)</f>
        <v>2.5</v>
      </c>
    </row>
    <row r="39" customFormat="false" ht="15.75" hidden="false" customHeight="true" outlineLevel="0" collapsed="false">
      <c r="A39" s="60" t="n">
        <v>21</v>
      </c>
      <c r="B39" s="61" t="s">
        <v>36</v>
      </c>
      <c r="C39" s="62" t="s">
        <v>61</v>
      </c>
      <c r="D39" s="63" t="n">
        <v>15</v>
      </c>
      <c r="E39" s="63" t="n">
        <v>10</v>
      </c>
      <c r="F39" s="64"/>
      <c r="G39" s="64"/>
      <c r="H39" s="64"/>
      <c r="I39" s="64"/>
      <c r="J39" s="64"/>
      <c r="K39" s="35"/>
      <c r="L39" s="64"/>
      <c r="M39" s="64"/>
      <c r="N39" s="64"/>
      <c r="O39" s="64"/>
      <c r="P39" s="36"/>
      <c r="Q39" s="37" t="n">
        <v>25</v>
      </c>
      <c r="R39" s="64" t="n">
        <f aca="false">SUM(D39:P39)</f>
        <v>25</v>
      </c>
      <c r="S39" s="64" t="n">
        <f aca="false">SUM(D39:Q39)</f>
        <v>50</v>
      </c>
      <c r="T39" s="65" t="s">
        <v>40</v>
      </c>
      <c r="U39" s="66" t="n">
        <v>2</v>
      </c>
      <c r="V39" s="63" t="n">
        <v>15</v>
      </c>
      <c r="W39" s="63"/>
      <c r="X39" s="63"/>
      <c r="Y39" s="63"/>
      <c r="Z39" s="63"/>
      <c r="AA39" s="63"/>
      <c r="AB39" s="63"/>
      <c r="AC39" s="40"/>
      <c r="AD39" s="64"/>
      <c r="AE39" s="64"/>
      <c r="AF39" s="64"/>
      <c r="AG39" s="64"/>
      <c r="AH39" s="36"/>
      <c r="AI39" s="37" t="n">
        <v>15</v>
      </c>
      <c r="AJ39" s="64" t="n">
        <f aca="false">SUM(V39:AG39)</f>
        <v>15</v>
      </c>
      <c r="AK39" s="64" t="n">
        <f aca="false">SUM(V39:AI39)</f>
        <v>30</v>
      </c>
      <c r="AL39" s="65" t="s">
        <v>40</v>
      </c>
      <c r="AM39" s="66" t="n">
        <v>1</v>
      </c>
      <c r="AN39" s="64" t="n">
        <f aca="false">S39+AK39</f>
        <v>80</v>
      </c>
      <c r="AO39" s="66" t="n">
        <f aca="false">SUM(U39,AM39)</f>
        <v>3</v>
      </c>
    </row>
    <row r="40" s="3" customFormat="true" ht="15.75" hidden="false" customHeight="true" outlineLevel="0" collapsed="false">
      <c r="A40" s="67" t="n">
        <v>22</v>
      </c>
      <c r="B40" s="68" t="s">
        <v>36</v>
      </c>
      <c r="C40" s="69" t="s">
        <v>62</v>
      </c>
      <c r="D40" s="40"/>
      <c r="E40" s="40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7"/>
      <c r="R40" s="35"/>
      <c r="S40" s="35"/>
      <c r="T40" s="70"/>
      <c r="U40" s="71"/>
      <c r="V40" s="40"/>
      <c r="W40" s="40"/>
      <c r="X40" s="40"/>
      <c r="Y40" s="40"/>
      <c r="Z40" s="40"/>
      <c r="AA40" s="40"/>
      <c r="AB40" s="40"/>
      <c r="AC40" s="40"/>
      <c r="AD40" s="35"/>
      <c r="AE40" s="35"/>
      <c r="AF40" s="35"/>
      <c r="AG40" s="35" t="n">
        <v>15</v>
      </c>
      <c r="AH40" s="36"/>
      <c r="AI40" s="37"/>
      <c r="AJ40" s="35"/>
      <c r="AK40" s="35" t="n">
        <f aca="false">SUM(V40:AI40)</f>
        <v>15</v>
      </c>
      <c r="AL40" s="70"/>
      <c r="AM40" s="71"/>
      <c r="AN40" s="35" t="n">
        <f aca="false">S40+AK40</f>
        <v>15</v>
      </c>
      <c r="AO40" s="72" t="n">
        <f aca="false">SUM(U40,AM40)</f>
        <v>0</v>
      </c>
    </row>
    <row r="41" customFormat="false" ht="15" hidden="false" customHeight="true" outlineLevel="0" collapsed="false">
      <c r="A41" s="73" t="s">
        <v>63</v>
      </c>
      <c r="B41" s="73"/>
      <c r="C41" s="73"/>
      <c r="D41" s="74" t="n">
        <f aca="false">SUM(D18:D40)</f>
        <v>280</v>
      </c>
      <c r="E41" s="74" t="n">
        <f aca="false">SUM(E18:E40)</f>
        <v>155</v>
      </c>
      <c r="F41" s="74" t="n">
        <f aca="false">SUM(F18:F40)</f>
        <v>0</v>
      </c>
      <c r="G41" s="74" t="n">
        <f aca="false">SUM(G18:G40)</f>
        <v>0</v>
      </c>
      <c r="H41" s="74" t="n">
        <f aca="false">SUM(H18:H40)</f>
        <v>95</v>
      </c>
      <c r="I41" s="74" t="n">
        <f aca="false">SUM(I18:I40)</f>
        <v>20</v>
      </c>
      <c r="J41" s="74" t="n">
        <f aca="false">SUM(J18:J40)</f>
        <v>0</v>
      </c>
      <c r="K41" s="75" t="n">
        <f aca="false">SUM(K18:K40)</f>
        <v>0</v>
      </c>
      <c r="L41" s="74" t="n">
        <f aca="false">SUM(L18:L40)</f>
        <v>0</v>
      </c>
      <c r="M41" s="74" t="n">
        <f aca="false">SUM(M18:M40)</f>
        <v>30</v>
      </c>
      <c r="N41" s="74" t="n">
        <f aca="false">SUM(N18:N40)</f>
        <v>0</v>
      </c>
      <c r="O41" s="74" t="n">
        <f aca="false">SUM(O18:O40)</f>
        <v>0</v>
      </c>
      <c r="P41" s="76" t="n">
        <f aca="false">SUM(P18:P40)</f>
        <v>0</v>
      </c>
      <c r="Q41" s="77" t="n">
        <f aca="false">SUM(Q18:Q40)</f>
        <v>200</v>
      </c>
      <c r="R41" s="74" t="n">
        <f aca="false">SUM(R18:R40)</f>
        <v>560</v>
      </c>
      <c r="S41" s="74" t="n">
        <f aca="false">SUM(S18:S40)</f>
        <v>780</v>
      </c>
      <c r="T41" s="74"/>
      <c r="U41" s="74" t="n">
        <f aca="false">SUM(U18:U40)</f>
        <v>30</v>
      </c>
      <c r="V41" s="74" t="n">
        <f aca="false">SUM(V18:V40)</f>
        <v>242</v>
      </c>
      <c r="W41" s="74" t="n">
        <f aca="false">SUM(W18:W40)</f>
        <v>15</v>
      </c>
      <c r="X41" s="74" t="n">
        <f aca="false">SUM(X18:X40)</f>
        <v>0</v>
      </c>
      <c r="Y41" s="74" t="n">
        <f aca="false">SUM(Y18:Y40)</f>
        <v>40</v>
      </c>
      <c r="Z41" s="74" t="n">
        <f aca="false">SUM(Z18:Z40)</f>
        <v>110</v>
      </c>
      <c r="AA41" s="74" t="n">
        <f aca="false">SUM(AA18:AA40)</f>
        <v>0</v>
      </c>
      <c r="AB41" s="74" t="n">
        <f aca="false">SUM(AB18:AB40)</f>
        <v>20</v>
      </c>
      <c r="AC41" s="75" t="n">
        <f aca="false">SUM(AC18:AC40)</f>
        <v>115</v>
      </c>
      <c r="AD41" s="74" t="n">
        <f aca="false">SUM(AD18:AD40)</f>
        <v>0</v>
      </c>
      <c r="AE41" s="74" t="n">
        <f aca="false">SUM(AE18:AE40)</f>
        <v>30</v>
      </c>
      <c r="AF41" s="74" t="n">
        <f aca="false">SUM(AF18:AF40)</f>
        <v>0</v>
      </c>
      <c r="AG41" s="74" t="n">
        <v>15</v>
      </c>
      <c r="AH41" s="76" t="n">
        <f aca="false">SUM(AH18:AH40)</f>
        <v>120</v>
      </c>
      <c r="AI41" s="77" t="n">
        <f aca="false">SUM(AI18:AI40)</f>
        <v>145</v>
      </c>
      <c r="AJ41" s="74" t="n">
        <f aca="false">SUM(AJ18:AJ40)</f>
        <v>572</v>
      </c>
      <c r="AK41" s="74" t="n">
        <f aca="false">SUM(AK18:AK40)</f>
        <v>852</v>
      </c>
      <c r="AL41" s="74"/>
      <c r="AM41" s="74" t="n">
        <f aca="false">SUM(AM18:AM40)</f>
        <v>30</v>
      </c>
      <c r="AN41" s="78" t="n">
        <f aca="false">SUM(S41,AK41)</f>
        <v>1632</v>
      </c>
      <c r="AO41" s="78" t="n">
        <f aca="false">SUM(AO18:AO40)</f>
        <v>60</v>
      </c>
    </row>
    <row r="42" s="6" customFormat="true" ht="13" hidden="false" customHeight="false" outlineLevel="0" collapsed="false">
      <c r="C42" s="79" t="s">
        <v>64</v>
      </c>
    </row>
    <row r="43" s="6" customFormat="true" ht="13" hidden="false" customHeight="false" outlineLevel="0" collapsed="false">
      <c r="C43" s="79" t="s">
        <v>65</v>
      </c>
    </row>
    <row r="44" s="6" customFormat="true" ht="12.5" hidden="false" customHeight="false" outlineLevel="0" collapsed="false">
      <c r="C44" s="7"/>
    </row>
    <row r="45" s="6" customFormat="true" ht="12.5" hidden="false" customHeight="false" outlineLevel="0" collapsed="false">
      <c r="C45" s="7"/>
    </row>
    <row r="46" s="6" customFormat="true" ht="13" hidden="false" customHeight="false" outlineLevel="0" collapsed="false">
      <c r="C46" s="7"/>
      <c r="Q46" s="80" t="s">
        <v>66</v>
      </c>
    </row>
    <row r="47" s="6" customFormat="true" ht="12.5" hidden="false" customHeight="false" outlineLevel="0" collapsed="false">
      <c r="C47" s="7" t="s">
        <v>67</v>
      </c>
      <c r="O47" s="6" t="s">
        <v>67</v>
      </c>
      <c r="AF47" s="81" t="s">
        <v>67</v>
      </c>
      <c r="AG47" s="81"/>
      <c r="AH47" s="81"/>
      <c r="AI47" s="81"/>
      <c r="AJ47" s="81"/>
      <c r="AK47" s="81"/>
      <c r="AL47" s="81"/>
    </row>
    <row r="48" s="6" customFormat="true" ht="12.5" hidden="false" customHeight="false" outlineLevel="0" collapsed="false">
      <c r="C48" s="82" t="s">
        <v>68</v>
      </c>
      <c r="M48" s="7"/>
      <c r="O48" s="81" t="s">
        <v>69</v>
      </c>
      <c r="P48" s="81"/>
      <c r="Q48" s="81"/>
      <c r="R48" s="81"/>
      <c r="S48" s="81"/>
      <c r="T48" s="81"/>
      <c r="U48" s="81"/>
      <c r="AF48" s="81" t="s">
        <v>70</v>
      </c>
      <c r="AG48" s="81"/>
      <c r="AH48" s="81"/>
      <c r="AI48" s="81"/>
      <c r="AJ48" s="81"/>
      <c r="AK48" s="81"/>
      <c r="AL48" s="81"/>
    </row>
    <row r="49" s="6" customFormat="true" ht="12.5" hidden="false" customHeight="false" outlineLevel="0" collapsed="false">
      <c r="C49" s="7"/>
    </row>
    <row r="50" s="6" customFormat="true" ht="12.5" hidden="false" customHeight="false" outlineLevel="0" collapsed="false">
      <c r="C50" s="7"/>
    </row>
    <row r="51" s="6" customFormat="true" ht="12.5" hidden="false" customHeight="false" outlineLevel="0" collapsed="false">
      <c r="C51" s="7"/>
    </row>
    <row r="52" s="6" customFormat="true" ht="12.5" hidden="false" customHeight="false" outlineLevel="0" collapsed="false">
      <c r="C52" s="7"/>
    </row>
    <row r="53" s="6" customFormat="true" ht="12.5" hidden="false" customHeight="false" outlineLevel="0" collapsed="false">
      <c r="C53" s="7"/>
    </row>
    <row r="54" s="6" customFormat="true" ht="12.5" hidden="false" customHeight="false" outlineLevel="0" collapsed="false">
      <c r="C54" s="7"/>
    </row>
    <row r="55" s="6" customFormat="true" ht="12.5" hidden="false" customHeight="false" outlineLevel="0" collapsed="false">
      <c r="C55" s="7"/>
    </row>
    <row r="56" s="6" customFormat="true" ht="12.5" hidden="false" customHeight="false" outlineLevel="0" collapsed="false">
      <c r="C56" s="7"/>
    </row>
    <row r="57" s="6" customFormat="true" ht="12.5" hidden="false" customHeight="false" outlineLevel="0" collapsed="false">
      <c r="C57" s="7"/>
    </row>
    <row r="58" s="6" customFormat="true" ht="12.5" hidden="false" customHeight="false" outlineLevel="0" collapsed="false">
      <c r="C58" s="7"/>
    </row>
    <row r="59" s="6" customFormat="true" ht="12.5" hidden="false" customHeight="false" outlineLevel="0" collapsed="false">
      <c r="C59" s="7"/>
    </row>
    <row r="60" s="6" customFormat="true" ht="12.5" hidden="false" customHeight="false" outlineLevel="0" collapsed="false">
      <c r="C60" s="7"/>
    </row>
    <row r="61" s="6" customFormat="true" ht="12.5" hidden="false" customHeight="false" outlineLevel="0" collapsed="false">
      <c r="C61" s="7"/>
    </row>
  </sheetData>
  <mergeCells count="14"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  <mergeCell ref="A41:C41"/>
    <mergeCell ref="AF47:AL47"/>
    <mergeCell ref="O48:U48"/>
    <mergeCell ref="AF48:AL48"/>
  </mergeCells>
  <dataValidations count="1">
    <dataValidation allowBlank="true" operator="between" showDropDown="false" showErrorMessage="true" showInputMessage="false" sqref="B18:B40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W53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2.5" zeroHeight="false" outlineLevelRow="0" outlineLevelCol="0"/>
  <cols>
    <col collapsed="false" customWidth="true" hidden="false" outlineLevel="0" max="1" min="1" style="1" width="4.26"/>
    <col collapsed="false" customWidth="true" hidden="false" outlineLevel="0" max="2" min="2" style="1" width="13.24"/>
    <col collapsed="false" customWidth="true" hidden="false" outlineLevel="0" max="3" min="3" style="2" width="36.49"/>
    <col collapsed="false" customWidth="true" hidden="false" outlineLevel="0" max="4" min="4" style="1" width="6.53"/>
    <col collapsed="false" customWidth="true" hidden="false" outlineLevel="0" max="10" min="5" style="1" width="5.71"/>
    <col collapsed="false" customWidth="true" hidden="false" outlineLevel="0" max="11" min="11" style="3" width="6.26"/>
    <col collapsed="false" customWidth="true" hidden="false" outlineLevel="0" max="15" min="12" style="1" width="5.71"/>
    <col collapsed="false" customWidth="true" hidden="false" outlineLevel="0" max="16" min="16" style="4" width="5.71"/>
    <col collapsed="false" customWidth="true" hidden="false" outlineLevel="0" max="17" min="17" style="5" width="6.26"/>
    <col collapsed="false" customWidth="true" hidden="false" outlineLevel="0" max="18" min="18" style="1" width="6.98"/>
    <col collapsed="false" customWidth="true" hidden="false" outlineLevel="0" max="19" min="19" style="1" width="7.16"/>
    <col collapsed="false" customWidth="true" hidden="false" outlineLevel="0" max="20" min="20" style="1" width="5.71"/>
    <col collapsed="false" customWidth="true" hidden="false" outlineLevel="0" max="21" min="21" style="1" width="6.98"/>
    <col collapsed="false" customWidth="true" hidden="false" outlineLevel="0" max="28" min="22" style="1" width="5.71"/>
    <col collapsed="false" customWidth="true" hidden="false" outlineLevel="0" max="29" min="29" style="3" width="7.16"/>
    <col collapsed="false" customWidth="true" hidden="false" outlineLevel="0" max="33" min="30" style="1" width="5.71"/>
    <col collapsed="false" customWidth="true" hidden="false" outlineLevel="0" max="34" min="34" style="4" width="6.53"/>
    <col collapsed="false" customWidth="true" hidden="false" outlineLevel="0" max="35" min="35" style="83" width="5.71"/>
    <col collapsed="false" customWidth="true" hidden="false" outlineLevel="0" max="36" min="36" style="1" width="6.26"/>
    <col collapsed="false" customWidth="true" hidden="false" outlineLevel="0" max="37" min="37" style="1" width="7.16"/>
    <col collapsed="false" customWidth="true" hidden="false" outlineLevel="0" max="39" min="38" style="1" width="5.71"/>
    <col collapsed="false" customWidth="true" hidden="false" outlineLevel="0" max="40" min="40" style="1" width="7.43"/>
    <col collapsed="false" customWidth="true" hidden="false" outlineLevel="0" max="41" min="41" style="1" width="5.71"/>
    <col collapsed="false" customWidth="false" hidden="false" outlineLevel="0" max="257" min="42" style="1" width="9.16"/>
  </cols>
  <sheetData>
    <row r="1" s="6" customFormat="true" ht="12.5" hidden="false" customHeight="false" outlineLevel="0" collapsed="false">
      <c r="C1" s="7"/>
      <c r="AJ1" s="8" t="s">
        <v>0</v>
      </c>
      <c r="AK1" s="8"/>
      <c r="AL1" s="8"/>
      <c r="AM1" s="8"/>
      <c r="AN1" s="8"/>
    </row>
    <row r="2" s="6" customFormat="true" ht="12.5" hidden="false" customHeight="false" outlineLevel="0" collapsed="false">
      <c r="C2" s="7"/>
      <c r="AJ2" s="9"/>
      <c r="AK2" s="9"/>
      <c r="AL2" s="9"/>
      <c r="AM2" s="9"/>
      <c r="AN2" s="9"/>
    </row>
    <row r="3" s="6" customFormat="true" ht="12.5" hidden="false" customHeight="false" outlineLevel="0" collapsed="false">
      <c r="C3" s="7"/>
      <c r="AJ3" s="8"/>
      <c r="AK3" s="8"/>
      <c r="AL3" s="8"/>
      <c r="AM3" s="8"/>
      <c r="AN3" s="8"/>
    </row>
    <row r="4" s="6" customFormat="true" ht="12.5" hidden="false" customHeight="false" outlineLevel="0" collapsed="false">
      <c r="C4" s="7"/>
      <c r="AJ4" s="9"/>
      <c r="AK4" s="9"/>
      <c r="AL4" s="9"/>
      <c r="AM4" s="9"/>
      <c r="AN4" s="9"/>
    </row>
    <row r="5" s="6" customFormat="true" ht="12.5" hidden="false" customHeight="false" outlineLevel="0" collapsed="false">
      <c r="C5" s="7"/>
    </row>
    <row r="6" s="11" customFormat="true" ht="20.15" hidden="false" customHeight="true" outlineLevel="0" collapsed="false">
      <c r="A6" s="10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="11" customFormat="true" ht="20.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 t="s">
        <v>2</v>
      </c>
      <c r="O7" s="10"/>
      <c r="P7" s="10"/>
      <c r="Q7" s="10"/>
      <c r="R7" s="10"/>
      <c r="S7" s="10"/>
      <c r="T7" s="10"/>
      <c r="U7" s="10"/>
      <c r="V7" s="1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="6" customFormat="true" ht="12.5" hidden="false" customHeight="false" outlineLevel="0" collapsed="false">
      <c r="C8" s="7"/>
    </row>
    <row r="9" s="13" customFormat="true" ht="15" hidden="false" customHeight="true" outlineLevel="0" collapsed="false">
      <c r="A9" s="13" t="s">
        <v>3</v>
      </c>
      <c r="C9" s="14" t="s">
        <v>4</v>
      </c>
    </row>
    <row r="10" s="13" customFormat="true" ht="15" hidden="false" customHeight="true" outlineLevel="0" collapsed="false">
      <c r="A10" s="13" t="s">
        <v>5</v>
      </c>
      <c r="C10" s="14" t="s">
        <v>6</v>
      </c>
    </row>
    <row r="11" s="13" customFormat="true" ht="15" hidden="false" customHeight="true" outlineLevel="0" collapsed="false">
      <c r="A11" s="13" t="s">
        <v>7</v>
      </c>
      <c r="C11" s="14" t="n">
        <v>2</v>
      </c>
    </row>
    <row r="12" s="13" customFormat="true" ht="15" hidden="false" customHeight="true" outlineLevel="0" collapsed="false">
      <c r="A12" s="13" t="s">
        <v>8</v>
      </c>
      <c r="C12" s="14" t="s">
        <v>9</v>
      </c>
    </row>
    <row r="13" s="6" customFormat="true" ht="15" hidden="false" customHeight="true" outlineLevel="0" collapsed="false">
      <c r="C13" s="7"/>
    </row>
    <row r="14" s="6" customFormat="true" ht="12.5" hidden="false" customHeight="false" outlineLevel="0" collapsed="false">
      <c r="C14" s="7"/>
    </row>
    <row r="15" s="6" customFormat="true" ht="13" hidden="false" customHeight="false" outlineLevel="0" collapsed="false">
      <c r="C15" s="7"/>
    </row>
    <row r="16" customFormat="false" ht="13.5" hidden="false" customHeight="true" outlineLevel="0" collapsed="false">
      <c r="A16" s="15" t="s">
        <v>10</v>
      </c>
      <c r="B16" s="16"/>
      <c r="C16" s="17" t="s">
        <v>11</v>
      </c>
      <c r="D16" s="19" t="s">
        <v>12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 t="s">
        <v>13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 t="s">
        <v>14</v>
      </c>
      <c r="AO16" s="21" t="s">
        <v>15</v>
      </c>
    </row>
    <row r="17" customFormat="false" ht="232" hidden="false" customHeight="false" outlineLevel="0" collapsed="false">
      <c r="A17" s="15"/>
      <c r="B17" s="22" t="s">
        <v>16</v>
      </c>
      <c r="C17" s="17"/>
      <c r="D17" s="84" t="s">
        <v>17</v>
      </c>
      <c r="E17" s="23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25" t="s">
        <v>24</v>
      </c>
      <c r="L17" s="24" t="s">
        <v>25</v>
      </c>
      <c r="M17" s="24" t="s">
        <v>26</v>
      </c>
      <c r="N17" s="24" t="s">
        <v>27</v>
      </c>
      <c r="O17" s="24" t="s">
        <v>28</v>
      </c>
      <c r="P17" s="26" t="s">
        <v>29</v>
      </c>
      <c r="Q17" s="27" t="s">
        <v>30</v>
      </c>
      <c r="R17" s="24" t="s">
        <v>31</v>
      </c>
      <c r="S17" s="24" t="s">
        <v>32</v>
      </c>
      <c r="T17" s="24" t="s">
        <v>33</v>
      </c>
      <c r="U17" s="28" t="s">
        <v>34</v>
      </c>
      <c r="V17" s="23" t="s">
        <v>17</v>
      </c>
      <c r="W17" s="23" t="s">
        <v>18</v>
      </c>
      <c r="X17" s="23" t="s">
        <v>19</v>
      </c>
      <c r="Y17" s="23" t="s">
        <v>20</v>
      </c>
      <c r="Z17" s="23" t="s">
        <v>21</v>
      </c>
      <c r="AA17" s="23" t="s">
        <v>22</v>
      </c>
      <c r="AB17" s="23" t="s">
        <v>23</v>
      </c>
      <c r="AC17" s="25" t="s">
        <v>35</v>
      </c>
      <c r="AD17" s="24" t="s">
        <v>25</v>
      </c>
      <c r="AE17" s="24" t="s">
        <v>26</v>
      </c>
      <c r="AF17" s="24" t="s">
        <v>27</v>
      </c>
      <c r="AG17" s="24" t="s">
        <v>28</v>
      </c>
      <c r="AH17" s="26" t="s">
        <v>29</v>
      </c>
      <c r="AI17" s="85" t="s">
        <v>30</v>
      </c>
      <c r="AJ17" s="24" t="s">
        <v>31</v>
      </c>
      <c r="AK17" s="24" t="s">
        <v>32</v>
      </c>
      <c r="AL17" s="24" t="s">
        <v>33</v>
      </c>
      <c r="AM17" s="28" t="s">
        <v>34</v>
      </c>
      <c r="AN17" s="20"/>
      <c r="AO17" s="21"/>
    </row>
    <row r="18" s="42" customFormat="true" ht="22.5" hidden="false" customHeight="true" outlineLevel="0" collapsed="false">
      <c r="A18" s="29" t="n">
        <v>1</v>
      </c>
      <c r="B18" s="30" t="s">
        <v>36</v>
      </c>
      <c r="C18" s="31" t="s">
        <v>72</v>
      </c>
      <c r="D18" s="86" t="n">
        <v>25</v>
      </c>
      <c r="E18" s="33"/>
      <c r="F18" s="34"/>
      <c r="G18" s="34"/>
      <c r="H18" s="34"/>
      <c r="I18" s="34"/>
      <c r="J18" s="34"/>
      <c r="K18" s="35"/>
      <c r="L18" s="34"/>
      <c r="M18" s="34"/>
      <c r="N18" s="34"/>
      <c r="O18" s="34"/>
      <c r="P18" s="36"/>
      <c r="Q18" s="37" t="n">
        <v>10</v>
      </c>
      <c r="R18" s="34" t="n">
        <f aca="false">SUM(D18:P18)</f>
        <v>25</v>
      </c>
      <c r="S18" s="34" t="n">
        <f aca="false">SUM(D18:Q18)</f>
        <v>35</v>
      </c>
      <c r="T18" s="38" t="s">
        <v>40</v>
      </c>
      <c r="U18" s="39" t="n">
        <v>1.5</v>
      </c>
      <c r="V18" s="33"/>
      <c r="W18" s="33"/>
      <c r="X18" s="33"/>
      <c r="Y18" s="33"/>
      <c r="Z18" s="33"/>
      <c r="AA18" s="33"/>
      <c r="AB18" s="33"/>
      <c r="AC18" s="40"/>
      <c r="AD18" s="34"/>
      <c r="AE18" s="34"/>
      <c r="AF18" s="34"/>
      <c r="AG18" s="34"/>
      <c r="AH18" s="36"/>
      <c r="AI18" s="87"/>
      <c r="AJ18" s="34" t="n">
        <f aca="false">SUM(V18:AG18)</f>
        <v>0</v>
      </c>
      <c r="AK18" s="34" t="n">
        <f aca="false">SUM(V18:AI18)</f>
        <v>0</v>
      </c>
      <c r="AL18" s="38"/>
      <c r="AM18" s="39"/>
      <c r="AN18" s="39" t="n">
        <f aca="false">AK18+S18</f>
        <v>35</v>
      </c>
      <c r="AO18" s="41" t="n">
        <f aca="false">SUM(U18,AM18)</f>
        <v>1.5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="50" customFormat="true" ht="41.25" hidden="false" customHeight="true" outlineLevel="0" collapsed="false">
      <c r="A19" s="43" t="n">
        <v>2</v>
      </c>
      <c r="B19" s="44" t="s">
        <v>36</v>
      </c>
      <c r="C19" s="45" t="s">
        <v>73</v>
      </c>
      <c r="D19" s="46" t="n">
        <v>10</v>
      </c>
      <c r="E19" s="46" t="n">
        <v>10</v>
      </c>
      <c r="F19" s="47"/>
      <c r="G19" s="47"/>
      <c r="H19" s="47"/>
      <c r="I19" s="47"/>
      <c r="J19" s="47"/>
      <c r="K19" s="35"/>
      <c r="L19" s="47"/>
      <c r="M19" s="47"/>
      <c r="N19" s="47"/>
      <c r="O19" s="47"/>
      <c r="P19" s="36"/>
      <c r="Q19" s="37" t="n">
        <v>10</v>
      </c>
      <c r="R19" s="47" t="n">
        <v>20</v>
      </c>
      <c r="S19" s="47" t="n">
        <v>30</v>
      </c>
      <c r="T19" s="48" t="s">
        <v>40</v>
      </c>
      <c r="U19" s="49" t="n">
        <v>1</v>
      </c>
      <c r="W19" s="46"/>
      <c r="X19" s="46"/>
      <c r="Y19" s="46"/>
      <c r="Z19" s="46"/>
      <c r="AA19" s="46"/>
      <c r="AB19" s="46"/>
      <c r="AC19" s="40"/>
      <c r="AD19" s="47"/>
      <c r="AE19" s="47"/>
      <c r="AF19" s="47"/>
      <c r="AG19" s="47"/>
      <c r="AH19" s="36"/>
      <c r="AI19" s="83"/>
      <c r="AJ19" s="47"/>
      <c r="AK19" s="47"/>
      <c r="AL19" s="48"/>
      <c r="AM19" s="49"/>
      <c r="AN19" s="49" t="n">
        <f aca="false">AK19+S19</f>
        <v>30</v>
      </c>
      <c r="AO19" s="88" t="n">
        <f aca="false">SUM(U19,AM19)</f>
        <v>1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="50" customFormat="true" ht="41.25" hidden="false" customHeight="true" outlineLevel="0" collapsed="false">
      <c r="A20" s="43" t="n">
        <v>3</v>
      </c>
      <c r="B20" s="44" t="s">
        <v>36</v>
      </c>
      <c r="C20" s="45" t="s">
        <v>74</v>
      </c>
      <c r="D20" s="89" t="n">
        <v>10</v>
      </c>
      <c r="E20" s="46" t="n">
        <v>10</v>
      </c>
      <c r="F20" s="47"/>
      <c r="G20" s="47"/>
      <c r="H20" s="47"/>
      <c r="I20" s="47"/>
      <c r="J20" s="47"/>
      <c r="K20" s="35"/>
      <c r="L20" s="47"/>
      <c r="M20" s="47"/>
      <c r="N20" s="47"/>
      <c r="O20" s="47"/>
      <c r="P20" s="36"/>
      <c r="Q20" s="37" t="n">
        <v>5</v>
      </c>
      <c r="R20" s="47" t="n">
        <v>20</v>
      </c>
      <c r="S20" s="47" t="n">
        <v>25</v>
      </c>
      <c r="T20" s="48" t="s">
        <v>40</v>
      </c>
      <c r="U20" s="49" t="n">
        <v>1</v>
      </c>
      <c r="V20" s="46"/>
      <c r="W20" s="46"/>
      <c r="X20" s="46"/>
      <c r="Y20" s="46"/>
      <c r="Z20" s="46"/>
      <c r="AA20" s="46"/>
      <c r="AB20" s="46"/>
      <c r="AC20" s="40"/>
      <c r="AD20" s="47"/>
      <c r="AE20" s="47"/>
      <c r="AF20" s="47"/>
      <c r="AG20" s="47"/>
      <c r="AH20" s="36"/>
      <c r="AI20" s="87"/>
      <c r="AJ20" s="47"/>
      <c r="AK20" s="47"/>
      <c r="AL20" s="48"/>
      <c r="AM20" s="49"/>
      <c r="AN20" s="49" t="n">
        <v>25</v>
      </c>
      <c r="AO20" s="88" t="n">
        <v>1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="50" customFormat="true" ht="41.25" hidden="false" customHeight="true" outlineLevel="0" collapsed="false">
      <c r="A21" s="43" t="n">
        <v>4</v>
      </c>
      <c r="B21" s="44" t="s">
        <v>36</v>
      </c>
      <c r="C21" s="45" t="s">
        <v>75</v>
      </c>
      <c r="D21" s="46" t="n">
        <v>15</v>
      </c>
      <c r="E21" s="46" t="n">
        <v>15</v>
      </c>
      <c r="F21" s="47"/>
      <c r="G21" s="47"/>
      <c r="H21" s="47"/>
      <c r="I21" s="47"/>
      <c r="K21" s="35" t="n">
        <v>20</v>
      </c>
      <c r="L21" s="47"/>
      <c r="M21" s="47"/>
      <c r="N21" s="47"/>
      <c r="O21" s="47"/>
      <c r="P21" s="36"/>
      <c r="Q21" s="37" t="n">
        <v>10</v>
      </c>
      <c r="R21" s="47" t="n">
        <v>40</v>
      </c>
      <c r="S21" s="47" t="n">
        <v>50</v>
      </c>
      <c r="T21" s="48" t="s">
        <v>38</v>
      </c>
      <c r="U21" s="49" t="n">
        <v>2</v>
      </c>
      <c r="V21" s="46"/>
      <c r="W21" s="46"/>
      <c r="X21" s="46"/>
      <c r="Y21" s="46"/>
      <c r="Z21" s="46"/>
      <c r="AA21" s="46"/>
      <c r="AB21" s="46"/>
      <c r="AC21" s="40"/>
      <c r="AD21" s="47"/>
      <c r="AE21" s="47"/>
      <c r="AF21" s="47"/>
      <c r="AG21" s="47"/>
      <c r="AH21" s="36"/>
      <c r="AI21" s="83"/>
      <c r="AJ21" s="47"/>
      <c r="AK21" s="47"/>
      <c r="AL21" s="48"/>
      <c r="AM21" s="49"/>
      <c r="AN21" s="49" t="n">
        <f aca="false">AK21+S21</f>
        <v>50</v>
      </c>
      <c r="AO21" s="88" t="n">
        <f aca="false">SUM(U21,AM21)</f>
        <v>2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="50" customFormat="true" ht="72" hidden="false" customHeight="true" outlineLevel="0" collapsed="false">
      <c r="A22" s="43" t="n">
        <v>5</v>
      </c>
      <c r="B22" s="44" t="s">
        <v>76</v>
      </c>
      <c r="C22" s="45" t="s">
        <v>77</v>
      </c>
      <c r="D22" s="46" t="n">
        <v>10</v>
      </c>
      <c r="E22" s="46" t="n">
        <v>10</v>
      </c>
      <c r="F22" s="47"/>
      <c r="G22" s="47"/>
      <c r="H22" s="47"/>
      <c r="I22" s="47"/>
      <c r="J22" s="47"/>
      <c r="K22" s="35"/>
      <c r="L22" s="47"/>
      <c r="M22" s="47"/>
      <c r="N22" s="47"/>
      <c r="O22" s="47"/>
      <c r="P22" s="36"/>
      <c r="Q22" s="37" t="n">
        <v>5</v>
      </c>
      <c r="R22" s="47" t="n">
        <f aca="false">SUM(D22:P22)</f>
        <v>20</v>
      </c>
      <c r="S22" s="47" t="n">
        <f aca="false">SUM(D22:Q22)</f>
        <v>25</v>
      </c>
      <c r="T22" s="48" t="s">
        <v>40</v>
      </c>
      <c r="U22" s="49" t="n">
        <v>1</v>
      </c>
      <c r="V22" s="47"/>
      <c r="W22" s="47"/>
      <c r="X22" s="46"/>
      <c r="Y22" s="46"/>
      <c r="Z22" s="46"/>
      <c r="AA22" s="46"/>
      <c r="AB22" s="46"/>
      <c r="AC22" s="40"/>
      <c r="AD22" s="47"/>
      <c r="AE22" s="47"/>
      <c r="AF22" s="47"/>
      <c r="AG22" s="47"/>
      <c r="AH22" s="36"/>
      <c r="AI22" s="83"/>
      <c r="AJ22" s="47"/>
      <c r="AK22" s="47"/>
      <c r="AL22" s="48"/>
      <c r="AM22" s="49"/>
      <c r="AN22" s="49" t="n">
        <f aca="false">AK22+S22</f>
        <v>25</v>
      </c>
      <c r="AO22" s="88" t="n">
        <f aca="false">SUM(U22,AM22)</f>
        <v>1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customFormat="false" ht="32.25" hidden="false" customHeight="true" outlineLevel="0" collapsed="false">
      <c r="A23" s="51" t="n">
        <v>6</v>
      </c>
      <c r="B23" s="52" t="s">
        <v>36</v>
      </c>
      <c r="C23" s="90" t="s">
        <v>78</v>
      </c>
      <c r="D23" s="91" t="n">
        <v>50</v>
      </c>
      <c r="E23" s="54"/>
      <c r="F23" s="55"/>
      <c r="G23" s="55"/>
      <c r="H23" s="55" t="n">
        <v>10</v>
      </c>
      <c r="I23" s="55"/>
      <c r="J23" s="55"/>
      <c r="K23" s="35" t="n">
        <v>70</v>
      </c>
      <c r="L23" s="55"/>
      <c r="M23" s="55"/>
      <c r="N23" s="55"/>
      <c r="O23" s="55"/>
      <c r="P23" s="36"/>
      <c r="Q23" s="37" t="n">
        <v>20</v>
      </c>
      <c r="R23" s="55" t="n">
        <f aca="false">SUM(D23:P23)</f>
        <v>130</v>
      </c>
      <c r="S23" s="55" t="n">
        <f aca="false">SUM(D23:Q23)</f>
        <v>150</v>
      </c>
      <c r="T23" s="56" t="s">
        <v>40</v>
      </c>
      <c r="U23" s="57" t="n">
        <v>5</v>
      </c>
      <c r="V23" s="54"/>
      <c r="W23" s="54"/>
      <c r="X23" s="54"/>
      <c r="Y23" s="54"/>
      <c r="Z23" s="54"/>
      <c r="AA23" s="54"/>
      <c r="AB23" s="54"/>
      <c r="AC23" s="40" t="n">
        <v>80</v>
      </c>
      <c r="AD23" s="55"/>
      <c r="AE23" s="55"/>
      <c r="AF23" s="55"/>
      <c r="AG23" s="55"/>
      <c r="AH23" s="36" t="n">
        <v>160</v>
      </c>
      <c r="AI23" s="87"/>
      <c r="AJ23" s="55" t="n">
        <f aca="false">SUM(V23:AG23)</f>
        <v>80</v>
      </c>
      <c r="AK23" s="55" t="n">
        <f aca="false">SUM(V23:AI23)</f>
        <v>240</v>
      </c>
      <c r="AL23" s="56" t="s">
        <v>38</v>
      </c>
      <c r="AM23" s="57" t="n">
        <v>9</v>
      </c>
      <c r="AN23" s="92" t="n">
        <f aca="false">AK23+S23</f>
        <v>390</v>
      </c>
      <c r="AO23" s="93" t="n">
        <f aca="false">SUM(U23,AM23)</f>
        <v>14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customFormat="false" ht="37.5" hidden="false" customHeight="true" outlineLevel="0" collapsed="false">
      <c r="A24" s="51" t="n">
        <v>7</v>
      </c>
      <c r="B24" s="52" t="s">
        <v>36</v>
      </c>
      <c r="C24" s="53" t="s">
        <v>53</v>
      </c>
      <c r="D24" s="91" t="n">
        <v>50</v>
      </c>
      <c r="E24" s="54"/>
      <c r="F24" s="55"/>
      <c r="G24" s="55"/>
      <c r="H24" s="55"/>
      <c r="I24" s="55"/>
      <c r="J24" s="55"/>
      <c r="K24" s="35" t="n">
        <v>80</v>
      </c>
      <c r="L24" s="55"/>
      <c r="M24" s="55"/>
      <c r="N24" s="55"/>
      <c r="O24" s="55"/>
      <c r="P24" s="36"/>
      <c r="Q24" s="37" t="n">
        <v>20</v>
      </c>
      <c r="R24" s="55" t="n">
        <f aca="false">SUM(D24:P24)</f>
        <v>130</v>
      </c>
      <c r="S24" s="55" t="n">
        <f aca="false">SUM(D24:Q24)</f>
        <v>150</v>
      </c>
      <c r="T24" s="56" t="s">
        <v>40</v>
      </c>
      <c r="U24" s="57" t="n">
        <v>5</v>
      </c>
      <c r="V24" s="54"/>
      <c r="W24" s="54"/>
      <c r="X24" s="54"/>
      <c r="Y24" s="54"/>
      <c r="Z24" s="54" t="n">
        <v>10</v>
      </c>
      <c r="AA24" s="54"/>
      <c r="AB24" s="54"/>
      <c r="AC24" s="40" t="n">
        <v>30</v>
      </c>
      <c r="AD24" s="55"/>
      <c r="AE24" s="55"/>
      <c r="AF24" s="55"/>
      <c r="AG24" s="55"/>
      <c r="AH24" s="36" t="n">
        <v>160</v>
      </c>
      <c r="AI24" s="87"/>
      <c r="AJ24" s="55" t="n">
        <f aca="false">SUM(V24:AG24)</f>
        <v>40</v>
      </c>
      <c r="AK24" s="55" t="n">
        <f aca="false">SUM(V24:AI24)</f>
        <v>200</v>
      </c>
      <c r="AL24" s="56" t="s">
        <v>38</v>
      </c>
      <c r="AM24" s="57" t="n">
        <v>7.5</v>
      </c>
      <c r="AN24" s="92" t="n">
        <f aca="false">AK24+S24</f>
        <v>350</v>
      </c>
      <c r="AO24" s="93" t="n">
        <f aca="false">SUM(U24,AM24)</f>
        <v>12.5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customFormat="false" ht="33.75" hidden="false" customHeight="true" outlineLevel="0" collapsed="false">
      <c r="A25" s="51" t="n">
        <v>8</v>
      </c>
      <c r="B25" s="52" t="s">
        <v>36</v>
      </c>
      <c r="C25" s="53" t="s">
        <v>54</v>
      </c>
      <c r="D25" s="91" t="n">
        <v>50</v>
      </c>
      <c r="E25" s="54"/>
      <c r="F25" s="55"/>
      <c r="G25" s="55"/>
      <c r="H25" s="55"/>
      <c r="I25" s="55"/>
      <c r="J25" s="55"/>
      <c r="K25" s="35" t="n">
        <v>80</v>
      </c>
      <c r="L25" s="55"/>
      <c r="M25" s="55"/>
      <c r="N25" s="55"/>
      <c r="O25" s="55"/>
      <c r="P25" s="36"/>
      <c r="Q25" s="37" t="n">
        <v>30</v>
      </c>
      <c r="R25" s="55" t="n">
        <f aca="false">SUM(D25:P25)</f>
        <v>130</v>
      </c>
      <c r="S25" s="55" t="n">
        <f aca="false">SUM(D25:Q25)</f>
        <v>160</v>
      </c>
      <c r="T25" s="56" t="s">
        <v>40</v>
      </c>
      <c r="U25" s="57" t="n">
        <v>5</v>
      </c>
      <c r="V25" s="54"/>
      <c r="W25" s="54"/>
      <c r="X25" s="54"/>
      <c r="Y25" s="54"/>
      <c r="Z25" s="54" t="n">
        <v>8</v>
      </c>
      <c r="AA25" s="54"/>
      <c r="AB25" s="54"/>
      <c r="AC25" s="40" t="n">
        <v>32</v>
      </c>
      <c r="AD25" s="55"/>
      <c r="AE25" s="55"/>
      <c r="AF25" s="55"/>
      <c r="AG25" s="55"/>
      <c r="AH25" s="36" t="n">
        <v>160</v>
      </c>
      <c r="AI25" s="87"/>
      <c r="AJ25" s="55" t="n">
        <f aca="false">SUM(V25:AG25)</f>
        <v>40</v>
      </c>
      <c r="AK25" s="55" t="n">
        <f aca="false">SUM(V25:AI25)</f>
        <v>200</v>
      </c>
      <c r="AL25" s="56" t="s">
        <v>38</v>
      </c>
      <c r="AM25" s="57" t="n">
        <v>7.5</v>
      </c>
      <c r="AN25" s="92" t="n">
        <f aca="false">AK25+S25</f>
        <v>360</v>
      </c>
      <c r="AO25" s="93" t="n">
        <f aca="false">SUM(U25,AM25)</f>
        <v>12.5</v>
      </c>
    </row>
    <row r="26" customFormat="false" ht="33.75" hidden="false" customHeight="true" outlineLevel="0" collapsed="false">
      <c r="A26" s="51" t="n">
        <v>9</v>
      </c>
      <c r="B26" s="94" t="s">
        <v>36</v>
      </c>
      <c r="C26" s="95" t="s">
        <v>79</v>
      </c>
      <c r="D26" s="91" t="n">
        <v>20</v>
      </c>
      <c r="E26" s="54"/>
      <c r="F26" s="55"/>
      <c r="G26" s="55"/>
      <c r="H26" s="55"/>
      <c r="I26" s="55"/>
      <c r="J26" s="55"/>
      <c r="K26" s="35" t="n">
        <v>40</v>
      </c>
      <c r="L26" s="55"/>
      <c r="M26" s="55"/>
      <c r="N26" s="55"/>
      <c r="O26" s="55"/>
      <c r="P26" s="36" t="n">
        <v>40</v>
      </c>
      <c r="Q26" s="37" t="n">
        <v>15</v>
      </c>
      <c r="R26" s="55" t="n">
        <f aca="false">SUM(D26:P26)</f>
        <v>100</v>
      </c>
      <c r="S26" s="55" t="n">
        <f aca="false">SUM(D26:Q26)</f>
        <v>115</v>
      </c>
      <c r="T26" s="56" t="s">
        <v>38</v>
      </c>
      <c r="U26" s="57" t="n">
        <v>4.5</v>
      </c>
      <c r="V26" s="54"/>
      <c r="W26" s="54"/>
      <c r="X26" s="54"/>
      <c r="Y26" s="54"/>
      <c r="Z26" s="54"/>
      <c r="AA26" s="54"/>
      <c r="AB26" s="54"/>
      <c r="AC26" s="40"/>
      <c r="AD26" s="55"/>
      <c r="AE26" s="55"/>
      <c r="AF26" s="55"/>
      <c r="AG26" s="55"/>
      <c r="AH26" s="36"/>
      <c r="AI26" s="87"/>
      <c r="AJ26" s="55" t="n">
        <f aca="false">SUM(V26:AG26)</f>
        <v>0</v>
      </c>
      <c r="AK26" s="55" t="n">
        <f aca="false">SUM(V26:AI26)</f>
        <v>0</v>
      </c>
      <c r="AL26" s="56"/>
      <c r="AM26" s="57"/>
      <c r="AN26" s="92" t="n">
        <v>115</v>
      </c>
      <c r="AO26" s="93" t="n">
        <f aca="false">SUM(U26,AM26)</f>
        <v>4.5</v>
      </c>
    </row>
    <row r="27" customFormat="false" ht="30.75" hidden="false" customHeight="true" outlineLevel="0" collapsed="false">
      <c r="A27" s="51" t="n">
        <v>10</v>
      </c>
      <c r="B27" s="94" t="s">
        <v>36</v>
      </c>
      <c r="C27" s="96" t="s">
        <v>80</v>
      </c>
      <c r="D27" s="91" t="n">
        <v>30</v>
      </c>
      <c r="E27" s="54"/>
      <c r="F27" s="55"/>
      <c r="G27" s="55"/>
      <c r="H27" s="55"/>
      <c r="I27" s="55"/>
      <c r="J27" s="55"/>
      <c r="K27" s="35" t="n">
        <v>40</v>
      </c>
      <c r="L27" s="55"/>
      <c r="M27" s="55"/>
      <c r="N27" s="55"/>
      <c r="O27" s="55"/>
      <c r="Q27" s="37" t="n">
        <v>10</v>
      </c>
      <c r="R27" s="55" t="n">
        <f aca="false">SUM(D27:P27)</f>
        <v>70</v>
      </c>
      <c r="S27" s="55" t="n">
        <f aca="false">SUM(D27:Q27)</f>
        <v>80</v>
      </c>
      <c r="T27" s="56" t="s">
        <v>40</v>
      </c>
      <c r="U27" s="57" t="n">
        <v>2.5</v>
      </c>
      <c r="V27" s="54"/>
      <c r="W27" s="54"/>
      <c r="X27" s="54"/>
      <c r="Y27" s="54"/>
      <c r="Z27" s="54"/>
      <c r="AA27" s="54"/>
      <c r="AB27" s="54"/>
      <c r="AC27" s="40" t="n">
        <v>40</v>
      </c>
      <c r="AD27" s="55"/>
      <c r="AE27" s="55"/>
      <c r="AF27" s="55"/>
      <c r="AG27" s="55"/>
      <c r="AH27" s="36" t="n">
        <v>80</v>
      </c>
      <c r="AI27" s="87"/>
      <c r="AJ27" s="55" t="n">
        <f aca="false">SUM(V27:AG27)</f>
        <v>40</v>
      </c>
      <c r="AK27" s="55" t="n">
        <f aca="false">SUM(V27:AI27)</f>
        <v>120</v>
      </c>
      <c r="AL27" s="56" t="s">
        <v>40</v>
      </c>
      <c r="AM27" s="57" t="n">
        <v>4.5</v>
      </c>
      <c r="AN27" s="92" t="n">
        <f aca="false">AK27+S27</f>
        <v>200</v>
      </c>
      <c r="AO27" s="93" t="n">
        <f aca="false">SUM(U27,AM27)</f>
        <v>7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="100" customFormat="true" ht="15" hidden="false" customHeight="true" outlineLevel="0" collapsed="false">
      <c r="A28" s="60" t="n">
        <v>11</v>
      </c>
      <c r="B28" s="97" t="s">
        <v>36</v>
      </c>
      <c r="C28" s="62" t="s">
        <v>55</v>
      </c>
      <c r="D28" s="98"/>
      <c r="E28" s="63"/>
      <c r="F28" s="64"/>
      <c r="G28" s="64"/>
      <c r="H28" s="64"/>
      <c r="I28" s="64"/>
      <c r="J28" s="64"/>
      <c r="K28" s="35"/>
      <c r="L28" s="64"/>
      <c r="M28" s="64" t="n">
        <v>30</v>
      </c>
      <c r="N28" s="64"/>
      <c r="O28" s="64"/>
      <c r="P28" s="36"/>
      <c r="Q28" s="37"/>
      <c r="R28" s="64" t="n">
        <f aca="false">SUM(D28:P28)</f>
        <v>30</v>
      </c>
      <c r="S28" s="64" t="n">
        <f aca="false">SUM(D28:Q28)</f>
        <v>30</v>
      </c>
      <c r="T28" s="65" t="s">
        <v>40</v>
      </c>
      <c r="U28" s="66" t="n">
        <v>1.5</v>
      </c>
      <c r="V28" s="63"/>
      <c r="W28" s="63"/>
      <c r="X28" s="63"/>
      <c r="Y28" s="63"/>
      <c r="Z28" s="63"/>
      <c r="AA28" s="63"/>
      <c r="AB28" s="63"/>
      <c r="AC28" s="40"/>
      <c r="AD28" s="64"/>
      <c r="AE28" s="64" t="n">
        <v>30</v>
      </c>
      <c r="AF28" s="64"/>
      <c r="AG28" s="64"/>
      <c r="AH28" s="36"/>
      <c r="AI28" s="87"/>
      <c r="AJ28" s="64" t="n">
        <f aca="false">SUM(V28:AG28)</f>
        <v>30</v>
      </c>
      <c r="AK28" s="64" t="n">
        <f aca="false">SUM(V28:AI28)</f>
        <v>30</v>
      </c>
      <c r="AL28" s="65" t="s">
        <v>38</v>
      </c>
      <c r="AM28" s="66" t="n">
        <v>1.5</v>
      </c>
      <c r="AN28" s="66" t="n">
        <f aca="false">AK28+S28</f>
        <v>60</v>
      </c>
      <c r="AO28" s="99" t="n">
        <f aca="false">SUM(U28,AM28)</f>
        <v>3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="3" customFormat="true" ht="15" hidden="false" customHeight="true" outlineLevel="0" collapsed="false">
      <c r="A29" s="101" t="n">
        <v>12</v>
      </c>
      <c r="B29" s="102" t="s">
        <v>36</v>
      </c>
      <c r="C29" s="103" t="s">
        <v>62</v>
      </c>
      <c r="D29" s="104"/>
      <c r="E29" s="40"/>
      <c r="F29" s="35"/>
      <c r="G29" s="35"/>
      <c r="H29" s="35"/>
      <c r="I29" s="35"/>
      <c r="J29" s="35"/>
      <c r="K29" s="35"/>
      <c r="L29" s="35"/>
      <c r="M29" s="35"/>
      <c r="N29" s="35"/>
      <c r="O29" s="35" t="n">
        <v>15</v>
      </c>
      <c r="P29" s="36"/>
      <c r="Q29" s="37"/>
      <c r="R29" s="35" t="n">
        <f aca="false">SUM(D29:P29)</f>
        <v>15</v>
      </c>
      <c r="S29" s="35" t="n">
        <f aca="false">SUM(D29:Q29)</f>
        <v>15</v>
      </c>
      <c r="T29" s="70" t="s">
        <v>40</v>
      </c>
      <c r="U29" s="71"/>
      <c r="V29" s="40"/>
      <c r="W29" s="40"/>
      <c r="X29" s="40"/>
      <c r="Y29" s="40"/>
      <c r="Z29" s="40"/>
      <c r="AA29" s="40"/>
      <c r="AB29" s="40"/>
      <c r="AC29" s="40"/>
      <c r="AD29" s="35"/>
      <c r="AE29" s="35"/>
      <c r="AF29" s="35"/>
      <c r="AG29" s="35" t="n">
        <v>15</v>
      </c>
      <c r="AH29" s="36"/>
      <c r="AI29" s="87"/>
      <c r="AJ29" s="35" t="n">
        <f aca="false">SUM(V29:AG29)</f>
        <v>15</v>
      </c>
      <c r="AK29" s="35" t="n">
        <f aca="false">SUM(V29:AI29)</f>
        <v>15</v>
      </c>
      <c r="AL29" s="70"/>
      <c r="AM29" s="71"/>
      <c r="AN29" s="71" t="n">
        <f aca="false">AK29+S29</f>
        <v>30</v>
      </c>
      <c r="AO29" s="105" t="n">
        <f aca="false">SUM(U29,AM29)</f>
        <v>0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customFormat="false" ht="15" hidden="false" customHeight="true" outlineLevel="0" collapsed="false">
      <c r="A30" s="73" t="s">
        <v>63</v>
      </c>
      <c r="B30" s="73"/>
      <c r="C30" s="73"/>
      <c r="D30" s="74" t="n">
        <f aca="false">SUM(D18:D29)</f>
        <v>270</v>
      </c>
      <c r="E30" s="74" t="n">
        <f aca="false">SUM(E18:E29)</f>
        <v>45</v>
      </c>
      <c r="F30" s="74" t="n">
        <f aca="false">SUM(F18:F29)</f>
        <v>0</v>
      </c>
      <c r="G30" s="74" t="n">
        <f aca="false">SUM(G18:G29)</f>
        <v>0</v>
      </c>
      <c r="H30" s="74" t="n">
        <f aca="false">SUM(H18:H29)</f>
        <v>10</v>
      </c>
      <c r="I30" s="74" t="n">
        <f aca="false">SUM(I18:I29)</f>
        <v>0</v>
      </c>
      <c r="J30" s="74" t="n">
        <f aca="false">SUM(J18:J29)</f>
        <v>0</v>
      </c>
      <c r="K30" s="75" t="n">
        <f aca="false">SUM(K18:K29)</f>
        <v>330</v>
      </c>
      <c r="L30" s="74" t="n">
        <f aca="false">SUM(L18:L29)</f>
        <v>0</v>
      </c>
      <c r="M30" s="74" t="n">
        <f aca="false">SUM(M18:M29)</f>
        <v>30</v>
      </c>
      <c r="N30" s="74" t="n">
        <f aca="false">SUM(N18:N29)</f>
        <v>0</v>
      </c>
      <c r="O30" s="74" t="n">
        <f aca="false">SUM(O18:O29)</f>
        <v>15</v>
      </c>
      <c r="P30" s="76" t="n">
        <f aca="false">SUM(P18:P29)</f>
        <v>40</v>
      </c>
      <c r="Q30" s="77" t="n">
        <f aca="false">SUM(Q18:Q29)</f>
        <v>135</v>
      </c>
      <c r="R30" s="74" t="n">
        <f aca="false">SUM(R18:R29)</f>
        <v>730</v>
      </c>
      <c r="S30" s="74" t="n">
        <f aca="false">SUM(S18:S29)</f>
        <v>865</v>
      </c>
      <c r="T30" s="74"/>
      <c r="U30" s="74" t="n">
        <f aca="false">SUM(U18:U29)</f>
        <v>30</v>
      </c>
      <c r="V30" s="74" t="n">
        <f aca="false">SUM(V18:V29)</f>
        <v>0</v>
      </c>
      <c r="W30" s="74" t="n">
        <f aca="false">SUM(W18:W29)</f>
        <v>0</v>
      </c>
      <c r="X30" s="74" t="n">
        <f aca="false">SUM(X18:X29)</f>
        <v>0</v>
      </c>
      <c r="Y30" s="74" t="n">
        <f aca="false">SUM(Y18:Y29)</f>
        <v>0</v>
      </c>
      <c r="Z30" s="74" t="n">
        <f aca="false">SUM(Z18:Z29)</f>
        <v>18</v>
      </c>
      <c r="AA30" s="74" t="n">
        <f aca="false">SUM(AA18:AA29)</f>
        <v>0</v>
      </c>
      <c r="AB30" s="74" t="n">
        <f aca="false">SUM(AB18:AB29)</f>
        <v>0</v>
      </c>
      <c r="AC30" s="75" t="n">
        <f aca="false">SUM(AC18:AC29)</f>
        <v>182</v>
      </c>
      <c r="AD30" s="74" t="n">
        <f aca="false">SUM(AD18:AD29)</f>
        <v>0</v>
      </c>
      <c r="AE30" s="74" t="n">
        <f aca="false">SUM(AE18:AE29)</f>
        <v>30</v>
      </c>
      <c r="AF30" s="74" t="n">
        <f aca="false">SUM(AF18:AF29)</f>
        <v>0</v>
      </c>
      <c r="AG30" s="74" t="n">
        <f aca="false">SUM(AG18:AG29)</f>
        <v>15</v>
      </c>
      <c r="AH30" s="76" t="n">
        <f aca="false">SUM(AH18:AH29)</f>
        <v>560</v>
      </c>
      <c r="AI30" s="106" t="n">
        <f aca="false">SUM(AI18:AI29)</f>
        <v>0</v>
      </c>
      <c r="AJ30" s="74" t="n">
        <f aca="false">SUM(AJ18:AJ29)</f>
        <v>245</v>
      </c>
      <c r="AK30" s="74" t="n">
        <f aca="false">SUM(AK18:AK29)</f>
        <v>805</v>
      </c>
      <c r="AL30" s="74"/>
      <c r="AM30" s="74" t="n">
        <f aca="false">SUM(AM18:AM29)</f>
        <v>30</v>
      </c>
      <c r="AN30" s="78" t="n">
        <f aca="false">SUM(S30,AK30)</f>
        <v>1670</v>
      </c>
      <c r="AO30" s="78" t="n">
        <f aca="false">SUM(U30,AM30)</f>
        <v>60</v>
      </c>
    </row>
    <row r="31" s="6" customFormat="true" ht="13" hidden="false" customHeight="false" outlineLevel="0" collapsed="false">
      <c r="C31" s="79" t="s">
        <v>64</v>
      </c>
    </row>
    <row r="32" s="6" customFormat="true" ht="13" hidden="false" customHeight="false" outlineLevel="0" collapsed="false">
      <c r="C32" s="79" t="s">
        <v>65</v>
      </c>
    </row>
    <row r="33" s="6" customFormat="true" ht="12.5" hidden="false" customHeight="false" outlineLevel="0" collapsed="false">
      <c r="C33" s="7"/>
    </row>
    <row r="34" s="6" customFormat="true" ht="12.5" hidden="false" customHeight="false" outlineLevel="0" collapsed="false">
      <c r="C34" s="7"/>
    </row>
    <row r="35" s="6" customFormat="true" ht="12.5" hidden="false" customHeight="false" outlineLevel="0" collapsed="false">
      <c r="C35" s="7"/>
    </row>
    <row r="36" s="6" customFormat="true" ht="12.5" hidden="false" customHeight="false" outlineLevel="0" collapsed="false">
      <c r="C36" s="7" t="s">
        <v>67</v>
      </c>
      <c r="O36" s="6" t="s">
        <v>67</v>
      </c>
      <c r="R36" s="6" t="s">
        <v>66</v>
      </c>
      <c r="AF36" s="81" t="s">
        <v>67</v>
      </c>
      <c r="AG36" s="81"/>
      <c r="AH36" s="81"/>
      <c r="AI36" s="81"/>
      <c r="AJ36" s="81"/>
      <c r="AK36" s="81"/>
      <c r="AL36" s="81"/>
    </row>
    <row r="37" s="6" customFormat="true" ht="12.5" hidden="false" customHeight="false" outlineLevel="0" collapsed="false">
      <c r="C37" s="82" t="s">
        <v>68</v>
      </c>
      <c r="M37" s="7"/>
      <c r="O37" s="81" t="s">
        <v>69</v>
      </c>
      <c r="P37" s="81"/>
      <c r="Q37" s="81"/>
      <c r="R37" s="81"/>
      <c r="S37" s="81"/>
      <c r="T37" s="81"/>
      <c r="U37" s="81"/>
      <c r="AF37" s="81" t="s">
        <v>70</v>
      </c>
      <c r="AG37" s="81"/>
      <c r="AH37" s="81"/>
      <c r="AI37" s="81"/>
      <c r="AJ37" s="81"/>
      <c r="AK37" s="81"/>
      <c r="AL37" s="81"/>
    </row>
    <row r="38" s="6" customFormat="true" ht="12.5" hidden="false" customHeight="false" outlineLevel="0" collapsed="false">
      <c r="C38" s="7"/>
    </row>
    <row r="39" s="6" customFormat="true" ht="12.5" hidden="false" customHeight="false" outlineLevel="0" collapsed="false">
      <c r="C39" s="7"/>
    </row>
    <row r="40" s="6" customFormat="true" ht="12.5" hidden="false" customHeight="false" outlineLevel="0" collapsed="false">
      <c r="C40" s="7"/>
    </row>
    <row r="41" s="6" customFormat="true" ht="12.5" hidden="false" customHeight="false" outlineLevel="0" collapsed="false">
      <c r="C41" s="7"/>
    </row>
    <row r="42" s="6" customFormat="true" ht="12.5" hidden="false" customHeight="false" outlineLevel="0" collapsed="false">
      <c r="C42" s="7"/>
    </row>
    <row r="43" s="6" customFormat="true" ht="12.5" hidden="false" customHeight="false" outlineLevel="0" collapsed="false">
      <c r="C43" s="7"/>
    </row>
    <row r="44" s="6" customFormat="true" ht="12.5" hidden="false" customHeight="false" outlineLevel="0" collapsed="false">
      <c r="C44" s="7"/>
    </row>
    <row r="45" s="6" customFormat="true" ht="12.5" hidden="false" customHeight="false" outlineLevel="0" collapsed="false">
      <c r="C45" s="7"/>
    </row>
    <row r="46" s="6" customFormat="true" ht="12.5" hidden="false" customHeight="false" outlineLevel="0" collapsed="false">
      <c r="C46" s="7"/>
    </row>
    <row r="47" s="6" customFormat="true" ht="12.5" hidden="false" customHeight="false" outlineLevel="0" collapsed="false">
      <c r="C47" s="7"/>
    </row>
    <row r="48" s="6" customFormat="true" ht="12.5" hidden="false" customHeight="false" outlineLevel="0" collapsed="false">
      <c r="C48" s="7"/>
    </row>
    <row r="49" s="6" customFormat="true" ht="12.5" hidden="false" customHeight="false" outlineLevel="0" collapsed="false">
      <c r="C49" s="7"/>
    </row>
    <row r="50" s="6" customFormat="true" ht="12.5" hidden="false" customHeight="false" outlineLevel="0" collapsed="false">
      <c r="C50" s="7"/>
    </row>
    <row r="51" s="6" customFormat="true" ht="12.5" hidden="false" customHeight="false" outlineLevel="0" collapsed="false">
      <c r="C51" s="7"/>
    </row>
    <row r="52" s="6" customFormat="true" ht="12.5" hidden="false" customHeight="false" outlineLevel="0" collapsed="false">
      <c r="C52" s="7"/>
    </row>
    <row r="53" s="6" customFormat="true" ht="12.5" hidden="false" customHeight="false" outlineLevel="0" collapsed="false">
      <c r="C53" s="7"/>
    </row>
  </sheetData>
  <mergeCells count="14"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  <mergeCell ref="A30:C30"/>
    <mergeCell ref="AF36:AL36"/>
    <mergeCell ref="O37:U37"/>
    <mergeCell ref="AF37:AL37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Y57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2.5" zeroHeight="false" outlineLevelRow="0" outlineLevelCol="0"/>
  <cols>
    <col collapsed="false" customWidth="true" hidden="false" outlineLevel="0" max="1" min="1" style="1" width="4.26"/>
    <col collapsed="false" customWidth="true" hidden="false" outlineLevel="0" max="2" min="2" style="1" width="13.24"/>
    <col collapsed="false" customWidth="true" hidden="false" outlineLevel="0" max="3" min="3" style="1" width="36.49"/>
    <col collapsed="false" customWidth="true" hidden="false" outlineLevel="0" max="4" min="4" style="1" width="7.43"/>
    <col collapsed="false" customWidth="true" hidden="false" outlineLevel="0" max="10" min="5" style="1" width="5.71"/>
    <col collapsed="false" customWidth="true" hidden="false" outlineLevel="0" max="11" min="11" style="3" width="6.98"/>
    <col collapsed="false" customWidth="true" hidden="false" outlineLevel="0" max="15" min="12" style="1" width="5.71"/>
    <col collapsed="false" customWidth="true" hidden="false" outlineLevel="0" max="16" min="16" style="107" width="5.71"/>
    <col collapsed="false" customWidth="true" hidden="false" outlineLevel="0" max="17" min="17" style="5" width="7.16"/>
    <col collapsed="false" customWidth="true" hidden="false" outlineLevel="0" max="18" min="18" style="1" width="6.26"/>
    <col collapsed="false" customWidth="true" hidden="false" outlineLevel="0" max="19" min="19" style="1" width="6.71"/>
    <col collapsed="false" customWidth="true" hidden="false" outlineLevel="0" max="28" min="20" style="1" width="5.71"/>
    <col collapsed="false" customWidth="true" hidden="false" outlineLevel="0" max="29" min="29" style="3" width="6.71"/>
    <col collapsed="false" customWidth="true" hidden="false" outlineLevel="0" max="33" min="30" style="1" width="5.71"/>
    <col collapsed="false" customWidth="true" hidden="false" outlineLevel="0" max="34" min="34" style="4" width="6.53"/>
    <col collapsed="false" customWidth="true" hidden="false" outlineLevel="0" max="35" min="35" style="5" width="7.53"/>
    <col collapsed="false" customWidth="true" hidden="false" outlineLevel="0" max="36" min="36" style="1" width="7.8"/>
    <col collapsed="false" customWidth="true" hidden="false" outlineLevel="0" max="37" min="37" style="1" width="6.98"/>
    <col collapsed="false" customWidth="true" hidden="false" outlineLevel="0" max="39" min="38" style="1" width="5.71"/>
    <col collapsed="false" customWidth="true" hidden="false" outlineLevel="0" max="40" min="40" style="1" width="6.98"/>
    <col collapsed="false" customWidth="true" hidden="false" outlineLevel="0" max="41" min="41" style="1" width="7.16"/>
    <col collapsed="false" customWidth="false" hidden="false" outlineLevel="0" max="257" min="42" style="1" width="9.16"/>
  </cols>
  <sheetData>
    <row r="1" s="6" customFormat="true" ht="12.5" hidden="false" customHeight="false" outlineLevel="0" collapsed="false">
      <c r="P1" s="7"/>
      <c r="AJ1" s="8" t="s">
        <v>0</v>
      </c>
      <c r="AK1" s="8"/>
      <c r="AL1" s="8"/>
      <c r="AM1" s="8"/>
      <c r="AN1" s="8"/>
    </row>
    <row r="2" s="6" customFormat="true" ht="12.5" hidden="false" customHeight="false" outlineLevel="0" collapsed="false">
      <c r="P2" s="7"/>
      <c r="AJ2" s="9"/>
      <c r="AK2" s="9"/>
      <c r="AL2" s="9"/>
      <c r="AM2" s="9"/>
      <c r="AN2" s="9"/>
    </row>
    <row r="3" s="6" customFormat="true" ht="12.5" hidden="false" customHeight="false" outlineLevel="0" collapsed="false">
      <c r="P3" s="7"/>
      <c r="AJ3" s="8"/>
      <c r="AK3" s="8"/>
      <c r="AL3" s="8"/>
      <c r="AM3" s="8"/>
      <c r="AN3" s="8"/>
    </row>
    <row r="4" s="6" customFormat="true" ht="12.5" hidden="false" customHeight="false" outlineLevel="0" collapsed="false">
      <c r="P4" s="7"/>
      <c r="AJ4" s="9"/>
      <c r="AK4" s="9"/>
      <c r="AL4" s="9"/>
      <c r="AM4" s="9"/>
      <c r="AN4" s="9"/>
    </row>
    <row r="5" s="6" customFormat="true" ht="12.5" hidden="false" customHeight="false" outlineLevel="0" collapsed="false">
      <c r="P5" s="7"/>
    </row>
    <row r="6" s="11" customFormat="true" ht="20.15" hidden="false" customHeight="true" outlineLevel="0" collapsed="false">
      <c r="A6" s="10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="11" customFormat="true" ht="20.15" hidden="false" customHeight="true" outlineLevel="0" collapsed="false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 t="s">
        <v>2</v>
      </c>
      <c r="O7" s="10"/>
      <c r="P7" s="10"/>
      <c r="Q7" s="10"/>
      <c r="R7" s="10"/>
      <c r="S7" s="10"/>
      <c r="T7" s="10"/>
      <c r="U7" s="10"/>
      <c r="V7" s="1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="6" customFormat="true" ht="12.5" hidden="false" customHeight="false" outlineLevel="0" collapsed="false">
      <c r="P8" s="7"/>
    </row>
    <row r="9" s="13" customFormat="true" ht="15" hidden="false" customHeight="true" outlineLevel="0" collapsed="false">
      <c r="A9" s="13" t="s">
        <v>3</v>
      </c>
      <c r="C9" s="13" t="s">
        <v>4</v>
      </c>
      <c r="P9" s="14"/>
    </row>
    <row r="10" s="13" customFormat="true" ht="15" hidden="false" customHeight="true" outlineLevel="0" collapsed="false">
      <c r="A10" s="13" t="s">
        <v>5</v>
      </c>
      <c r="C10" s="13" t="s">
        <v>6</v>
      </c>
      <c r="P10" s="14"/>
    </row>
    <row r="11" s="13" customFormat="true" ht="15" hidden="false" customHeight="true" outlineLevel="0" collapsed="false">
      <c r="A11" s="13" t="s">
        <v>7</v>
      </c>
      <c r="C11" s="108" t="n">
        <v>3</v>
      </c>
      <c r="P11" s="14"/>
    </row>
    <row r="12" s="13" customFormat="true" ht="15" hidden="false" customHeight="true" outlineLevel="0" collapsed="false">
      <c r="A12" s="13" t="s">
        <v>8</v>
      </c>
      <c r="C12" s="13" t="s">
        <v>9</v>
      </c>
      <c r="P12" s="14"/>
    </row>
    <row r="13" s="6" customFormat="true" ht="15" hidden="false" customHeight="true" outlineLevel="0" collapsed="false">
      <c r="P13" s="7"/>
    </row>
    <row r="14" s="6" customFormat="true" ht="12.5" hidden="false" customHeight="false" outlineLevel="0" collapsed="false">
      <c r="P14" s="7"/>
    </row>
    <row r="15" s="6" customFormat="true" ht="13" hidden="false" customHeight="false" outlineLevel="0" collapsed="false">
      <c r="P15" s="7"/>
    </row>
    <row r="16" customFormat="false" ht="13.5" hidden="false" customHeight="true" outlineLevel="0" collapsed="false">
      <c r="A16" s="15" t="s">
        <v>10</v>
      </c>
      <c r="B16" s="16"/>
      <c r="C16" s="17" t="s">
        <v>11</v>
      </c>
      <c r="D16" s="19" t="s">
        <v>12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 t="s">
        <v>13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 t="s">
        <v>14</v>
      </c>
      <c r="AO16" s="21" t="s">
        <v>15</v>
      </c>
    </row>
    <row r="17" customFormat="false" ht="232" hidden="false" customHeight="false" outlineLevel="0" collapsed="false">
      <c r="A17" s="15"/>
      <c r="B17" s="22" t="s">
        <v>16</v>
      </c>
      <c r="C17" s="17"/>
      <c r="D17" s="84" t="s">
        <v>17</v>
      </c>
      <c r="E17" s="23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25" t="s">
        <v>24</v>
      </c>
      <c r="L17" s="24" t="s">
        <v>25</v>
      </c>
      <c r="M17" s="24" t="s">
        <v>26</v>
      </c>
      <c r="N17" s="24" t="s">
        <v>27</v>
      </c>
      <c r="O17" s="24" t="s">
        <v>28</v>
      </c>
      <c r="P17" s="109" t="s">
        <v>29</v>
      </c>
      <c r="Q17" s="27" t="s">
        <v>30</v>
      </c>
      <c r="R17" s="24" t="s">
        <v>31</v>
      </c>
      <c r="S17" s="24" t="s">
        <v>32</v>
      </c>
      <c r="T17" s="24" t="s">
        <v>33</v>
      </c>
      <c r="U17" s="28" t="s">
        <v>34</v>
      </c>
      <c r="V17" s="23" t="s">
        <v>17</v>
      </c>
      <c r="W17" s="23" t="s">
        <v>18</v>
      </c>
      <c r="X17" s="23" t="s">
        <v>19</v>
      </c>
      <c r="Y17" s="23" t="s">
        <v>20</v>
      </c>
      <c r="Z17" s="23" t="s">
        <v>21</v>
      </c>
      <c r="AA17" s="23" t="s">
        <v>22</v>
      </c>
      <c r="AB17" s="23" t="s">
        <v>23</v>
      </c>
      <c r="AC17" s="25" t="s">
        <v>35</v>
      </c>
      <c r="AD17" s="24" t="s">
        <v>25</v>
      </c>
      <c r="AE17" s="24" t="s">
        <v>26</v>
      </c>
      <c r="AF17" s="24" t="s">
        <v>27</v>
      </c>
      <c r="AG17" s="24" t="s">
        <v>28</v>
      </c>
      <c r="AH17" s="26" t="s">
        <v>29</v>
      </c>
      <c r="AI17" s="27" t="s">
        <v>30</v>
      </c>
      <c r="AJ17" s="24" t="s">
        <v>31</v>
      </c>
      <c r="AK17" s="24" t="s">
        <v>32</v>
      </c>
      <c r="AL17" s="24" t="s">
        <v>33</v>
      </c>
      <c r="AM17" s="28" t="s">
        <v>34</v>
      </c>
      <c r="AN17" s="20"/>
      <c r="AO17" s="21"/>
    </row>
    <row r="18" customFormat="false" ht="42.75" hidden="false" customHeight="true" outlineLevel="0" collapsed="false">
      <c r="A18" s="110" t="n">
        <v>1</v>
      </c>
      <c r="B18" s="111" t="s">
        <v>36</v>
      </c>
      <c r="C18" s="112" t="s">
        <v>82</v>
      </c>
      <c r="D18" s="113" t="n">
        <v>50</v>
      </c>
      <c r="E18" s="114"/>
      <c r="F18" s="115"/>
      <c r="G18" s="115"/>
      <c r="H18" s="115" t="n">
        <v>10</v>
      </c>
      <c r="I18" s="115"/>
      <c r="J18" s="115"/>
      <c r="K18" s="35" t="n">
        <v>30</v>
      </c>
      <c r="L18" s="115"/>
      <c r="M18" s="115"/>
      <c r="N18" s="115"/>
      <c r="O18" s="115"/>
      <c r="P18" s="116" t="n">
        <v>80</v>
      </c>
      <c r="Q18" s="37" t="n">
        <v>25</v>
      </c>
      <c r="R18" s="115" t="n">
        <v>130</v>
      </c>
      <c r="S18" s="115" t="n">
        <f aca="false">SUM(D18:Q18)</f>
        <v>195</v>
      </c>
      <c r="T18" s="117" t="s">
        <v>83</v>
      </c>
      <c r="U18" s="118" t="n">
        <v>7.5</v>
      </c>
      <c r="V18" s="114"/>
      <c r="W18" s="114"/>
      <c r="X18" s="114"/>
      <c r="Y18" s="114"/>
      <c r="Z18" s="114" t="n">
        <v>10</v>
      </c>
      <c r="AA18" s="114"/>
      <c r="AB18" s="114"/>
      <c r="AC18" s="40" t="n">
        <v>30</v>
      </c>
      <c r="AD18" s="115"/>
      <c r="AE18" s="115"/>
      <c r="AF18" s="115"/>
      <c r="AG18" s="115"/>
      <c r="AH18" s="36"/>
      <c r="AI18" s="37"/>
      <c r="AJ18" s="115"/>
      <c r="AK18" s="115"/>
      <c r="AL18" s="117" t="s">
        <v>84</v>
      </c>
      <c r="AM18" s="118" t="n">
        <v>1.5</v>
      </c>
      <c r="AN18" s="118" t="n">
        <f aca="false">AK18+S18</f>
        <v>195</v>
      </c>
      <c r="AO18" s="119" t="n">
        <f aca="false">SUM(U18,AM18)</f>
        <v>9</v>
      </c>
    </row>
    <row r="19" customFormat="false" ht="44.5" hidden="false" customHeight="true" outlineLevel="0" collapsed="false">
      <c r="A19" s="110" t="n">
        <v>2</v>
      </c>
      <c r="B19" s="111" t="s">
        <v>36</v>
      </c>
      <c r="C19" s="112" t="s">
        <v>85</v>
      </c>
      <c r="D19" s="113" t="n">
        <v>25</v>
      </c>
      <c r="E19" s="114"/>
      <c r="F19" s="115"/>
      <c r="G19" s="115"/>
      <c r="H19" s="115"/>
      <c r="I19" s="115"/>
      <c r="J19" s="115"/>
      <c r="K19" s="35" t="n">
        <v>60</v>
      </c>
      <c r="L19" s="115"/>
      <c r="M19" s="115"/>
      <c r="N19" s="115"/>
      <c r="O19" s="115"/>
      <c r="P19" s="116"/>
      <c r="Q19" s="37"/>
      <c r="R19" s="115" t="n">
        <f aca="false">SUM(D19:P19)</f>
        <v>85</v>
      </c>
      <c r="S19" s="115" t="n">
        <f aca="false">SUM(D19:Q19)</f>
        <v>85</v>
      </c>
      <c r="T19" s="117" t="s">
        <v>40</v>
      </c>
      <c r="U19" s="118" t="n">
        <v>3</v>
      </c>
      <c r="V19" s="114" t="n">
        <v>15</v>
      </c>
      <c r="W19" s="114"/>
      <c r="X19" s="114"/>
      <c r="Y19" s="114"/>
      <c r="Z19" s="114" t="n">
        <v>5</v>
      </c>
      <c r="AA19" s="114"/>
      <c r="AB19" s="114"/>
      <c r="AC19" s="40" t="n">
        <v>15</v>
      </c>
      <c r="AD19" s="115"/>
      <c r="AE19" s="115"/>
      <c r="AF19" s="115"/>
      <c r="AG19" s="115"/>
      <c r="AH19" s="36" t="n">
        <v>40</v>
      </c>
      <c r="AI19" s="37" t="n">
        <v>35</v>
      </c>
      <c r="AJ19" s="115" t="n">
        <f aca="false">SUM(V19:AG19)</f>
        <v>35</v>
      </c>
      <c r="AK19" s="115" t="n">
        <f aca="false">SUM(V19:AI19)</f>
        <v>110</v>
      </c>
      <c r="AL19" s="117" t="s">
        <v>40</v>
      </c>
      <c r="AM19" s="118" t="n">
        <v>4</v>
      </c>
      <c r="AN19" s="118" t="n">
        <f aca="false">AK19+S19</f>
        <v>195</v>
      </c>
      <c r="AO19" s="119" t="n">
        <f aca="false">SUM(U19,AM19)</f>
        <v>7</v>
      </c>
    </row>
    <row r="20" customFormat="false" ht="37.5" hidden="false" customHeight="true" outlineLevel="0" collapsed="false">
      <c r="A20" s="110"/>
      <c r="B20" s="120"/>
      <c r="C20" s="121"/>
      <c r="D20" s="113"/>
      <c r="E20" s="114"/>
      <c r="F20" s="115"/>
      <c r="G20" s="115"/>
      <c r="H20" s="115"/>
      <c r="I20" s="115"/>
      <c r="J20" s="115"/>
      <c r="K20" s="35"/>
      <c r="L20" s="115"/>
      <c r="M20" s="115"/>
      <c r="N20" s="115"/>
      <c r="O20" s="115"/>
      <c r="P20" s="116"/>
      <c r="Q20" s="37"/>
      <c r="R20" s="115"/>
      <c r="S20" s="115"/>
      <c r="T20" s="117"/>
      <c r="U20" s="118"/>
      <c r="V20" s="114"/>
      <c r="W20" s="114"/>
      <c r="X20" s="114"/>
      <c r="Y20" s="114"/>
      <c r="Z20" s="114"/>
      <c r="AA20" s="114"/>
      <c r="AB20" s="114"/>
      <c r="AC20" s="40"/>
      <c r="AD20" s="115"/>
      <c r="AE20" s="115"/>
      <c r="AF20" s="115"/>
      <c r="AG20" s="115"/>
      <c r="AH20" s="36"/>
      <c r="AI20" s="37"/>
      <c r="AJ20" s="115"/>
      <c r="AK20" s="115"/>
      <c r="AL20" s="117"/>
      <c r="AM20" s="118"/>
      <c r="AN20" s="118"/>
      <c r="AO20" s="119"/>
    </row>
    <row r="21" customFormat="false" ht="30.65" hidden="false" customHeight="true" outlineLevel="0" collapsed="false">
      <c r="A21" s="110" t="n">
        <v>4</v>
      </c>
      <c r="B21" s="111" t="s">
        <v>36</v>
      </c>
      <c r="C21" s="112" t="s">
        <v>86</v>
      </c>
      <c r="D21" s="113" t="n">
        <v>25</v>
      </c>
      <c r="E21" s="114"/>
      <c r="F21" s="115"/>
      <c r="G21" s="115"/>
      <c r="H21" s="115"/>
      <c r="I21" s="115"/>
      <c r="J21" s="115"/>
      <c r="K21" s="35" t="n">
        <v>60</v>
      </c>
      <c r="L21" s="115"/>
      <c r="M21" s="115"/>
      <c r="N21" s="115"/>
      <c r="O21" s="115"/>
      <c r="P21" s="116"/>
      <c r="Q21" s="37"/>
      <c r="R21" s="115" t="n">
        <f aca="false">SUM(D21:P21)</f>
        <v>85</v>
      </c>
      <c r="S21" s="115" t="n">
        <f aca="false">SUM(D21:Q21)</f>
        <v>85</v>
      </c>
      <c r="T21" s="117" t="s">
        <v>40</v>
      </c>
      <c r="U21" s="118" t="n">
        <v>3</v>
      </c>
      <c r="V21" s="114" t="n">
        <v>25</v>
      </c>
      <c r="W21" s="114"/>
      <c r="X21" s="114"/>
      <c r="Y21" s="114"/>
      <c r="Z21" s="114" t="n">
        <v>5</v>
      </c>
      <c r="AA21" s="114"/>
      <c r="AB21" s="114"/>
      <c r="AC21" s="40" t="n">
        <v>15</v>
      </c>
      <c r="AD21" s="115"/>
      <c r="AE21" s="115"/>
      <c r="AF21" s="115"/>
      <c r="AG21" s="115"/>
      <c r="AH21" s="36" t="n">
        <v>80</v>
      </c>
      <c r="AI21" s="37" t="n">
        <v>25</v>
      </c>
      <c r="AJ21" s="115" t="n">
        <f aca="false">SUM(V21:AG21)</f>
        <v>45</v>
      </c>
      <c r="AK21" s="115" t="n">
        <f aca="false">SUM(V21:AI21)</f>
        <v>150</v>
      </c>
      <c r="AL21" s="117" t="s">
        <v>38</v>
      </c>
      <c r="AM21" s="118" t="n">
        <v>5.5</v>
      </c>
      <c r="AN21" s="118" t="n">
        <f aca="false">AK21+S21</f>
        <v>235</v>
      </c>
      <c r="AO21" s="119" t="n">
        <f aca="false">SUM(U21,AM21)</f>
        <v>8.5</v>
      </c>
    </row>
    <row r="22" customFormat="false" ht="30.75" hidden="false" customHeight="true" outlineLevel="0" collapsed="false">
      <c r="A22" s="110" t="n">
        <v>5</v>
      </c>
      <c r="B22" s="111" t="s">
        <v>36</v>
      </c>
      <c r="C22" s="112" t="s">
        <v>87</v>
      </c>
      <c r="D22" s="113" t="n">
        <v>40</v>
      </c>
      <c r="E22" s="114"/>
      <c r="F22" s="115"/>
      <c r="G22" s="115"/>
      <c r="H22" s="115"/>
      <c r="I22" s="115"/>
      <c r="J22" s="115"/>
      <c r="K22" s="35" t="n">
        <v>40</v>
      </c>
      <c r="L22" s="115"/>
      <c r="M22" s="115"/>
      <c r="N22" s="115"/>
      <c r="O22" s="115"/>
      <c r="P22" s="116" t="n">
        <v>40</v>
      </c>
      <c r="Q22" s="37" t="n">
        <v>20</v>
      </c>
      <c r="R22" s="115" t="n">
        <v>80</v>
      </c>
      <c r="S22" s="115" t="n">
        <f aca="false">SUM(D22:Q22)</f>
        <v>140</v>
      </c>
      <c r="T22" s="117" t="s">
        <v>40</v>
      </c>
      <c r="U22" s="118" t="n">
        <v>6</v>
      </c>
      <c r="V22" s="114"/>
      <c r="W22" s="114"/>
      <c r="X22" s="114"/>
      <c r="Y22" s="114"/>
      <c r="Z22" s="114"/>
      <c r="AA22" s="114"/>
      <c r="AB22" s="114"/>
      <c r="AC22" s="40"/>
      <c r="AD22" s="115"/>
      <c r="AE22" s="115"/>
      <c r="AF22" s="115"/>
      <c r="AG22" s="115"/>
      <c r="AH22" s="36"/>
      <c r="AI22" s="37"/>
      <c r="AJ22" s="115" t="n">
        <f aca="false">SUM(V22:AG22)</f>
        <v>0</v>
      </c>
      <c r="AK22" s="115" t="n">
        <f aca="false">SUM(V22:AI22)</f>
        <v>0</v>
      </c>
      <c r="AL22" s="117"/>
      <c r="AM22" s="118"/>
      <c r="AN22" s="118" t="n">
        <f aca="false">AK22+S22</f>
        <v>140</v>
      </c>
      <c r="AO22" s="119" t="n">
        <f aca="false">SUM(U22,AM22)</f>
        <v>6</v>
      </c>
    </row>
    <row r="23" customFormat="false" ht="35.25" hidden="false" customHeight="true" outlineLevel="0" collapsed="false">
      <c r="A23" s="110" t="n">
        <v>6</v>
      </c>
      <c r="B23" s="111" t="s">
        <v>36</v>
      </c>
      <c r="C23" s="122" t="s">
        <v>88</v>
      </c>
      <c r="D23" s="113" t="n">
        <v>25</v>
      </c>
      <c r="E23" s="114"/>
      <c r="F23" s="115"/>
      <c r="G23" s="115"/>
      <c r="H23" s="115"/>
      <c r="I23" s="115"/>
      <c r="J23" s="115"/>
      <c r="K23" s="35" t="n">
        <v>40</v>
      </c>
      <c r="L23" s="115"/>
      <c r="M23" s="115"/>
      <c r="N23" s="115"/>
      <c r="O23" s="115"/>
      <c r="P23" s="116"/>
      <c r="Q23" s="37" t="n">
        <v>25</v>
      </c>
      <c r="R23" s="115" t="n">
        <f aca="false">SUM(D23:P23)</f>
        <v>65</v>
      </c>
      <c r="S23" s="115" t="n">
        <f aca="false">SUM(D23:Q23)</f>
        <v>90</v>
      </c>
      <c r="T23" s="117" t="s">
        <v>40</v>
      </c>
      <c r="U23" s="118" t="n">
        <v>3.5</v>
      </c>
      <c r="V23" s="114" t="n">
        <v>25</v>
      </c>
      <c r="W23" s="114"/>
      <c r="X23" s="114"/>
      <c r="Y23" s="114"/>
      <c r="Z23" s="114"/>
      <c r="AA23" s="114"/>
      <c r="AB23" s="114"/>
      <c r="AC23" s="40" t="n">
        <v>40</v>
      </c>
      <c r="AD23" s="115"/>
      <c r="AE23" s="115"/>
      <c r="AF23" s="115"/>
      <c r="AG23" s="115"/>
      <c r="AH23" s="36" t="n">
        <v>80</v>
      </c>
      <c r="AI23" s="37"/>
      <c r="AJ23" s="115" t="n">
        <f aca="false">SUM(V23:AG23)</f>
        <v>65</v>
      </c>
      <c r="AK23" s="115" t="n">
        <f aca="false">SUM(V23:AI23)</f>
        <v>145</v>
      </c>
      <c r="AL23" s="117" t="s">
        <v>40</v>
      </c>
      <c r="AM23" s="118" t="n">
        <v>5</v>
      </c>
      <c r="AN23" s="118" t="n">
        <f aca="false">AK23+S23</f>
        <v>235</v>
      </c>
      <c r="AO23" s="119" t="n">
        <f aca="false">SUM(U23,AM23)</f>
        <v>8.5</v>
      </c>
    </row>
    <row r="24" s="50" customFormat="true" ht="32.25" hidden="false" customHeight="true" outlineLevel="0" collapsed="false">
      <c r="A24" s="43" t="n">
        <v>7</v>
      </c>
      <c r="B24" s="44" t="s">
        <v>36</v>
      </c>
      <c r="C24" s="123" t="s">
        <v>89</v>
      </c>
      <c r="D24" s="89" t="n">
        <v>15</v>
      </c>
      <c r="E24" s="46"/>
      <c r="F24" s="47"/>
      <c r="G24" s="47"/>
      <c r="H24" s="47"/>
      <c r="I24" s="47"/>
      <c r="J24" s="47"/>
      <c r="K24" s="35" t="n">
        <v>80</v>
      </c>
      <c r="L24" s="47"/>
      <c r="M24" s="47"/>
      <c r="N24" s="47"/>
      <c r="O24" s="47"/>
      <c r="P24" s="116" t="n">
        <v>40</v>
      </c>
      <c r="Q24" s="37" t="n">
        <v>20</v>
      </c>
      <c r="R24" s="47" t="n">
        <f aca="false">SUM(D24:P24)</f>
        <v>135</v>
      </c>
      <c r="S24" s="47" t="n">
        <f aca="false">SUM(D24:Q24)</f>
        <v>155</v>
      </c>
      <c r="T24" s="48" t="s">
        <v>40</v>
      </c>
      <c r="U24" s="49" t="n">
        <v>5.5</v>
      </c>
      <c r="V24" s="46" t="n">
        <v>15</v>
      </c>
      <c r="W24" s="46"/>
      <c r="X24" s="46"/>
      <c r="Y24" s="46"/>
      <c r="Z24" s="46"/>
      <c r="AA24" s="46"/>
      <c r="AB24" s="46"/>
      <c r="AC24" s="40" t="n">
        <v>40</v>
      </c>
      <c r="AD24" s="47"/>
      <c r="AE24" s="47"/>
      <c r="AF24" s="47"/>
      <c r="AG24" s="47"/>
      <c r="AH24" s="36" t="n">
        <v>120</v>
      </c>
      <c r="AI24" s="37" t="n">
        <v>25</v>
      </c>
      <c r="AJ24" s="47" t="n">
        <f aca="false">SUM(V24:AG24)</f>
        <v>55</v>
      </c>
      <c r="AK24" s="47" t="n">
        <f aca="false">SUM(V24:AI24)</f>
        <v>200</v>
      </c>
      <c r="AL24" s="48" t="s">
        <v>38</v>
      </c>
      <c r="AM24" s="49" t="n">
        <v>7.5</v>
      </c>
      <c r="AN24" s="49" t="n">
        <f aca="false">AK24+S24</f>
        <v>355</v>
      </c>
      <c r="AO24" s="88" t="n">
        <f aca="false">SUM(U24,AM24)</f>
        <v>13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</row>
    <row r="25" s="131" customFormat="true" ht="33" hidden="false" customHeight="true" outlineLevel="0" collapsed="false">
      <c r="A25" s="124" t="n">
        <v>8</v>
      </c>
      <c r="B25" s="125" t="s">
        <v>36</v>
      </c>
      <c r="C25" s="126" t="s">
        <v>90</v>
      </c>
      <c r="D25" s="127" t="n">
        <v>10</v>
      </c>
      <c r="E25" s="128" t="n">
        <v>10</v>
      </c>
      <c r="F25" s="129"/>
      <c r="G25" s="129"/>
      <c r="H25" s="129"/>
      <c r="I25" s="129"/>
      <c r="J25" s="129"/>
      <c r="K25" s="35"/>
      <c r="L25" s="129"/>
      <c r="M25" s="129"/>
      <c r="N25" s="129"/>
      <c r="O25" s="129"/>
      <c r="P25" s="116"/>
      <c r="Q25" s="37" t="n">
        <v>22</v>
      </c>
      <c r="R25" s="129" t="n">
        <f aca="false">SUM(D25:P25)</f>
        <v>20</v>
      </c>
      <c r="S25" s="129" t="n">
        <f aca="false">SUM(D25:Q25)</f>
        <v>42</v>
      </c>
      <c r="T25" s="130" t="s">
        <v>40</v>
      </c>
      <c r="U25" s="92" t="n">
        <v>1.5</v>
      </c>
      <c r="V25" s="128"/>
      <c r="W25" s="128"/>
      <c r="X25" s="128"/>
      <c r="Y25" s="128"/>
      <c r="Z25" s="128"/>
      <c r="AA25" s="128"/>
      <c r="AB25" s="128"/>
      <c r="AC25" s="40"/>
      <c r="AD25" s="129"/>
      <c r="AE25" s="129"/>
      <c r="AF25" s="129"/>
      <c r="AG25" s="129"/>
      <c r="AH25" s="36"/>
      <c r="AI25" s="37"/>
      <c r="AJ25" s="129" t="n">
        <f aca="false">SUM(V25:AG25)</f>
        <v>0</v>
      </c>
      <c r="AK25" s="129" t="n">
        <f aca="false">SUM(V25:AI25)</f>
        <v>0</v>
      </c>
      <c r="AL25" s="130"/>
      <c r="AM25" s="92"/>
      <c r="AN25" s="92" t="n">
        <f aca="false">AK25+S25</f>
        <v>42</v>
      </c>
      <c r="AO25" s="59" t="n">
        <f aca="false">SUM(U25,AM25)</f>
        <v>1.5</v>
      </c>
    </row>
    <row r="26" s="131" customFormat="true" ht="33" hidden="false" customHeight="true" outlineLevel="0" collapsed="false">
      <c r="A26" s="124" t="n">
        <v>9</v>
      </c>
      <c r="B26" s="125" t="s">
        <v>36</v>
      </c>
      <c r="C26" s="126" t="s">
        <v>91</v>
      </c>
      <c r="D26" s="127"/>
      <c r="E26" s="128"/>
      <c r="F26" s="129"/>
      <c r="G26" s="129"/>
      <c r="H26" s="129"/>
      <c r="I26" s="129"/>
      <c r="J26" s="129"/>
      <c r="K26" s="35"/>
      <c r="L26" s="129"/>
      <c r="M26" s="129"/>
      <c r="N26" s="129"/>
      <c r="O26" s="129"/>
      <c r="P26" s="116"/>
      <c r="Q26" s="37"/>
      <c r="R26" s="129"/>
      <c r="S26" s="129"/>
      <c r="T26" s="130"/>
      <c r="U26" s="92"/>
      <c r="V26" s="128"/>
      <c r="W26" s="128" t="n">
        <v>20</v>
      </c>
      <c r="X26" s="128"/>
      <c r="Y26" s="128"/>
      <c r="Z26" s="128"/>
      <c r="AA26" s="128"/>
      <c r="AB26" s="128"/>
      <c r="AC26" s="40"/>
      <c r="AD26" s="129"/>
      <c r="AE26" s="129"/>
      <c r="AF26" s="129"/>
      <c r="AG26" s="129"/>
      <c r="AH26" s="36"/>
      <c r="AI26" s="37" t="n">
        <v>20</v>
      </c>
      <c r="AJ26" s="129" t="n">
        <f aca="false">SUM(V26:AG26)</f>
        <v>20</v>
      </c>
      <c r="AK26" s="129" t="n">
        <f aca="false">SUM(V26:AI26)</f>
        <v>40</v>
      </c>
      <c r="AL26" s="130" t="s">
        <v>40</v>
      </c>
      <c r="AM26" s="92" t="n">
        <v>1.5</v>
      </c>
      <c r="AN26" s="92" t="n">
        <f aca="false">AK26+S26</f>
        <v>40</v>
      </c>
      <c r="AO26" s="59" t="n">
        <f aca="false">SUM(U26,AM26)</f>
        <v>1.5</v>
      </c>
    </row>
    <row r="27" customFormat="false" ht="29.5" hidden="false" customHeight="true" outlineLevel="0" collapsed="false">
      <c r="A27" s="110" t="n">
        <v>10</v>
      </c>
      <c r="B27" s="111" t="s">
        <v>36</v>
      </c>
      <c r="C27" s="132" t="s">
        <v>92</v>
      </c>
      <c r="D27" s="113"/>
      <c r="E27" s="114" t="n">
        <v>1</v>
      </c>
      <c r="F27" s="115"/>
      <c r="G27" s="115"/>
      <c r="H27" s="115"/>
      <c r="I27" s="115"/>
      <c r="J27" s="115"/>
      <c r="K27" s="35"/>
      <c r="L27" s="115"/>
      <c r="M27" s="115"/>
      <c r="N27" s="115"/>
      <c r="O27" s="115"/>
      <c r="P27" s="116"/>
      <c r="Q27" s="37"/>
      <c r="R27" s="115" t="n">
        <f aca="false">SUM(D27:P27)</f>
        <v>1</v>
      </c>
      <c r="S27" s="115" t="n">
        <f aca="false">SUM(D27:Q27)</f>
        <v>1</v>
      </c>
      <c r="T27" s="117" t="s">
        <v>40</v>
      </c>
      <c r="U27" s="118"/>
      <c r="V27" s="114"/>
      <c r="W27" s="114" t="n">
        <v>1</v>
      </c>
      <c r="X27" s="114"/>
      <c r="Y27" s="114"/>
      <c r="Z27" s="114"/>
      <c r="AA27" s="114"/>
      <c r="AB27" s="114"/>
      <c r="AC27" s="40"/>
      <c r="AD27" s="115"/>
      <c r="AE27" s="115"/>
      <c r="AF27" s="115"/>
      <c r="AG27" s="115"/>
      <c r="AH27" s="36"/>
      <c r="AI27" s="37"/>
      <c r="AJ27" s="115" t="n">
        <f aca="false">SUM(V27:AG27)</f>
        <v>1</v>
      </c>
      <c r="AK27" s="115" t="n">
        <f aca="false">SUM(V27:AI27)</f>
        <v>1</v>
      </c>
      <c r="AL27" s="117" t="s">
        <v>40</v>
      </c>
      <c r="AM27" s="118" t="n">
        <v>0</v>
      </c>
      <c r="AN27" s="118" t="n">
        <f aca="false">AK27+S27</f>
        <v>2</v>
      </c>
      <c r="AO27" s="119" t="n">
        <f aca="false">SUM(U27,AM27)</f>
        <v>0</v>
      </c>
    </row>
    <row r="28" customFormat="false" ht="35.25" hidden="false" customHeight="true" outlineLevel="0" collapsed="false">
      <c r="A28" s="110" t="n">
        <v>11</v>
      </c>
      <c r="B28" s="111" t="s">
        <v>36</v>
      </c>
      <c r="C28" s="133" t="s">
        <v>93</v>
      </c>
      <c r="D28" s="113"/>
      <c r="E28" s="114"/>
      <c r="F28" s="115"/>
      <c r="G28" s="115"/>
      <c r="H28" s="115"/>
      <c r="I28" s="115"/>
      <c r="J28" s="115"/>
      <c r="K28" s="35"/>
      <c r="L28" s="115"/>
      <c r="M28" s="115"/>
      <c r="N28" s="115"/>
      <c r="O28" s="115"/>
      <c r="P28" s="116"/>
      <c r="Q28" s="37"/>
      <c r="R28" s="115" t="n">
        <f aca="false">SUM(D28:P28)</f>
        <v>0</v>
      </c>
      <c r="S28" s="115" t="n">
        <f aca="false">SUM(D28:Q28)</f>
        <v>0</v>
      </c>
      <c r="T28" s="117"/>
      <c r="U28" s="118"/>
      <c r="V28" s="114"/>
      <c r="W28" s="114"/>
      <c r="X28" s="114"/>
      <c r="Y28" s="114"/>
      <c r="Z28" s="114"/>
      <c r="AA28" s="114"/>
      <c r="AB28" s="114"/>
      <c r="AC28" s="40"/>
      <c r="AD28" s="115"/>
      <c r="AE28" s="115"/>
      <c r="AF28" s="115"/>
      <c r="AG28" s="115"/>
      <c r="AH28" s="36"/>
      <c r="AI28" s="37"/>
      <c r="AJ28" s="115" t="n">
        <f aca="false">SUM(V28:AG28)</f>
        <v>0</v>
      </c>
      <c r="AK28" s="115" t="n">
        <f aca="false">SUM(V28:AI28)</f>
        <v>0</v>
      </c>
      <c r="AL28" s="117"/>
      <c r="AM28" s="118" t="n">
        <v>5</v>
      </c>
      <c r="AN28" s="118" t="n">
        <f aca="false">AK28+S28</f>
        <v>0</v>
      </c>
      <c r="AO28" s="119" t="n">
        <f aca="false">SUM(U28,AM28)</f>
        <v>5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="3" customFormat="true" ht="20.5" hidden="false" customHeight="true" outlineLevel="0" collapsed="false">
      <c r="A29" s="101" t="n">
        <v>12</v>
      </c>
      <c r="B29" s="102" t="s">
        <v>36</v>
      </c>
      <c r="C29" s="134" t="s">
        <v>94</v>
      </c>
      <c r="D29" s="104"/>
      <c r="E29" s="40"/>
      <c r="F29" s="35"/>
      <c r="G29" s="35"/>
      <c r="H29" s="35"/>
      <c r="I29" s="35"/>
      <c r="J29" s="35"/>
      <c r="K29" s="35"/>
      <c r="L29" s="35"/>
      <c r="M29" s="35"/>
      <c r="N29" s="35"/>
      <c r="O29" s="35" t="n">
        <v>15</v>
      </c>
      <c r="P29" s="116"/>
      <c r="Q29" s="37"/>
      <c r="R29" s="35" t="n">
        <f aca="false">SUM(D29:P29)</f>
        <v>15</v>
      </c>
      <c r="S29" s="35" t="n">
        <f aca="false">SUM(D29:Q29)</f>
        <v>15</v>
      </c>
      <c r="T29" s="70"/>
      <c r="U29" s="71"/>
      <c r="V29" s="40"/>
      <c r="W29" s="40"/>
      <c r="X29" s="40"/>
      <c r="Y29" s="40"/>
      <c r="Z29" s="40"/>
      <c r="AA29" s="40"/>
      <c r="AB29" s="40"/>
      <c r="AC29" s="40"/>
      <c r="AD29" s="35"/>
      <c r="AE29" s="35"/>
      <c r="AF29" s="35"/>
      <c r="AG29" s="35"/>
      <c r="AH29" s="36"/>
      <c r="AI29" s="37"/>
      <c r="AJ29" s="35" t="n">
        <f aca="false">SUM(V29:AG29)</f>
        <v>0</v>
      </c>
      <c r="AK29" s="35" t="n">
        <f aca="false">SUM(V29:AI29)</f>
        <v>0</v>
      </c>
      <c r="AL29" s="70"/>
      <c r="AM29" s="71"/>
      <c r="AN29" s="71" t="n">
        <f aca="false">AK29+S29</f>
        <v>15</v>
      </c>
      <c r="AO29" s="105" t="n">
        <f aca="false">SUM(U29,AM29)</f>
        <v>0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customFormat="false" ht="15" hidden="false" customHeight="true" outlineLevel="0" collapsed="false">
      <c r="A30" s="110"/>
      <c r="B30" s="120"/>
      <c r="C30" s="135"/>
      <c r="D30" s="113"/>
      <c r="E30" s="114"/>
      <c r="F30" s="115"/>
      <c r="G30" s="115"/>
      <c r="H30" s="115"/>
      <c r="I30" s="115"/>
      <c r="J30" s="115"/>
      <c r="K30" s="35"/>
      <c r="L30" s="115"/>
      <c r="M30" s="115"/>
      <c r="N30" s="115"/>
      <c r="O30" s="115"/>
      <c r="P30" s="116"/>
      <c r="Q30" s="37"/>
      <c r="R30" s="115" t="n">
        <f aca="false">SUM(D30:P30)</f>
        <v>0</v>
      </c>
      <c r="S30" s="115" t="n">
        <f aca="false">SUM(D30:Q30)</f>
        <v>0</v>
      </c>
      <c r="T30" s="117"/>
      <c r="U30" s="118"/>
      <c r="V30" s="114"/>
      <c r="W30" s="114"/>
      <c r="X30" s="114"/>
      <c r="Y30" s="114"/>
      <c r="Z30" s="114"/>
      <c r="AA30" s="114"/>
      <c r="AB30" s="114"/>
      <c r="AC30" s="40"/>
      <c r="AD30" s="115"/>
      <c r="AE30" s="115"/>
      <c r="AF30" s="115"/>
      <c r="AG30" s="115"/>
      <c r="AH30" s="36"/>
      <c r="AI30" s="37"/>
      <c r="AJ30" s="115" t="n">
        <f aca="false">SUM(V30:AG30)</f>
        <v>0</v>
      </c>
      <c r="AK30" s="115" t="n">
        <f aca="false">SUM(V30:AI30)</f>
        <v>0</v>
      </c>
      <c r="AL30" s="117"/>
      <c r="AM30" s="118"/>
      <c r="AN30" s="118" t="n">
        <f aca="false">AK30+S30</f>
        <v>0</v>
      </c>
      <c r="AO30" s="119" t="n">
        <f aca="false">SUM(U30,AM30)</f>
        <v>0</v>
      </c>
    </row>
    <row r="31" customFormat="false" ht="15" hidden="false" customHeight="true" outlineLevel="0" collapsed="false">
      <c r="A31" s="136"/>
      <c r="B31" s="137"/>
      <c r="C31" s="138"/>
      <c r="D31" s="113"/>
      <c r="E31" s="114"/>
      <c r="F31" s="115"/>
      <c r="G31" s="115"/>
      <c r="H31" s="115"/>
      <c r="I31" s="115"/>
      <c r="J31" s="115"/>
      <c r="K31" s="35"/>
      <c r="L31" s="115"/>
      <c r="M31" s="115"/>
      <c r="N31" s="115"/>
      <c r="O31" s="115"/>
      <c r="P31" s="116"/>
      <c r="Q31" s="37"/>
      <c r="R31" s="115" t="n">
        <f aca="false">SUM(D31:P31)</f>
        <v>0</v>
      </c>
      <c r="S31" s="115" t="n">
        <f aca="false">SUM(D31:Q31)</f>
        <v>0</v>
      </c>
      <c r="T31" s="117"/>
      <c r="U31" s="118"/>
      <c r="V31" s="114"/>
      <c r="W31" s="114"/>
      <c r="X31" s="114"/>
      <c r="Y31" s="114"/>
      <c r="Z31" s="114"/>
      <c r="AA31" s="114"/>
      <c r="AB31" s="114"/>
      <c r="AC31" s="40"/>
      <c r="AD31" s="115"/>
      <c r="AE31" s="115"/>
      <c r="AF31" s="115"/>
      <c r="AG31" s="115"/>
      <c r="AH31" s="36"/>
      <c r="AI31" s="37"/>
      <c r="AJ31" s="115" t="n">
        <f aca="false">SUM(V31:AG31)</f>
        <v>0</v>
      </c>
      <c r="AK31" s="115" t="n">
        <f aca="false">SUM(V31:AI31)</f>
        <v>0</v>
      </c>
      <c r="AL31" s="117"/>
      <c r="AM31" s="118"/>
      <c r="AN31" s="118" t="n">
        <f aca="false">AK31+S31</f>
        <v>0</v>
      </c>
      <c r="AO31" s="119" t="n">
        <f aca="false">SUM(U31,AM31)</f>
        <v>0</v>
      </c>
    </row>
    <row r="32" customFormat="false" ht="15" hidden="false" customHeight="true" outlineLevel="0" collapsed="false">
      <c r="A32" s="73" t="s">
        <v>63</v>
      </c>
      <c r="B32" s="73"/>
      <c r="C32" s="73"/>
      <c r="D32" s="74" t="n">
        <f aca="false">SUM(D18:D31)</f>
        <v>190</v>
      </c>
      <c r="E32" s="74" t="n">
        <f aca="false">SUM(E18:E31)</f>
        <v>11</v>
      </c>
      <c r="F32" s="74" t="n">
        <f aca="false">SUM(F18:F31)</f>
        <v>0</v>
      </c>
      <c r="G32" s="74" t="n">
        <f aca="false">SUM(G18:G31)</f>
        <v>0</v>
      </c>
      <c r="H32" s="74" t="n">
        <f aca="false">SUM(H18:H31)</f>
        <v>10</v>
      </c>
      <c r="I32" s="74" t="n">
        <f aca="false">SUM(I18:I31)</f>
        <v>0</v>
      </c>
      <c r="J32" s="74" t="n">
        <f aca="false">SUM(J18:J31)</f>
        <v>0</v>
      </c>
      <c r="K32" s="75" t="n">
        <f aca="false">SUM(K18:K31)</f>
        <v>310</v>
      </c>
      <c r="L32" s="74" t="n">
        <f aca="false">SUM(L18:L31)</f>
        <v>0</v>
      </c>
      <c r="M32" s="74" t="n">
        <f aca="false">SUM(M18:M31)</f>
        <v>0</v>
      </c>
      <c r="N32" s="74" t="n">
        <f aca="false">SUM(N18:N31)</f>
        <v>0</v>
      </c>
      <c r="O32" s="74" t="n">
        <f aca="false">SUM(O18:O31)</f>
        <v>15</v>
      </c>
      <c r="P32" s="139" t="n">
        <f aca="false">SUM(P18:P31)</f>
        <v>160</v>
      </c>
      <c r="Q32" s="77" t="n">
        <f aca="false">SUM(Q18:Q31)</f>
        <v>112</v>
      </c>
      <c r="R32" s="74" t="n">
        <f aca="false">SUM(R18:R31)</f>
        <v>616</v>
      </c>
      <c r="S32" s="74" t="n">
        <f aca="false">SUM(S18:S31)</f>
        <v>808</v>
      </c>
      <c r="T32" s="74"/>
      <c r="U32" s="74" t="n">
        <f aca="false">SUM(U18:U31)</f>
        <v>30</v>
      </c>
      <c r="V32" s="74" t="n">
        <f aca="false">SUM(V18:V31)</f>
        <v>80</v>
      </c>
      <c r="W32" s="74" t="n">
        <f aca="false">SUM(W18:W31)</f>
        <v>21</v>
      </c>
      <c r="X32" s="74" t="n">
        <f aca="false">SUM(X18:X31)</f>
        <v>0</v>
      </c>
      <c r="Y32" s="74" t="n">
        <f aca="false">SUM(Y18:Y31)</f>
        <v>0</v>
      </c>
      <c r="Z32" s="74" t="n">
        <f aca="false">SUM(Z18:Z31)</f>
        <v>20</v>
      </c>
      <c r="AA32" s="74" t="n">
        <f aca="false">SUM(AA18:AA31)</f>
        <v>0</v>
      </c>
      <c r="AB32" s="74" t="n">
        <f aca="false">SUM(AB18:AB31)</f>
        <v>0</v>
      </c>
      <c r="AC32" s="75" t="n">
        <f aca="false">SUM(AC18:AC31)</f>
        <v>140</v>
      </c>
      <c r="AD32" s="74" t="n">
        <f aca="false">SUM(AD18:AD31)</f>
        <v>0</v>
      </c>
      <c r="AE32" s="74" t="n">
        <f aca="false">SUM(AE18:AE31)</f>
        <v>0</v>
      </c>
      <c r="AF32" s="74" t="n">
        <f aca="false">SUM(AF18:AF31)</f>
        <v>0</v>
      </c>
      <c r="AG32" s="74" t="n">
        <f aca="false">SUM(AG18:AG31)</f>
        <v>0</v>
      </c>
      <c r="AH32" s="76" t="n">
        <f aca="false">SUM(AH18:AH31)</f>
        <v>320</v>
      </c>
      <c r="AI32" s="77" t="n">
        <f aca="false">SUM(AI18:AI31)</f>
        <v>105</v>
      </c>
      <c r="AJ32" s="74" t="n">
        <f aca="false">SUM(AJ18:AJ31)</f>
        <v>221</v>
      </c>
      <c r="AK32" s="74" t="n">
        <f aca="false">SUM(AK18:AK31)</f>
        <v>646</v>
      </c>
      <c r="AL32" s="74"/>
      <c r="AM32" s="74" t="n">
        <f aca="false">SUM(AM18:AM31)</f>
        <v>30</v>
      </c>
      <c r="AN32" s="78" t="n">
        <f aca="false">SUM(S32,AK32)</f>
        <v>1454</v>
      </c>
      <c r="AO32" s="78" t="n">
        <f aca="false">SUM(U32,AM32)</f>
        <v>60</v>
      </c>
    </row>
    <row r="33" s="6" customFormat="true" ht="13" hidden="false" customHeight="false" outlineLevel="0" collapsed="false">
      <c r="C33" s="140" t="s">
        <v>64</v>
      </c>
      <c r="P33" s="7"/>
    </row>
    <row r="34" s="6" customFormat="true" ht="13" hidden="false" customHeight="false" outlineLevel="0" collapsed="false">
      <c r="C34" s="140" t="s">
        <v>65</v>
      </c>
      <c r="P34" s="7"/>
    </row>
    <row r="35" s="6" customFormat="true" ht="12.5" hidden="false" customHeight="false" outlineLevel="0" collapsed="false">
      <c r="P35" s="7"/>
    </row>
    <row r="36" s="6" customFormat="true" ht="12.5" hidden="false" customHeight="false" outlineLevel="0" collapsed="false">
      <c r="P36" s="7"/>
    </row>
    <row r="37" s="6" customFormat="true" ht="12.5" hidden="false" customHeight="false" outlineLevel="0" collapsed="false">
      <c r="P37" s="7"/>
    </row>
    <row r="38" s="6" customFormat="true" ht="12.5" hidden="false" customHeight="false" outlineLevel="0" collapsed="false">
      <c r="C38" s="6" t="s">
        <v>67</v>
      </c>
      <c r="O38" s="6" t="s">
        <v>67</v>
      </c>
      <c r="P38" s="7"/>
      <c r="R38" s="6" t="s">
        <v>66</v>
      </c>
      <c r="AF38" s="81" t="s">
        <v>67</v>
      </c>
      <c r="AG38" s="81"/>
      <c r="AH38" s="81"/>
      <c r="AI38" s="81"/>
      <c r="AJ38" s="81"/>
      <c r="AK38" s="81"/>
      <c r="AL38" s="81"/>
    </row>
    <row r="39" s="6" customFormat="true" ht="12.5" hidden="false" customHeight="false" outlineLevel="0" collapsed="false">
      <c r="C39" s="82" t="s">
        <v>68</v>
      </c>
      <c r="M39" s="7"/>
      <c r="O39" s="81" t="s">
        <v>69</v>
      </c>
      <c r="P39" s="81"/>
      <c r="Q39" s="81"/>
      <c r="R39" s="81"/>
      <c r="S39" s="81"/>
      <c r="T39" s="81"/>
      <c r="U39" s="81"/>
      <c r="AF39" s="81" t="s">
        <v>70</v>
      </c>
      <c r="AG39" s="81"/>
      <c r="AH39" s="81"/>
      <c r="AI39" s="81"/>
      <c r="AJ39" s="81"/>
      <c r="AK39" s="81"/>
      <c r="AL39" s="81"/>
    </row>
    <row r="40" s="6" customFormat="true" ht="12.5" hidden="false" customHeight="false" outlineLevel="0" collapsed="false">
      <c r="P40" s="7"/>
    </row>
    <row r="41" s="6" customFormat="true" ht="12.5" hidden="false" customHeight="false" outlineLevel="0" collapsed="false">
      <c r="P41" s="7"/>
    </row>
    <row r="42" s="6" customFormat="true" ht="12.5" hidden="false" customHeight="false" outlineLevel="0" collapsed="false">
      <c r="P42" s="7"/>
    </row>
    <row r="43" s="6" customFormat="true" ht="12.5" hidden="false" customHeight="false" outlineLevel="0" collapsed="false">
      <c r="P43" s="7"/>
    </row>
    <row r="44" s="6" customFormat="true" ht="12.5" hidden="false" customHeight="false" outlineLevel="0" collapsed="false">
      <c r="P44" s="7"/>
    </row>
    <row r="45" s="6" customFormat="true" ht="12.5" hidden="false" customHeight="false" outlineLevel="0" collapsed="false">
      <c r="P45" s="7"/>
    </row>
    <row r="46" s="6" customFormat="true" ht="12.5" hidden="false" customHeight="false" outlineLevel="0" collapsed="false">
      <c r="P46" s="7"/>
    </row>
    <row r="47" s="6" customFormat="true" ht="12.5" hidden="false" customHeight="false" outlineLevel="0" collapsed="false">
      <c r="P47" s="7"/>
    </row>
    <row r="48" s="6" customFormat="true" ht="12.5" hidden="false" customHeight="false" outlineLevel="0" collapsed="false">
      <c r="P48" s="7"/>
    </row>
    <row r="49" s="6" customFormat="true" ht="12.5" hidden="false" customHeight="false" outlineLevel="0" collapsed="false">
      <c r="P49" s="7"/>
    </row>
    <row r="50" s="6" customFormat="true" ht="12.5" hidden="false" customHeight="false" outlineLevel="0" collapsed="false">
      <c r="P50" s="7"/>
    </row>
    <row r="51" s="6" customFormat="true" ht="12.5" hidden="false" customHeight="false" outlineLevel="0" collapsed="false">
      <c r="P51" s="7"/>
    </row>
    <row r="52" s="6" customFormat="true" ht="12.5" hidden="false" customHeight="false" outlineLevel="0" collapsed="false">
      <c r="P52" s="7"/>
    </row>
    <row r="53" s="6" customFormat="true" ht="12.5" hidden="false" customHeight="false" outlineLevel="0" collapsed="false">
      <c r="P53" s="7"/>
    </row>
    <row r="54" s="6" customFormat="true" ht="12.5" hidden="false" customHeight="false" outlineLevel="0" collapsed="false">
      <c r="P54" s="7"/>
    </row>
    <row r="55" s="6" customFormat="true" ht="12.5" hidden="false" customHeight="false" outlineLevel="0" collapsed="false">
      <c r="P55" s="7"/>
    </row>
    <row r="56" s="6" customFormat="true" ht="12.5" hidden="false" customHeight="false" outlineLevel="0" collapsed="false">
      <c r="P56" s="7"/>
    </row>
    <row r="57" s="6" customFormat="true" ht="12.5" hidden="false" customHeight="false" outlineLevel="0" collapsed="false">
      <c r="P57" s="7"/>
    </row>
  </sheetData>
  <mergeCells count="14"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  <mergeCell ref="A32:C32"/>
    <mergeCell ref="AF38:AL38"/>
    <mergeCell ref="O39:U39"/>
    <mergeCell ref="AF39:AL39"/>
  </mergeCell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2014-08-22T09:06:50Z</dcterms:created>
  <dc:creator>AK</dc:creator>
  <dc:description/>
  <dc:language>pl-PL</dc:language>
  <cp:lastModifiedBy>Monika</cp:lastModifiedBy>
  <cp:lastPrinted>2020-01-24T12:08:55Z</cp:lastPrinted>
  <dcterms:modified xsi:type="dcterms:W3CDTF">2021-02-10T09:58:33Z</dcterms:modified>
  <cp:revision>0</cp:revision>
  <dc:subject/>
  <dc:title/>
</cp:coreProperties>
</file>