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wleklik/Desktop/"/>
    </mc:Choice>
  </mc:AlternateContent>
  <xr:revisionPtr revIDLastSave="0" documentId="8_{EF97E989-B4EB-2F42-869F-4781EFD68815}" xr6:coauthVersionLast="36" xr6:coauthVersionMax="36" xr10:uidLastSave="{00000000-0000-0000-0000-000000000000}"/>
  <bookViews>
    <workbookView xWindow="-1680" yWindow="460" windowWidth="16720" windowHeight="12400" tabRatio="500" xr2:uid="{00000000-000D-0000-FFFF-FFFF00000000}"/>
  </bookViews>
  <sheets>
    <sheet name="matryca pokrycia efektów" sheetId="1" r:id="rId1"/>
    <sheet name="Ogólne efekty uczenia się" sheetId="2" r:id="rId2"/>
    <sheet name="Szczegółowe efekty uczenia się" sheetId="3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B67" i="1" l="1"/>
  <c r="JA67" i="1"/>
  <c r="IZ67" i="1"/>
  <c r="IY67" i="1"/>
  <c r="IX67" i="1"/>
  <c r="IW67" i="1"/>
  <c r="IV67" i="1"/>
  <c r="IU67" i="1"/>
  <c r="IT67" i="1"/>
  <c r="IS67" i="1"/>
  <c r="IR67" i="1"/>
  <c r="IQ67" i="1"/>
  <c r="IP67" i="1"/>
  <c r="IO67" i="1"/>
  <c r="IN67" i="1"/>
  <c r="IM67" i="1"/>
  <c r="IL67" i="1"/>
  <c r="IK67" i="1"/>
  <c r="IJ67" i="1"/>
  <c r="II67" i="1"/>
  <c r="IH67" i="1"/>
  <c r="IG67" i="1"/>
  <c r="IF67" i="1"/>
  <c r="IE67" i="1"/>
  <c r="ID67" i="1"/>
  <c r="IC67" i="1"/>
  <c r="IB67" i="1"/>
  <c r="IA67" i="1"/>
  <c r="HZ67" i="1"/>
  <c r="HY67" i="1"/>
  <c r="HX67" i="1"/>
  <c r="HW67" i="1"/>
  <c r="HV67" i="1"/>
  <c r="HU67" i="1"/>
  <c r="HT67" i="1"/>
  <c r="HS67" i="1"/>
  <c r="HR67" i="1"/>
  <c r="HQ67" i="1"/>
  <c r="HP67" i="1"/>
  <c r="HO67" i="1"/>
  <c r="HN67" i="1"/>
  <c r="HM67" i="1"/>
  <c r="HL67" i="1"/>
  <c r="HK67" i="1"/>
  <c r="HJ67" i="1"/>
  <c r="HI67" i="1"/>
  <c r="HH67" i="1"/>
  <c r="HG67" i="1"/>
  <c r="HF67" i="1"/>
  <c r="HE67" i="1"/>
  <c r="HD67" i="1"/>
  <c r="HC67" i="1"/>
  <c r="HB67" i="1"/>
  <c r="HA67" i="1"/>
  <c r="GZ67" i="1"/>
  <c r="GY67" i="1"/>
  <c r="GX67" i="1"/>
  <c r="GW67" i="1"/>
  <c r="GV67" i="1"/>
  <c r="GU67" i="1"/>
  <c r="GT67" i="1"/>
  <c r="GS67" i="1"/>
  <c r="GR67" i="1"/>
  <c r="GQ67" i="1"/>
  <c r="GP67" i="1"/>
  <c r="GO67" i="1"/>
  <c r="GN67" i="1"/>
  <c r="GM67" i="1"/>
  <c r="GL67" i="1"/>
  <c r="GK67" i="1"/>
  <c r="GJ67" i="1"/>
  <c r="GI67" i="1"/>
  <c r="GH67" i="1"/>
  <c r="GG67" i="1"/>
  <c r="GF67" i="1"/>
  <c r="GE67" i="1"/>
  <c r="GD67" i="1"/>
  <c r="GC67" i="1"/>
  <c r="GB67" i="1"/>
  <c r="GA67" i="1"/>
  <c r="FZ67" i="1"/>
  <c r="FY67" i="1"/>
  <c r="FX67" i="1"/>
  <c r="FW67" i="1"/>
  <c r="FV67" i="1"/>
  <c r="FU67" i="1"/>
  <c r="FT67" i="1"/>
  <c r="FS67" i="1"/>
  <c r="FR67" i="1"/>
  <c r="FQ67" i="1"/>
  <c r="FP67" i="1"/>
  <c r="FO67" i="1"/>
  <c r="FN67" i="1"/>
  <c r="FM67" i="1"/>
  <c r="FL67" i="1"/>
  <c r="FK67" i="1"/>
  <c r="FJ67" i="1"/>
  <c r="FI67" i="1"/>
  <c r="FH67" i="1"/>
  <c r="FG67" i="1"/>
  <c r="FF67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JC67" i="1" s="1"/>
  <c r="JD66" i="1"/>
  <c r="JC66" i="1"/>
  <c r="JD63" i="1"/>
  <c r="JC63" i="1"/>
  <c r="JD61" i="1"/>
  <c r="JC61" i="1"/>
  <c r="JD59" i="1"/>
  <c r="JC59" i="1"/>
  <c r="JD57" i="1"/>
  <c r="JC57" i="1"/>
  <c r="JD55" i="1"/>
  <c r="JC55" i="1"/>
  <c r="JD53" i="1"/>
  <c r="JC53" i="1"/>
  <c r="JD51" i="1"/>
  <c r="JC51" i="1"/>
  <c r="JD50" i="1"/>
  <c r="JC50" i="1"/>
  <c r="JD49" i="1"/>
  <c r="JC49" i="1"/>
  <c r="JD48" i="1"/>
  <c r="JC48" i="1"/>
  <c r="JD47" i="1"/>
  <c r="JC47" i="1"/>
  <c r="JD46" i="1"/>
  <c r="JC46" i="1"/>
  <c r="JD45" i="1"/>
  <c r="JC45" i="1"/>
  <c r="JD43" i="1"/>
  <c r="JC43" i="1"/>
  <c r="JD42" i="1"/>
  <c r="JC42" i="1"/>
  <c r="JD41" i="1"/>
  <c r="JC41" i="1"/>
  <c r="JD40" i="1"/>
  <c r="JC40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8" i="1"/>
  <c r="JC28" i="1"/>
  <c r="JD26" i="1"/>
  <c r="JC26" i="1"/>
  <c r="JD25" i="1"/>
  <c r="JC25" i="1"/>
  <c r="JD24" i="1"/>
  <c r="JC24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  <c r="JD67" i="1" l="1"/>
</calcChain>
</file>

<file path=xl/sharedStrings.xml><?xml version="1.0" encoding="utf-8"?>
<sst xmlns="http://schemas.openxmlformats.org/spreadsheetml/2006/main" count="1823" uniqueCount="943">
  <si>
    <t>Studia I stopnia (lic)</t>
  </si>
  <si>
    <t>stacjonarne</t>
  </si>
  <si>
    <t>Cykl kształcenia: 2021-2024</t>
  </si>
  <si>
    <t>WY - wykład</t>
  </si>
  <si>
    <t>CA – ćwiczenia audytoryjne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</si>
  <si>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</si>
  <si>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</si>
  <si>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</si>
  <si>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</si>
  <si>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</si>
  <si>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</si>
  <si>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</si>
  <si>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</si>
  <si>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</si>
  <si>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</si>
  <si>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</si>
  <si>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</si>
  <si>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</si>
  <si>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</si>
  <si>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</si>
  <si>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</si>
  <si>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</si>
  <si>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</si>
  <si>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</si>
  <si>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</si>
  <si>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</si>
  <si>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</si>
  <si>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</si>
  <si>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</si>
  <si>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</si>
  <si>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</si>
  <si>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</si>
  <si>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</si>
  <si>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</si>
  <si>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</si>
  <si>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</si>
  <si>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</si>
  <si>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</si>
  <si>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</si>
  <si>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</si>
  <si>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</si>
  <si>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</si>
  <si>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</si>
  <si>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</si>
  <si>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</si>
  <si>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</si>
  <si>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</si>
  <si>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</si>
  <si>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</si>
  <si>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</si>
  <si>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</si>
  <si>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</si>
  <si>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</si>
  <si>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</si>
  <si>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</si>
  <si>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</si>
  <si>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</si>
  <si>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</si>
  <si>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</si>
  <si>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</si>
  <si>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</si>
  <si>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</si>
  <si>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</si>
  <si>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</si>
  <si>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</si>
  <si>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</si>
  <si>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</si>
  <si>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</si>
  <si>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</si>
  <si>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</si>
  <si>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</si>
  <si>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</si>
  <si>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</si>
  <si>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</si>
  <si>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</si>
  <si>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</si>
  <si>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</si>
  <si>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</si>
  <si>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</si>
  <si>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</si>
  <si>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</si>
  <si>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</si>
  <si>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</si>
  <si>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</si>
  <si>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</si>
  <si>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</si>
  <si>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</si>
  <si>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</si>
  <si>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</si>
  <si>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</si>
  <si>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</si>
  <si>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</si>
  <si>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</si>
  <si>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</si>
  <si>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</si>
  <si>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</si>
  <si>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</si>
  <si>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</si>
  <si>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</si>
  <si>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</si>
  <si>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</si>
  <si>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</si>
  <si>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</si>
  <si>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</si>
  <si>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</si>
  <si>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</si>
  <si>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</si>
  <si>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</si>
  <si>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</si>
  <si>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</si>
  <si>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</si>
  <si>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</si>
  <si>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</si>
  <si>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</si>
  <si>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</si>
  <si>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</si>
  <si>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</si>
  <si>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</si>
  <si>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</si>
  <si>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</si>
  <si>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</si>
  <si>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</si>
  <si>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</si>
  <si>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</si>
  <si>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</si>
  <si>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</si>
  <si>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</si>
  <si>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</si>
  <si>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</si>
  <si>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</si>
  <si>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</si>
  <si>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</si>
  <si>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</si>
  <si>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</si>
  <si>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</si>
  <si>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</si>
  <si>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</si>
  <si>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</si>
  <si>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</si>
  <si>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</si>
  <si>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</si>
  <si>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</si>
  <si>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</si>
  <si>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</si>
  <si>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</si>
  <si>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</si>
  <si>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</si>
  <si>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</si>
  <si>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</si>
  <si>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</si>
  <si>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</si>
  <si>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</si>
  <si>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</si>
  <si>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</si>
  <si>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</si>
  <si>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</si>
  <si>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</si>
  <si>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</si>
  <si>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</si>
  <si>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</si>
  <si>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</si>
  <si>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</si>
  <si>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</si>
  <si>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</si>
  <si>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</si>
  <si>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</si>
  <si>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</si>
  <si>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</si>
  <si>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</si>
  <si>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</si>
  <si>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</si>
  <si>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</si>
  <si>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</si>
  <si>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</si>
  <si>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</si>
  <si>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</si>
  <si>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</si>
  <si>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</si>
  <si>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</si>
  <si>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</si>
  <si>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</si>
  <si>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</si>
  <si>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</si>
  <si>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</si>
  <si>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</si>
  <si>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</si>
  <si>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</si>
  <si>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</si>
  <si>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</si>
  <si>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</si>
  <si>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</si>
  <si>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</si>
  <si>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</si>
  <si>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</si>
  <si>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</si>
  <si>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</si>
  <si>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</si>
  <si>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</si>
  <si>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</si>
  <si>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</si>
  <si>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</si>
  <si>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</si>
  <si>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</si>
  <si>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</si>
  <si>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</si>
  <si>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</si>
  <si>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</si>
  <si>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</si>
  <si>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</si>
  <si>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</si>
  <si>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</si>
  <si>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</si>
  <si>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</si>
  <si>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</si>
  <si>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</si>
  <si>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</si>
  <si>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</si>
  <si>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</si>
  <si>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</si>
  <si>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</si>
  <si>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</si>
  <si>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</si>
  <si>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</si>
  <si>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</si>
  <si>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</si>
  <si>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</si>
  <si>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</si>
  <si>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</si>
  <si>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</si>
  <si>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</si>
  <si>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</si>
  <si>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</si>
  <si>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</si>
  <si>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</si>
  <si>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</si>
  <si>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</si>
  <si>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</si>
  <si>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</si>
  <si>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</si>
  <si>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</si>
  <si>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</si>
  <si>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</si>
  <si>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</si>
  <si>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</si>
  <si>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</si>
  <si>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</si>
  <si>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</si>
  <si>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</si>
  <si>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</si>
  <si>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</si>
  <si>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</si>
  <si>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</si>
  <si>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</si>
  <si>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</si>
  <si>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</si>
  <si>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</si>
  <si>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</si>
  <si>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</si>
  <si>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</si>
  <si>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</si>
  <si>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</si>
  <si>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</si>
  <si>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</si>
  <si>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</si>
  <si>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</si>
  <si>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</si>
  <si>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</si>
  <si>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</si>
  <si>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</si>
  <si>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</si>
  <si>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</si>
  <si>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</si>
  <si>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</si>
  <si>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</si>
  <si>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</si>
  <si>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</si>
  <si>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</si>
  <si>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</si>
  <si>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</si>
  <si>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Anatomia</t>
  </si>
  <si>
    <t>WY,CA,SK</t>
  </si>
  <si>
    <t>WY</t>
  </si>
  <si>
    <t>Biochemia i biofizyka</t>
  </si>
  <si>
    <t>CA</t>
  </si>
  <si>
    <t>Mikrobiologia i parazytologia</t>
  </si>
  <si>
    <t>WY,CL,SK</t>
  </si>
  <si>
    <t>Fizjologia</t>
  </si>
  <si>
    <t xml:space="preserve">Patologia </t>
  </si>
  <si>
    <t>Farmakologia</t>
  </si>
  <si>
    <t>Genetyka</t>
  </si>
  <si>
    <t>WY,SK</t>
  </si>
  <si>
    <t>Podstawy pielęgniarstwa</t>
  </si>
  <si>
    <t>WY,CS,SK,PP,PZ</t>
  </si>
  <si>
    <t>1, 2</t>
  </si>
  <si>
    <t>Promocja zdrowia</t>
  </si>
  <si>
    <t>WY, PP, SK</t>
  </si>
  <si>
    <t>Badanie fizykalne</t>
  </si>
  <si>
    <t>WY,CA,CS,CK,SK</t>
  </si>
  <si>
    <t>CS</t>
  </si>
  <si>
    <t>Podstawy rehabilitacji</t>
  </si>
  <si>
    <t>WY,CA</t>
  </si>
  <si>
    <t>Podstawy ratownictwa medycznego</t>
  </si>
  <si>
    <t>WY,CS,SK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</si>
  <si>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</si>
  <si>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</si>
  <si>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</si>
  <si>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</si>
  <si>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</si>
  <si>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</si>
  <si>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</si>
  <si>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</si>
  <si>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</si>
  <si>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</si>
  <si>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</si>
  <si>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</si>
  <si>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Dietetyka</t>
  </si>
  <si>
    <t>WY,SE,SK</t>
  </si>
  <si>
    <t>Etyka zawodu pielęgniarki</t>
  </si>
  <si>
    <t xml:space="preserve">WY,SE,SK </t>
  </si>
  <si>
    <t>BW04</t>
  </si>
  <si>
    <t xml:space="preserve">3, 4 </t>
  </si>
  <si>
    <t>Pediatria i pielęgniarstwo pediatryczne</t>
  </si>
  <si>
    <t>WY, PP, SK, PZ</t>
  </si>
  <si>
    <t>3, 4</t>
  </si>
  <si>
    <t>Pielęgniarstwo opieki długoterminowej</t>
  </si>
  <si>
    <t>WY,PP, SK, PZ</t>
  </si>
  <si>
    <t>Geriatria i pielęgniarstwo geriatryczne</t>
  </si>
  <si>
    <t xml:space="preserve"> 3, 4 </t>
  </si>
  <si>
    <t>Radiologia</t>
  </si>
  <si>
    <t>Organizacja pracy pielęgniarskiej</t>
  </si>
  <si>
    <t>System informacji w ochronie zdrowia</t>
  </si>
  <si>
    <t>Zakażenia szpitalne</t>
  </si>
  <si>
    <t>CN</t>
  </si>
  <si>
    <t>Język migowy</t>
  </si>
  <si>
    <t>WY, SE,SK</t>
  </si>
  <si>
    <t>CK</t>
  </si>
  <si>
    <t xml:space="preserve">Współpraca w zespołach opieki zdrowotnej </t>
  </si>
  <si>
    <t>WY, SE, SK</t>
  </si>
  <si>
    <t>Anestezjologia i pielęgniarstwo w zagrożeniu życia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</si>
  <si>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</si>
  <si>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</si>
  <si>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</si>
  <si>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</si>
  <si>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</si>
  <si>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</si>
  <si>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5, 6</t>
  </si>
  <si>
    <t>Badania naukowe w pielęgniarstwie: część teoretyczne, część praktyczna</t>
  </si>
  <si>
    <t>WY, CA, SK</t>
  </si>
  <si>
    <t>Seminarium dyplomowe</t>
  </si>
  <si>
    <t>SE,SK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</si>
  <si>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</si>
  <si>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</si>
  <si>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</si>
  <si>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</si>
  <si>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</si>
  <si>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 xml:space="preserve">Ogólne efekty uczenia się
(cykl 2021-2024)
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</si>
  <si>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</si>
  <si>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</si>
  <si>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</si>
  <si>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</si>
  <si>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</si>
  <si>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</si>
  <si>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</si>
  <si>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</si>
  <si>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</si>
  <si>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</si>
  <si>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</si>
  <si>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</si>
  <si>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</si>
  <si>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</si>
  <si>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</si>
  <si>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</si>
  <si>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</si>
  <si>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</si>
  <si>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</si>
  <si>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</si>
  <si>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</si>
  <si>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</si>
  <si>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</si>
  <si>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</si>
  <si>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</si>
  <si>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</si>
  <si>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</si>
  <si>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</si>
  <si>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</si>
  <si>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</si>
  <si>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</si>
  <si>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</si>
  <si>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</si>
  <si>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</si>
  <si>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</si>
  <si>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</si>
  <si>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</si>
  <si>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</si>
  <si>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</si>
  <si>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</si>
  <si>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</si>
  <si>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</si>
  <si>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</si>
  <si>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</si>
  <si>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</si>
  <si>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</si>
  <si>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</si>
  <si>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</si>
  <si>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</si>
  <si>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</si>
  <si>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</si>
  <si>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</si>
  <si>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</si>
  <si>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</si>
  <si>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
(cykl 2021-2024)
Po ukończeniu studiów pierwszego stopnia na kierunku studiów Pielęgniarstwo absolwent: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</si>
  <si>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</si>
  <si>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</si>
  <si>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</si>
  <si>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</si>
  <si>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</si>
  <si>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</si>
  <si>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</si>
  <si>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</si>
  <si>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</si>
  <si>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</si>
  <si>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</si>
  <si>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</si>
  <si>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</si>
  <si>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ukąłdu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</si>
  <si>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</si>
  <si>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</si>
  <si>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</si>
  <si>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</si>
  <si>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</si>
  <si>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</si>
  <si>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</si>
  <si>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</si>
  <si>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</si>
  <si>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</si>
  <si>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</si>
  <si>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</si>
  <si>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</si>
  <si>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</si>
  <si>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</si>
  <si>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</si>
  <si>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</si>
  <si>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</si>
  <si>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</si>
  <si>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</si>
  <si>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</si>
  <si>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</si>
  <si>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</si>
  <si>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</si>
  <si>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</si>
  <si>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</si>
  <si>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</si>
  <si>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</si>
  <si>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</si>
  <si>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</si>
  <si>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</si>
  <si>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</si>
  <si>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</si>
  <si>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</si>
  <si>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</si>
  <si>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</si>
  <si>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</si>
  <si>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</si>
  <si>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</si>
  <si>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</si>
  <si>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</si>
  <si>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</si>
  <si>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</si>
  <si>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</si>
  <si>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</si>
  <si>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</si>
  <si>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</si>
  <si>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</si>
  <si>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</si>
  <si>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</si>
  <si>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</si>
  <si>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</si>
  <si>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</si>
  <si>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</si>
  <si>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</si>
  <si>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</si>
  <si>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</si>
  <si>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</si>
  <si>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</si>
  <si>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</si>
  <si>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</si>
  <si>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</si>
  <si>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</si>
  <si>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</si>
  <si>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</si>
  <si>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</si>
  <si>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</si>
  <si>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</si>
  <si>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</si>
  <si>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</si>
  <si>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</si>
  <si>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</si>
  <si>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</si>
  <si>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</si>
  <si>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</si>
  <si>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</si>
  <si>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</si>
  <si>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</si>
  <si>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</si>
  <si>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</si>
  <si>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</si>
  <si>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</si>
  <si>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</si>
  <si>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</si>
  <si>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</si>
  <si>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</si>
  <si>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</si>
  <si>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</si>
  <si>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</si>
  <si>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</si>
  <si>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</si>
  <si>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</si>
  <si>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</si>
  <si>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</si>
  <si>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</si>
  <si>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</si>
  <si>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</si>
  <si>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</si>
  <si>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</si>
  <si>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</si>
  <si>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</si>
  <si>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</si>
  <si>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</si>
  <si>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</si>
  <si>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</si>
  <si>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</si>
  <si>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</si>
  <si>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</si>
  <si>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</si>
  <si>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</si>
  <si>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</si>
  <si>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</si>
  <si>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</si>
  <si>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</si>
  <si>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</si>
  <si>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</si>
  <si>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</si>
  <si>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</si>
  <si>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</si>
  <si>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</si>
  <si>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</si>
  <si>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</si>
  <si>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</si>
  <si>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</si>
  <si>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</si>
  <si>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</si>
  <si>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</si>
  <si>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</si>
  <si>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</si>
  <si>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</si>
  <si>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</si>
  <si>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</si>
  <si>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</si>
  <si>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</si>
  <si>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</si>
  <si>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</si>
  <si>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</si>
  <si>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</si>
  <si>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</si>
  <si>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</si>
  <si>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</si>
  <si>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</si>
  <si>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</si>
  <si>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</si>
  <si>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</si>
  <si>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</si>
  <si>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</si>
  <si>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</si>
  <si>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</si>
  <si>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</si>
  <si>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</si>
  <si>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</si>
  <si>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</si>
  <si>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</si>
  <si>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</si>
  <si>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</si>
  <si>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</si>
  <si>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</si>
  <si>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</si>
  <si>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</si>
  <si>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</si>
  <si>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</si>
  <si>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</si>
  <si>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</si>
  <si>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</si>
  <si>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</si>
  <si>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</si>
  <si>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</si>
  <si>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</si>
  <si>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</si>
  <si>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</si>
  <si>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</si>
  <si>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</si>
  <si>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</si>
  <si>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</si>
  <si>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</si>
  <si>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</si>
  <si>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</si>
  <si>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</si>
  <si>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</si>
  <si>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</si>
  <si>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</si>
  <si>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</si>
  <si>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</si>
  <si>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</si>
  <si>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</si>
  <si>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</si>
  <si>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</si>
  <si>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</si>
  <si>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</si>
  <si>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</si>
  <si>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</si>
  <si>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</si>
  <si>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</si>
  <si>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</si>
  <si>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</si>
  <si>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</si>
  <si>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</si>
  <si>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</si>
  <si>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</si>
  <si>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</si>
  <si>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</si>
  <si>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</si>
  <si>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</si>
  <si>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</si>
  <si>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</si>
  <si>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</si>
  <si>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</si>
  <si>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</si>
  <si>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</si>
  <si>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</si>
  <si>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</si>
  <si>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</si>
  <si>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</si>
  <si>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</si>
  <si>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</si>
  <si>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</si>
  <si>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</si>
  <si>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</si>
  <si>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</si>
  <si>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</si>
  <si>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</si>
  <si>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</si>
  <si>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</si>
  <si>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</si>
  <si>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</si>
  <si>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</si>
  <si>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</si>
  <si>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</si>
  <si>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</si>
  <si>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</si>
  <si>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</si>
  <si>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</si>
  <si>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</si>
  <si>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</si>
  <si>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</si>
  <si>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</si>
  <si>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</si>
  <si>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</si>
  <si>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</si>
  <si>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</si>
  <si>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</si>
  <si>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</si>
  <si>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</si>
  <si>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</si>
  <si>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</si>
  <si>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</si>
  <si>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</si>
  <si>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</si>
  <si>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</si>
  <si>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</si>
  <si>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</si>
  <si>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</si>
  <si>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</si>
  <si>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</si>
  <si>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</si>
  <si>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</si>
  <si>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</si>
  <si>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</si>
  <si>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</si>
  <si>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</si>
  <si>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</si>
  <si>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</si>
  <si>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</si>
  <si>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</si>
  <si>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</si>
  <si>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</si>
  <si>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</si>
  <si>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</si>
  <si>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</si>
  <si>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</si>
  <si>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</si>
  <si>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</si>
  <si>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</si>
  <si>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</si>
  <si>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</si>
  <si>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</si>
  <si>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</si>
  <si>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</si>
  <si>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</si>
  <si>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</si>
  <si>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</si>
  <si>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</si>
  <si>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</si>
  <si>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</si>
  <si>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</si>
  <si>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</si>
  <si>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</si>
  <si>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</si>
  <si>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</si>
  <si>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</si>
  <si>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</si>
  <si>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</si>
  <si>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</si>
  <si>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</si>
  <si>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</si>
  <si>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</si>
  <si>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</si>
  <si>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</si>
  <si>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</si>
  <si>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</si>
  <si>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</si>
  <si>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</si>
  <si>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</si>
  <si>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</si>
  <si>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</si>
  <si>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</si>
  <si>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</si>
  <si>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</si>
  <si>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</si>
  <si>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</si>
  <si>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</si>
  <si>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</si>
  <si>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</si>
  <si>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</si>
  <si>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</si>
  <si>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</si>
  <si>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</si>
  <si>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</si>
  <si>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</si>
  <si>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</si>
  <si>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</si>
  <si>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</si>
  <si>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</si>
  <si>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</si>
  <si>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</si>
  <si>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</si>
  <si>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</si>
  <si>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</si>
  <si>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</si>
  <si>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</si>
  <si>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</si>
  <si>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</si>
  <si>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</si>
  <si>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</si>
  <si>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</si>
  <si>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</si>
  <si>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</si>
  <si>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</si>
  <si>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</si>
  <si>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</si>
  <si>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</si>
  <si>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</si>
  <si>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</si>
  <si>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</si>
  <si>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</si>
  <si>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</si>
  <si>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</si>
  <si>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</si>
  <si>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</si>
  <si>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</si>
  <si>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</si>
  <si>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</si>
  <si>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</si>
  <si>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</si>
  <si>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</si>
  <si>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</si>
  <si>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</si>
  <si>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</si>
  <si>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</si>
  <si>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</si>
  <si>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</si>
  <si>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</si>
  <si>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</si>
  <si>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</si>
  <si>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</si>
  <si>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</si>
  <si>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</si>
  <si>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</si>
  <si>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</si>
  <si>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</si>
  <si>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</si>
  <si>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</si>
  <si>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</si>
  <si>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</si>
  <si>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</si>
  <si>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</si>
  <si>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</si>
  <si>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</si>
  <si>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</si>
  <si>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</si>
  <si>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</si>
  <si>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</si>
  <si>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</si>
  <si>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</si>
  <si>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</si>
  <si>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</si>
  <si>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</si>
  <si>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</si>
  <si>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</si>
  <si>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</si>
  <si>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</si>
  <si>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</si>
  <si>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</si>
  <si>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</si>
  <si>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</si>
  <si>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</si>
  <si>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</si>
  <si>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</si>
  <si>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</si>
  <si>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</si>
  <si>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</si>
  <si>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</si>
  <si>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</si>
  <si>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</si>
  <si>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</si>
  <si>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</si>
  <si>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</si>
  <si>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</si>
  <si>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</si>
  <si>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</si>
  <si>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</si>
  <si>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</si>
  <si>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</si>
  <si>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</si>
  <si>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</si>
  <si>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</si>
  <si>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</si>
  <si>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</si>
  <si>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</si>
  <si>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</si>
  <si>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</si>
  <si>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</si>
  <si>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</si>
  <si>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</si>
  <si>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</si>
  <si>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</si>
  <si>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</si>
  <si>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</si>
  <si>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</si>
  <si>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</si>
  <si>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</si>
  <si>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</si>
  <si>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</si>
  <si>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</si>
  <si>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</si>
  <si>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</si>
  <si>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</si>
  <si>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</si>
  <si>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</si>
  <si>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</si>
  <si>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</si>
  <si>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</si>
  <si>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</si>
  <si>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</si>
  <si>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</si>
  <si>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</si>
  <si>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</si>
  <si>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</si>
  <si>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</si>
  <si>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</si>
  <si>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</si>
  <si>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</si>
  <si>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</si>
  <si>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</si>
  <si>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</si>
  <si>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</si>
  <si>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</si>
  <si>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</si>
  <si>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</si>
  <si>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</si>
  <si>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</si>
  <si>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</si>
  <si>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</si>
  <si>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</si>
  <si>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</si>
  <si>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</si>
  <si>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</si>
  <si>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</si>
  <si>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</si>
  <si>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</si>
  <si>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</si>
  <si>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</si>
  <si>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</si>
  <si>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</si>
  <si>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</si>
  <si>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</si>
  <si>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</si>
  <si>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</si>
  <si>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</si>
  <si>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</si>
  <si>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</si>
  <si>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</si>
  <si>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</si>
  <si>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</si>
  <si>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</si>
  <si>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</si>
  <si>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</si>
  <si>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</si>
  <si>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</si>
  <si>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</si>
  <si>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</si>
  <si>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</si>
  <si>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</si>
  <si>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</si>
  <si>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</si>
  <si>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</si>
  <si>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</si>
  <si>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</si>
  <si>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</si>
  <si>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</si>
  <si>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</si>
  <si>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</si>
  <si>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</si>
  <si>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</si>
  <si>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</si>
  <si>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</si>
  <si>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</si>
  <si>
    <t>Rok 1
2021/2022</t>
  </si>
  <si>
    <t>Rok 2
2022/2023</t>
  </si>
  <si>
    <t>Rok 3
2023/2024</t>
  </si>
  <si>
    <t>Psychiatria i pielęgniarstwo psychiatryczne - praktyka zawodowa</t>
  </si>
  <si>
    <t>PZ</t>
  </si>
  <si>
    <t>Opieka paliatywna - praktyka zawodowa</t>
  </si>
  <si>
    <t>Neurologia i pielęgniarstwo neurologiczne - praktyka zawodowa</t>
  </si>
  <si>
    <t>Podstawowa opieka zdrowotna - praktyka zawodowa</t>
  </si>
  <si>
    <t>Położnictwo, ginekologia i pielęgniarstwo położniczo-ginekologiczne - praktyka zawodowa</t>
  </si>
  <si>
    <t>Anestezjologia i pielęgniarstwo w zagrożeniu życia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</si>
</sst>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family val="2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b/>
      <i/>
      <sz val="11"/>
      <color rgb="FFFFFFFF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A6A6A6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D9D9D9"/>
        <bgColor rgb="FFF2DCDB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D9D9D9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7" borderId="3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3" borderId="9" xfId="0" applyFill="1" applyBorder="1"/>
    <xf numFmtId="0" fontId="8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9" fillId="10" borderId="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3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textRotation="90" wrapText="1"/>
    </xf>
    <xf numFmtId="0" fontId="0" fillId="7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00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7030A0"/>
      <rgbColor rgb="FFF2DCDB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BBB59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397790055248601E-2"/>
          <c:w val="0.994669112984367"/>
          <c:h val="0.800841883714812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5931-EC44-A19C-568D1B49368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5931-EC44-A19C-568D1B49368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5931-EC44-A19C-568D1B49368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5931-EC44-A19C-568D1B49368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5931-EC44-A19C-568D1B49368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5931-EC44-A19C-568D1B49368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5931-EC44-A19C-568D1B49368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5931-EC44-A19C-568D1B49368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5931-EC44-A19C-568D1B49368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5931-EC44-A19C-568D1B49368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5931-EC44-A19C-568D1B49368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7-5931-EC44-A19C-568D1B493688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9-5931-EC44-A19C-568D1B493688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B-5931-EC44-A19C-568D1B493688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D-5931-EC44-A19C-568D1B493688}"/>
              </c:ext>
            </c:extLst>
          </c:dPt>
          <c:dPt>
            <c:idx val="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F-5931-EC44-A19C-568D1B493688}"/>
              </c:ext>
            </c:extLst>
          </c:dPt>
          <c:dPt>
            <c:idx val="10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1-5931-EC44-A19C-568D1B493688}"/>
              </c:ext>
            </c:extLst>
          </c:dPt>
          <c:dPt>
            <c:idx val="10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3-5931-EC44-A19C-568D1B493688}"/>
              </c:ext>
            </c:extLst>
          </c:dPt>
          <c:dPt>
            <c:idx val="10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5-5931-EC44-A19C-568D1B493688}"/>
              </c:ext>
            </c:extLst>
          </c:dPt>
          <c:dPt>
            <c:idx val="10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7-5931-EC44-A19C-568D1B493688}"/>
              </c:ext>
            </c:extLst>
          </c:dPt>
          <c:dPt>
            <c:idx val="10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9-5931-EC44-A19C-568D1B493688}"/>
              </c:ext>
            </c:extLst>
          </c:dPt>
          <c:dPt>
            <c:idx val="10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B-5931-EC44-A19C-568D1B493688}"/>
              </c:ext>
            </c:extLst>
          </c:dPt>
          <c:dPt>
            <c:idx val="10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D-5931-EC44-A19C-568D1B493688}"/>
              </c:ext>
            </c:extLst>
          </c:dPt>
          <c:dPt>
            <c:idx val="10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2F-5931-EC44-A19C-568D1B493688}"/>
              </c:ext>
            </c:extLst>
          </c:dPt>
          <c:dPt>
            <c:idx val="10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1-5931-EC44-A19C-568D1B493688}"/>
              </c:ext>
            </c:extLst>
          </c:dPt>
          <c:dPt>
            <c:idx val="10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3-5931-EC44-A19C-568D1B493688}"/>
              </c:ext>
            </c:extLst>
          </c:dPt>
          <c:dPt>
            <c:idx val="1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5-5931-EC44-A19C-568D1B493688}"/>
              </c:ext>
            </c:extLst>
          </c:dPt>
          <c:dPt>
            <c:idx val="11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7-5931-EC44-A19C-568D1B493688}"/>
              </c:ext>
            </c:extLst>
          </c:dPt>
          <c:dPt>
            <c:idx val="11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9-5931-EC44-A19C-568D1B493688}"/>
              </c:ext>
            </c:extLst>
          </c:dPt>
          <c:dPt>
            <c:idx val="11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B-5931-EC44-A19C-568D1B493688}"/>
              </c:ext>
            </c:extLst>
          </c:dPt>
          <c:dPt>
            <c:idx val="11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D-5931-EC44-A19C-568D1B493688}"/>
              </c:ext>
            </c:extLst>
          </c:dPt>
          <c:dPt>
            <c:idx val="11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3F-5931-EC44-A19C-568D1B493688}"/>
              </c:ext>
            </c:extLst>
          </c:dPt>
          <c:dPt>
            <c:idx val="11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1-5931-EC44-A19C-568D1B493688}"/>
              </c:ext>
            </c:extLst>
          </c:dPt>
          <c:dPt>
            <c:idx val="11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3-5931-EC44-A19C-568D1B493688}"/>
              </c:ext>
            </c:extLst>
          </c:dPt>
          <c:dPt>
            <c:idx val="11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5-5931-EC44-A19C-568D1B493688}"/>
              </c:ext>
            </c:extLst>
          </c:dPt>
          <c:dPt>
            <c:idx val="11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7-5931-EC44-A19C-568D1B493688}"/>
              </c:ext>
            </c:extLst>
          </c:dPt>
          <c:dPt>
            <c:idx val="12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9-5931-EC44-A19C-568D1B493688}"/>
              </c:ext>
            </c:extLst>
          </c:dPt>
          <c:dPt>
            <c:idx val="12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B-5931-EC44-A19C-568D1B493688}"/>
              </c:ext>
            </c:extLst>
          </c:dPt>
          <c:dPt>
            <c:idx val="12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D-5931-EC44-A19C-568D1B493688}"/>
              </c:ext>
            </c:extLst>
          </c:dPt>
          <c:dPt>
            <c:idx val="12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4F-5931-EC44-A19C-568D1B493688}"/>
              </c:ext>
            </c:extLst>
          </c:dPt>
          <c:dPt>
            <c:idx val="12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1-5931-EC44-A19C-568D1B493688}"/>
              </c:ext>
            </c:extLst>
          </c:dPt>
          <c:dPt>
            <c:idx val="12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3-5931-EC44-A19C-568D1B493688}"/>
              </c:ext>
            </c:extLst>
          </c:dPt>
          <c:dPt>
            <c:idx val="12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5-5931-EC44-A19C-568D1B493688}"/>
              </c:ext>
            </c:extLst>
          </c:dPt>
          <c:dPt>
            <c:idx val="12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7-5931-EC44-A19C-568D1B493688}"/>
              </c:ext>
            </c:extLst>
          </c:dPt>
          <c:dPt>
            <c:idx val="12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9-5931-EC44-A19C-568D1B493688}"/>
              </c:ext>
            </c:extLst>
          </c:dPt>
          <c:dPt>
            <c:idx val="12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B-5931-EC44-A19C-568D1B493688}"/>
              </c:ext>
            </c:extLst>
          </c:dPt>
          <c:dPt>
            <c:idx val="13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D-5931-EC44-A19C-568D1B493688}"/>
              </c:ext>
            </c:extLst>
          </c:dPt>
          <c:dPt>
            <c:idx val="13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5F-5931-EC44-A19C-568D1B493688}"/>
              </c:ext>
            </c:extLst>
          </c:dPt>
          <c:dPt>
            <c:idx val="13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1-5931-EC44-A19C-568D1B493688}"/>
              </c:ext>
            </c:extLst>
          </c:dPt>
          <c:dPt>
            <c:idx val="13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3-5931-EC44-A19C-568D1B493688}"/>
              </c:ext>
            </c:extLst>
          </c:dPt>
          <c:dPt>
            <c:idx val="13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5-5931-EC44-A19C-568D1B493688}"/>
              </c:ext>
            </c:extLst>
          </c:dPt>
          <c:dPt>
            <c:idx val="13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7-5931-EC44-A19C-568D1B493688}"/>
              </c:ext>
            </c:extLst>
          </c:dPt>
          <c:dPt>
            <c:idx val="13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9-5931-EC44-A19C-568D1B493688}"/>
              </c:ext>
            </c:extLst>
          </c:dPt>
          <c:dPt>
            <c:idx val="13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B-5931-EC44-A19C-568D1B493688}"/>
              </c:ext>
            </c:extLst>
          </c:dPt>
          <c:dPt>
            <c:idx val="13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D-5931-EC44-A19C-568D1B493688}"/>
              </c:ext>
            </c:extLst>
          </c:dPt>
          <c:dPt>
            <c:idx val="13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6F-5931-EC44-A19C-568D1B493688}"/>
              </c:ext>
            </c:extLst>
          </c:dPt>
          <c:dPt>
            <c:idx val="2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71-5931-EC44-A19C-568D1B493688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31-EC44-A19C-568D1B493688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EC44-A19C-568D1B493688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31-EC44-A19C-568D1B493688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EC44-A19C-568D1B493688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EC44-A19C-568D1B493688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EC44-A19C-568D1B493688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31-EC44-A19C-568D1B493688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31-EC44-A19C-568D1B493688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31-EC44-A19C-568D1B493688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31-EC44-A19C-568D1B493688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31-EC44-A19C-568D1B493688}"/>
                </c:ext>
              </c:extLst>
            </c:dLbl>
            <c:dLbl>
              <c:idx val="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31-EC44-A19C-568D1B493688}"/>
                </c:ext>
              </c:extLst>
            </c:dLbl>
            <c:dLbl>
              <c:idx val="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31-EC44-A19C-568D1B493688}"/>
                </c:ext>
              </c:extLst>
            </c:dLbl>
            <c:dLbl>
              <c:idx val="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931-EC44-A19C-568D1B493688}"/>
                </c:ext>
              </c:extLst>
            </c:dLbl>
            <c:dLbl>
              <c:idx val="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31-EC44-A19C-568D1B493688}"/>
                </c:ext>
              </c:extLst>
            </c:dLbl>
            <c:dLbl>
              <c:idx val="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931-EC44-A19C-568D1B493688}"/>
                </c:ext>
              </c:extLst>
            </c:dLbl>
            <c:dLbl>
              <c:idx val="10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931-EC44-A19C-568D1B493688}"/>
                </c:ext>
              </c:extLst>
            </c:dLbl>
            <c:dLbl>
              <c:idx val="10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31-EC44-A19C-568D1B493688}"/>
                </c:ext>
              </c:extLst>
            </c:dLbl>
            <c:dLbl>
              <c:idx val="10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31-EC44-A19C-568D1B493688}"/>
                </c:ext>
              </c:extLst>
            </c:dLbl>
            <c:dLbl>
              <c:idx val="10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931-EC44-A19C-568D1B493688}"/>
                </c:ext>
              </c:extLst>
            </c:dLbl>
            <c:dLbl>
              <c:idx val="10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931-EC44-A19C-568D1B493688}"/>
                </c:ext>
              </c:extLst>
            </c:dLbl>
            <c:dLbl>
              <c:idx val="10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931-EC44-A19C-568D1B493688}"/>
                </c:ext>
              </c:extLst>
            </c:dLbl>
            <c:dLbl>
              <c:idx val="10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931-EC44-A19C-568D1B493688}"/>
                </c:ext>
              </c:extLst>
            </c:dLbl>
            <c:dLbl>
              <c:idx val="10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931-EC44-A19C-568D1B493688}"/>
                </c:ext>
              </c:extLst>
            </c:dLbl>
            <c:dLbl>
              <c:idx val="10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931-EC44-A19C-568D1B493688}"/>
                </c:ext>
              </c:extLst>
            </c:dLbl>
            <c:dLbl>
              <c:idx val="10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931-EC44-A19C-568D1B493688}"/>
                </c:ext>
              </c:extLst>
            </c:dLbl>
            <c:dLbl>
              <c:idx val="1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931-EC44-A19C-568D1B493688}"/>
                </c:ext>
              </c:extLst>
            </c:dLbl>
            <c:dLbl>
              <c:idx val="11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931-EC44-A19C-568D1B493688}"/>
                </c:ext>
              </c:extLst>
            </c:dLbl>
            <c:dLbl>
              <c:idx val="11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931-EC44-A19C-568D1B493688}"/>
                </c:ext>
              </c:extLst>
            </c:dLbl>
            <c:dLbl>
              <c:idx val="11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5931-EC44-A19C-568D1B493688}"/>
                </c:ext>
              </c:extLst>
            </c:dLbl>
            <c:dLbl>
              <c:idx val="11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931-EC44-A19C-568D1B493688}"/>
                </c:ext>
              </c:extLst>
            </c:dLbl>
            <c:dLbl>
              <c:idx val="11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5931-EC44-A19C-568D1B493688}"/>
                </c:ext>
              </c:extLst>
            </c:dLbl>
            <c:dLbl>
              <c:idx val="11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5931-EC44-A19C-568D1B493688}"/>
                </c:ext>
              </c:extLst>
            </c:dLbl>
            <c:dLbl>
              <c:idx val="11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5931-EC44-A19C-568D1B493688}"/>
                </c:ext>
              </c:extLst>
            </c:dLbl>
            <c:dLbl>
              <c:idx val="11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5931-EC44-A19C-568D1B493688}"/>
                </c:ext>
              </c:extLst>
            </c:dLbl>
            <c:dLbl>
              <c:idx val="11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5931-EC44-A19C-568D1B493688}"/>
                </c:ext>
              </c:extLst>
            </c:dLbl>
            <c:dLbl>
              <c:idx val="12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5931-EC44-A19C-568D1B493688}"/>
                </c:ext>
              </c:extLst>
            </c:dLbl>
            <c:dLbl>
              <c:idx val="12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931-EC44-A19C-568D1B493688}"/>
                </c:ext>
              </c:extLst>
            </c:dLbl>
            <c:dLbl>
              <c:idx val="12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5931-EC44-A19C-568D1B493688}"/>
                </c:ext>
              </c:extLst>
            </c:dLbl>
            <c:dLbl>
              <c:idx val="12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5931-EC44-A19C-568D1B493688}"/>
                </c:ext>
              </c:extLst>
            </c:dLbl>
            <c:dLbl>
              <c:idx val="12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5931-EC44-A19C-568D1B493688}"/>
                </c:ext>
              </c:extLst>
            </c:dLbl>
            <c:dLbl>
              <c:idx val="12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5931-EC44-A19C-568D1B493688}"/>
                </c:ext>
              </c:extLst>
            </c:dLbl>
            <c:dLbl>
              <c:idx val="12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5931-EC44-A19C-568D1B493688}"/>
                </c:ext>
              </c:extLst>
            </c:dLbl>
            <c:dLbl>
              <c:idx val="12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5931-EC44-A19C-568D1B493688}"/>
                </c:ext>
              </c:extLst>
            </c:dLbl>
            <c:dLbl>
              <c:idx val="12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5931-EC44-A19C-568D1B493688}"/>
                </c:ext>
              </c:extLst>
            </c:dLbl>
            <c:dLbl>
              <c:idx val="12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5931-EC44-A19C-568D1B493688}"/>
                </c:ext>
              </c:extLst>
            </c:dLbl>
            <c:dLbl>
              <c:idx val="13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5931-EC44-A19C-568D1B493688}"/>
                </c:ext>
              </c:extLst>
            </c:dLbl>
            <c:dLbl>
              <c:idx val="13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931-EC44-A19C-568D1B493688}"/>
                </c:ext>
              </c:extLst>
            </c:dLbl>
            <c:dLbl>
              <c:idx val="13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931-EC44-A19C-568D1B493688}"/>
                </c:ext>
              </c:extLst>
            </c:dLbl>
            <c:dLbl>
              <c:idx val="13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5931-EC44-A19C-568D1B493688}"/>
                </c:ext>
              </c:extLst>
            </c:dLbl>
            <c:dLbl>
              <c:idx val="13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5931-EC44-A19C-568D1B493688}"/>
                </c:ext>
              </c:extLst>
            </c:dLbl>
            <c:dLbl>
              <c:idx val="13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5931-EC44-A19C-568D1B493688}"/>
                </c:ext>
              </c:extLst>
            </c:dLbl>
            <c:dLbl>
              <c:idx val="13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5931-EC44-A19C-568D1B493688}"/>
                </c:ext>
              </c:extLst>
            </c:dLbl>
            <c:dLbl>
              <c:idx val="13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5931-EC44-A19C-568D1B493688}"/>
                </c:ext>
              </c:extLst>
            </c:dLbl>
            <c:dLbl>
              <c:idx val="13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5931-EC44-A19C-568D1B493688}"/>
                </c:ext>
              </c:extLst>
            </c:dLbl>
            <c:dLbl>
              <c:idx val="13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5931-EC44-A19C-568D1B493688}"/>
                </c:ext>
              </c:extLst>
            </c:dLbl>
            <c:dLbl>
              <c:idx val="25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5931-EC44-A19C-568D1B493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efektów'!$F$67:$JB$67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2</c:v>
                </c:pt>
                <c:pt idx="201">
                  <c:v>2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16</c:v>
                </c:pt>
                <c:pt idx="226">
                  <c:v>14</c:v>
                </c:pt>
                <c:pt idx="227">
                  <c:v>16</c:v>
                </c:pt>
                <c:pt idx="228">
                  <c:v>6</c:v>
                </c:pt>
                <c:pt idx="229">
                  <c:v>1</c:v>
                </c:pt>
                <c:pt idx="230">
                  <c:v>4</c:v>
                </c:pt>
                <c:pt idx="231">
                  <c:v>4</c:v>
                </c:pt>
                <c:pt idx="232">
                  <c:v>3</c:v>
                </c:pt>
                <c:pt idx="233">
                  <c:v>7</c:v>
                </c:pt>
                <c:pt idx="234">
                  <c:v>2</c:v>
                </c:pt>
                <c:pt idx="235">
                  <c:v>1</c:v>
                </c:pt>
                <c:pt idx="236">
                  <c:v>2</c:v>
                </c:pt>
                <c:pt idx="237">
                  <c:v>1</c:v>
                </c:pt>
                <c:pt idx="238">
                  <c:v>1</c:v>
                </c:pt>
                <c:pt idx="239">
                  <c:v>16</c:v>
                </c:pt>
                <c:pt idx="240">
                  <c:v>2</c:v>
                </c:pt>
                <c:pt idx="241">
                  <c:v>2</c:v>
                </c:pt>
                <c:pt idx="242">
                  <c:v>15</c:v>
                </c:pt>
                <c:pt idx="243">
                  <c:v>5</c:v>
                </c:pt>
                <c:pt idx="244">
                  <c:v>2</c:v>
                </c:pt>
                <c:pt idx="245">
                  <c:v>1</c:v>
                </c:pt>
                <c:pt idx="246">
                  <c:v>16</c:v>
                </c:pt>
                <c:pt idx="247">
                  <c:v>3</c:v>
                </c:pt>
                <c:pt idx="248">
                  <c:v>4</c:v>
                </c:pt>
                <c:pt idx="249">
                  <c:v>2</c:v>
                </c:pt>
                <c:pt idx="250">
                  <c:v>16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2-5931-EC44-A19C-568D1B49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68558592"/>
        <c:axId val="168560128"/>
      </c:barChart>
      <c:catAx>
        <c:axId val="16855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68560128"/>
        <c:crosses val="autoZero"/>
        <c:auto val="1"/>
        <c:lblAlgn val="ctr"/>
        <c:lblOffset val="100"/>
        <c:noMultiLvlLbl val="0"/>
      </c:catAx>
      <c:valAx>
        <c:axId val="16856012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68558592"/>
        <c:crosses val="autoZero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'matryca pokrycia efektów'!$B$17:$B$66</c:f>
              <c:strCache>
                <c:ptCount val="50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opieki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Anestezjologia i pielęgniarstwo w zagrożeniu życia - praktyka zawodowa</c:v>
                </c:pt>
                <c:pt idx="38">
                  <c:v>Położnictwo, ginekologia i pielęgniarstwo położniczo-ginekologiczne</c:v>
                </c:pt>
                <c:pt idx="39">
                  <c:v>Położnictwo, ginekologia i pielęgniarstwo położniczo-ginekologiczne - praktyka zawodowa</c:v>
                </c:pt>
                <c:pt idx="40">
                  <c:v>Podstawowa opieka zdrowotna</c:v>
                </c:pt>
                <c:pt idx="41">
                  <c:v>Podstawowa opieka zdrowotna - praktyka zawodowa</c:v>
                </c:pt>
                <c:pt idx="42">
                  <c:v>Neurologia i pielęgniarstwo neurologiczne</c:v>
                </c:pt>
                <c:pt idx="43">
                  <c:v>Neurologia i pielęgniarstwo neurologiczne - praktyka zawodowa</c:v>
                </c:pt>
                <c:pt idx="44">
                  <c:v>Opieka paliatywna</c:v>
                </c:pt>
                <c:pt idx="45">
                  <c:v>Opieka paliatywna - praktyka zawodowa</c:v>
                </c:pt>
                <c:pt idx="46">
                  <c:v>Psychiatria i pielęgniarstwo psychiatryczne</c:v>
                </c:pt>
                <c:pt idx="47">
                  <c:v>Psychiatria i pielęgniarstwo psychiatryczne - praktyka zawodowa</c:v>
                </c:pt>
                <c:pt idx="48">
                  <c:v>Badania naukowe w pielęgniarstwie: część teoretyczne, część praktyczna</c:v>
                </c:pt>
                <c:pt idx="49">
                  <c:v>Seminarium dyplomowe</c:v>
                </c:pt>
              </c:strCache>
            </c:strRef>
          </c:cat>
          <c:val>
            <c:numRef>
              <c:f>'matryca pokrycia efektów'!$JC$17:$JC$66</c:f>
              <c:numCache>
                <c:formatCode>General</c:formatCode>
                <c:ptCount val="5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1</c:v>
                </c:pt>
                <c:pt idx="30">
                  <c:v>6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0</c:v>
                </c:pt>
                <c:pt idx="36">
                  <c:v>14</c:v>
                </c:pt>
                <c:pt idx="37">
                  <c:v>0</c:v>
                </c:pt>
                <c:pt idx="38">
                  <c:v>11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10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12</c:v>
                </c:pt>
                <c:pt idx="47">
                  <c:v>0</c:v>
                </c:pt>
                <c:pt idx="48">
                  <c:v>3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4-1446-88DE-C11D26211FE7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'matryca pokrycia efektów'!$B$17:$B$66</c:f>
              <c:strCache>
                <c:ptCount val="50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opieki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Anestezjologia i pielęgniarstwo w zagrożeniu życia - praktyka zawodowa</c:v>
                </c:pt>
                <c:pt idx="38">
                  <c:v>Położnictwo, ginekologia i pielęgniarstwo położniczo-ginekologiczne</c:v>
                </c:pt>
                <c:pt idx="39">
                  <c:v>Położnictwo, ginekologia i pielęgniarstwo położniczo-ginekologiczne - praktyka zawodowa</c:v>
                </c:pt>
                <c:pt idx="40">
                  <c:v>Podstawowa opieka zdrowotna</c:v>
                </c:pt>
                <c:pt idx="41">
                  <c:v>Podstawowa opieka zdrowotna - praktyka zawodowa</c:v>
                </c:pt>
                <c:pt idx="42">
                  <c:v>Neurologia i pielęgniarstwo neurologiczne</c:v>
                </c:pt>
                <c:pt idx="43">
                  <c:v>Neurologia i pielęgniarstwo neurologiczne - praktyka zawodowa</c:v>
                </c:pt>
                <c:pt idx="44">
                  <c:v>Opieka paliatywna</c:v>
                </c:pt>
                <c:pt idx="45">
                  <c:v>Opieka paliatywna - praktyka zawodowa</c:v>
                </c:pt>
                <c:pt idx="46">
                  <c:v>Psychiatria i pielęgniarstwo psychiatryczne</c:v>
                </c:pt>
                <c:pt idx="47">
                  <c:v>Psychiatria i pielęgniarstwo psychiatryczne - praktyka zawodowa</c:v>
                </c:pt>
                <c:pt idx="48">
                  <c:v>Badania naukowe w pielęgniarstwie: część teoretyczne, część praktyczna</c:v>
                </c:pt>
                <c:pt idx="49">
                  <c:v>Seminarium dyplomowe</c:v>
                </c:pt>
              </c:strCache>
            </c:strRef>
          </c:cat>
          <c:val>
            <c:numRef>
              <c:f>'matryca pokrycia efektów'!$JD$17:$JD$66</c:f>
              <c:numCache>
                <c:formatCode>General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12</c:v>
                </c:pt>
                <c:pt idx="25">
                  <c:v>12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</c:v>
                </c:pt>
                <c:pt idx="30">
                  <c:v>5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0</c:v>
                </c:pt>
                <c:pt idx="36">
                  <c:v>16</c:v>
                </c:pt>
                <c:pt idx="37">
                  <c:v>9</c:v>
                </c:pt>
                <c:pt idx="38">
                  <c:v>7</c:v>
                </c:pt>
                <c:pt idx="39">
                  <c:v>7</c:v>
                </c:pt>
                <c:pt idx="40">
                  <c:v>2</c:v>
                </c:pt>
                <c:pt idx="41">
                  <c:v>2</c:v>
                </c:pt>
                <c:pt idx="42">
                  <c:v>8</c:v>
                </c:pt>
                <c:pt idx="43">
                  <c:v>7</c:v>
                </c:pt>
                <c:pt idx="44">
                  <c:v>13</c:v>
                </c:pt>
                <c:pt idx="45">
                  <c:v>12</c:v>
                </c:pt>
                <c:pt idx="46">
                  <c:v>8</c:v>
                </c:pt>
                <c:pt idx="47">
                  <c:v>8</c:v>
                </c:pt>
                <c:pt idx="48">
                  <c:v>2</c:v>
                </c:pt>
                <c:pt idx="4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34-1446-88DE-C11D26211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8583168"/>
        <c:axId val="168584704"/>
      </c:barChart>
      <c:catAx>
        <c:axId val="1685831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68584704"/>
        <c:crosses val="autoZero"/>
        <c:auto val="1"/>
        <c:lblAlgn val="ctr"/>
        <c:lblOffset val="100"/>
        <c:noMultiLvlLbl val="0"/>
      </c:catAx>
      <c:valAx>
        <c:axId val="168584704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68583168"/>
        <c:crosses val="autoZero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D9B-6E4D-AAA6-030B6DBDEC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D9B-6E4D-AAA6-030B6DBDECD0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B-6E4D-AAA6-030B6DBDECD0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B-6E4D-AAA6-030B6DBDE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efektów'!$JC$67:$JD$67</c:f>
              <c:numCache>
                <c:formatCode>General</c:formatCode>
                <c:ptCount val="2"/>
                <c:pt idx="0">
                  <c:v>239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9B-6E4D-AAA6-030B6DBDE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60</xdr:row>
      <xdr:rowOff>122218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76"/>
  <sheetViews>
    <sheetView tabSelected="1" topLeftCell="A45" zoomScale="131" zoomScaleNormal="70" workbookViewId="0">
      <selection activeCell="JD54" sqref="JD54"/>
    </sheetView>
  </sheetViews>
  <sheetFormatPr baseColWidth="10" defaultColWidth="8.83203125" defaultRowHeight="15" x14ac:dyDescent="0.2"/>
  <cols>
    <col min="1" max="1" width="10" customWidth="1"/>
    <col min="2" max="2" width="89.1640625" style="1" customWidth="1"/>
    <col min="3" max="3" width="16.1640625" style="1" customWidth="1"/>
    <col min="4" max="4" width="8.33203125" style="2" customWidth="1"/>
    <col min="5" max="5" width="11.33203125" style="2" hidden="1" customWidth="1"/>
    <col min="6" max="264" width="4.6640625" customWidth="1"/>
  </cols>
  <sheetData>
    <row r="1" spans="1:264" ht="21" x14ac:dyDescent="0.2">
      <c r="B1" s="3" t="s">
        <v>0</v>
      </c>
      <c r="C1" s="4"/>
    </row>
    <row r="2" spans="1:264" ht="19" x14ac:dyDescent="0.2">
      <c r="B2" s="5" t="s">
        <v>1</v>
      </c>
      <c r="C2" s="4"/>
    </row>
    <row r="3" spans="1:264" ht="21" x14ac:dyDescent="0.2">
      <c r="B3" s="3" t="s">
        <v>2</v>
      </c>
      <c r="C3" s="4"/>
    </row>
    <row r="4" spans="1:264" x14ac:dyDescent="0.2">
      <c r="B4" s="1" t="s">
        <v>3</v>
      </c>
    </row>
    <row r="5" spans="1:264" x14ac:dyDescent="0.2">
      <c r="B5" s="1" t="s">
        <v>4</v>
      </c>
    </row>
    <row r="6" spans="1:264" x14ac:dyDescent="0.2">
      <c r="B6" s="1" t="s">
        <v>5</v>
      </c>
    </row>
    <row r="7" spans="1:264" x14ac:dyDescent="0.2">
      <c r="B7" s="1" t="s">
        <v>6</v>
      </c>
    </row>
    <row r="8" spans="1:264" x14ac:dyDescent="0.2">
      <c r="B8" s="1" t="s">
        <v>7</v>
      </c>
    </row>
    <row r="9" spans="1:264" x14ac:dyDescent="0.2">
      <c r="B9" s="1" t="s">
        <v>8</v>
      </c>
    </row>
    <row r="10" spans="1:264" x14ac:dyDescent="0.2">
      <c r="B10" s="1" t="s">
        <v>9</v>
      </c>
    </row>
    <row r="11" spans="1:264" x14ac:dyDescent="0.2">
      <c r="B11" s="1" t="s">
        <v>10</v>
      </c>
    </row>
    <row r="12" spans="1:264" x14ac:dyDescent="0.2">
      <c r="B12" s="1" t="s">
        <v>11</v>
      </c>
    </row>
    <row r="13" spans="1:264" x14ac:dyDescent="0.2">
      <c r="B13" s="1" t="s">
        <v>12</v>
      </c>
    </row>
    <row r="14" spans="1:264" x14ac:dyDescent="0.2">
      <c r="B14" s="1" t="s">
        <v>13</v>
      </c>
    </row>
    <row r="15" spans="1:264" x14ac:dyDescent="0.2">
      <c r="B15" s="1" t="s">
        <v>14</v>
      </c>
      <c r="F15" s="82" t="s">
        <v>15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3" t="s">
        <v>16</v>
      </c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</row>
    <row r="16" spans="1:264" x14ac:dyDescent="0.2">
      <c r="A16" s="6"/>
      <c r="B16" s="7" t="s">
        <v>17</v>
      </c>
      <c r="C16" s="7" t="s">
        <v>18</v>
      </c>
      <c r="D16" s="8" t="s">
        <v>19</v>
      </c>
      <c r="E16" s="9" t="s">
        <v>18</v>
      </c>
      <c r="F16" s="10" t="s">
        <v>20</v>
      </c>
      <c r="G16" s="11" t="s">
        <v>21</v>
      </c>
      <c r="H16" s="11" t="s">
        <v>22</v>
      </c>
      <c r="I16" s="11" t="s">
        <v>23</v>
      </c>
      <c r="J16" s="11" t="s">
        <v>24</v>
      </c>
      <c r="K16" s="11" t="s">
        <v>25</v>
      </c>
      <c r="L16" s="11" t="s">
        <v>26</v>
      </c>
      <c r="M16" s="11" t="s">
        <v>27</v>
      </c>
      <c r="N16" s="11" t="s">
        <v>28</v>
      </c>
      <c r="O16" s="11" t="s">
        <v>29</v>
      </c>
      <c r="P16" s="11" t="s">
        <v>30</v>
      </c>
      <c r="Q16" s="12" t="s">
        <v>31</v>
      </c>
      <c r="R16" s="12" t="s">
        <v>32</v>
      </c>
      <c r="S16" s="12" t="s">
        <v>33</v>
      </c>
      <c r="T16" s="12" t="s">
        <v>34</v>
      </c>
      <c r="U16" s="12" t="s">
        <v>35</v>
      </c>
      <c r="V16" s="12" t="s">
        <v>36</v>
      </c>
      <c r="W16" s="12" t="s">
        <v>37</v>
      </c>
      <c r="X16" s="12" t="s">
        <v>38</v>
      </c>
      <c r="Y16" s="12" t="s">
        <v>39</v>
      </c>
      <c r="Z16" s="12" t="s">
        <v>40</v>
      </c>
      <c r="AA16" s="12" t="s">
        <v>41</v>
      </c>
      <c r="AB16" s="12" t="s">
        <v>42</v>
      </c>
      <c r="AC16" s="12" t="s">
        <v>43</v>
      </c>
      <c r="AD16" s="12" t="s">
        <v>44</v>
      </c>
      <c r="AE16" s="12" t="s">
        <v>45</v>
      </c>
      <c r="AF16" s="12" t="s">
        <v>46</v>
      </c>
      <c r="AG16" s="12" t="s">
        <v>47</v>
      </c>
      <c r="AH16" s="12" t="s">
        <v>48</v>
      </c>
      <c r="AI16" s="12" t="s">
        <v>49</v>
      </c>
      <c r="AJ16" s="12" t="s">
        <v>50</v>
      </c>
      <c r="AK16" s="12" t="s">
        <v>51</v>
      </c>
      <c r="AL16" s="12" t="s">
        <v>52</v>
      </c>
      <c r="AM16" s="12" t="s">
        <v>53</v>
      </c>
      <c r="AN16" s="12" t="s">
        <v>54</v>
      </c>
      <c r="AO16" s="12" t="s">
        <v>55</v>
      </c>
      <c r="AP16" s="12" t="s">
        <v>56</v>
      </c>
      <c r="AQ16" s="12" t="s">
        <v>57</v>
      </c>
      <c r="AR16" s="12" t="s">
        <v>58</v>
      </c>
      <c r="AS16" s="12" t="s">
        <v>59</v>
      </c>
      <c r="AT16" s="12" t="s">
        <v>60</v>
      </c>
      <c r="AU16" s="12" t="s">
        <v>61</v>
      </c>
      <c r="AV16" s="12" t="s">
        <v>62</v>
      </c>
      <c r="AW16" s="12" t="s">
        <v>63</v>
      </c>
      <c r="AX16" s="12" t="s">
        <v>64</v>
      </c>
      <c r="AY16" s="12" t="s">
        <v>65</v>
      </c>
      <c r="AZ16" s="12" t="s">
        <v>66</v>
      </c>
      <c r="BA16" s="12" t="s">
        <v>67</v>
      </c>
      <c r="BB16" s="12" t="s">
        <v>68</v>
      </c>
      <c r="BC16" s="12" t="s">
        <v>69</v>
      </c>
      <c r="BD16" s="12" t="s">
        <v>70</v>
      </c>
      <c r="BE16" s="12" t="s">
        <v>71</v>
      </c>
      <c r="BF16" s="12" t="s">
        <v>72</v>
      </c>
      <c r="BG16" s="12" t="s">
        <v>73</v>
      </c>
      <c r="BH16" s="12" t="s">
        <v>74</v>
      </c>
      <c r="BI16" s="12" t="s">
        <v>75</v>
      </c>
      <c r="BJ16" s="12" t="s">
        <v>76</v>
      </c>
      <c r="BK16" s="12" t="s">
        <v>77</v>
      </c>
      <c r="BL16" s="12" t="s">
        <v>78</v>
      </c>
      <c r="BM16" s="12" t="s">
        <v>79</v>
      </c>
      <c r="BN16" s="12" t="s">
        <v>80</v>
      </c>
      <c r="BO16" s="12" t="s">
        <v>81</v>
      </c>
      <c r="BP16" s="12" t="s">
        <v>82</v>
      </c>
      <c r="BQ16" s="12" t="s">
        <v>83</v>
      </c>
      <c r="BR16" s="12" t="s">
        <v>84</v>
      </c>
      <c r="BS16" s="12" t="s">
        <v>85</v>
      </c>
      <c r="BT16" s="12" t="s">
        <v>86</v>
      </c>
      <c r="BU16" s="12" t="s">
        <v>87</v>
      </c>
      <c r="BV16" s="12" t="s">
        <v>88</v>
      </c>
      <c r="BW16" s="12" t="s">
        <v>89</v>
      </c>
      <c r="BX16" s="12" t="s">
        <v>90</v>
      </c>
      <c r="BY16" s="12" t="s">
        <v>91</v>
      </c>
      <c r="BZ16" s="12" t="s">
        <v>92</v>
      </c>
      <c r="CA16" s="12" t="s">
        <v>93</v>
      </c>
      <c r="CB16" s="12" t="s">
        <v>94</v>
      </c>
      <c r="CC16" s="12" t="s">
        <v>95</v>
      </c>
      <c r="CD16" s="12" t="s">
        <v>96</v>
      </c>
      <c r="CE16" s="12" t="s">
        <v>97</v>
      </c>
      <c r="CF16" s="12" t="s">
        <v>98</v>
      </c>
      <c r="CG16" s="12" t="s">
        <v>99</v>
      </c>
      <c r="CH16" s="12" t="s">
        <v>100</v>
      </c>
      <c r="CI16" s="12" t="s">
        <v>101</v>
      </c>
      <c r="CJ16" s="12" t="s">
        <v>102</v>
      </c>
      <c r="CK16" s="12" t="s">
        <v>103</v>
      </c>
      <c r="CL16" s="12" t="s">
        <v>104</v>
      </c>
      <c r="CM16" s="12" t="s">
        <v>105</v>
      </c>
      <c r="CN16" s="12" t="s">
        <v>106</v>
      </c>
      <c r="CO16" s="12" t="s">
        <v>107</v>
      </c>
      <c r="CP16" s="12" t="s">
        <v>108</v>
      </c>
      <c r="CQ16" s="12" t="s">
        <v>109</v>
      </c>
      <c r="CR16" s="12" t="s">
        <v>110</v>
      </c>
      <c r="CS16" s="12" t="s">
        <v>111</v>
      </c>
      <c r="CT16" s="12" t="s">
        <v>112</v>
      </c>
      <c r="CU16" s="12" t="s">
        <v>113</v>
      </c>
      <c r="CV16" s="12" t="s">
        <v>114</v>
      </c>
      <c r="CW16" s="12" t="s">
        <v>115</v>
      </c>
      <c r="CX16" s="12" t="s">
        <v>116</v>
      </c>
      <c r="CY16" s="12" t="s">
        <v>117</v>
      </c>
      <c r="CZ16" s="12" t="s">
        <v>118</v>
      </c>
      <c r="DA16" s="12" t="s">
        <v>119</v>
      </c>
      <c r="DB16" s="12" t="s">
        <v>120</v>
      </c>
      <c r="DC16" s="12" t="s">
        <v>121</v>
      </c>
      <c r="DD16" s="12" t="s">
        <v>122</v>
      </c>
      <c r="DE16" s="12" t="s">
        <v>123</v>
      </c>
      <c r="DF16" s="12" t="s">
        <v>124</v>
      </c>
      <c r="DG16" s="12" t="s">
        <v>125</v>
      </c>
      <c r="DH16" s="12" t="s">
        <v>126</v>
      </c>
      <c r="DI16" s="12" t="s">
        <v>127</v>
      </c>
      <c r="DJ16" s="12" t="s">
        <v>128</v>
      </c>
      <c r="DK16" s="12" t="s">
        <v>129</v>
      </c>
      <c r="DL16" s="12" t="s">
        <v>130</v>
      </c>
      <c r="DM16" s="12" t="s">
        <v>131</v>
      </c>
      <c r="DN16" s="12" t="s">
        <v>132</v>
      </c>
      <c r="DO16" s="12" t="s">
        <v>133</v>
      </c>
      <c r="DP16" s="12" t="s">
        <v>134</v>
      </c>
      <c r="DQ16" s="12" t="s">
        <v>135</v>
      </c>
      <c r="DR16" s="12" t="s">
        <v>136</v>
      </c>
      <c r="DS16" s="12" t="s">
        <v>137</v>
      </c>
      <c r="DT16" s="12" t="s">
        <v>138</v>
      </c>
      <c r="DU16" s="12" t="s">
        <v>139</v>
      </c>
      <c r="DV16" s="12" t="s">
        <v>140</v>
      </c>
      <c r="DW16" s="12" t="s">
        <v>141</v>
      </c>
      <c r="DX16" s="12" t="s">
        <v>142</v>
      </c>
      <c r="DY16" s="12" t="s">
        <v>143</v>
      </c>
      <c r="DZ16" s="12" t="s">
        <v>144</v>
      </c>
      <c r="EA16" s="12" t="s">
        <v>145</v>
      </c>
      <c r="EB16" s="12" t="s">
        <v>146</v>
      </c>
      <c r="EC16" s="12" t="s">
        <v>147</v>
      </c>
      <c r="ED16" s="12" t="s">
        <v>148</v>
      </c>
      <c r="EE16" s="12" t="s">
        <v>149</v>
      </c>
      <c r="EF16" s="12" t="s">
        <v>150</v>
      </c>
      <c r="EG16" s="12" t="s">
        <v>151</v>
      </c>
      <c r="EH16" s="12" t="s">
        <v>152</v>
      </c>
      <c r="EI16" s="12" t="s">
        <v>153</v>
      </c>
      <c r="EJ16" s="12" t="s">
        <v>154</v>
      </c>
      <c r="EK16" s="12" t="s">
        <v>155</v>
      </c>
      <c r="EL16" s="12" t="s">
        <v>156</v>
      </c>
      <c r="EM16" s="12" t="s">
        <v>157</v>
      </c>
      <c r="EN16" s="12" t="s">
        <v>158</v>
      </c>
      <c r="EO16" s="12" t="s">
        <v>159</v>
      </c>
      <c r="EP16" s="13" t="s">
        <v>160</v>
      </c>
      <c r="EQ16" s="14" t="s">
        <v>161</v>
      </c>
      <c r="ER16" s="14" t="s">
        <v>162</v>
      </c>
      <c r="ES16" s="14" t="s">
        <v>163</v>
      </c>
      <c r="ET16" s="14" t="s">
        <v>164</v>
      </c>
      <c r="EU16" s="14" t="s">
        <v>165</v>
      </c>
      <c r="EV16" s="14" t="s">
        <v>166</v>
      </c>
      <c r="EW16" s="14" t="s">
        <v>167</v>
      </c>
      <c r="EX16" s="14" t="s">
        <v>168</v>
      </c>
      <c r="EY16" s="14" t="s">
        <v>169</v>
      </c>
      <c r="EZ16" s="14" t="s">
        <v>170</v>
      </c>
      <c r="FA16" s="15" t="s">
        <v>171</v>
      </c>
      <c r="FB16" s="15" t="s">
        <v>172</v>
      </c>
      <c r="FC16" s="15" t="s">
        <v>173</v>
      </c>
      <c r="FD16" s="15" t="s">
        <v>174</v>
      </c>
      <c r="FE16" s="15" t="s">
        <v>175</v>
      </c>
      <c r="FF16" s="15" t="s">
        <v>176</v>
      </c>
      <c r="FG16" s="15" t="s">
        <v>177</v>
      </c>
      <c r="FH16" s="15" t="s">
        <v>178</v>
      </c>
      <c r="FI16" s="15" t="s">
        <v>179</v>
      </c>
      <c r="FJ16" s="15" t="s">
        <v>180</v>
      </c>
      <c r="FK16" s="15" t="s">
        <v>181</v>
      </c>
      <c r="FL16" s="15" t="s">
        <v>182</v>
      </c>
      <c r="FM16" s="15" t="s">
        <v>183</v>
      </c>
      <c r="FN16" s="15" t="s">
        <v>184</v>
      </c>
      <c r="FO16" s="15" t="s">
        <v>185</v>
      </c>
      <c r="FP16" s="15" t="s">
        <v>186</v>
      </c>
      <c r="FQ16" s="15" t="s">
        <v>187</v>
      </c>
      <c r="FR16" s="15" t="s">
        <v>188</v>
      </c>
      <c r="FS16" s="15" t="s">
        <v>189</v>
      </c>
      <c r="FT16" s="15" t="s">
        <v>190</v>
      </c>
      <c r="FU16" s="15" t="s">
        <v>191</v>
      </c>
      <c r="FV16" s="15" t="s">
        <v>192</v>
      </c>
      <c r="FW16" s="15" t="s">
        <v>193</v>
      </c>
      <c r="FX16" s="15" t="s">
        <v>194</v>
      </c>
      <c r="FY16" s="15" t="s">
        <v>195</v>
      </c>
      <c r="FZ16" s="15" t="s">
        <v>196</v>
      </c>
      <c r="GA16" s="15" t="s">
        <v>197</v>
      </c>
      <c r="GB16" s="15" t="s">
        <v>198</v>
      </c>
      <c r="GC16" s="15" t="s">
        <v>199</v>
      </c>
      <c r="GD16" s="15" t="s">
        <v>200</v>
      </c>
      <c r="GE16" s="15" t="s">
        <v>201</v>
      </c>
      <c r="GF16" s="15" t="s">
        <v>202</v>
      </c>
      <c r="GG16" s="15" t="s">
        <v>203</v>
      </c>
      <c r="GH16" s="15" t="s">
        <v>204</v>
      </c>
      <c r="GI16" s="15" t="s">
        <v>205</v>
      </c>
      <c r="GJ16" s="15" t="s">
        <v>206</v>
      </c>
      <c r="GK16" s="15" t="s">
        <v>207</v>
      </c>
      <c r="GL16" s="15" t="s">
        <v>208</v>
      </c>
      <c r="GM16" s="15" t="s">
        <v>209</v>
      </c>
      <c r="GN16" s="15" t="s">
        <v>210</v>
      </c>
      <c r="GO16" s="15" t="s">
        <v>211</v>
      </c>
      <c r="GP16" s="15" t="s">
        <v>212</v>
      </c>
      <c r="GQ16" s="15" t="s">
        <v>213</v>
      </c>
      <c r="GR16" s="15" t="s">
        <v>214</v>
      </c>
      <c r="GS16" s="15" t="s">
        <v>215</v>
      </c>
      <c r="GT16" s="15" t="s">
        <v>216</v>
      </c>
      <c r="GU16" s="15" t="s">
        <v>217</v>
      </c>
      <c r="GV16" s="15" t="s">
        <v>218</v>
      </c>
      <c r="GW16" s="15" t="s">
        <v>219</v>
      </c>
      <c r="GX16" s="15" t="s">
        <v>220</v>
      </c>
      <c r="GY16" s="15" t="s">
        <v>221</v>
      </c>
      <c r="GZ16" s="15" t="s">
        <v>222</v>
      </c>
      <c r="HA16" s="15" t="s">
        <v>223</v>
      </c>
      <c r="HB16" s="15" t="s">
        <v>224</v>
      </c>
      <c r="HC16" s="15" t="s">
        <v>225</v>
      </c>
      <c r="HD16" s="15" t="s">
        <v>226</v>
      </c>
      <c r="HE16" s="15" t="s">
        <v>227</v>
      </c>
      <c r="HF16" s="15" t="s">
        <v>228</v>
      </c>
      <c r="HG16" s="15" t="s">
        <v>229</v>
      </c>
      <c r="HH16" s="15" t="s">
        <v>230</v>
      </c>
      <c r="HI16" s="15" t="s">
        <v>231</v>
      </c>
      <c r="HJ16" s="15" t="s">
        <v>232</v>
      </c>
      <c r="HK16" s="15" t="s">
        <v>233</v>
      </c>
      <c r="HL16" s="15" t="s">
        <v>234</v>
      </c>
      <c r="HM16" s="15" t="s">
        <v>235</v>
      </c>
      <c r="HN16" s="15" t="s">
        <v>236</v>
      </c>
      <c r="HO16" s="15" t="s">
        <v>237</v>
      </c>
      <c r="HP16" s="15" t="s">
        <v>238</v>
      </c>
      <c r="HQ16" s="15" t="s">
        <v>239</v>
      </c>
      <c r="HR16" s="15" t="s">
        <v>240</v>
      </c>
      <c r="HS16" s="15" t="s">
        <v>241</v>
      </c>
      <c r="HT16" s="15" t="s">
        <v>242</v>
      </c>
      <c r="HU16" s="15" t="s">
        <v>243</v>
      </c>
      <c r="HV16" s="15" t="s">
        <v>244</v>
      </c>
      <c r="HW16" s="15" t="s">
        <v>245</v>
      </c>
      <c r="HX16" s="15" t="s">
        <v>246</v>
      </c>
      <c r="HY16" s="15" t="s">
        <v>247</v>
      </c>
      <c r="HZ16" s="15" t="s">
        <v>248</v>
      </c>
      <c r="IA16" s="15" t="s">
        <v>249</v>
      </c>
      <c r="IB16" s="15" t="s">
        <v>250</v>
      </c>
      <c r="IC16" s="15" t="s">
        <v>251</v>
      </c>
      <c r="ID16" s="15" t="s">
        <v>252</v>
      </c>
      <c r="IE16" s="15" t="s">
        <v>253</v>
      </c>
      <c r="IF16" s="15" t="s">
        <v>254</v>
      </c>
      <c r="IG16" s="15" t="s">
        <v>255</v>
      </c>
      <c r="IH16" s="15" t="s">
        <v>256</v>
      </c>
      <c r="II16" s="15" t="s">
        <v>257</v>
      </c>
      <c r="IJ16" s="15" t="s">
        <v>258</v>
      </c>
      <c r="IK16" s="15" t="s">
        <v>259</v>
      </c>
      <c r="IL16" s="15" t="s">
        <v>260</v>
      </c>
      <c r="IM16" s="15" t="s">
        <v>261</v>
      </c>
      <c r="IN16" s="15" t="s">
        <v>262</v>
      </c>
      <c r="IO16" s="15" t="s">
        <v>263</v>
      </c>
      <c r="IP16" s="15" t="s">
        <v>264</v>
      </c>
      <c r="IQ16" s="15" t="s">
        <v>265</v>
      </c>
      <c r="IR16" s="15" t="s">
        <v>266</v>
      </c>
      <c r="IS16" s="15" t="s">
        <v>267</v>
      </c>
      <c r="IT16" s="15" t="s">
        <v>268</v>
      </c>
      <c r="IU16" s="15" t="s">
        <v>269</v>
      </c>
      <c r="IV16" s="15" t="s">
        <v>270</v>
      </c>
      <c r="IW16" s="15" t="s">
        <v>271</v>
      </c>
      <c r="IX16" s="15" t="s">
        <v>272</v>
      </c>
      <c r="IY16" s="15" t="s">
        <v>273</v>
      </c>
      <c r="IZ16" s="15" t="s">
        <v>274</v>
      </c>
      <c r="JA16" s="15" t="s">
        <v>275</v>
      </c>
      <c r="JB16" s="15" t="s">
        <v>276</v>
      </c>
      <c r="JC16" s="16" t="s">
        <v>277</v>
      </c>
      <c r="JD16" s="16" t="s">
        <v>278</v>
      </c>
    </row>
    <row r="17" spans="1:264" ht="16" customHeight="1" x14ac:dyDescent="0.2">
      <c r="A17" s="84" t="s">
        <v>933</v>
      </c>
      <c r="B17" s="17" t="s">
        <v>279</v>
      </c>
      <c r="C17" s="18" t="s">
        <v>280</v>
      </c>
      <c r="D17" s="19">
        <v>1</v>
      </c>
      <c r="E17" s="20" t="s">
        <v>281</v>
      </c>
      <c r="F17" s="21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1">
        <v>1</v>
      </c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4">
        <f t="shared" ref="JC17:JC26" si="0">COUNTIF(F17:EO17,1)</f>
        <v>1</v>
      </c>
      <c r="JD17" s="24">
        <f t="shared" ref="JD17:JD26" si="1">COUNTIF(EP17:JB17,1)</f>
        <v>1</v>
      </c>
    </row>
    <row r="18" spans="1:264" x14ac:dyDescent="0.2">
      <c r="A18" s="84"/>
      <c r="B18" s="17" t="s">
        <v>282</v>
      </c>
      <c r="C18" s="18" t="s">
        <v>280</v>
      </c>
      <c r="D18" s="19">
        <v>1</v>
      </c>
      <c r="E18" s="20" t="s">
        <v>283</v>
      </c>
      <c r="F18" s="25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27">
        <v>1</v>
      </c>
      <c r="S18" s="27">
        <v>1</v>
      </c>
      <c r="T18" s="27">
        <v>1</v>
      </c>
      <c r="U18" s="27">
        <v>1</v>
      </c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5"/>
      <c r="EQ18" s="26"/>
      <c r="ER18" s="26"/>
      <c r="ES18" s="26"/>
      <c r="ET18" s="26">
        <v>1</v>
      </c>
      <c r="EU18" s="26"/>
      <c r="EV18" s="26"/>
      <c r="EW18" s="26"/>
      <c r="EX18" s="26"/>
      <c r="EY18" s="26"/>
      <c r="EZ18" s="26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4">
        <f t="shared" si="0"/>
        <v>4</v>
      </c>
      <c r="JD18" s="24">
        <f t="shared" si="1"/>
        <v>1</v>
      </c>
    </row>
    <row r="19" spans="1:264" x14ac:dyDescent="0.2">
      <c r="A19" s="84"/>
      <c r="B19" s="17" t="s">
        <v>284</v>
      </c>
      <c r="C19" s="18" t="s">
        <v>285</v>
      </c>
      <c r="D19" s="19">
        <v>1</v>
      </c>
      <c r="E19" s="20" t="s">
        <v>281</v>
      </c>
      <c r="F19" s="25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27"/>
      <c r="S19" s="27"/>
      <c r="T19" s="27"/>
      <c r="U19" s="27"/>
      <c r="V19" s="27">
        <v>1</v>
      </c>
      <c r="W19" s="27">
        <v>1</v>
      </c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5"/>
      <c r="EQ19" s="26"/>
      <c r="ER19" s="26"/>
      <c r="ES19" s="26"/>
      <c r="ET19" s="26"/>
      <c r="EU19" s="26">
        <v>1</v>
      </c>
      <c r="EV19" s="26">
        <v>1</v>
      </c>
      <c r="EW19" s="26"/>
      <c r="EX19" s="26"/>
      <c r="EY19" s="26"/>
      <c r="EZ19" s="26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  <c r="IX19" s="27"/>
      <c r="IY19" s="27"/>
      <c r="IZ19" s="27"/>
      <c r="JA19" s="27"/>
      <c r="JB19" s="27"/>
      <c r="JC19" s="24">
        <f t="shared" si="0"/>
        <v>2</v>
      </c>
      <c r="JD19" s="24">
        <f t="shared" si="1"/>
        <v>2</v>
      </c>
    </row>
    <row r="20" spans="1:264" x14ac:dyDescent="0.2">
      <c r="A20" s="84"/>
      <c r="B20" s="17" t="s">
        <v>286</v>
      </c>
      <c r="C20" s="18" t="s">
        <v>280</v>
      </c>
      <c r="D20" s="19">
        <v>2</v>
      </c>
      <c r="E20" s="20" t="s">
        <v>283</v>
      </c>
      <c r="F20" s="25"/>
      <c r="G20" s="26">
        <v>1</v>
      </c>
      <c r="H20" s="26">
        <v>1</v>
      </c>
      <c r="I20" s="26">
        <v>1</v>
      </c>
      <c r="J20" s="26">
        <v>1</v>
      </c>
      <c r="K20" s="26"/>
      <c r="L20" s="26"/>
      <c r="M20" s="26"/>
      <c r="N20" s="26"/>
      <c r="O20" s="26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5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  <c r="IX20" s="27"/>
      <c r="IY20" s="27"/>
      <c r="IZ20" s="27"/>
      <c r="JA20" s="27"/>
      <c r="JB20" s="27"/>
      <c r="JC20" s="24">
        <f t="shared" si="0"/>
        <v>4</v>
      </c>
      <c r="JD20" s="24">
        <f t="shared" si="1"/>
        <v>0</v>
      </c>
    </row>
    <row r="21" spans="1:264" x14ac:dyDescent="0.2">
      <c r="A21" s="84"/>
      <c r="B21" s="17" t="s">
        <v>287</v>
      </c>
      <c r="C21" s="18" t="s">
        <v>280</v>
      </c>
      <c r="D21" s="19">
        <v>2</v>
      </c>
      <c r="E21" s="20" t="s">
        <v>281</v>
      </c>
      <c r="F21" s="25"/>
      <c r="G21" s="26"/>
      <c r="H21" s="26"/>
      <c r="I21" s="26"/>
      <c r="J21" s="26"/>
      <c r="K21" s="26">
        <v>1</v>
      </c>
      <c r="L21" s="26">
        <v>1</v>
      </c>
      <c r="M21" s="26">
        <v>1</v>
      </c>
      <c r="N21" s="26"/>
      <c r="O21" s="26"/>
      <c r="P21" s="26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5"/>
      <c r="EQ21" s="26">
        <v>1</v>
      </c>
      <c r="ER21" s="26"/>
      <c r="ES21" s="26"/>
      <c r="ET21" s="26"/>
      <c r="EU21" s="26"/>
      <c r="EV21" s="26"/>
      <c r="EW21" s="26"/>
      <c r="EX21" s="26"/>
      <c r="EY21" s="26"/>
      <c r="EZ21" s="26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4">
        <f t="shared" si="0"/>
        <v>3</v>
      </c>
      <c r="JD21" s="24">
        <f t="shared" si="1"/>
        <v>1</v>
      </c>
    </row>
    <row r="22" spans="1:264" x14ac:dyDescent="0.2">
      <c r="A22" s="84"/>
      <c r="B22" s="17" t="s">
        <v>288</v>
      </c>
      <c r="C22" s="18" t="s">
        <v>280</v>
      </c>
      <c r="D22" s="19">
        <v>1</v>
      </c>
      <c r="E22" s="20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7"/>
      <c r="S22" s="27"/>
      <c r="T22" s="27"/>
      <c r="U22" s="27"/>
      <c r="V22" s="27"/>
      <c r="W22" s="27"/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27">
        <v>1</v>
      </c>
      <c r="AD22" s="27">
        <v>1</v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5"/>
      <c r="EQ22" s="26"/>
      <c r="ER22" s="26"/>
      <c r="ES22" s="26"/>
      <c r="ET22" s="26"/>
      <c r="EU22" s="26"/>
      <c r="EV22" s="26"/>
      <c r="EW22" s="26">
        <v>1</v>
      </c>
      <c r="EX22" s="26">
        <v>1</v>
      </c>
      <c r="EY22" s="26">
        <v>1</v>
      </c>
      <c r="EZ22" s="26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  <c r="IX22" s="27"/>
      <c r="IY22" s="27"/>
      <c r="IZ22" s="27"/>
      <c r="JA22" s="27"/>
      <c r="JB22" s="27"/>
      <c r="JC22" s="24">
        <f t="shared" si="0"/>
        <v>7</v>
      </c>
      <c r="JD22" s="24">
        <f t="shared" si="1"/>
        <v>3</v>
      </c>
    </row>
    <row r="23" spans="1:264" x14ac:dyDescent="0.2">
      <c r="A23" s="84"/>
      <c r="B23" s="17" t="s">
        <v>289</v>
      </c>
      <c r="C23" s="18" t="s">
        <v>290</v>
      </c>
      <c r="D23" s="19">
        <v>2</v>
      </c>
      <c r="E23" s="20" t="s">
        <v>283</v>
      </c>
      <c r="F23" s="25"/>
      <c r="G23" s="26"/>
      <c r="H23" s="26"/>
      <c r="I23" s="26"/>
      <c r="J23" s="26"/>
      <c r="K23" s="26"/>
      <c r="L23" s="26"/>
      <c r="M23" s="26"/>
      <c r="N23" s="26">
        <v>1</v>
      </c>
      <c r="O23" s="26">
        <v>1</v>
      </c>
      <c r="P23" s="26">
        <v>1</v>
      </c>
      <c r="Q23" s="27">
        <v>1</v>
      </c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5"/>
      <c r="EQ23" s="26"/>
      <c r="ER23" s="26">
        <v>1</v>
      </c>
      <c r="ES23" s="26">
        <v>1</v>
      </c>
      <c r="ET23" s="26"/>
      <c r="EU23" s="26"/>
      <c r="EV23" s="26"/>
      <c r="EW23" s="26"/>
      <c r="EX23" s="26"/>
      <c r="EY23" s="26"/>
      <c r="EZ23" s="26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  <c r="IX23" s="27"/>
      <c r="IY23" s="27"/>
      <c r="IZ23" s="27"/>
      <c r="JA23" s="27"/>
      <c r="JB23" s="27"/>
      <c r="JC23" s="24">
        <f t="shared" si="0"/>
        <v>4</v>
      </c>
      <c r="JD23" s="24">
        <f t="shared" si="1"/>
        <v>2</v>
      </c>
    </row>
    <row r="24" spans="1:264" x14ac:dyDescent="0.2">
      <c r="A24" s="84"/>
      <c r="B24" s="28" t="s">
        <v>291</v>
      </c>
      <c r="C24" s="18" t="s">
        <v>292</v>
      </c>
      <c r="D24" s="19" t="s">
        <v>293</v>
      </c>
      <c r="E24" s="20" t="s">
        <v>281</v>
      </c>
      <c r="F24" s="2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>
        <v>1</v>
      </c>
      <c r="BG24" s="27">
        <v>1</v>
      </c>
      <c r="BH24" s="27">
        <v>1</v>
      </c>
      <c r="BI24" s="27">
        <v>1</v>
      </c>
      <c r="BJ24" s="27">
        <v>1</v>
      </c>
      <c r="BK24" s="27">
        <v>1</v>
      </c>
      <c r="BL24" s="27">
        <v>1</v>
      </c>
      <c r="BM24" s="27">
        <v>1</v>
      </c>
      <c r="BN24" s="27">
        <v>1</v>
      </c>
      <c r="BO24" s="27">
        <v>1</v>
      </c>
      <c r="BP24" s="27">
        <v>1</v>
      </c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5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>
        <v>1</v>
      </c>
      <c r="FS24" s="27">
        <v>1</v>
      </c>
      <c r="FT24" s="27">
        <v>1</v>
      </c>
      <c r="FU24" s="27">
        <v>1</v>
      </c>
      <c r="FV24" s="27">
        <v>1</v>
      </c>
      <c r="FW24" s="27">
        <v>1</v>
      </c>
      <c r="FX24" s="27">
        <v>1</v>
      </c>
      <c r="FY24" s="27">
        <v>1</v>
      </c>
      <c r="FZ24" s="27">
        <v>1</v>
      </c>
      <c r="GA24" s="27">
        <v>1</v>
      </c>
      <c r="GB24" s="27">
        <v>1</v>
      </c>
      <c r="GC24" s="27">
        <v>1</v>
      </c>
      <c r="GD24" s="27">
        <v>1</v>
      </c>
      <c r="GE24" s="27">
        <v>1</v>
      </c>
      <c r="GF24" s="27">
        <v>1</v>
      </c>
      <c r="GG24" s="27">
        <v>1</v>
      </c>
      <c r="GH24" s="27">
        <v>1</v>
      </c>
      <c r="GI24" s="27">
        <v>1</v>
      </c>
      <c r="GJ24" s="27">
        <v>1</v>
      </c>
      <c r="GK24" s="27">
        <v>1</v>
      </c>
      <c r="GL24" s="27">
        <v>1</v>
      </c>
      <c r="GM24" s="27">
        <v>1</v>
      </c>
      <c r="GN24" s="27">
        <v>1</v>
      </c>
      <c r="GO24" s="27">
        <v>1</v>
      </c>
      <c r="GP24" s="27">
        <v>1</v>
      </c>
      <c r="GQ24" s="27">
        <v>1</v>
      </c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  <c r="IX24" s="27"/>
      <c r="IY24" s="27"/>
      <c r="IZ24" s="27"/>
      <c r="JA24" s="27"/>
      <c r="JB24" s="27"/>
      <c r="JC24" s="24">
        <f t="shared" si="0"/>
        <v>11</v>
      </c>
      <c r="JD24" s="24">
        <f t="shared" si="1"/>
        <v>26</v>
      </c>
    </row>
    <row r="25" spans="1:264" x14ac:dyDescent="0.2">
      <c r="A25" s="84"/>
      <c r="B25" s="28" t="s">
        <v>294</v>
      </c>
      <c r="C25" s="18" t="s">
        <v>295</v>
      </c>
      <c r="D25" s="19">
        <v>2</v>
      </c>
      <c r="E25" s="20" t="s">
        <v>281</v>
      </c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>
        <v>1</v>
      </c>
      <c r="BV25" s="27">
        <v>1</v>
      </c>
      <c r="BW25" s="27">
        <v>1</v>
      </c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5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>
        <v>1</v>
      </c>
      <c r="GT25" s="27">
        <v>1</v>
      </c>
      <c r="GU25" s="27">
        <v>1</v>
      </c>
      <c r="GV25" s="27">
        <v>1</v>
      </c>
      <c r="GW25" s="27">
        <v>1</v>
      </c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4">
        <f t="shared" si="0"/>
        <v>3</v>
      </c>
      <c r="JD25" s="24">
        <f t="shared" si="1"/>
        <v>5</v>
      </c>
    </row>
    <row r="26" spans="1:264" x14ac:dyDescent="0.2">
      <c r="A26" s="84"/>
      <c r="B26" s="28" t="s">
        <v>296</v>
      </c>
      <c r="C26" s="18" t="s">
        <v>297</v>
      </c>
      <c r="D26" s="19">
        <v>2</v>
      </c>
      <c r="E26" s="20" t="s">
        <v>298</v>
      </c>
      <c r="F26" s="25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>
        <v>1</v>
      </c>
      <c r="CL26" s="27">
        <v>1</v>
      </c>
      <c r="CM26" s="27">
        <v>1</v>
      </c>
      <c r="CN26" s="27">
        <v>1</v>
      </c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5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>
        <v>1</v>
      </c>
      <c r="HI26" s="27">
        <v>1</v>
      </c>
      <c r="HJ26" s="27">
        <v>1</v>
      </c>
      <c r="HK26" s="27">
        <v>1</v>
      </c>
      <c r="HL26" s="27">
        <v>1</v>
      </c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4">
        <f t="shared" si="0"/>
        <v>4</v>
      </c>
      <c r="JD26" s="24">
        <f t="shared" si="1"/>
        <v>5</v>
      </c>
    </row>
    <row r="27" spans="1:264" x14ac:dyDescent="0.2">
      <c r="A27" s="84"/>
      <c r="B27" s="29" t="s">
        <v>299</v>
      </c>
      <c r="C27" s="18" t="s">
        <v>300</v>
      </c>
      <c r="D27" s="19">
        <v>2</v>
      </c>
      <c r="E27" s="20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>
        <v>1</v>
      </c>
      <c r="DC27" s="27">
        <v>1</v>
      </c>
      <c r="DD27" s="27"/>
      <c r="DE27" s="27"/>
      <c r="DF27" s="27"/>
      <c r="DG27" s="27"/>
      <c r="DH27" s="27">
        <v>1</v>
      </c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>
        <v>1</v>
      </c>
      <c r="EB27" s="27">
        <v>1</v>
      </c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5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>
        <v>1</v>
      </c>
      <c r="HX27" s="27">
        <v>1</v>
      </c>
      <c r="HY27" s="27">
        <v>1</v>
      </c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>
        <v>1</v>
      </c>
      <c r="IL27" s="27">
        <v>1</v>
      </c>
      <c r="IM27" s="27"/>
      <c r="IN27" s="27">
        <v>1</v>
      </c>
      <c r="IO27" s="27"/>
      <c r="IP27" s="27"/>
      <c r="IQ27" s="27">
        <v>1</v>
      </c>
      <c r="IR27" s="27">
        <v>1</v>
      </c>
      <c r="IS27" s="27"/>
      <c r="IT27" s="27"/>
      <c r="IU27" s="27"/>
      <c r="IV27" s="27"/>
      <c r="IW27" s="27"/>
      <c r="IX27" s="27"/>
      <c r="IY27" s="27"/>
      <c r="IZ27" s="27"/>
      <c r="JA27" s="27"/>
      <c r="JB27" s="27"/>
      <c r="JC27" s="24">
        <v>3</v>
      </c>
      <c r="JD27" s="24">
        <v>8</v>
      </c>
    </row>
    <row r="28" spans="1:264" x14ac:dyDescent="0.2">
      <c r="A28" s="84"/>
      <c r="B28" s="29" t="s">
        <v>301</v>
      </c>
      <c r="C28" s="18" t="s">
        <v>302</v>
      </c>
      <c r="D28" s="19">
        <v>1</v>
      </c>
      <c r="E28" s="20" t="s">
        <v>303</v>
      </c>
      <c r="F28" s="25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>
        <v>1</v>
      </c>
      <c r="DT28" s="27"/>
      <c r="DU28" s="27"/>
      <c r="DV28" s="27"/>
      <c r="DW28" s="27"/>
      <c r="DX28" s="27"/>
      <c r="DY28" s="27"/>
      <c r="DZ28" s="27"/>
      <c r="EA28" s="27"/>
      <c r="EB28" s="27"/>
      <c r="EC28" s="27">
        <v>1</v>
      </c>
      <c r="ED28" s="27"/>
      <c r="EE28" s="27"/>
      <c r="EF28" s="27"/>
      <c r="EG28" s="27"/>
      <c r="EH28" s="27"/>
      <c r="EI28" s="27"/>
      <c r="EJ28" s="27">
        <v>1</v>
      </c>
      <c r="EK28" s="27">
        <v>1</v>
      </c>
      <c r="EL28" s="27">
        <v>1</v>
      </c>
      <c r="EM28" s="27"/>
      <c r="EN28" s="27"/>
      <c r="EO28" s="27"/>
      <c r="EP28" s="25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  <c r="IQ28" s="27"/>
      <c r="IR28" s="27"/>
      <c r="IS28" s="27"/>
      <c r="IT28" s="27"/>
      <c r="IU28" s="27"/>
      <c r="IV28" s="27">
        <v>1</v>
      </c>
      <c r="IW28" s="27">
        <v>1</v>
      </c>
      <c r="IX28" s="27">
        <v>1</v>
      </c>
      <c r="IY28" s="27">
        <v>1</v>
      </c>
      <c r="IZ28" s="27">
        <v>1</v>
      </c>
      <c r="JA28" s="27"/>
      <c r="JB28" s="27"/>
      <c r="JC28" s="24">
        <f t="shared" ref="JC28:JC36" si="2">COUNTIF(F28:EO28,1)</f>
        <v>5</v>
      </c>
      <c r="JD28" s="24">
        <f t="shared" ref="JD28:JD36" si="3">COUNTIF(EP28:JB28,1)</f>
        <v>5</v>
      </c>
    </row>
    <row r="29" spans="1:264" x14ac:dyDescent="0.2">
      <c r="A29" s="84"/>
      <c r="B29" s="29" t="s">
        <v>304</v>
      </c>
      <c r="C29" s="18" t="s">
        <v>305</v>
      </c>
      <c r="D29" s="19">
        <v>2</v>
      </c>
      <c r="E29" s="20"/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>
        <v>1</v>
      </c>
      <c r="DC29" s="27">
        <v>1</v>
      </c>
      <c r="DD29" s="27">
        <v>1</v>
      </c>
      <c r="DE29" s="27">
        <v>1</v>
      </c>
      <c r="DF29" s="27">
        <v>1</v>
      </c>
      <c r="DG29" s="27">
        <v>1</v>
      </c>
      <c r="DH29" s="27">
        <v>1</v>
      </c>
      <c r="DI29" s="27"/>
      <c r="DJ29" s="27"/>
      <c r="DK29" s="27">
        <v>1</v>
      </c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5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  <c r="IQ29" s="27"/>
      <c r="IR29" s="27"/>
      <c r="IS29" s="27"/>
      <c r="IT29" s="27"/>
      <c r="IU29" s="27"/>
      <c r="IV29" s="27"/>
      <c r="IW29" s="27"/>
      <c r="IX29" s="27"/>
      <c r="IY29" s="27"/>
      <c r="IZ29" s="27"/>
      <c r="JA29" s="27"/>
      <c r="JB29" s="27"/>
      <c r="JC29" s="24">
        <f t="shared" si="2"/>
        <v>8</v>
      </c>
      <c r="JD29" s="24">
        <f t="shared" si="3"/>
        <v>0</v>
      </c>
    </row>
    <row r="30" spans="1:264" x14ac:dyDescent="0.2">
      <c r="A30" s="84"/>
      <c r="B30" s="30" t="s">
        <v>306</v>
      </c>
      <c r="C30" s="31" t="s">
        <v>305</v>
      </c>
      <c r="D30" s="32">
        <v>2</v>
      </c>
      <c r="E30" s="33" t="s">
        <v>281</v>
      </c>
      <c r="F30" s="25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>
        <v>1</v>
      </c>
      <c r="DC30" s="27">
        <v>1</v>
      </c>
      <c r="DD30" s="27">
        <v>1</v>
      </c>
      <c r="DE30" s="27">
        <v>1</v>
      </c>
      <c r="DF30" s="27">
        <v>1</v>
      </c>
      <c r="DG30" s="27">
        <v>1</v>
      </c>
      <c r="DH30" s="27">
        <v>1</v>
      </c>
      <c r="DI30" s="27"/>
      <c r="DJ30" s="27"/>
      <c r="DK30" s="27">
        <v>1</v>
      </c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>
        <v>1</v>
      </c>
      <c r="DX30" s="27">
        <v>1</v>
      </c>
      <c r="DY30" s="27">
        <v>1</v>
      </c>
      <c r="DZ30" s="27">
        <v>1</v>
      </c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5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  <c r="IX30" s="27"/>
      <c r="IY30" s="27"/>
      <c r="IZ30" s="27"/>
      <c r="JA30" s="27"/>
      <c r="JB30" s="27"/>
      <c r="JC30" s="24">
        <f t="shared" si="2"/>
        <v>12</v>
      </c>
      <c r="JD30" s="24">
        <f t="shared" si="3"/>
        <v>0</v>
      </c>
    </row>
    <row r="31" spans="1:264" x14ac:dyDescent="0.2">
      <c r="A31" s="84"/>
      <c r="B31" s="34" t="s">
        <v>307</v>
      </c>
      <c r="C31" s="31" t="s">
        <v>308</v>
      </c>
      <c r="D31" s="32" t="s">
        <v>293</v>
      </c>
      <c r="E31" s="33" t="s">
        <v>309</v>
      </c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5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>
        <v>1</v>
      </c>
      <c r="FQ31" s="27">
        <v>1</v>
      </c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  <c r="IQ31" s="27"/>
      <c r="IR31" s="27"/>
      <c r="IS31" s="27"/>
      <c r="IT31" s="27"/>
      <c r="IU31" s="27"/>
      <c r="IV31" s="27"/>
      <c r="IW31" s="27"/>
      <c r="IX31" s="27"/>
      <c r="IY31" s="27"/>
      <c r="IZ31" s="27"/>
      <c r="JA31" s="27"/>
      <c r="JB31" s="27"/>
      <c r="JC31" s="24">
        <f t="shared" si="2"/>
        <v>0</v>
      </c>
      <c r="JD31" s="24">
        <f t="shared" si="3"/>
        <v>2</v>
      </c>
    </row>
    <row r="32" spans="1:264" x14ac:dyDescent="0.2">
      <c r="A32" s="84"/>
      <c r="B32" s="34" t="s">
        <v>310</v>
      </c>
      <c r="C32" s="31" t="s">
        <v>280</v>
      </c>
      <c r="D32" s="32">
        <v>1</v>
      </c>
      <c r="E32" s="33" t="s">
        <v>309</v>
      </c>
      <c r="F32" s="25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>
        <v>1</v>
      </c>
      <c r="AU32" s="27">
        <v>1</v>
      </c>
      <c r="AV32" s="27">
        <v>1</v>
      </c>
      <c r="AW32" s="27">
        <v>1</v>
      </c>
      <c r="AX32" s="27">
        <v>1</v>
      </c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5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>
        <v>1</v>
      </c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  <c r="IQ32" s="27"/>
      <c r="IR32" s="27"/>
      <c r="IS32" s="27"/>
      <c r="IT32" s="27"/>
      <c r="IU32" s="27"/>
      <c r="IV32" s="27"/>
      <c r="IW32" s="27"/>
      <c r="IX32" s="27"/>
      <c r="IY32" s="27"/>
      <c r="IZ32" s="27"/>
      <c r="JA32" s="27"/>
      <c r="JB32" s="27"/>
      <c r="JC32" s="24">
        <f t="shared" si="2"/>
        <v>5</v>
      </c>
      <c r="JD32" s="24">
        <f t="shared" si="3"/>
        <v>1</v>
      </c>
    </row>
    <row r="33" spans="1:264" x14ac:dyDescent="0.2">
      <c r="A33" s="84"/>
      <c r="B33" s="34" t="s">
        <v>311</v>
      </c>
      <c r="C33" s="31" t="s">
        <v>280</v>
      </c>
      <c r="D33" s="32">
        <v>1</v>
      </c>
      <c r="E33" s="33" t="s">
        <v>309</v>
      </c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>
        <v>1</v>
      </c>
      <c r="AG33" s="27">
        <v>1</v>
      </c>
      <c r="AH33" s="27">
        <v>1</v>
      </c>
      <c r="AI33" s="27">
        <v>1</v>
      </c>
      <c r="AJ33" s="27">
        <v>1</v>
      </c>
      <c r="AK33" s="27">
        <v>1</v>
      </c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5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7">
        <v>1</v>
      </c>
      <c r="FB33" s="27">
        <v>1</v>
      </c>
      <c r="FC33" s="27">
        <v>1</v>
      </c>
      <c r="FD33" s="27">
        <v>1</v>
      </c>
      <c r="FE33" s="27">
        <v>1</v>
      </c>
      <c r="FF33" s="27">
        <v>1</v>
      </c>
      <c r="FG33" s="27">
        <v>1</v>
      </c>
      <c r="FH33" s="27">
        <v>1</v>
      </c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  <c r="IQ33" s="27"/>
      <c r="IR33" s="27"/>
      <c r="IS33" s="27"/>
      <c r="IT33" s="27"/>
      <c r="IU33" s="27"/>
      <c r="IV33" s="27"/>
      <c r="IW33" s="27"/>
      <c r="IX33" s="27"/>
      <c r="IY33" s="27"/>
      <c r="IZ33" s="27"/>
      <c r="JA33" s="27"/>
      <c r="JB33" s="27"/>
      <c r="JC33" s="24">
        <f t="shared" si="2"/>
        <v>6</v>
      </c>
      <c r="JD33" s="24">
        <f t="shared" si="3"/>
        <v>8</v>
      </c>
    </row>
    <row r="34" spans="1:264" x14ac:dyDescent="0.2">
      <c r="A34" s="84"/>
      <c r="B34" s="34" t="s">
        <v>312</v>
      </c>
      <c r="C34" s="31" t="s">
        <v>280</v>
      </c>
      <c r="D34" s="32">
        <v>1</v>
      </c>
      <c r="E34" s="33" t="s">
        <v>281</v>
      </c>
      <c r="F34" s="25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>
        <v>1</v>
      </c>
      <c r="AM34" s="27">
        <v>1</v>
      </c>
      <c r="AN34" s="27">
        <v>1</v>
      </c>
      <c r="AO34" s="27">
        <v>1</v>
      </c>
      <c r="AP34" s="27">
        <v>1</v>
      </c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5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7"/>
      <c r="FB34" s="27"/>
      <c r="FC34" s="27"/>
      <c r="FD34" s="27"/>
      <c r="FE34" s="27"/>
      <c r="FF34" s="27"/>
      <c r="FG34" s="27"/>
      <c r="FH34" s="27"/>
      <c r="FI34" s="27">
        <v>1</v>
      </c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  <c r="IX34" s="27"/>
      <c r="IY34" s="27"/>
      <c r="IZ34" s="27"/>
      <c r="JA34" s="27"/>
      <c r="JB34" s="27"/>
      <c r="JC34" s="24">
        <f t="shared" si="2"/>
        <v>5</v>
      </c>
      <c r="JD34" s="24">
        <f t="shared" si="3"/>
        <v>1</v>
      </c>
    </row>
    <row r="35" spans="1:264" x14ac:dyDescent="0.2">
      <c r="A35" s="84"/>
      <c r="B35" s="34" t="s">
        <v>313</v>
      </c>
      <c r="C35" s="31" t="s">
        <v>280</v>
      </c>
      <c r="D35" s="32">
        <v>1</v>
      </c>
      <c r="E35" s="33" t="s">
        <v>303</v>
      </c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>
        <v>1</v>
      </c>
      <c r="AR35" s="27">
        <v>1</v>
      </c>
      <c r="AS35" s="27">
        <v>1</v>
      </c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5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7"/>
      <c r="FB35" s="27"/>
      <c r="FC35" s="27"/>
      <c r="FD35" s="27"/>
      <c r="FE35" s="27"/>
      <c r="FF35" s="27"/>
      <c r="FG35" s="27"/>
      <c r="FH35" s="27"/>
      <c r="FI35" s="27"/>
      <c r="FJ35" s="27">
        <v>1</v>
      </c>
      <c r="FK35" s="27">
        <v>1</v>
      </c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  <c r="IS35" s="27"/>
      <c r="IT35" s="27"/>
      <c r="IU35" s="27"/>
      <c r="IV35" s="27"/>
      <c r="IW35" s="27"/>
      <c r="IX35" s="27"/>
      <c r="IY35" s="27"/>
      <c r="IZ35" s="27"/>
      <c r="JA35" s="27"/>
      <c r="JB35" s="27"/>
      <c r="JC35" s="24">
        <f t="shared" si="2"/>
        <v>3</v>
      </c>
      <c r="JD35" s="24">
        <f t="shared" si="3"/>
        <v>2</v>
      </c>
    </row>
    <row r="36" spans="1:264" x14ac:dyDescent="0.2">
      <c r="A36" s="84"/>
      <c r="B36" s="34" t="s">
        <v>314</v>
      </c>
      <c r="C36" s="31" t="s">
        <v>280</v>
      </c>
      <c r="D36" s="32" t="s">
        <v>293</v>
      </c>
      <c r="E36" s="33" t="s">
        <v>303</v>
      </c>
      <c r="F36" s="25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>
        <v>1</v>
      </c>
      <c r="AZ36" s="27">
        <v>1</v>
      </c>
      <c r="BA36" s="27">
        <v>1</v>
      </c>
      <c r="BB36" s="27">
        <v>1</v>
      </c>
      <c r="BC36" s="27">
        <v>1</v>
      </c>
      <c r="BD36" s="27">
        <v>1</v>
      </c>
      <c r="BE36" s="27">
        <v>1</v>
      </c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5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>
        <v>1</v>
      </c>
      <c r="FN36" s="27">
        <v>1</v>
      </c>
      <c r="FO36" s="27">
        <v>1</v>
      </c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  <c r="IG36" s="27"/>
      <c r="IH36" s="27"/>
      <c r="II36" s="27"/>
      <c r="IJ36" s="27"/>
      <c r="IK36" s="27"/>
      <c r="IL36" s="27"/>
      <c r="IM36" s="27"/>
      <c r="IN36" s="27"/>
      <c r="IO36" s="27"/>
      <c r="IP36" s="27"/>
      <c r="IQ36" s="27"/>
      <c r="IR36" s="27"/>
      <c r="IS36" s="27"/>
      <c r="IT36" s="27"/>
      <c r="IU36" s="27"/>
      <c r="IV36" s="27"/>
      <c r="IW36" s="27"/>
      <c r="IX36" s="27"/>
      <c r="IY36" s="27"/>
      <c r="IZ36" s="27"/>
      <c r="JA36" s="27"/>
      <c r="JB36" s="27"/>
      <c r="JC36" s="24">
        <f t="shared" si="2"/>
        <v>7</v>
      </c>
      <c r="JD36" s="24">
        <f t="shared" si="3"/>
        <v>3</v>
      </c>
    </row>
    <row r="37" spans="1:264" x14ac:dyDescent="0.2">
      <c r="A37" s="84"/>
      <c r="B37" s="35" t="s">
        <v>315</v>
      </c>
      <c r="C37" s="31" t="s">
        <v>316</v>
      </c>
      <c r="D37" s="32">
        <v>1</v>
      </c>
      <c r="E37" s="33"/>
      <c r="F37" s="25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>
        <v>1</v>
      </c>
      <c r="CB37" s="27">
        <v>1</v>
      </c>
      <c r="CC37" s="27">
        <v>1</v>
      </c>
      <c r="CD37" s="27">
        <v>1</v>
      </c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5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>
        <v>1</v>
      </c>
      <c r="HA37" s="27">
        <v>1</v>
      </c>
      <c r="HB37" s="27">
        <v>1</v>
      </c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  <c r="IU37" s="27"/>
      <c r="IV37" s="27"/>
      <c r="IW37" s="27"/>
      <c r="IX37" s="27"/>
      <c r="IY37" s="27"/>
      <c r="IZ37" s="27"/>
      <c r="JA37" s="27"/>
      <c r="JB37" s="27"/>
      <c r="JC37" s="24">
        <v>4</v>
      </c>
      <c r="JD37" s="24">
        <v>3</v>
      </c>
    </row>
    <row r="38" spans="1:264" x14ac:dyDescent="0.2">
      <c r="A38" s="84"/>
      <c r="B38" s="35" t="s">
        <v>317</v>
      </c>
      <c r="C38" s="31" t="s">
        <v>318</v>
      </c>
      <c r="D38" s="32">
        <v>2</v>
      </c>
      <c r="E38" s="33"/>
      <c r="F38" s="25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>
        <v>1</v>
      </c>
      <c r="BR38" s="27">
        <v>1</v>
      </c>
      <c r="BS38" s="27">
        <v>1</v>
      </c>
      <c r="BT38" s="27">
        <v>1</v>
      </c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5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>
        <v>1</v>
      </c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  <c r="IX38" s="27"/>
      <c r="IY38" s="27"/>
      <c r="IZ38" s="27"/>
      <c r="JA38" s="27"/>
      <c r="JB38" s="27"/>
      <c r="JC38" s="24">
        <v>4</v>
      </c>
      <c r="JD38" s="24">
        <v>1</v>
      </c>
    </row>
    <row r="39" spans="1:264" x14ac:dyDescent="0.2">
      <c r="A39" s="36"/>
      <c r="B39" s="37" t="s">
        <v>17</v>
      </c>
      <c r="C39" s="37" t="s">
        <v>18</v>
      </c>
      <c r="D39" s="38" t="s">
        <v>19</v>
      </c>
      <c r="E39" s="39" t="s">
        <v>18</v>
      </c>
      <c r="F39" s="13" t="s">
        <v>20</v>
      </c>
      <c r="G39" s="14" t="s">
        <v>21</v>
      </c>
      <c r="H39" s="14" t="s">
        <v>22</v>
      </c>
      <c r="I39" s="14" t="s">
        <v>23</v>
      </c>
      <c r="J39" s="14" t="s">
        <v>24</v>
      </c>
      <c r="K39" s="14" t="s">
        <v>25</v>
      </c>
      <c r="L39" s="14" t="s">
        <v>26</v>
      </c>
      <c r="M39" s="14" t="s">
        <v>27</v>
      </c>
      <c r="N39" s="14" t="s">
        <v>28</v>
      </c>
      <c r="O39" s="14" t="s">
        <v>29</v>
      </c>
      <c r="P39" s="14" t="s">
        <v>30</v>
      </c>
      <c r="Q39" s="15" t="s">
        <v>31</v>
      </c>
      <c r="R39" s="15" t="s">
        <v>32</v>
      </c>
      <c r="S39" s="15" t="s">
        <v>33</v>
      </c>
      <c r="T39" s="15" t="s">
        <v>34</v>
      </c>
      <c r="U39" s="15" t="s">
        <v>35</v>
      </c>
      <c r="V39" s="15" t="s">
        <v>36</v>
      </c>
      <c r="W39" s="15" t="s">
        <v>37</v>
      </c>
      <c r="X39" s="15" t="s">
        <v>38</v>
      </c>
      <c r="Y39" s="15" t="s">
        <v>39</v>
      </c>
      <c r="Z39" s="15" t="s">
        <v>40</v>
      </c>
      <c r="AA39" s="15" t="s">
        <v>41</v>
      </c>
      <c r="AB39" s="15" t="s">
        <v>42</v>
      </c>
      <c r="AC39" s="15" t="s">
        <v>43</v>
      </c>
      <c r="AD39" s="15" t="s">
        <v>44</v>
      </c>
      <c r="AE39" s="15" t="s">
        <v>45</v>
      </c>
      <c r="AF39" s="15" t="s">
        <v>46</v>
      </c>
      <c r="AG39" s="15" t="s">
        <v>47</v>
      </c>
      <c r="AH39" s="15" t="s">
        <v>48</v>
      </c>
      <c r="AI39" s="15" t="s">
        <v>319</v>
      </c>
      <c r="AJ39" s="15" t="s">
        <v>50</v>
      </c>
      <c r="AK39" s="15" t="s">
        <v>51</v>
      </c>
      <c r="AL39" s="15" t="s">
        <v>52</v>
      </c>
      <c r="AM39" s="15" t="s">
        <v>53</v>
      </c>
      <c r="AN39" s="15" t="s">
        <v>54</v>
      </c>
      <c r="AO39" s="15" t="s">
        <v>55</v>
      </c>
      <c r="AP39" s="15" t="s">
        <v>56</v>
      </c>
      <c r="AQ39" s="15" t="s">
        <v>57</v>
      </c>
      <c r="AR39" s="15" t="s">
        <v>58</v>
      </c>
      <c r="AS39" s="15" t="s">
        <v>59</v>
      </c>
      <c r="AT39" s="15" t="s">
        <v>60</v>
      </c>
      <c r="AU39" s="15" t="s">
        <v>61</v>
      </c>
      <c r="AV39" s="15" t="s">
        <v>62</v>
      </c>
      <c r="AW39" s="15" t="s">
        <v>63</v>
      </c>
      <c r="AX39" s="15" t="s">
        <v>64</v>
      </c>
      <c r="AY39" s="15" t="s">
        <v>65</v>
      </c>
      <c r="AZ39" s="15" t="s">
        <v>66</v>
      </c>
      <c r="BA39" s="15" t="s">
        <v>67</v>
      </c>
      <c r="BB39" s="15" t="s">
        <v>68</v>
      </c>
      <c r="BC39" s="15" t="s">
        <v>69</v>
      </c>
      <c r="BD39" s="15" t="s">
        <v>70</v>
      </c>
      <c r="BE39" s="15" t="s">
        <v>71</v>
      </c>
      <c r="BF39" s="15" t="s">
        <v>72</v>
      </c>
      <c r="BG39" s="15" t="s">
        <v>73</v>
      </c>
      <c r="BH39" s="15" t="s">
        <v>74</v>
      </c>
      <c r="BI39" s="15" t="s">
        <v>75</v>
      </c>
      <c r="BJ39" s="15" t="s">
        <v>76</v>
      </c>
      <c r="BK39" s="15" t="s">
        <v>77</v>
      </c>
      <c r="BL39" s="15" t="s">
        <v>78</v>
      </c>
      <c r="BM39" s="15" t="s">
        <v>79</v>
      </c>
      <c r="BN39" s="15" t="s">
        <v>80</v>
      </c>
      <c r="BO39" s="15" t="s">
        <v>81</v>
      </c>
      <c r="BP39" s="15" t="s">
        <v>82</v>
      </c>
      <c r="BQ39" s="15" t="s">
        <v>83</v>
      </c>
      <c r="BR39" s="15" t="s">
        <v>84</v>
      </c>
      <c r="BS39" s="15" t="s">
        <v>85</v>
      </c>
      <c r="BT39" s="15" t="s">
        <v>86</v>
      </c>
      <c r="BU39" s="15" t="s">
        <v>87</v>
      </c>
      <c r="BV39" s="15" t="s">
        <v>88</v>
      </c>
      <c r="BW39" s="15" t="s">
        <v>89</v>
      </c>
      <c r="BX39" s="15" t="s">
        <v>90</v>
      </c>
      <c r="BY39" s="15" t="s">
        <v>91</v>
      </c>
      <c r="BZ39" s="15" t="s">
        <v>92</v>
      </c>
      <c r="CA39" s="15" t="s">
        <v>93</v>
      </c>
      <c r="CB39" s="15" t="s">
        <v>94</v>
      </c>
      <c r="CC39" s="15" t="s">
        <v>95</v>
      </c>
      <c r="CD39" s="15" t="s">
        <v>96</v>
      </c>
      <c r="CE39" s="15" t="s">
        <v>97</v>
      </c>
      <c r="CF39" s="15" t="s">
        <v>98</v>
      </c>
      <c r="CG39" s="15" t="s">
        <v>99</v>
      </c>
      <c r="CH39" s="15" t="s">
        <v>100</v>
      </c>
      <c r="CI39" s="15" t="s">
        <v>101</v>
      </c>
      <c r="CJ39" s="15" t="s">
        <v>102</v>
      </c>
      <c r="CK39" s="15" t="s">
        <v>103</v>
      </c>
      <c r="CL39" s="15" t="s">
        <v>104</v>
      </c>
      <c r="CM39" s="15" t="s">
        <v>105</v>
      </c>
      <c r="CN39" s="15" t="s">
        <v>106</v>
      </c>
      <c r="CO39" s="15" t="s">
        <v>107</v>
      </c>
      <c r="CP39" s="15" t="s">
        <v>108</v>
      </c>
      <c r="CQ39" s="15" t="s">
        <v>109</v>
      </c>
      <c r="CR39" s="15" t="s">
        <v>110</v>
      </c>
      <c r="CS39" s="15" t="s">
        <v>111</v>
      </c>
      <c r="CT39" s="15" t="s">
        <v>112</v>
      </c>
      <c r="CU39" s="15" t="s">
        <v>113</v>
      </c>
      <c r="CV39" s="15" t="s">
        <v>114</v>
      </c>
      <c r="CW39" s="15" t="s">
        <v>115</v>
      </c>
      <c r="CX39" s="15" t="s">
        <v>116</v>
      </c>
      <c r="CY39" s="15" t="s">
        <v>117</v>
      </c>
      <c r="CZ39" s="15" t="s">
        <v>118</v>
      </c>
      <c r="DA39" s="15" t="s">
        <v>119</v>
      </c>
      <c r="DB39" s="15" t="s">
        <v>120</v>
      </c>
      <c r="DC39" s="15" t="s">
        <v>121</v>
      </c>
      <c r="DD39" s="15" t="s">
        <v>122</v>
      </c>
      <c r="DE39" s="15" t="s">
        <v>123</v>
      </c>
      <c r="DF39" s="15" t="s">
        <v>124</v>
      </c>
      <c r="DG39" s="15" t="s">
        <v>125</v>
      </c>
      <c r="DH39" s="15" t="s">
        <v>126</v>
      </c>
      <c r="DI39" s="15" t="s">
        <v>127</v>
      </c>
      <c r="DJ39" s="15" t="s">
        <v>128</v>
      </c>
      <c r="DK39" s="15" t="s">
        <v>129</v>
      </c>
      <c r="DL39" s="15" t="s">
        <v>130</v>
      </c>
      <c r="DM39" s="15" t="s">
        <v>131</v>
      </c>
      <c r="DN39" s="15" t="s">
        <v>132</v>
      </c>
      <c r="DO39" s="15" t="s">
        <v>133</v>
      </c>
      <c r="DP39" s="15" t="s">
        <v>134</v>
      </c>
      <c r="DQ39" s="15" t="s">
        <v>135</v>
      </c>
      <c r="DR39" s="15" t="s">
        <v>136</v>
      </c>
      <c r="DS39" s="15" t="s">
        <v>137</v>
      </c>
      <c r="DT39" s="15" t="s">
        <v>138</v>
      </c>
      <c r="DU39" s="15" t="s">
        <v>139</v>
      </c>
      <c r="DV39" s="15" t="s">
        <v>140</v>
      </c>
      <c r="DW39" s="15" t="s">
        <v>141</v>
      </c>
      <c r="DX39" s="15" t="s">
        <v>142</v>
      </c>
      <c r="DY39" s="15" t="s">
        <v>143</v>
      </c>
      <c r="DZ39" s="15" t="s">
        <v>144</v>
      </c>
      <c r="EA39" s="15" t="s">
        <v>145</v>
      </c>
      <c r="EB39" s="15" t="s">
        <v>146</v>
      </c>
      <c r="EC39" s="15" t="s">
        <v>147</v>
      </c>
      <c r="ED39" s="15" t="s">
        <v>148</v>
      </c>
      <c r="EE39" s="15" t="s">
        <v>149</v>
      </c>
      <c r="EF39" s="15" t="s">
        <v>150</v>
      </c>
      <c r="EG39" s="15" t="s">
        <v>151</v>
      </c>
      <c r="EH39" s="15" t="s">
        <v>152</v>
      </c>
      <c r="EI39" s="15" t="s">
        <v>153</v>
      </c>
      <c r="EJ39" s="15" t="s">
        <v>154</v>
      </c>
      <c r="EK39" s="15" t="s">
        <v>155</v>
      </c>
      <c r="EL39" s="15" t="s">
        <v>156</v>
      </c>
      <c r="EM39" s="15" t="s">
        <v>157</v>
      </c>
      <c r="EN39" s="15" t="s">
        <v>158</v>
      </c>
      <c r="EO39" s="12" t="s">
        <v>159</v>
      </c>
      <c r="EP39" s="13" t="s">
        <v>160</v>
      </c>
      <c r="EQ39" s="14" t="s">
        <v>161</v>
      </c>
      <c r="ER39" s="14" t="s">
        <v>162</v>
      </c>
      <c r="ES39" s="14" t="s">
        <v>163</v>
      </c>
      <c r="ET39" s="14" t="s">
        <v>164</v>
      </c>
      <c r="EU39" s="14" t="s">
        <v>165</v>
      </c>
      <c r="EV39" s="14" t="s">
        <v>166</v>
      </c>
      <c r="EW39" s="14" t="s">
        <v>167</v>
      </c>
      <c r="EX39" s="14" t="s">
        <v>168</v>
      </c>
      <c r="EY39" s="14" t="s">
        <v>169</v>
      </c>
      <c r="EZ39" s="14" t="s">
        <v>170</v>
      </c>
      <c r="FA39" s="15" t="s">
        <v>171</v>
      </c>
      <c r="FB39" s="15" t="s">
        <v>172</v>
      </c>
      <c r="FC39" s="15" t="s">
        <v>173</v>
      </c>
      <c r="FD39" s="15" t="s">
        <v>174</v>
      </c>
      <c r="FE39" s="15" t="s">
        <v>175</v>
      </c>
      <c r="FF39" s="15" t="s">
        <v>176</v>
      </c>
      <c r="FG39" s="15" t="s">
        <v>177</v>
      </c>
      <c r="FH39" s="15" t="s">
        <v>178</v>
      </c>
      <c r="FI39" s="15" t="s">
        <v>179</v>
      </c>
      <c r="FJ39" s="15" t="s">
        <v>180</v>
      </c>
      <c r="FK39" s="15" t="s">
        <v>181</v>
      </c>
      <c r="FL39" s="15" t="s">
        <v>182</v>
      </c>
      <c r="FM39" s="15" t="s">
        <v>183</v>
      </c>
      <c r="FN39" s="15" t="s">
        <v>184</v>
      </c>
      <c r="FO39" s="15" t="s">
        <v>185</v>
      </c>
      <c r="FP39" s="15" t="s">
        <v>186</v>
      </c>
      <c r="FQ39" s="15" t="s">
        <v>187</v>
      </c>
      <c r="FR39" s="15" t="s">
        <v>188</v>
      </c>
      <c r="FS39" s="15" t="s">
        <v>189</v>
      </c>
      <c r="FT39" s="15" t="s">
        <v>190</v>
      </c>
      <c r="FU39" s="15" t="s">
        <v>191</v>
      </c>
      <c r="FV39" s="15" t="s">
        <v>192</v>
      </c>
      <c r="FW39" s="15" t="s">
        <v>193</v>
      </c>
      <c r="FX39" s="15" t="s">
        <v>194</v>
      </c>
      <c r="FY39" s="15" t="s">
        <v>195</v>
      </c>
      <c r="FZ39" s="15" t="s">
        <v>196</v>
      </c>
      <c r="GA39" s="15" t="s">
        <v>197</v>
      </c>
      <c r="GB39" s="15" t="s">
        <v>198</v>
      </c>
      <c r="GC39" s="15" t="s">
        <v>199</v>
      </c>
      <c r="GD39" s="15" t="s">
        <v>200</v>
      </c>
      <c r="GE39" s="15" t="s">
        <v>201</v>
      </c>
      <c r="GF39" s="15" t="s">
        <v>202</v>
      </c>
      <c r="GG39" s="15" t="s">
        <v>203</v>
      </c>
      <c r="GH39" s="15" t="s">
        <v>204</v>
      </c>
      <c r="GI39" s="15" t="s">
        <v>205</v>
      </c>
      <c r="GJ39" s="15" t="s">
        <v>206</v>
      </c>
      <c r="GK39" s="15" t="s">
        <v>207</v>
      </c>
      <c r="GL39" s="15" t="s">
        <v>208</v>
      </c>
      <c r="GM39" s="15" t="s">
        <v>209</v>
      </c>
      <c r="GN39" s="15" t="s">
        <v>210</v>
      </c>
      <c r="GO39" s="15" t="s">
        <v>211</v>
      </c>
      <c r="GP39" s="15" t="s">
        <v>212</v>
      </c>
      <c r="GQ39" s="15" t="s">
        <v>213</v>
      </c>
      <c r="GR39" s="15" t="s">
        <v>214</v>
      </c>
      <c r="GS39" s="15" t="s">
        <v>215</v>
      </c>
      <c r="GT39" s="15" t="s">
        <v>216</v>
      </c>
      <c r="GU39" s="15" t="s">
        <v>217</v>
      </c>
      <c r="GV39" s="15" t="s">
        <v>218</v>
      </c>
      <c r="GW39" s="15" t="s">
        <v>219</v>
      </c>
      <c r="GX39" s="15" t="s">
        <v>220</v>
      </c>
      <c r="GY39" s="15" t="s">
        <v>221</v>
      </c>
      <c r="GZ39" s="15" t="s">
        <v>222</v>
      </c>
      <c r="HA39" s="15" t="s">
        <v>223</v>
      </c>
      <c r="HB39" s="15" t="s">
        <v>224</v>
      </c>
      <c r="HC39" s="15" t="s">
        <v>225</v>
      </c>
      <c r="HD39" s="15" t="s">
        <v>226</v>
      </c>
      <c r="HE39" s="15" t="s">
        <v>227</v>
      </c>
      <c r="HF39" s="15" t="s">
        <v>228</v>
      </c>
      <c r="HG39" s="15" t="s">
        <v>229</v>
      </c>
      <c r="HH39" s="15" t="s">
        <v>230</v>
      </c>
      <c r="HI39" s="15" t="s">
        <v>231</v>
      </c>
      <c r="HJ39" s="15" t="s">
        <v>232</v>
      </c>
      <c r="HK39" s="15" t="s">
        <v>233</v>
      </c>
      <c r="HL39" s="15" t="s">
        <v>234</v>
      </c>
      <c r="HM39" s="15" t="s">
        <v>235</v>
      </c>
      <c r="HN39" s="15" t="s">
        <v>236</v>
      </c>
      <c r="HO39" s="15" t="s">
        <v>237</v>
      </c>
      <c r="HP39" s="15" t="s">
        <v>238</v>
      </c>
      <c r="HQ39" s="15" t="s">
        <v>239</v>
      </c>
      <c r="HR39" s="15" t="s">
        <v>240</v>
      </c>
      <c r="HS39" s="15" t="s">
        <v>241</v>
      </c>
      <c r="HT39" s="15" t="s">
        <v>242</v>
      </c>
      <c r="HU39" s="15" t="s">
        <v>243</v>
      </c>
      <c r="HV39" s="15" t="s">
        <v>244</v>
      </c>
      <c r="HW39" s="15" t="s">
        <v>245</v>
      </c>
      <c r="HX39" s="15" t="s">
        <v>246</v>
      </c>
      <c r="HY39" s="15" t="s">
        <v>247</v>
      </c>
      <c r="HZ39" s="15" t="s">
        <v>248</v>
      </c>
      <c r="IA39" s="15" t="s">
        <v>249</v>
      </c>
      <c r="IB39" s="15" t="s">
        <v>250</v>
      </c>
      <c r="IC39" s="15" t="s">
        <v>251</v>
      </c>
      <c r="ID39" s="15" t="s">
        <v>252</v>
      </c>
      <c r="IE39" s="15" t="s">
        <v>253</v>
      </c>
      <c r="IF39" s="15" t="s">
        <v>254</v>
      </c>
      <c r="IG39" s="15" t="s">
        <v>255</v>
      </c>
      <c r="IH39" s="15" t="s">
        <v>256</v>
      </c>
      <c r="II39" s="15" t="s">
        <v>257</v>
      </c>
      <c r="IJ39" s="15" t="s">
        <v>258</v>
      </c>
      <c r="IK39" s="15" t="s">
        <v>259</v>
      </c>
      <c r="IL39" s="15" t="s">
        <v>260</v>
      </c>
      <c r="IM39" s="15" t="s">
        <v>261</v>
      </c>
      <c r="IN39" s="15" t="s">
        <v>262</v>
      </c>
      <c r="IO39" s="15" t="s">
        <v>263</v>
      </c>
      <c r="IP39" s="15" t="s">
        <v>264</v>
      </c>
      <c r="IQ39" s="15" t="s">
        <v>265</v>
      </c>
      <c r="IR39" s="15" t="s">
        <v>266</v>
      </c>
      <c r="IS39" s="15" t="s">
        <v>267</v>
      </c>
      <c r="IT39" s="15" t="s">
        <v>268</v>
      </c>
      <c r="IU39" s="15" t="s">
        <v>269</v>
      </c>
      <c r="IV39" s="15" t="s">
        <v>270</v>
      </c>
      <c r="IW39" s="15" t="s">
        <v>271</v>
      </c>
      <c r="IX39" s="15" t="s">
        <v>272</v>
      </c>
      <c r="IY39" s="15" t="s">
        <v>273</v>
      </c>
      <c r="IZ39" s="15" t="s">
        <v>274</v>
      </c>
      <c r="JA39" s="15" t="s">
        <v>275</v>
      </c>
      <c r="JB39" s="15" t="s">
        <v>276</v>
      </c>
      <c r="JC39" s="40" t="s">
        <v>277</v>
      </c>
      <c r="JD39" s="40" t="s">
        <v>278</v>
      </c>
    </row>
    <row r="40" spans="1:264" ht="15" customHeight="1" x14ac:dyDescent="0.2">
      <c r="A40" s="85" t="s">
        <v>934</v>
      </c>
      <c r="B40" s="41" t="s">
        <v>307</v>
      </c>
      <c r="C40" s="42" t="s">
        <v>308</v>
      </c>
      <c r="D40" s="43" t="s">
        <v>320</v>
      </c>
      <c r="E40" s="44" t="s">
        <v>281</v>
      </c>
      <c r="F40" s="45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21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>
        <v>1</v>
      </c>
      <c r="FQ40" s="23">
        <v>1</v>
      </c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4">
        <f>COUNTIF(F40:EO40,1)</f>
        <v>0</v>
      </c>
      <c r="JD40" s="24">
        <f>COUNTIF(EP40:JB40,1)</f>
        <v>2</v>
      </c>
    </row>
    <row r="41" spans="1:264" x14ac:dyDescent="0.2">
      <c r="A41" s="85"/>
      <c r="B41" s="30" t="s">
        <v>321</v>
      </c>
      <c r="C41" s="18" t="s">
        <v>322</v>
      </c>
      <c r="D41" s="32" t="s">
        <v>320</v>
      </c>
      <c r="E41" s="48" t="s">
        <v>283</v>
      </c>
      <c r="F41" s="2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>
        <v>1</v>
      </c>
      <c r="DC41" s="27">
        <v>1</v>
      </c>
      <c r="DD41" s="27">
        <v>1</v>
      </c>
      <c r="DE41" s="27">
        <v>1</v>
      </c>
      <c r="DF41" s="27">
        <v>1</v>
      </c>
      <c r="DG41" s="27">
        <v>1</v>
      </c>
      <c r="DH41" s="27">
        <v>1</v>
      </c>
      <c r="DI41" s="27">
        <v>1</v>
      </c>
      <c r="DJ41" s="27"/>
      <c r="DK41" s="27">
        <v>1</v>
      </c>
      <c r="DL41" s="27"/>
      <c r="DM41" s="27"/>
      <c r="DN41" s="27">
        <v>1</v>
      </c>
      <c r="DO41" s="27">
        <v>1</v>
      </c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5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>
        <v>1</v>
      </c>
      <c r="HX41" s="27">
        <v>1</v>
      </c>
      <c r="HY41" s="27">
        <v>1</v>
      </c>
      <c r="HZ41" s="27"/>
      <c r="IA41" s="27">
        <v>1</v>
      </c>
      <c r="IB41" s="27"/>
      <c r="IC41" s="27"/>
      <c r="ID41" s="27"/>
      <c r="IE41" s="27">
        <v>1</v>
      </c>
      <c r="IF41" s="27"/>
      <c r="IG41" s="27"/>
      <c r="IH41" s="27">
        <v>1</v>
      </c>
      <c r="II41" s="27"/>
      <c r="IJ41" s="27"/>
      <c r="IK41" s="27">
        <v>1</v>
      </c>
      <c r="IL41" s="27"/>
      <c r="IM41" s="27">
        <v>1</v>
      </c>
      <c r="IN41" s="27">
        <v>1</v>
      </c>
      <c r="IO41" s="27"/>
      <c r="IP41" s="27"/>
      <c r="IQ41" s="27"/>
      <c r="IR41" s="27">
        <v>1</v>
      </c>
      <c r="IS41" s="27">
        <v>1</v>
      </c>
      <c r="IT41" s="27"/>
      <c r="IU41" s="27"/>
      <c r="IV41" s="27">
        <v>1</v>
      </c>
      <c r="IW41" s="27"/>
      <c r="IX41" s="27"/>
      <c r="IY41" s="27"/>
      <c r="IZ41" s="27"/>
      <c r="JA41" s="27"/>
      <c r="JB41" s="27"/>
      <c r="JC41" s="24">
        <f>COUNTIF(F41:EO41,1)</f>
        <v>11</v>
      </c>
      <c r="JD41" s="24">
        <f>COUNTIF(EP41:JB41,1)</f>
        <v>12</v>
      </c>
    </row>
    <row r="42" spans="1:264" x14ac:dyDescent="0.2">
      <c r="A42" s="85"/>
      <c r="B42" s="30" t="s">
        <v>304</v>
      </c>
      <c r="C42" s="18" t="s">
        <v>322</v>
      </c>
      <c r="D42" s="32" t="s">
        <v>323</v>
      </c>
      <c r="E42" s="49" t="s">
        <v>281</v>
      </c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>
        <v>1</v>
      </c>
      <c r="DC42" s="27">
        <v>1</v>
      </c>
      <c r="DD42" s="27">
        <v>1</v>
      </c>
      <c r="DE42" s="27">
        <v>1</v>
      </c>
      <c r="DF42" s="27">
        <v>1</v>
      </c>
      <c r="DG42" s="27">
        <v>1</v>
      </c>
      <c r="DH42" s="27">
        <v>1</v>
      </c>
      <c r="DI42" s="27"/>
      <c r="DJ42" s="27"/>
      <c r="DK42" s="27">
        <v>1</v>
      </c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5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>
        <v>1</v>
      </c>
      <c r="HX42" s="27">
        <v>1</v>
      </c>
      <c r="HY42" s="27">
        <v>1</v>
      </c>
      <c r="HZ42" s="27">
        <v>1</v>
      </c>
      <c r="IA42" s="27"/>
      <c r="IB42" s="27"/>
      <c r="IC42" s="27"/>
      <c r="ID42" s="27"/>
      <c r="IE42" s="27">
        <v>1</v>
      </c>
      <c r="IF42" s="27">
        <v>1</v>
      </c>
      <c r="IG42" s="27">
        <v>1</v>
      </c>
      <c r="IH42" s="27"/>
      <c r="II42" s="27"/>
      <c r="IJ42" s="27"/>
      <c r="IK42" s="27">
        <v>1</v>
      </c>
      <c r="IL42" s="27"/>
      <c r="IM42" s="27"/>
      <c r="IN42" s="27">
        <v>1</v>
      </c>
      <c r="IO42" s="27"/>
      <c r="IP42" s="27"/>
      <c r="IQ42" s="27"/>
      <c r="IR42" s="27">
        <v>1</v>
      </c>
      <c r="IS42" s="27">
        <v>1</v>
      </c>
      <c r="IT42" s="27"/>
      <c r="IU42" s="27"/>
      <c r="IV42" s="27">
        <v>1</v>
      </c>
      <c r="IW42" s="27"/>
      <c r="IX42" s="27"/>
      <c r="IY42" s="27"/>
      <c r="IZ42" s="27"/>
      <c r="JA42" s="27"/>
      <c r="JB42" s="27"/>
      <c r="JC42" s="24">
        <f>COUNTIF(F42:EO42,1)</f>
        <v>8</v>
      </c>
      <c r="JD42" s="24">
        <f>COUNTIF(EP42:JB42,1)</f>
        <v>12</v>
      </c>
    </row>
    <row r="43" spans="1:264" x14ac:dyDescent="0.2">
      <c r="A43" s="85"/>
      <c r="B43" s="30" t="s">
        <v>306</v>
      </c>
      <c r="C43" s="18" t="s">
        <v>322</v>
      </c>
      <c r="D43" s="32" t="s">
        <v>323</v>
      </c>
      <c r="E43" s="48" t="s">
        <v>283</v>
      </c>
      <c r="F43" s="2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>
        <v>1</v>
      </c>
      <c r="DC43" s="27">
        <v>1</v>
      </c>
      <c r="DD43" s="27">
        <v>1</v>
      </c>
      <c r="DE43" s="27">
        <v>1</v>
      </c>
      <c r="DF43" s="27">
        <v>1</v>
      </c>
      <c r="DG43" s="27">
        <v>1</v>
      </c>
      <c r="DH43" s="27">
        <v>1</v>
      </c>
      <c r="DI43" s="27"/>
      <c r="DJ43" s="27"/>
      <c r="DK43" s="27">
        <v>1</v>
      </c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>
        <v>1</v>
      </c>
      <c r="DX43" s="27">
        <v>1</v>
      </c>
      <c r="DY43" s="27">
        <v>1</v>
      </c>
      <c r="DZ43" s="27">
        <v>1</v>
      </c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5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>
        <v>1</v>
      </c>
      <c r="HX43" s="27">
        <v>1</v>
      </c>
      <c r="HY43" s="27">
        <v>1</v>
      </c>
      <c r="HZ43" s="27">
        <v>1</v>
      </c>
      <c r="IA43" s="27"/>
      <c r="IB43" s="27">
        <v>1</v>
      </c>
      <c r="IC43" s="27">
        <v>1</v>
      </c>
      <c r="ID43" s="27">
        <v>1</v>
      </c>
      <c r="IE43" s="27">
        <v>1</v>
      </c>
      <c r="IF43" s="27"/>
      <c r="IG43" s="27"/>
      <c r="IH43" s="27">
        <v>1</v>
      </c>
      <c r="II43" s="27"/>
      <c r="IJ43" s="27"/>
      <c r="IK43" s="27">
        <v>1</v>
      </c>
      <c r="IL43" s="27">
        <v>1</v>
      </c>
      <c r="IM43" s="27"/>
      <c r="IN43" s="27">
        <v>1</v>
      </c>
      <c r="IO43" s="27">
        <v>1</v>
      </c>
      <c r="IP43" s="27"/>
      <c r="IQ43" s="27"/>
      <c r="IR43" s="27">
        <v>1</v>
      </c>
      <c r="IS43" s="27">
        <v>1</v>
      </c>
      <c r="IT43" s="27"/>
      <c r="IU43" s="27"/>
      <c r="IV43" s="27">
        <v>1</v>
      </c>
      <c r="IW43" s="27"/>
      <c r="IX43" s="27"/>
      <c r="IY43" s="27"/>
      <c r="IZ43" s="27"/>
      <c r="JA43" s="27"/>
      <c r="JB43" s="27"/>
      <c r="JC43" s="24">
        <f>COUNTIF(F43:EO43,1)</f>
        <v>12</v>
      </c>
      <c r="JD43" s="24">
        <f>COUNTIF(EP43:JB43,1)</f>
        <v>16</v>
      </c>
    </row>
    <row r="44" spans="1:264" x14ac:dyDescent="0.2">
      <c r="A44" s="85"/>
      <c r="B44" s="30" t="s">
        <v>324</v>
      </c>
      <c r="C44" s="18" t="s">
        <v>325</v>
      </c>
      <c r="D44" s="32">
        <v>3</v>
      </c>
      <c r="E44" s="48"/>
      <c r="F44" s="2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>
        <v>1</v>
      </c>
      <c r="DC44" s="27">
        <v>1</v>
      </c>
      <c r="DD44" s="27">
        <v>1</v>
      </c>
      <c r="DE44" s="27">
        <v>1</v>
      </c>
      <c r="DF44" s="27">
        <v>1</v>
      </c>
      <c r="DG44" s="27">
        <v>1</v>
      </c>
      <c r="DH44" s="27">
        <v>1</v>
      </c>
      <c r="DI44" s="27"/>
      <c r="DJ44" s="27"/>
      <c r="DK44" s="27">
        <v>1</v>
      </c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5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>
        <v>1</v>
      </c>
      <c r="HX44" s="27">
        <v>1</v>
      </c>
      <c r="HY44" s="27">
        <v>1</v>
      </c>
      <c r="HZ44" s="27">
        <v>1</v>
      </c>
      <c r="IA44" s="27"/>
      <c r="IB44" s="27">
        <v>1</v>
      </c>
      <c r="IC44" s="27">
        <v>1</v>
      </c>
      <c r="ID44" s="27"/>
      <c r="IE44" s="27"/>
      <c r="IF44" s="27"/>
      <c r="IG44" s="27"/>
      <c r="IH44" s="27"/>
      <c r="II44" s="27">
        <v>1</v>
      </c>
      <c r="IJ44" s="27">
        <v>1</v>
      </c>
      <c r="IK44" s="27">
        <v>1</v>
      </c>
      <c r="IL44" s="27"/>
      <c r="IM44" s="27"/>
      <c r="IN44" s="27">
        <v>1</v>
      </c>
      <c r="IO44" s="27"/>
      <c r="IP44" s="27"/>
      <c r="IQ44" s="27"/>
      <c r="IR44" s="27">
        <v>1</v>
      </c>
      <c r="IS44" s="27"/>
      <c r="IT44" s="27"/>
      <c r="IU44" s="27"/>
      <c r="IV44" s="27">
        <v>1</v>
      </c>
      <c r="IW44" s="27"/>
      <c r="IX44" s="27"/>
      <c r="IY44" s="27"/>
      <c r="IZ44" s="27"/>
      <c r="JA44" s="27"/>
      <c r="JB44" s="27"/>
      <c r="JC44" s="24">
        <v>8</v>
      </c>
      <c r="JD44" s="24">
        <v>13</v>
      </c>
    </row>
    <row r="45" spans="1:264" x14ac:dyDescent="0.2">
      <c r="A45" s="85"/>
      <c r="B45" s="30" t="s">
        <v>326</v>
      </c>
      <c r="C45" s="18" t="s">
        <v>322</v>
      </c>
      <c r="D45" s="32" t="s">
        <v>327</v>
      </c>
      <c r="E45" s="49" t="s">
        <v>281</v>
      </c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>
        <v>1</v>
      </c>
      <c r="DC45" s="27">
        <v>1</v>
      </c>
      <c r="DD45" s="27">
        <v>1</v>
      </c>
      <c r="DE45" s="27">
        <v>1</v>
      </c>
      <c r="DF45" s="27">
        <v>1</v>
      </c>
      <c r="DG45" s="27">
        <v>1</v>
      </c>
      <c r="DH45" s="27">
        <v>1</v>
      </c>
      <c r="DI45" s="27">
        <v>1</v>
      </c>
      <c r="DJ45" s="27">
        <v>1</v>
      </c>
      <c r="DK45" s="27">
        <v>1</v>
      </c>
      <c r="DL45" s="27">
        <v>1</v>
      </c>
      <c r="DM45" s="27">
        <v>1</v>
      </c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5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>
        <v>1</v>
      </c>
      <c r="HX45" s="27">
        <v>1</v>
      </c>
      <c r="HY45" s="27">
        <v>1</v>
      </c>
      <c r="HZ45" s="27">
        <v>1</v>
      </c>
      <c r="IA45" s="27"/>
      <c r="IB45" s="27"/>
      <c r="IC45" s="27"/>
      <c r="ID45" s="27"/>
      <c r="IE45" s="27"/>
      <c r="IF45" s="27"/>
      <c r="IG45" s="27"/>
      <c r="IH45" s="27"/>
      <c r="II45" s="27"/>
      <c r="IJ45" s="27"/>
      <c r="IK45" s="27">
        <v>1</v>
      </c>
      <c r="IL45" s="27"/>
      <c r="IM45" s="27"/>
      <c r="IN45" s="27">
        <v>1</v>
      </c>
      <c r="IO45" s="27"/>
      <c r="IP45" s="27"/>
      <c r="IQ45" s="27"/>
      <c r="IR45" s="27">
        <v>1</v>
      </c>
      <c r="IS45" s="27"/>
      <c r="IT45" s="27"/>
      <c r="IU45" s="27"/>
      <c r="IV45" s="27">
        <v>1</v>
      </c>
      <c r="IW45" s="27"/>
      <c r="IX45" s="27"/>
      <c r="IY45" s="27"/>
      <c r="IZ45" s="27"/>
      <c r="JA45" s="27"/>
      <c r="JB45" s="27"/>
      <c r="JC45" s="24">
        <f t="shared" ref="JC45:JC51" si="4">COUNTIF(F45:EO45,1)</f>
        <v>12</v>
      </c>
      <c r="JD45" s="24">
        <f t="shared" ref="JD45:JD51" si="5">COUNTIF(EP45:JB45,1)</f>
        <v>8</v>
      </c>
    </row>
    <row r="46" spans="1:264" x14ac:dyDescent="0.2">
      <c r="A46" s="85"/>
      <c r="B46" s="50" t="s">
        <v>328</v>
      </c>
      <c r="C46" s="18" t="s">
        <v>300</v>
      </c>
      <c r="D46" s="32">
        <v>3</v>
      </c>
      <c r="E46" s="49" t="s">
        <v>281</v>
      </c>
      <c r="F46" s="25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>
        <v>1</v>
      </c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5"/>
      <c r="EQ46" s="26"/>
      <c r="ER46" s="26"/>
      <c r="ES46" s="26"/>
      <c r="ET46" s="26"/>
      <c r="EU46" s="26"/>
      <c r="EV46" s="26"/>
      <c r="EW46" s="26"/>
      <c r="EX46" s="26"/>
      <c r="EY46" s="26"/>
      <c r="EZ46" s="26">
        <v>1</v>
      </c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  <c r="IG46" s="27"/>
      <c r="IH46" s="27"/>
      <c r="II46" s="27"/>
      <c r="IJ46" s="27"/>
      <c r="IK46" s="27"/>
      <c r="IL46" s="27"/>
      <c r="IM46" s="27"/>
      <c r="IN46" s="27"/>
      <c r="IO46" s="27"/>
      <c r="IP46" s="27"/>
      <c r="IQ46" s="27"/>
      <c r="IR46" s="27"/>
      <c r="IS46" s="27"/>
      <c r="IT46" s="27"/>
      <c r="IU46" s="27"/>
      <c r="IV46" s="27"/>
      <c r="IW46" s="27"/>
      <c r="IX46" s="27"/>
      <c r="IY46" s="27"/>
      <c r="IZ46" s="27"/>
      <c r="JA46" s="27"/>
      <c r="JB46" s="27"/>
      <c r="JC46" s="24">
        <f t="shared" si="4"/>
        <v>1</v>
      </c>
      <c r="JD46" s="24">
        <f t="shared" si="5"/>
        <v>1</v>
      </c>
    </row>
    <row r="47" spans="1:264" x14ac:dyDescent="0.2">
      <c r="A47" s="85"/>
      <c r="B47" s="35" t="s">
        <v>329</v>
      </c>
      <c r="C47" s="18" t="s">
        <v>316</v>
      </c>
      <c r="D47" s="32">
        <v>3</v>
      </c>
      <c r="E47" s="48" t="s">
        <v>309</v>
      </c>
      <c r="F47" s="2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>
        <v>1</v>
      </c>
      <c r="CF47" s="27">
        <v>1</v>
      </c>
      <c r="CG47" s="27">
        <v>1</v>
      </c>
      <c r="CH47" s="27">
        <v>1</v>
      </c>
      <c r="CI47" s="27">
        <v>1</v>
      </c>
      <c r="CJ47" s="27">
        <v>1</v>
      </c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5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>
        <v>1</v>
      </c>
      <c r="HD47" s="27">
        <v>1</v>
      </c>
      <c r="HE47" s="27">
        <v>1</v>
      </c>
      <c r="HF47" s="27">
        <v>1</v>
      </c>
      <c r="HG47" s="27">
        <v>1</v>
      </c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  <c r="IG47" s="27"/>
      <c r="IH47" s="27"/>
      <c r="II47" s="51"/>
      <c r="IJ47" s="27"/>
      <c r="IK47" s="27"/>
      <c r="IL47" s="27"/>
      <c r="IM47" s="27"/>
      <c r="IN47" s="27"/>
      <c r="IO47" s="27"/>
      <c r="IP47" s="27"/>
      <c r="IQ47" s="27"/>
      <c r="IR47" s="27"/>
      <c r="IS47" s="27"/>
      <c r="IT47" s="27"/>
      <c r="IU47" s="27"/>
      <c r="IV47" s="27"/>
      <c r="IW47" s="27"/>
      <c r="IX47" s="27"/>
      <c r="IY47" s="27"/>
      <c r="IZ47" s="27"/>
      <c r="JA47" s="27"/>
      <c r="JB47" s="27"/>
      <c r="JC47" s="24">
        <f t="shared" si="4"/>
        <v>6</v>
      </c>
      <c r="JD47" s="24">
        <f t="shared" si="5"/>
        <v>5</v>
      </c>
    </row>
    <row r="48" spans="1:264" x14ac:dyDescent="0.2">
      <c r="A48" s="85"/>
      <c r="B48" s="35" t="s">
        <v>330</v>
      </c>
      <c r="C48" s="18" t="s">
        <v>316</v>
      </c>
      <c r="D48" s="32">
        <v>3</v>
      </c>
      <c r="E48" s="48"/>
      <c r="F48" s="2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>
        <v>1</v>
      </c>
      <c r="CS48" s="27">
        <v>1</v>
      </c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5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>
        <v>1</v>
      </c>
      <c r="HP48" s="27">
        <v>1</v>
      </c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  <c r="IG48" s="27"/>
      <c r="IH48" s="27"/>
      <c r="II48" s="27"/>
      <c r="IJ48" s="27"/>
      <c r="IK48" s="27"/>
      <c r="IL48" s="27"/>
      <c r="IM48" s="27"/>
      <c r="IN48" s="27"/>
      <c r="IO48" s="27"/>
      <c r="IP48" s="27"/>
      <c r="IQ48" s="27"/>
      <c r="IR48" s="27"/>
      <c r="IS48" s="27"/>
      <c r="IT48" s="27"/>
      <c r="IU48" s="27"/>
      <c r="IV48" s="27"/>
      <c r="IW48" s="27"/>
      <c r="IX48" s="27"/>
      <c r="IY48" s="27"/>
      <c r="IZ48" s="27"/>
      <c r="JA48" s="27"/>
      <c r="JB48" s="27"/>
      <c r="JC48" s="24">
        <f t="shared" si="4"/>
        <v>2</v>
      </c>
      <c r="JD48" s="24">
        <f t="shared" si="5"/>
        <v>2</v>
      </c>
    </row>
    <row r="49" spans="1:264" x14ac:dyDescent="0.2">
      <c r="A49" s="85"/>
      <c r="B49" s="35" t="s">
        <v>331</v>
      </c>
      <c r="C49" s="18" t="s">
        <v>302</v>
      </c>
      <c r="D49" s="32">
        <v>3</v>
      </c>
      <c r="E49" s="48" t="s">
        <v>332</v>
      </c>
      <c r="F49" s="25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>
        <v>1</v>
      </c>
      <c r="CP49" s="27">
        <v>1</v>
      </c>
      <c r="CQ49" s="27">
        <v>1</v>
      </c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5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>
        <v>1</v>
      </c>
      <c r="HN49" s="27">
        <v>1</v>
      </c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  <c r="IQ49" s="27"/>
      <c r="IR49" s="27"/>
      <c r="IS49" s="27"/>
      <c r="IT49" s="27"/>
      <c r="IU49" s="27"/>
      <c r="IV49" s="27"/>
      <c r="IW49" s="27"/>
      <c r="IX49" s="27"/>
      <c r="IY49" s="27"/>
      <c r="IZ49" s="27"/>
      <c r="JA49" s="27"/>
      <c r="JB49" s="27"/>
      <c r="JC49" s="24">
        <f t="shared" si="4"/>
        <v>3</v>
      </c>
      <c r="JD49" s="24">
        <f t="shared" si="5"/>
        <v>2</v>
      </c>
    </row>
    <row r="50" spans="1:264" x14ac:dyDescent="0.2">
      <c r="A50" s="85"/>
      <c r="B50" s="35" t="s">
        <v>333</v>
      </c>
      <c r="C50" s="18" t="s">
        <v>334</v>
      </c>
      <c r="D50" s="32">
        <v>3</v>
      </c>
      <c r="E50" s="48" t="s">
        <v>335</v>
      </c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>
        <v>1</v>
      </c>
      <c r="CU50" s="27">
        <v>1</v>
      </c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5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>
        <v>1</v>
      </c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  <c r="IQ50" s="27"/>
      <c r="IR50" s="27"/>
      <c r="IS50" s="27"/>
      <c r="IT50" s="27"/>
      <c r="IU50" s="27"/>
      <c r="IV50" s="27"/>
      <c r="IW50" s="27"/>
      <c r="IX50" s="27"/>
      <c r="IY50" s="27"/>
      <c r="IZ50" s="27"/>
      <c r="JA50" s="27"/>
      <c r="JB50" s="27"/>
      <c r="JC50" s="24">
        <f t="shared" si="4"/>
        <v>2</v>
      </c>
      <c r="JD50" s="24">
        <f t="shared" si="5"/>
        <v>1</v>
      </c>
    </row>
    <row r="51" spans="1:264" x14ac:dyDescent="0.2">
      <c r="A51" s="85"/>
      <c r="B51" s="35" t="s">
        <v>336</v>
      </c>
      <c r="C51" s="18" t="s">
        <v>337</v>
      </c>
      <c r="D51" s="32">
        <v>3</v>
      </c>
      <c r="E51" s="48" t="s">
        <v>332</v>
      </c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>
        <v>1</v>
      </c>
      <c r="CW51" s="27">
        <v>1</v>
      </c>
      <c r="CX51" s="27">
        <v>1</v>
      </c>
      <c r="CY51" s="27">
        <v>1</v>
      </c>
      <c r="CZ51" s="27">
        <v>1</v>
      </c>
      <c r="DA51" s="27">
        <v>1</v>
      </c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5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>
        <v>1</v>
      </c>
      <c r="HS51" s="27">
        <v>1</v>
      </c>
      <c r="HT51" s="27">
        <v>1</v>
      </c>
      <c r="HU51" s="27">
        <v>1</v>
      </c>
      <c r="HV51" s="27">
        <v>1</v>
      </c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27"/>
      <c r="IS51" s="27"/>
      <c r="IT51" s="27"/>
      <c r="IU51" s="27"/>
      <c r="IV51" s="27"/>
      <c r="IW51" s="27"/>
      <c r="IX51" s="27"/>
      <c r="IY51" s="27"/>
      <c r="IZ51" s="27"/>
      <c r="JA51" s="27"/>
      <c r="JB51" s="27"/>
      <c r="JC51" s="24">
        <f t="shared" si="4"/>
        <v>6</v>
      </c>
      <c r="JD51" s="24">
        <f t="shared" si="5"/>
        <v>5</v>
      </c>
    </row>
    <row r="52" spans="1:264" x14ac:dyDescent="0.2">
      <c r="A52" s="52"/>
      <c r="B52" s="53" t="s">
        <v>17</v>
      </c>
      <c r="C52" s="53" t="s">
        <v>18</v>
      </c>
      <c r="D52" s="54" t="s">
        <v>19</v>
      </c>
      <c r="E52" s="55" t="s">
        <v>18</v>
      </c>
      <c r="F52" s="13" t="s">
        <v>20</v>
      </c>
      <c r="G52" s="13" t="s">
        <v>21</v>
      </c>
      <c r="H52" s="13" t="s">
        <v>22</v>
      </c>
      <c r="I52" s="13" t="s">
        <v>23</v>
      </c>
      <c r="J52" s="13" t="s">
        <v>24</v>
      </c>
      <c r="K52" s="13" t="s">
        <v>25</v>
      </c>
      <c r="L52" s="13" t="s">
        <v>26</v>
      </c>
      <c r="M52" s="13" t="s">
        <v>27</v>
      </c>
      <c r="N52" s="13" t="s">
        <v>28</v>
      </c>
      <c r="O52" s="13" t="s">
        <v>29</v>
      </c>
      <c r="P52" s="13" t="s">
        <v>30</v>
      </c>
      <c r="Q52" s="13" t="s">
        <v>31</v>
      </c>
      <c r="R52" s="13" t="s">
        <v>32</v>
      </c>
      <c r="S52" s="13" t="s">
        <v>33</v>
      </c>
      <c r="T52" s="13" t="s">
        <v>34</v>
      </c>
      <c r="U52" s="13" t="s">
        <v>35</v>
      </c>
      <c r="V52" s="13" t="s">
        <v>36</v>
      </c>
      <c r="W52" s="13" t="s">
        <v>37</v>
      </c>
      <c r="X52" s="13" t="s">
        <v>38</v>
      </c>
      <c r="Y52" s="13" t="s">
        <v>39</v>
      </c>
      <c r="Z52" s="13" t="s">
        <v>40</v>
      </c>
      <c r="AA52" s="56" t="s">
        <v>41</v>
      </c>
      <c r="AB52" s="56" t="s">
        <v>42</v>
      </c>
      <c r="AC52" s="56" t="s">
        <v>43</v>
      </c>
      <c r="AD52" s="56" t="s">
        <v>44</v>
      </c>
      <c r="AE52" s="56" t="s">
        <v>45</v>
      </c>
      <c r="AF52" s="15" t="s">
        <v>46</v>
      </c>
      <c r="AG52" s="15" t="s">
        <v>47</v>
      </c>
      <c r="AH52" s="15" t="s">
        <v>48</v>
      </c>
      <c r="AI52" s="15" t="s">
        <v>319</v>
      </c>
      <c r="AJ52" s="15" t="s">
        <v>50</v>
      </c>
      <c r="AK52" s="15" t="s">
        <v>51</v>
      </c>
      <c r="AL52" s="15" t="s">
        <v>52</v>
      </c>
      <c r="AM52" s="15" t="s">
        <v>53</v>
      </c>
      <c r="AN52" s="15" t="s">
        <v>54</v>
      </c>
      <c r="AO52" s="15" t="s">
        <v>55</v>
      </c>
      <c r="AP52" s="15" t="s">
        <v>56</v>
      </c>
      <c r="AQ52" s="15" t="s">
        <v>57</v>
      </c>
      <c r="AR52" s="15" t="s">
        <v>58</v>
      </c>
      <c r="AS52" s="15" t="s">
        <v>59</v>
      </c>
      <c r="AT52" s="15" t="s">
        <v>60</v>
      </c>
      <c r="AU52" s="15" t="s">
        <v>61</v>
      </c>
      <c r="AV52" s="15" t="s">
        <v>62</v>
      </c>
      <c r="AW52" s="15" t="s">
        <v>63</v>
      </c>
      <c r="AX52" s="15" t="s">
        <v>64</v>
      </c>
      <c r="AY52" s="15" t="s">
        <v>65</v>
      </c>
      <c r="AZ52" s="15" t="s">
        <v>66</v>
      </c>
      <c r="BA52" s="15" t="s">
        <v>67</v>
      </c>
      <c r="BB52" s="15" t="s">
        <v>68</v>
      </c>
      <c r="BC52" s="15" t="s">
        <v>69</v>
      </c>
      <c r="BD52" s="15" t="s">
        <v>70</v>
      </c>
      <c r="BE52" s="15" t="s">
        <v>71</v>
      </c>
      <c r="BF52" s="15" t="s">
        <v>72</v>
      </c>
      <c r="BG52" s="15" t="s">
        <v>73</v>
      </c>
      <c r="BH52" s="15" t="s">
        <v>74</v>
      </c>
      <c r="BI52" s="15" t="s">
        <v>75</v>
      </c>
      <c r="BJ52" s="15" t="s">
        <v>76</v>
      </c>
      <c r="BK52" s="15" t="s">
        <v>77</v>
      </c>
      <c r="BL52" s="15" t="s">
        <v>78</v>
      </c>
      <c r="BM52" s="15" t="s">
        <v>79</v>
      </c>
      <c r="BN52" s="15" t="s">
        <v>80</v>
      </c>
      <c r="BO52" s="15" t="s">
        <v>81</v>
      </c>
      <c r="BP52" s="15" t="s">
        <v>82</v>
      </c>
      <c r="BQ52" s="15" t="s">
        <v>83</v>
      </c>
      <c r="BR52" s="15" t="s">
        <v>84</v>
      </c>
      <c r="BS52" s="15" t="s">
        <v>85</v>
      </c>
      <c r="BT52" s="15" t="s">
        <v>86</v>
      </c>
      <c r="BU52" s="15" t="s">
        <v>87</v>
      </c>
      <c r="BV52" s="15" t="s">
        <v>88</v>
      </c>
      <c r="BW52" s="15" t="s">
        <v>89</v>
      </c>
      <c r="BX52" s="15" t="s">
        <v>90</v>
      </c>
      <c r="BY52" s="15" t="s">
        <v>91</v>
      </c>
      <c r="BZ52" s="15" t="s">
        <v>92</v>
      </c>
      <c r="CA52" s="15" t="s">
        <v>93</v>
      </c>
      <c r="CB52" s="15" t="s">
        <v>94</v>
      </c>
      <c r="CC52" s="15" t="s">
        <v>95</v>
      </c>
      <c r="CD52" s="15" t="s">
        <v>96</v>
      </c>
      <c r="CE52" s="15" t="s">
        <v>97</v>
      </c>
      <c r="CF52" s="15" t="s">
        <v>98</v>
      </c>
      <c r="CG52" s="15" t="s">
        <v>99</v>
      </c>
      <c r="CH52" s="15" t="s">
        <v>100</v>
      </c>
      <c r="CI52" s="15" t="s">
        <v>101</v>
      </c>
      <c r="CJ52" s="15" t="s">
        <v>102</v>
      </c>
      <c r="CK52" s="15" t="s">
        <v>103</v>
      </c>
      <c r="CL52" s="15" t="s">
        <v>104</v>
      </c>
      <c r="CM52" s="15" t="s">
        <v>105</v>
      </c>
      <c r="CN52" s="15" t="s">
        <v>106</v>
      </c>
      <c r="CO52" s="15" t="s">
        <v>107</v>
      </c>
      <c r="CP52" s="15" t="s">
        <v>108</v>
      </c>
      <c r="CQ52" s="15" t="s">
        <v>109</v>
      </c>
      <c r="CR52" s="15" t="s">
        <v>110</v>
      </c>
      <c r="CS52" s="15" t="s">
        <v>111</v>
      </c>
      <c r="CT52" s="15" t="s">
        <v>112</v>
      </c>
      <c r="CU52" s="15" t="s">
        <v>113</v>
      </c>
      <c r="CV52" s="15" t="s">
        <v>114</v>
      </c>
      <c r="CW52" s="15" t="s">
        <v>115</v>
      </c>
      <c r="CX52" s="15" t="s">
        <v>116</v>
      </c>
      <c r="CY52" s="15" t="s">
        <v>117</v>
      </c>
      <c r="CZ52" s="15" t="s">
        <v>118</v>
      </c>
      <c r="DA52" s="15" t="s">
        <v>119</v>
      </c>
      <c r="DB52" s="15" t="s">
        <v>120</v>
      </c>
      <c r="DC52" s="15" t="s">
        <v>121</v>
      </c>
      <c r="DD52" s="15" t="s">
        <v>122</v>
      </c>
      <c r="DE52" s="15" t="s">
        <v>123</v>
      </c>
      <c r="DF52" s="15" t="s">
        <v>124</v>
      </c>
      <c r="DG52" s="15" t="s">
        <v>125</v>
      </c>
      <c r="DH52" s="15" t="s">
        <v>126</v>
      </c>
      <c r="DI52" s="15" t="s">
        <v>127</v>
      </c>
      <c r="DJ52" s="15" t="s">
        <v>128</v>
      </c>
      <c r="DK52" s="15" t="s">
        <v>129</v>
      </c>
      <c r="DL52" s="15" t="s">
        <v>130</v>
      </c>
      <c r="DM52" s="15" t="s">
        <v>131</v>
      </c>
      <c r="DN52" s="15" t="s">
        <v>132</v>
      </c>
      <c r="DO52" s="15" t="s">
        <v>133</v>
      </c>
      <c r="DP52" s="15" t="s">
        <v>134</v>
      </c>
      <c r="DQ52" s="15" t="s">
        <v>135</v>
      </c>
      <c r="DR52" s="15" t="s">
        <v>136</v>
      </c>
      <c r="DS52" s="15" t="s">
        <v>137</v>
      </c>
      <c r="DT52" s="15" t="s">
        <v>138</v>
      </c>
      <c r="DU52" s="15" t="s">
        <v>139</v>
      </c>
      <c r="DV52" s="15" t="s">
        <v>140</v>
      </c>
      <c r="DW52" s="15" t="s">
        <v>141</v>
      </c>
      <c r="DX52" s="15" t="s">
        <v>142</v>
      </c>
      <c r="DY52" s="15" t="s">
        <v>143</v>
      </c>
      <c r="DZ52" s="15" t="s">
        <v>144</v>
      </c>
      <c r="EA52" s="15" t="s">
        <v>145</v>
      </c>
      <c r="EB52" s="15" t="s">
        <v>146</v>
      </c>
      <c r="EC52" s="15" t="s">
        <v>147</v>
      </c>
      <c r="ED52" s="15" t="s">
        <v>148</v>
      </c>
      <c r="EE52" s="15" t="s">
        <v>149</v>
      </c>
      <c r="EF52" s="15" t="s">
        <v>150</v>
      </c>
      <c r="EG52" s="15" t="s">
        <v>151</v>
      </c>
      <c r="EH52" s="15" t="s">
        <v>152</v>
      </c>
      <c r="EI52" s="15" t="s">
        <v>153</v>
      </c>
      <c r="EJ52" s="15" t="s">
        <v>154</v>
      </c>
      <c r="EK52" s="15" t="s">
        <v>155</v>
      </c>
      <c r="EL52" s="15" t="s">
        <v>156</v>
      </c>
      <c r="EM52" s="15" t="s">
        <v>157</v>
      </c>
      <c r="EN52" s="15" t="s">
        <v>158</v>
      </c>
      <c r="EO52" s="15" t="s">
        <v>159</v>
      </c>
      <c r="EP52" s="13" t="s">
        <v>160</v>
      </c>
      <c r="EQ52" s="13" t="s">
        <v>161</v>
      </c>
      <c r="ER52" s="13" t="s">
        <v>162</v>
      </c>
      <c r="ES52" s="13" t="s">
        <v>163</v>
      </c>
      <c r="ET52" s="13" t="s">
        <v>164</v>
      </c>
      <c r="EU52" s="13" t="s">
        <v>165</v>
      </c>
      <c r="EV52" s="13" t="s">
        <v>166</v>
      </c>
      <c r="EW52" s="13" t="s">
        <v>167</v>
      </c>
      <c r="EX52" s="13" t="s">
        <v>168</v>
      </c>
      <c r="EY52" s="13" t="s">
        <v>169</v>
      </c>
      <c r="EZ52" s="13" t="s">
        <v>170</v>
      </c>
      <c r="FA52" s="15" t="s">
        <v>171</v>
      </c>
      <c r="FB52" s="15" t="s">
        <v>172</v>
      </c>
      <c r="FC52" s="15" t="s">
        <v>173</v>
      </c>
      <c r="FD52" s="15" t="s">
        <v>174</v>
      </c>
      <c r="FE52" s="15" t="s">
        <v>175</v>
      </c>
      <c r="FF52" s="15" t="s">
        <v>176</v>
      </c>
      <c r="FG52" s="15" t="s">
        <v>177</v>
      </c>
      <c r="FH52" s="15" t="s">
        <v>178</v>
      </c>
      <c r="FI52" s="15" t="s">
        <v>179</v>
      </c>
      <c r="FJ52" s="15" t="s">
        <v>180</v>
      </c>
      <c r="FK52" s="15" t="s">
        <v>181</v>
      </c>
      <c r="FL52" s="15" t="s">
        <v>182</v>
      </c>
      <c r="FM52" s="15" t="s">
        <v>183</v>
      </c>
      <c r="FN52" s="15" t="s">
        <v>184</v>
      </c>
      <c r="FO52" s="15" t="s">
        <v>185</v>
      </c>
      <c r="FP52" s="15" t="s">
        <v>186</v>
      </c>
      <c r="FQ52" s="15" t="s">
        <v>187</v>
      </c>
      <c r="FR52" s="15" t="s">
        <v>188</v>
      </c>
      <c r="FS52" s="15" t="s">
        <v>189</v>
      </c>
      <c r="FT52" s="15" t="s">
        <v>190</v>
      </c>
      <c r="FU52" s="15" t="s">
        <v>191</v>
      </c>
      <c r="FV52" s="15" t="s">
        <v>192</v>
      </c>
      <c r="FW52" s="15" t="s">
        <v>193</v>
      </c>
      <c r="FX52" s="15" t="s">
        <v>194</v>
      </c>
      <c r="FY52" s="15" t="s">
        <v>195</v>
      </c>
      <c r="FZ52" s="15" t="s">
        <v>196</v>
      </c>
      <c r="GA52" s="15" t="s">
        <v>197</v>
      </c>
      <c r="GB52" s="15" t="s">
        <v>198</v>
      </c>
      <c r="GC52" s="15" t="s">
        <v>199</v>
      </c>
      <c r="GD52" s="15" t="s">
        <v>200</v>
      </c>
      <c r="GE52" s="15" t="s">
        <v>201</v>
      </c>
      <c r="GF52" s="15" t="s">
        <v>202</v>
      </c>
      <c r="GG52" s="15" t="s">
        <v>203</v>
      </c>
      <c r="GH52" s="15" t="s">
        <v>204</v>
      </c>
      <c r="GI52" s="15" t="s">
        <v>205</v>
      </c>
      <c r="GJ52" s="15" t="s">
        <v>206</v>
      </c>
      <c r="GK52" s="15" t="s">
        <v>207</v>
      </c>
      <c r="GL52" s="15" t="s">
        <v>208</v>
      </c>
      <c r="GM52" s="15" t="s">
        <v>209</v>
      </c>
      <c r="GN52" s="15" t="s">
        <v>210</v>
      </c>
      <c r="GO52" s="15" t="s">
        <v>211</v>
      </c>
      <c r="GP52" s="15" t="s">
        <v>212</v>
      </c>
      <c r="GQ52" s="15" t="s">
        <v>213</v>
      </c>
      <c r="GR52" s="15" t="s">
        <v>214</v>
      </c>
      <c r="GS52" s="15" t="s">
        <v>215</v>
      </c>
      <c r="GT52" s="15" t="s">
        <v>216</v>
      </c>
      <c r="GU52" s="15" t="s">
        <v>217</v>
      </c>
      <c r="GV52" s="15" t="s">
        <v>218</v>
      </c>
      <c r="GW52" s="15" t="s">
        <v>219</v>
      </c>
      <c r="GX52" s="15" t="s">
        <v>220</v>
      </c>
      <c r="GY52" s="15" t="s">
        <v>221</v>
      </c>
      <c r="GZ52" s="15" t="s">
        <v>222</v>
      </c>
      <c r="HA52" s="15" t="s">
        <v>223</v>
      </c>
      <c r="HB52" s="15" t="s">
        <v>224</v>
      </c>
      <c r="HC52" s="15" t="s">
        <v>225</v>
      </c>
      <c r="HD52" s="15" t="s">
        <v>226</v>
      </c>
      <c r="HE52" s="15" t="s">
        <v>227</v>
      </c>
      <c r="HF52" s="15" t="s">
        <v>228</v>
      </c>
      <c r="HG52" s="15" t="s">
        <v>229</v>
      </c>
      <c r="HH52" s="15" t="s">
        <v>230</v>
      </c>
      <c r="HI52" s="15" t="s">
        <v>231</v>
      </c>
      <c r="HJ52" s="15" t="s">
        <v>232</v>
      </c>
      <c r="HK52" s="15" t="s">
        <v>233</v>
      </c>
      <c r="HL52" s="15" t="s">
        <v>234</v>
      </c>
      <c r="HM52" s="15" t="s">
        <v>235</v>
      </c>
      <c r="HN52" s="15" t="s">
        <v>236</v>
      </c>
      <c r="HO52" s="15" t="s">
        <v>237</v>
      </c>
      <c r="HP52" s="15" t="s">
        <v>238</v>
      </c>
      <c r="HQ52" s="15" t="s">
        <v>239</v>
      </c>
      <c r="HR52" s="15" t="s">
        <v>240</v>
      </c>
      <c r="HS52" s="15" t="s">
        <v>241</v>
      </c>
      <c r="HT52" s="15" t="s">
        <v>242</v>
      </c>
      <c r="HU52" s="15" t="s">
        <v>243</v>
      </c>
      <c r="HV52" s="15" t="s">
        <v>244</v>
      </c>
      <c r="HW52" s="15" t="s">
        <v>245</v>
      </c>
      <c r="HX52" s="15" t="s">
        <v>246</v>
      </c>
      <c r="HY52" s="15" t="s">
        <v>247</v>
      </c>
      <c r="HZ52" s="15" t="s">
        <v>248</v>
      </c>
      <c r="IA52" s="15" t="s">
        <v>249</v>
      </c>
      <c r="IB52" s="15" t="s">
        <v>250</v>
      </c>
      <c r="IC52" s="15" t="s">
        <v>251</v>
      </c>
      <c r="ID52" s="15" t="s">
        <v>252</v>
      </c>
      <c r="IE52" s="15" t="s">
        <v>253</v>
      </c>
      <c r="IF52" s="15" t="s">
        <v>254</v>
      </c>
      <c r="IG52" s="15" t="s">
        <v>255</v>
      </c>
      <c r="IH52" s="15" t="s">
        <v>256</v>
      </c>
      <c r="II52" s="15" t="s">
        <v>257</v>
      </c>
      <c r="IJ52" s="15" t="s">
        <v>258</v>
      </c>
      <c r="IK52" s="15" t="s">
        <v>259</v>
      </c>
      <c r="IL52" s="15" t="s">
        <v>260</v>
      </c>
      <c r="IM52" s="15" t="s">
        <v>261</v>
      </c>
      <c r="IN52" s="15" t="s">
        <v>262</v>
      </c>
      <c r="IO52" s="15" t="s">
        <v>263</v>
      </c>
      <c r="IP52" s="15" t="s">
        <v>264</v>
      </c>
      <c r="IQ52" s="15" t="s">
        <v>265</v>
      </c>
      <c r="IR52" s="15" t="s">
        <v>266</v>
      </c>
      <c r="IS52" s="15" t="s">
        <v>267</v>
      </c>
      <c r="IT52" s="15" t="s">
        <v>268</v>
      </c>
      <c r="IU52" s="15" t="s">
        <v>269</v>
      </c>
      <c r="IV52" s="15" t="s">
        <v>270</v>
      </c>
      <c r="IW52" s="15" t="s">
        <v>271</v>
      </c>
      <c r="IX52" s="15" t="s">
        <v>272</v>
      </c>
      <c r="IY52" s="15" t="s">
        <v>273</v>
      </c>
      <c r="IZ52" s="15" t="s">
        <v>274</v>
      </c>
      <c r="JA52" s="15" t="s">
        <v>275</v>
      </c>
      <c r="JB52" s="15" t="s">
        <v>276</v>
      </c>
      <c r="JC52" s="40" t="s">
        <v>277</v>
      </c>
      <c r="JD52" s="40" t="s">
        <v>278</v>
      </c>
    </row>
    <row r="53" spans="1:264" ht="16" customHeight="1" thickBot="1" x14ac:dyDescent="0.25">
      <c r="A53" s="86" t="s">
        <v>935</v>
      </c>
      <c r="B53" s="57" t="s">
        <v>338</v>
      </c>
      <c r="C53" s="58" t="s">
        <v>295</v>
      </c>
      <c r="D53" s="59" t="s">
        <v>339</v>
      </c>
      <c r="E53" s="49" t="s">
        <v>281</v>
      </c>
      <c r="F53" s="21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>
        <v>1</v>
      </c>
      <c r="DC53" s="23">
        <v>1</v>
      </c>
      <c r="DD53" s="23">
        <v>1</v>
      </c>
      <c r="DE53" s="23">
        <v>1</v>
      </c>
      <c r="DF53" s="23"/>
      <c r="DG53" s="23">
        <v>1</v>
      </c>
      <c r="DH53" s="23">
        <v>1</v>
      </c>
      <c r="DI53" s="23"/>
      <c r="DJ53" s="23"/>
      <c r="DK53" s="23">
        <v>1</v>
      </c>
      <c r="DL53" s="23"/>
      <c r="DM53" s="23"/>
      <c r="DN53" s="23"/>
      <c r="DO53" s="23"/>
      <c r="DP53" s="23"/>
      <c r="DQ53" s="23"/>
      <c r="DR53" s="23"/>
      <c r="DS53" s="23">
        <v>1</v>
      </c>
      <c r="DT53" s="23"/>
      <c r="DU53" s="23"/>
      <c r="DV53" s="23"/>
      <c r="DW53" s="23"/>
      <c r="DX53" s="23">
        <v>1</v>
      </c>
      <c r="DY53" s="23"/>
      <c r="DZ53" s="23"/>
      <c r="EA53" s="23"/>
      <c r="EB53" s="23"/>
      <c r="EC53" s="23"/>
      <c r="ED53" s="23">
        <v>1</v>
      </c>
      <c r="EE53" s="23">
        <v>1</v>
      </c>
      <c r="EF53" s="23">
        <v>1</v>
      </c>
      <c r="EG53" s="23">
        <v>1</v>
      </c>
      <c r="EH53" s="23"/>
      <c r="EI53" s="23">
        <v>1</v>
      </c>
      <c r="EJ53" s="23"/>
      <c r="EK53" s="23"/>
      <c r="EL53" s="23"/>
      <c r="EM53" s="23"/>
      <c r="EN53" s="23"/>
      <c r="EO53" s="23"/>
      <c r="EP53" s="45"/>
      <c r="EQ53" s="46"/>
      <c r="ER53" s="46"/>
      <c r="ES53" s="46"/>
      <c r="ET53" s="46"/>
      <c r="EU53" s="46"/>
      <c r="EV53" s="46"/>
      <c r="EW53" s="46"/>
      <c r="EX53" s="46"/>
      <c r="EY53" s="46"/>
      <c r="EZ53" s="46"/>
      <c r="FA53" s="47"/>
      <c r="FB53" s="47"/>
      <c r="FC53" s="47"/>
      <c r="FD53" s="47"/>
      <c r="FE53" s="47"/>
      <c r="FF53" s="47"/>
      <c r="FG53" s="47"/>
      <c r="FH53" s="47"/>
      <c r="FI53" s="47"/>
      <c r="FJ53" s="47"/>
      <c r="FK53" s="47"/>
      <c r="FL53" s="47"/>
      <c r="FM53" s="47"/>
      <c r="FN53" s="47"/>
      <c r="FO53" s="47"/>
      <c r="FP53" s="47"/>
      <c r="FQ53" s="47"/>
      <c r="FR53" s="47"/>
      <c r="FS53" s="47"/>
      <c r="FT53" s="47"/>
      <c r="FU53" s="47"/>
      <c r="FV53" s="47"/>
      <c r="FW53" s="47"/>
      <c r="FX53" s="47"/>
      <c r="FY53" s="47"/>
      <c r="FZ53" s="47"/>
      <c r="GA53" s="47"/>
      <c r="GB53" s="47"/>
      <c r="GC53" s="47"/>
      <c r="GD53" s="47"/>
      <c r="GE53" s="47"/>
      <c r="GF53" s="47"/>
      <c r="GG53" s="47"/>
      <c r="GH53" s="47"/>
      <c r="GI53" s="47"/>
      <c r="GJ53" s="47"/>
      <c r="GK53" s="47"/>
      <c r="GL53" s="47"/>
      <c r="GM53" s="47"/>
      <c r="GN53" s="47"/>
      <c r="GO53" s="47"/>
      <c r="GP53" s="47"/>
      <c r="GQ53" s="47"/>
      <c r="GR53" s="47"/>
      <c r="GS53" s="47"/>
      <c r="GT53" s="47"/>
      <c r="GU53" s="47"/>
      <c r="GV53" s="47"/>
      <c r="GW53" s="47"/>
      <c r="GX53" s="47"/>
      <c r="GY53" s="47"/>
      <c r="GZ53" s="47"/>
      <c r="HA53" s="47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>
        <v>1</v>
      </c>
      <c r="HX53" s="47"/>
      <c r="HY53" s="47">
        <v>1</v>
      </c>
      <c r="HZ53" s="47">
        <v>1</v>
      </c>
      <c r="IA53" s="47"/>
      <c r="IB53" s="47"/>
      <c r="IC53" s="47"/>
      <c r="ID53" s="47">
        <v>1</v>
      </c>
      <c r="IE53" s="47">
        <v>1</v>
      </c>
      <c r="IF53" s="47">
        <v>1</v>
      </c>
      <c r="IG53" s="47"/>
      <c r="IH53" s="47"/>
      <c r="II53" s="47"/>
      <c r="IJ53" s="47"/>
      <c r="IK53" s="47">
        <v>1</v>
      </c>
      <c r="IL53" s="47"/>
      <c r="IM53" s="47">
        <v>1</v>
      </c>
      <c r="IN53" s="47">
        <v>1</v>
      </c>
      <c r="IO53" s="47">
        <v>1</v>
      </c>
      <c r="IP53" s="47"/>
      <c r="IQ53" s="47"/>
      <c r="IR53" s="47">
        <v>1</v>
      </c>
      <c r="IS53" s="47"/>
      <c r="IT53" s="47">
        <v>1</v>
      </c>
      <c r="IU53" s="47">
        <v>1</v>
      </c>
      <c r="IV53" s="47">
        <v>1</v>
      </c>
      <c r="IW53" s="47">
        <v>1</v>
      </c>
      <c r="IX53" s="47"/>
      <c r="IY53" s="47"/>
      <c r="IZ53" s="47">
        <v>1</v>
      </c>
      <c r="JA53" s="47"/>
      <c r="JB53" s="47"/>
      <c r="JC53" s="24">
        <f t="shared" ref="JC53:JC63" si="6">COUNTIF(F53:EO53,1)</f>
        <v>14</v>
      </c>
      <c r="JD53" s="24">
        <f t="shared" ref="JD53:JD63" si="7">COUNTIF(EP53:JB53,1)</f>
        <v>16</v>
      </c>
    </row>
    <row r="54" spans="1:264" ht="16" customHeight="1" thickBot="1" x14ac:dyDescent="0.25">
      <c r="A54" s="86"/>
      <c r="B54" s="57" t="s">
        <v>942</v>
      </c>
      <c r="C54" s="58" t="s">
        <v>937</v>
      </c>
      <c r="D54" s="59">
        <v>6</v>
      </c>
      <c r="E54" s="49"/>
      <c r="F54" s="21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1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>
        <v>1</v>
      </c>
      <c r="HX54" s="23"/>
      <c r="HY54" s="23">
        <v>1</v>
      </c>
      <c r="HZ54" s="23"/>
      <c r="IA54" s="23"/>
      <c r="IB54" s="23"/>
      <c r="IC54" s="23"/>
      <c r="ID54" s="23">
        <v>1</v>
      </c>
      <c r="IE54" s="23">
        <v>1</v>
      </c>
      <c r="IF54" s="23"/>
      <c r="IG54" s="23"/>
      <c r="IH54" s="23"/>
      <c r="II54" s="23"/>
      <c r="IJ54" s="23"/>
      <c r="IK54" s="23">
        <v>1</v>
      </c>
      <c r="IL54" s="23"/>
      <c r="IM54" s="23"/>
      <c r="IN54" s="23"/>
      <c r="IO54" s="23">
        <v>1</v>
      </c>
      <c r="IP54" s="23"/>
      <c r="IQ54" s="23"/>
      <c r="IR54" s="23">
        <v>1</v>
      </c>
      <c r="IS54" s="23"/>
      <c r="IT54" s="23">
        <v>1</v>
      </c>
      <c r="IU54" s="23"/>
      <c r="IV54" s="23">
        <v>1</v>
      </c>
      <c r="IW54" s="23"/>
      <c r="IX54" s="23"/>
      <c r="IY54" s="23"/>
      <c r="IZ54" s="23"/>
      <c r="JA54" s="23"/>
      <c r="JB54" s="23"/>
      <c r="JC54" s="24">
        <v>0</v>
      </c>
      <c r="JD54" s="24">
        <v>9</v>
      </c>
    </row>
    <row r="55" spans="1:264" ht="16" thickBot="1" x14ac:dyDescent="0.25">
      <c r="A55" s="86"/>
      <c r="B55" s="29" t="s">
        <v>340</v>
      </c>
      <c r="C55" s="18" t="s">
        <v>295</v>
      </c>
      <c r="D55" s="19" t="s">
        <v>339</v>
      </c>
      <c r="E55" s="49" t="s">
        <v>283</v>
      </c>
      <c r="F55" s="2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>
        <v>1</v>
      </c>
      <c r="DC55" s="27">
        <v>1</v>
      </c>
      <c r="DD55" s="27">
        <v>1</v>
      </c>
      <c r="DE55" s="27">
        <v>1</v>
      </c>
      <c r="DF55" s="27">
        <v>1</v>
      </c>
      <c r="DG55" s="27">
        <v>1</v>
      </c>
      <c r="DH55" s="27">
        <v>1</v>
      </c>
      <c r="DI55" s="27"/>
      <c r="DJ55" s="27"/>
      <c r="DK55" s="27">
        <v>1</v>
      </c>
      <c r="DL55" s="27"/>
      <c r="DM55" s="27"/>
      <c r="DN55" s="27"/>
      <c r="DO55" s="27"/>
      <c r="DP55" s="27">
        <v>1</v>
      </c>
      <c r="DQ55" s="27">
        <v>1</v>
      </c>
      <c r="DR55" s="27">
        <v>1</v>
      </c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5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>
        <v>1</v>
      </c>
      <c r="HX55" s="27">
        <v>1</v>
      </c>
      <c r="HY55" s="27">
        <v>1</v>
      </c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>
        <v>1</v>
      </c>
      <c r="IL55" s="27"/>
      <c r="IM55" s="27"/>
      <c r="IN55" s="27">
        <v>1</v>
      </c>
      <c r="IO55" s="27"/>
      <c r="IP55" s="27"/>
      <c r="IQ55" s="27"/>
      <c r="IR55" s="27">
        <v>1</v>
      </c>
      <c r="IS55" s="27"/>
      <c r="IT55" s="27"/>
      <c r="IU55" s="27"/>
      <c r="IV55" s="27">
        <v>1</v>
      </c>
      <c r="IW55" s="27"/>
      <c r="IX55" s="27"/>
      <c r="IY55" s="27"/>
      <c r="IZ55" s="27"/>
      <c r="JA55" s="27"/>
      <c r="JB55" s="27"/>
      <c r="JC55" s="24">
        <f t="shared" si="6"/>
        <v>11</v>
      </c>
      <c r="JD55" s="24">
        <f t="shared" si="7"/>
        <v>7</v>
      </c>
    </row>
    <row r="56" spans="1:264" ht="16" thickBot="1" x14ac:dyDescent="0.25">
      <c r="A56" s="86"/>
      <c r="B56" s="29" t="s">
        <v>941</v>
      </c>
      <c r="C56" s="18" t="s">
        <v>937</v>
      </c>
      <c r="D56" s="19">
        <v>6</v>
      </c>
      <c r="E56" s="49"/>
      <c r="F56" s="25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25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51"/>
      <c r="HC56" s="51"/>
      <c r="HD56" s="51"/>
      <c r="HE56" s="51"/>
      <c r="HF56" s="51"/>
      <c r="HG56" s="51"/>
      <c r="HH56" s="51"/>
      <c r="HI56" s="51"/>
      <c r="HJ56" s="51"/>
      <c r="HK56" s="51"/>
      <c r="HL56" s="51"/>
      <c r="HM56" s="51"/>
      <c r="HN56" s="51"/>
      <c r="HO56" s="51"/>
      <c r="HP56" s="51"/>
      <c r="HQ56" s="51"/>
      <c r="HR56" s="51"/>
      <c r="HS56" s="51"/>
      <c r="HT56" s="51"/>
      <c r="HU56" s="51"/>
      <c r="HV56" s="51"/>
      <c r="HW56" s="51">
        <v>1</v>
      </c>
      <c r="HX56" s="51">
        <v>1</v>
      </c>
      <c r="HY56" s="51">
        <v>1</v>
      </c>
      <c r="HZ56" s="51"/>
      <c r="IA56" s="51"/>
      <c r="IB56" s="51"/>
      <c r="IC56" s="51"/>
      <c r="ID56" s="51"/>
      <c r="IE56" s="51"/>
      <c r="IF56" s="51"/>
      <c r="IG56" s="51"/>
      <c r="IH56" s="51"/>
      <c r="II56" s="51"/>
      <c r="IJ56" s="51"/>
      <c r="IK56" s="51">
        <v>1</v>
      </c>
      <c r="IL56" s="51"/>
      <c r="IM56" s="51"/>
      <c r="IN56" s="51">
        <v>1</v>
      </c>
      <c r="IO56" s="51"/>
      <c r="IP56" s="51"/>
      <c r="IQ56" s="51"/>
      <c r="IR56" s="51">
        <v>1</v>
      </c>
      <c r="IS56" s="51"/>
      <c r="IT56" s="51"/>
      <c r="IU56" s="51"/>
      <c r="IV56" s="51">
        <v>1</v>
      </c>
      <c r="IW56" s="51"/>
      <c r="IX56" s="51"/>
      <c r="IY56" s="51"/>
      <c r="IZ56" s="51"/>
      <c r="JA56" s="51"/>
      <c r="JB56" s="51"/>
      <c r="JC56" s="24">
        <v>0</v>
      </c>
      <c r="JD56" s="24">
        <v>7</v>
      </c>
    </row>
    <row r="57" spans="1:264" ht="16" thickBot="1" x14ac:dyDescent="0.25">
      <c r="A57" s="86"/>
      <c r="B57" s="28" t="s">
        <v>341</v>
      </c>
      <c r="C57" s="18" t="s">
        <v>295</v>
      </c>
      <c r="D57" s="19" t="s">
        <v>339</v>
      </c>
      <c r="E57" s="49" t="s">
        <v>309</v>
      </c>
      <c r="F57" s="2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>
        <v>1</v>
      </c>
      <c r="BY57" s="27">
        <v>1</v>
      </c>
      <c r="BZ57" s="27">
        <v>1</v>
      </c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5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>
        <v>1</v>
      </c>
      <c r="GY57" s="27">
        <v>1</v>
      </c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  <c r="IQ57" s="27"/>
      <c r="IR57" s="27"/>
      <c r="IS57" s="27"/>
      <c r="IT57" s="27"/>
      <c r="IU57" s="27"/>
      <c r="IV57" s="27"/>
      <c r="IW57" s="27"/>
      <c r="IX57" s="27"/>
      <c r="IY57" s="27"/>
      <c r="IZ57" s="27"/>
      <c r="JA57" s="27"/>
      <c r="JB57" s="27"/>
      <c r="JC57" s="24">
        <f t="shared" si="6"/>
        <v>3</v>
      </c>
      <c r="JD57" s="24">
        <f t="shared" si="7"/>
        <v>2</v>
      </c>
    </row>
    <row r="58" spans="1:264" ht="16" thickBot="1" x14ac:dyDescent="0.25">
      <c r="A58" s="86"/>
      <c r="B58" s="28" t="s">
        <v>940</v>
      </c>
      <c r="C58" s="18" t="s">
        <v>937</v>
      </c>
      <c r="D58" s="19">
        <v>6</v>
      </c>
      <c r="E58" s="49"/>
      <c r="F58" s="25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25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51"/>
      <c r="GU58" s="51"/>
      <c r="GV58" s="51"/>
      <c r="GW58" s="51"/>
      <c r="GX58" s="51">
        <v>1</v>
      </c>
      <c r="GY58" s="51">
        <v>1</v>
      </c>
      <c r="GZ58" s="51"/>
      <c r="HA58" s="51"/>
      <c r="HB58" s="51"/>
      <c r="HC58" s="51"/>
      <c r="HD58" s="51"/>
      <c r="HE58" s="51"/>
      <c r="HF58" s="51"/>
      <c r="HG58" s="51"/>
      <c r="HH58" s="51"/>
      <c r="HI58" s="51"/>
      <c r="HJ58" s="51"/>
      <c r="HK58" s="51"/>
      <c r="HL58" s="51"/>
      <c r="HM58" s="51"/>
      <c r="HN58" s="51"/>
      <c r="HO58" s="51"/>
      <c r="HP58" s="51"/>
      <c r="HQ58" s="51"/>
      <c r="HR58" s="51"/>
      <c r="HS58" s="51"/>
      <c r="HT58" s="51"/>
      <c r="HU58" s="51"/>
      <c r="HV58" s="51"/>
      <c r="HW58" s="51"/>
      <c r="HX58" s="51"/>
      <c r="HY58" s="51"/>
      <c r="HZ58" s="51"/>
      <c r="IA58" s="51"/>
      <c r="IB58" s="51"/>
      <c r="IC58" s="51"/>
      <c r="ID58" s="51"/>
      <c r="IE58" s="51"/>
      <c r="IF58" s="51"/>
      <c r="IG58" s="51"/>
      <c r="IH58" s="51"/>
      <c r="II58" s="51"/>
      <c r="IJ58" s="51"/>
      <c r="IK58" s="51"/>
      <c r="IL58" s="51"/>
      <c r="IM58" s="51"/>
      <c r="IN58" s="51"/>
      <c r="IO58" s="51"/>
      <c r="IP58" s="51"/>
      <c r="IQ58" s="51"/>
      <c r="IR58" s="51"/>
      <c r="IS58" s="51"/>
      <c r="IT58" s="51"/>
      <c r="IU58" s="51"/>
      <c r="IV58" s="51"/>
      <c r="IW58" s="51"/>
      <c r="IX58" s="51"/>
      <c r="IY58" s="51"/>
      <c r="IZ58" s="51"/>
      <c r="JA58" s="51"/>
      <c r="JB58" s="51"/>
      <c r="JC58" s="24">
        <v>0</v>
      </c>
      <c r="JD58" s="24">
        <v>2</v>
      </c>
    </row>
    <row r="59" spans="1:264" ht="16" thickBot="1" x14ac:dyDescent="0.25">
      <c r="A59" s="86"/>
      <c r="B59" s="29" t="s">
        <v>342</v>
      </c>
      <c r="C59" s="18" t="s">
        <v>322</v>
      </c>
      <c r="D59" s="19">
        <v>5</v>
      </c>
      <c r="E59" s="49" t="s">
        <v>281</v>
      </c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>
        <v>1</v>
      </c>
      <c r="DC59" s="27">
        <v>1</v>
      </c>
      <c r="DD59" s="27">
        <v>1</v>
      </c>
      <c r="DE59" s="27">
        <v>1</v>
      </c>
      <c r="DF59" s="27">
        <v>1</v>
      </c>
      <c r="DG59" s="27">
        <v>1</v>
      </c>
      <c r="DH59" s="27">
        <v>1</v>
      </c>
      <c r="DI59" s="27"/>
      <c r="DJ59" s="27"/>
      <c r="DK59" s="27">
        <v>1</v>
      </c>
      <c r="DL59" s="27"/>
      <c r="DM59" s="27"/>
      <c r="DN59" s="27"/>
      <c r="DO59" s="27"/>
      <c r="DP59" s="27"/>
      <c r="DQ59" s="27"/>
      <c r="DR59" s="27"/>
      <c r="DS59" s="27">
        <v>1</v>
      </c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>
        <v>1</v>
      </c>
      <c r="EI59" s="27"/>
      <c r="EJ59" s="27"/>
      <c r="EK59" s="27"/>
      <c r="EL59" s="27"/>
      <c r="EM59" s="27"/>
      <c r="EN59" s="27"/>
      <c r="EO59" s="27"/>
      <c r="EP59" s="25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>
        <v>1</v>
      </c>
      <c r="HX59" s="27">
        <v>1</v>
      </c>
      <c r="HY59" s="27">
        <v>1</v>
      </c>
      <c r="HZ59" s="27">
        <v>1</v>
      </c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>
        <v>1</v>
      </c>
      <c r="IL59" s="27"/>
      <c r="IM59" s="27"/>
      <c r="IN59" s="27">
        <v>1</v>
      </c>
      <c r="IO59" s="27"/>
      <c r="IP59" s="27"/>
      <c r="IQ59" s="27"/>
      <c r="IR59" s="27">
        <v>1</v>
      </c>
      <c r="IS59" s="27"/>
      <c r="IT59" s="27"/>
      <c r="IU59" s="27"/>
      <c r="IV59" s="27">
        <v>1</v>
      </c>
      <c r="IW59" s="27"/>
      <c r="IX59" s="27"/>
      <c r="IY59" s="27"/>
      <c r="IZ59" s="27"/>
      <c r="JA59" s="27"/>
      <c r="JB59" s="27"/>
      <c r="JC59" s="24">
        <f t="shared" si="6"/>
        <v>10</v>
      </c>
      <c r="JD59" s="24">
        <f t="shared" si="7"/>
        <v>8</v>
      </c>
    </row>
    <row r="60" spans="1:264" ht="16" thickBot="1" x14ac:dyDescent="0.25">
      <c r="A60" s="86"/>
      <c r="B60" s="29" t="s">
        <v>939</v>
      </c>
      <c r="C60" s="18" t="s">
        <v>937</v>
      </c>
      <c r="D60" s="19">
        <v>6</v>
      </c>
      <c r="E60" s="49"/>
      <c r="F60" s="2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25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51"/>
      <c r="HC60" s="51"/>
      <c r="HD60" s="51"/>
      <c r="HE60" s="51"/>
      <c r="HF60" s="51"/>
      <c r="HG60" s="51"/>
      <c r="HH60" s="51"/>
      <c r="HI60" s="51"/>
      <c r="HJ60" s="51"/>
      <c r="HK60" s="51"/>
      <c r="HL60" s="51"/>
      <c r="HM60" s="51"/>
      <c r="HN60" s="51"/>
      <c r="HO60" s="51"/>
      <c r="HP60" s="51"/>
      <c r="HQ60" s="51"/>
      <c r="HR60" s="51"/>
      <c r="HS60" s="51"/>
      <c r="HT60" s="51"/>
      <c r="HU60" s="51"/>
      <c r="HV60" s="51"/>
      <c r="HW60" s="51">
        <v>1</v>
      </c>
      <c r="HX60" s="51">
        <v>1</v>
      </c>
      <c r="HY60" s="51">
        <v>1</v>
      </c>
      <c r="HZ60" s="51"/>
      <c r="IA60" s="51"/>
      <c r="IB60" s="51"/>
      <c r="IC60" s="51"/>
      <c r="ID60" s="51"/>
      <c r="IE60" s="51"/>
      <c r="IF60" s="51"/>
      <c r="IG60" s="51"/>
      <c r="IH60" s="51"/>
      <c r="II60" s="51"/>
      <c r="IJ60" s="51"/>
      <c r="IK60" s="51">
        <v>1</v>
      </c>
      <c r="IL60" s="51"/>
      <c r="IM60" s="51"/>
      <c r="IN60" s="51">
        <v>1</v>
      </c>
      <c r="IO60" s="51"/>
      <c r="IP60" s="51"/>
      <c r="IQ60" s="51"/>
      <c r="IR60" s="51">
        <v>1</v>
      </c>
      <c r="IS60" s="51"/>
      <c r="IT60" s="51"/>
      <c r="IU60" s="51"/>
      <c r="IV60" s="51">
        <v>1</v>
      </c>
      <c r="IW60" s="51"/>
      <c r="IX60" s="51"/>
      <c r="IY60" s="51"/>
      <c r="IZ60" s="51"/>
      <c r="JA60" s="51"/>
      <c r="JB60" s="51"/>
      <c r="JC60" s="24">
        <v>0</v>
      </c>
      <c r="JD60" s="24">
        <v>7</v>
      </c>
    </row>
    <row r="61" spans="1:264" ht="16" thickBot="1" x14ac:dyDescent="0.25">
      <c r="A61" s="86"/>
      <c r="B61" s="29" t="s">
        <v>343</v>
      </c>
      <c r="C61" s="18" t="s">
        <v>295</v>
      </c>
      <c r="D61" s="19">
        <v>5</v>
      </c>
      <c r="E61" s="49" t="s">
        <v>332</v>
      </c>
      <c r="F61" s="25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>
        <v>1</v>
      </c>
      <c r="DC61" s="27">
        <v>1</v>
      </c>
      <c r="DD61" s="27">
        <v>1</v>
      </c>
      <c r="DE61" s="27"/>
      <c r="DF61" s="27"/>
      <c r="DG61" s="27">
        <v>1</v>
      </c>
      <c r="DH61" s="27">
        <v>1</v>
      </c>
      <c r="DI61" s="27">
        <v>1</v>
      </c>
      <c r="DJ61" s="27"/>
      <c r="DK61" s="27">
        <v>1</v>
      </c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5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>
        <v>1</v>
      </c>
      <c r="HX61" s="27">
        <v>1</v>
      </c>
      <c r="HY61" s="27">
        <v>1</v>
      </c>
      <c r="HZ61" s="27"/>
      <c r="IA61" s="27"/>
      <c r="IB61" s="27">
        <v>1</v>
      </c>
      <c r="IC61" s="27">
        <v>1</v>
      </c>
      <c r="ID61" s="27"/>
      <c r="IE61" s="27">
        <v>1</v>
      </c>
      <c r="IF61" s="27"/>
      <c r="IG61" s="27"/>
      <c r="IH61" s="27"/>
      <c r="II61" s="27"/>
      <c r="IJ61" s="27"/>
      <c r="IK61" s="27">
        <v>1</v>
      </c>
      <c r="IL61" s="27"/>
      <c r="IM61" s="27"/>
      <c r="IN61" s="27">
        <v>1</v>
      </c>
      <c r="IO61" s="27">
        <v>1</v>
      </c>
      <c r="IP61" s="27"/>
      <c r="IQ61" s="27"/>
      <c r="IR61" s="27">
        <v>1</v>
      </c>
      <c r="IS61" s="27"/>
      <c r="IT61" s="27">
        <v>1</v>
      </c>
      <c r="IU61" s="27">
        <v>1</v>
      </c>
      <c r="IV61" s="27">
        <v>1</v>
      </c>
      <c r="IW61" s="27"/>
      <c r="IX61" s="27"/>
      <c r="IY61" s="27"/>
      <c r="IZ61" s="27"/>
      <c r="JA61" s="27"/>
      <c r="JB61" s="27"/>
      <c r="JC61" s="24">
        <f t="shared" si="6"/>
        <v>7</v>
      </c>
      <c r="JD61" s="24">
        <f t="shared" si="7"/>
        <v>13</v>
      </c>
    </row>
    <row r="62" spans="1:264" ht="16" thickBot="1" x14ac:dyDescent="0.25">
      <c r="A62" s="86"/>
      <c r="B62" s="29" t="s">
        <v>938</v>
      </c>
      <c r="C62" s="18" t="s">
        <v>937</v>
      </c>
      <c r="D62" s="19">
        <v>5</v>
      </c>
      <c r="E62" s="49"/>
      <c r="F62" s="25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25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51"/>
      <c r="HC62" s="51"/>
      <c r="HD62" s="51"/>
      <c r="HE62" s="51"/>
      <c r="HF62" s="51"/>
      <c r="HG62" s="51"/>
      <c r="HH62" s="51"/>
      <c r="HI62" s="51"/>
      <c r="HJ62" s="51"/>
      <c r="HK62" s="51"/>
      <c r="HL62" s="51"/>
      <c r="HM62" s="51"/>
      <c r="HN62" s="51"/>
      <c r="HO62" s="51"/>
      <c r="HP62" s="51"/>
      <c r="HQ62" s="51"/>
      <c r="HR62" s="51"/>
      <c r="HS62" s="51"/>
      <c r="HT62" s="51"/>
      <c r="HU62" s="51"/>
      <c r="HV62" s="51"/>
      <c r="HW62" s="51">
        <v>1</v>
      </c>
      <c r="HX62" s="51">
        <v>1</v>
      </c>
      <c r="HY62" s="51">
        <v>1</v>
      </c>
      <c r="HZ62" s="51"/>
      <c r="IA62" s="51"/>
      <c r="IB62" s="51">
        <v>1</v>
      </c>
      <c r="IC62" s="51">
        <v>1</v>
      </c>
      <c r="ID62" s="51"/>
      <c r="IE62" s="51">
        <v>1</v>
      </c>
      <c r="IF62" s="51"/>
      <c r="IG62" s="51"/>
      <c r="IH62" s="51"/>
      <c r="II62" s="51"/>
      <c r="IJ62" s="51"/>
      <c r="IK62" s="51">
        <v>1</v>
      </c>
      <c r="IL62" s="51"/>
      <c r="IM62" s="51"/>
      <c r="IN62" s="51">
        <v>1</v>
      </c>
      <c r="IO62" s="51">
        <v>1</v>
      </c>
      <c r="IP62" s="51"/>
      <c r="IQ62" s="51"/>
      <c r="IR62" s="51">
        <v>1</v>
      </c>
      <c r="IS62" s="51"/>
      <c r="IT62" s="51">
        <v>1</v>
      </c>
      <c r="IU62" s="51"/>
      <c r="IV62" s="51">
        <v>1</v>
      </c>
      <c r="IW62" s="51"/>
      <c r="IX62" s="51"/>
      <c r="IY62" s="51"/>
      <c r="IZ62" s="51"/>
      <c r="JA62" s="51"/>
      <c r="JB62" s="51"/>
      <c r="JC62" s="24">
        <v>0</v>
      </c>
      <c r="JD62" s="24">
        <v>12</v>
      </c>
    </row>
    <row r="63" spans="1:264" ht="16" thickBot="1" x14ac:dyDescent="0.25">
      <c r="A63" s="86"/>
      <c r="B63" s="29" t="s">
        <v>344</v>
      </c>
      <c r="C63" s="18" t="s">
        <v>295</v>
      </c>
      <c r="D63" s="19" t="s">
        <v>345</v>
      </c>
      <c r="E63" s="49" t="s">
        <v>335</v>
      </c>
      <c r="F63" s="2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>
        <v>1</v>
      </c>
      <c r="DC63" s="27">
        <v>1</v>
      </c>
      <c r="DD63" s="27">
        <v>1</v>
      </c>
      <c r="DE63" s="27">
        <v>1</v>
      </c>
      <c r="DF63" s="27">
        <v>1</v>
      </c>
      <c r="DG63" s="27">
        <v>1</v>
      </c>
      <c r="DH63" s="27">
        <v>1</v>
      </c>
      <c r="DI63" s="27">
        <v>1</v>
      </c>
      <c r="DJ63" s="27"/>
      <c r="DK63" s="27">
        <v>1</v>
      </c>
      <c r="DL63" s="27"/>
      <c r="DM63" s="27"/>
      <c r="DN63" s="27"/>
      <c r="DO63" s="27"/>
      <c r="DP63" s="27"/>
      <c r="DQ63" s="27"/>
      <c r="DR63" s="27"/>
      <c r="DS63" s="27"/>
      <c r="DT63" s="27">
        <v>1</v>
      </c>
      <c r="DU63" s="27">
        <v>1</v>
      </c>
      <c r="DV63" s="27">
        <v>1</v>
      </c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5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  <c r="GZ63" s="27"/>
      <c r="HA63" s="27"/>
      <c r="HB63" s="27"/>
      <c r="HC63" s="27"/>
      <c r="HD63" s="27"/>
      <c r="HE63" s="27"/>
      <c r="HF63" s="27"/>
      <c r="HG63" s="27"/>
      <c r="HH63" s="27"/>
      <c r="HI63" s="27"/>
      <c r="HJ63" s="27"/>
      <c r="HK63" s="27"/>
      <c r="HL63" s="27"/>
      <c r="HM63" s="27"/>
      <c r="HN63" s="27"/>
      <c r="HO63" s="27"/>
      <c r="HP63" s="27"/>
      <c r="HQ63" s="27"/>
      <c r="HR63" s="27"/>
      <c r="HS63" s="27"/>
      <c r="HT63" s="27"/>
      <c r="HU63" s="27"/>
      <c r="HV63" s="27"/>
      <c r="HW63" s="27">
        <v>1</v>
      </c>
      <c r="HX63" s="27">
        <v>1</v>
      </c>
      <c r="HY63" s="27">
        <v>1</v>
      </c>
      <c r="HZ63" s="27"/>
      <c r="IA63" s="27"/>
      <c r="IB63" s="27"/>
      <c r="IC63" s="27"/>
      <c r="ID63" s="27"/>
      <c r="IE63" s="27"/>
      <c r="IF63" s="27"/>
      <c r="IG63" s="27"/>
      <c r="IH63" s="27"/>
      <c r="II63" s="27"/>
      <c r="IJ63" s="27"/>
      <c r="IK63" s="27">
        <v>1</v>
      </c>
      <c r="IL63" s="27"/>
      <c r="IM63" s="27"/>
      <c r="IN63" s="27">
        <v>1</v>
      </c>
      <c r="IO63" s="27"/>
      <c r="IP63" s="27">
        <v>1</v>
      </c>
      <c r="IQ63" s="27"/>
      <c r="IR63" s="27">
        <v>1</v>
      </c>
      <c r="IS63" s="27"/>
      <c r="IT63" s="27"/>
      <c r="IU63" s="27"/>
      <c r="IV63" s="27">
        <v>1</v>
      </c>
      <c r="IW63" s="27"/>
      <c r="IX63" s="27"/>
      <c r="IY63" s="27"/>
      <c r="IZ63" s="27"/>
      <c r="JA63" s="27"/>
      <c r="JB63" s="27"/>
      <c r="JC63" s="24">
        <f t="shared" si="6"/>
        <v>12</v>
      </c>
      <c r="JD63" s="24">
        <f t="shared" si="7"/>
        <v>8</v>
      </c>
    </row>
    <row r="64" spans="1:264" ht="16" thickBot="1" x14ac:dyDescent="0.25">
      <c r="A64" s="86"/>
      <c r="B64" s="29" t="s">
        <v>936</v>
      </c>
      <c r="C64" s="18" t="s">
        <v>937</v>
      </c>
      <c r="D64" s="19">
        <v>6</v>
      </c>
      <c r="E64" s="49"/>
      <c r="F64" s="25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1"/>
      <c r="CU64" s="51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25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>
        <v>1</v>
      </c>
      <c r="HX64" s="51">
        <v>1</v>
      </c>
      <c r="HY64" s="51">
        <v>1</v>
      </c>
      <c r="HZ64" s="51"/>
      <c r="IA64" s="51"/>
      <c r="IB64" s="51"/>
      <c r="IC64" s="51"/>
      <c r="ID64" s="51"/>
      <c r="IE64" s="51"/>
      <c r="IF64" s="51"/>
      <c r="IG64" s="51"/>
      <c r="IH64" s="51"/>
      <c r="II64" s="51"/>
      <c r="IJ64" s="51"/>
      <c r="IK64" s="51">
        <v>1</v>
      </c>
      <c r="IL64" s="51"/>
      <c r="IM64" s="51"/>
      <c r="IN64" s="51">
        <v>1</v>
      </c>
      <c r="IO64" s="51"/>
      <c r="IP64" s="51">
        <v>1</v>
      </c>
      <c r="IQ64" s="51"/>
      <c r="IR64" s="51">
        <v>1</v>
      </c>
      <c r="IS64" s="51"/>
      <c r="IT64" s="51"/>
      <c r="IU64" s="51"/>
      <c r="IV64" s="51">
        <v>1</v>
      </c>
      <c r="IW64" s="51"/>
      <c r="IX64" s="51"/>
      <c r="IY64" s="51"/>
      <c r="IZ64" s="51"/>
      <c r="JA64" s="51"/>
      <c r="JB64" s="51"/>
      <c r="JC64" s="24">
        <v>0</v>
      </c>
      <c r="JD64" s="24">
        <v>8</v>
      </c>
    </row>
    <row r="65" spans="1:264" ht="16" thickBot="1" x14ac:dyDescent="0.25">
      <c r="A65" s="86"/>
      <c r="B65" s="29" t="s">
        <v>346</v>
      </c>
      <c r="C65" s="18" t="s">
        <v>347</v>
      </c>
      <c r="D65" s="19" t="s">
        <v>345</v>
      </c>
      <c r="E65" s="49"/>
      <c r="F65" s="2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60"/>
      <c r="CN65" s="60"/>
      <c r="CO65" s="60"/>
      <c r="CP65" s="60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>
        <v>1</v>
      </c>
      <c r="EN65" s="27">
        <v>1</v>
      </c>
      <c r="EO65" s="27">
        <v>1</v>
      </c>
      <c r="EP65" s="25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60"/>
      <c r="HT65" s="60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27"/>
      <c r="IS65" s="27"/>
      <c r="IT65" s="27"/>
      <c r="IU65" s="27"/>
      <c r="IV65" s="27"/>
      <c r="IW65" s="27"/>
      <c r="IX65" s="27"/>
      <c r="IY65" s="27"/>
      <c r="IZ65" s="27"/>
      <c r="JA65" s="27">
        <v>1</v>
      </c>
      <c r="JB65" s="27">
        <v>1</v>
      </c>
      <c r="JC65" s="24">
        <v>3</v>
      </c>
      <c r="JD65" s="24">
        <v>2</v>
      </c>
    </row>
    <row r="66" spans="1:264" x14ac:dyDescent="0.2">
      <c r="A66" s="86"/>
      <c r="B66" s="29" t="s">
        <v>348</v>
      </c>
      <c r="C66" s="18" t="s">
        <v>349</v>
      </c>
      <c r="D66" s="19" t="s">
        <v>345</v>
      </c>
      <c r="E66" s="49" t="s">
        <v>281</v>
      </c>
      <c r="F66" s="2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51"/>
      <c r="CN66" s="51"/>
      <c r="CO66" s="51"/>
      <c r="CP66" s="51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>
        <v>1</v>
      </c>
      <c r="EO66" s="27"/>
      <c r="EP66" s="25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51"/>
      <c r="HT66" s="51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27"/>
      <c r="IS66" s="27"/>
      <c r="IT66" s="27"/>
      <c r="IU66" s="27"/>
      <c r="IV66" s="27"/>
      <c r="IW66" s="27"/>
      <c r="IX66" s="27"/>
      <c r="IY66" s="27"/>
      <c r="IZ66" s="27"/>
      <c r="JA66" s="27"/>
      <c r="JB66" s="27">
        <v>1</v>
      </c>
      <c r="JC66" s="24">
        <f>COUNTIF(F66:EO66,1)</f>
        <v>1</v>
      </c>
      <c r="JD66" s="24">
        <f>COUNTIF(EP66:JB66,1)</f>
        <v>1</v>
      </c>
    </row>
    <row r="67" spans="1:264" x14ac:dyDescent="0.2">
      <c r="F67" s="61">
        <f t="shared" ref="F67:AD67" si="8">COUNTIF(F17:F66,1)</f>
        <v>1</v>
      </c>
      <c r="G67" s="61">
        <f t="shared" si="8"/>
        <v>1</v>
      </c>
      <c r="H67" s="61">
        <f t="shared" si="8"/>
        <v>1</v>
      </c>
      <c r="I67" s="61">
        <f t="shared" si="8"/>
        <v>1</v>
      </c>
      <c r="J67" s="61">
        <f t="shared" si="8"/>
        <v>1</v>
      </c>
      <c r="K67" s="61">
        <f t="shared" si="8"/>
        <v>1</v>
      </c>
      <c r="L67" s="61">
        <f t="shared" si="8"/>
        <v>1</v>
      </c>
      <c r="M67" s="61">
        <f t="shared" si="8"/>
        <v>1</v>
      </c>
      <c r="N67" s="61">
        <f t="shared" si="8"/>
        <v>1</v>
      </c>
      <c r="O67" s="61">
        <f t="shared" si="8"/>
        <v>1</v>
      </c>
      <c r="P67" s="61">
        <f t="shared" si="8"/>
        <v>1</v>
      </c>
      <c r="Q67" s="61">
        <f t="shared" si="8"/>
        <v>1</v>
      </c>
      <c r="R67" s="61">
        <f t="shared" si="8"/>
        <v>1</v>
      </c>
      <c r="S67" s="61">
        <f t="shared" si="8"/>
        <v>1</v>
      </c>
      <c r="T67" s="61">
        <f t="shared" si="8"/>
        <v>1</v>
      </c>
      <c r="U67" s="61">
        <f t="shared" si="8"/>
        <v>1</v>
      </c>
      <c r="V67" s="61">
        <f t="shared" si="8"/>
        <v>1</v>
      </c>
      <c r="W67" s="61">
        <f t="shared" si="8"/>
        <v>1</v>
      </c>
      <c r="X67" s="61">
        <f t="shared" si="8"/>
        <v>1</v>
      </c>
      <c r="Y67" s="61">
        <f t="shared" si="8"/>
        <v>1</v>
      </c>
      <c r="Z67" s="61">
        <f t="shared" si="8"/>
        <v>1</v>
      </c>
      <c r="AA67" s="61">
        <f t="shared" si="8"/>
        <v>1</v>
      </c>
      <c r="AB67" s="61">
        <f t="shared" si="8"/>
        <v>1</v>
      </c>
      <c r="AC67" s="61">
        <f t="shared" si="8"/>
        <v>1</v>
      </c>
      <c r="AD67" s="61">
        <f t="shared" si="8"/>
        <v>1</v>
      </c>
      <c r="AE67" s="61">
        <v>1</v>
      </c>
      <c r="AF67" s="61">
        <f t="shared" ref="AF67:CQ67" si="9">COUNTIF(AF17:AF66,1)</f>
        <v>1</v>
      </c>
      <c r="AG67" s="61">
        <f t="shared" si="9"/>
        <v>1</v>
      </c>
      <c r="AH67" s="61">
        <f t="shared" si="9"/>
        <v>1</v>
      </c>
      <c r="AI67" s="61">
        <f t="shared" si="9"/>
        <v>1</v>
      </c>
      <c r="AJ67" s="61">
        <f t="shared" si="9"/>
        <v>1</v>
      </c>
      <c r="AK67" s="61">
        <f t="shared" si="9"/>
        <v>1</v>
      </c>
      <c r="AL67" s="61">
        <f t="shared" si="9"/>
        <v>1</v>
      </c>
      <c r="AM67" s="61">
        <f t="shared" si="9"/>
        <v>1</v>
      </c>
      <c r="AN67" s="61">
        <f t="shared" si="9"/>
        <v>1</v>
      </c>
      <c r="AO67" s="61">
        <f t="shared" si="9"/>
        <v>1</v>
      </c>
      <c r="AP67" s="61">
        <f t="shared" si="9"/>
        <v>1</v>
      </c>
      <c r="AQ67" s="61">
        <f t="shared" si="9"/>
        <v>1</v>
      </c>
      <c r="AR67" s="61">
        <f t="shared" si="9"/>
        <v>1</v>
      </c>
      <c r="AS67" s="61">
        <f t="shared" si="9"/>
        <v>1</v>
      </c>
      <c r="AT67" s="61">
        <f t="shared" si="9"/>
        <v>1</v>
      </c>
      <c r="AU67" s="61">
        <f t="shared" si="9"/>
        <v>1</v>
      </c>
      <c r="AV67" s="61">
        <f t="shared" si="9"/>
        <v>1</v>
      </c>
      <c r="AW67" s="61">
        <f t="shared" si="9"/>
        <v>1</v>
      </c>
      <c r="AX67" s="61">
        <f t="shared" si="9"/>
        <v>1</v>
      </c>
      <c r="AY67" s="61">
        <f t="shared" si="9"/>
        <v>1</v>
      </c>
      <c r="AZ67" s="61">
        <f t="shared" si="9"/>
        <v>1</v>
      </c>
      <c r="BA67" s="61">
        <f t="shared" si="9"/>
        <v>1</v>
      </c>
      <c r="BB67" s="61">
        <f t="shared" si="9"/>
        <v>1</v>
      </c>
      <c r="BC67" s="61">
        <f t="shared" si="9"/>
        <v>1</v>
      </c>
      <c r="BD67" s="61">
        <f t="shared" si="9"/>
        <v>1</v>
      </c>
      <c r="BE67" s="61">
        <f t="shared" si="9"/>
        <v>1</v>
      </c>
      <c r="BF67" s="61">
        <f t="shared" si="9"/>
        <v>1</v>
      </c>
      <c r="BG67" s="61">
        <f t="shared" si="9"/>
        <v>1</v>
      </c>
      <c r="BH67" s="61">
        <f t="shared" si="9"/>
        <v>1</v>
      </c>
      <c r="BI67" s="61">
        <f t="shared" si="9"/>
        <v>1</v>
      </c>
      <c r="BJ67" s="61">
        <f t="shared" si="9"/>
        <v>1</v>
      </c>
      <c r="BK67" s="61">
        <f t="shared" si="9"/>
        <v>1</v>
      </c>
      <c r="BL67" s="61">
        <f t="shared" si="9"/>
        <v>1</v>
      </c>
      <c r="BM67" s="61">
        <f t="shared" si="9"/>
        <v>1</v>
      </c>
      <c r="BN67" s="61">
        <f t="shared" si="9"/>
        <v>1</v>
      </c>
      <c r="BO67" s="61">
        <f t="shared" si="9"/>
        <v>1</v>
      </c>
      <c r="BP67" s="61">
        <f t="shared" si="9"/>
        <v>1</v>
      </c>
      <c r="BQ67" s="61">
        <f t="shared" si="9"/>
        <v>1</v>
      </c>
      <c r="BR67" s="61">
        <f t="shared" si="9"/>
        <v>1</v>
      </c>
      <c r="BS67" s="61">
        <f t="shared" si="9"/>
        <v>1</v>
      </c>
      <c r="BT67" s="61">
        <f t="shared" si="9"/>
        <v>1</v>
      </c>
      <c r="BU67" s="61">
        <f t="shared" si="9"/>
        <v>1</v>
      </c>
      <c r="BV67" s="61">
        <f t="shared" si="9"/>
        <v>1</v>
      </c>
      <c r="BW67" s="61">
        <f t="shared" si="9"/>
        <v>1</v>
      </c>
      <c r="BX67" s="61">
        <f t="shared" si="9"/>
        <v>1</v>
      </c>
      <c r="BY67" s="61">
        <f t="shared" si="9"/>
        <v>1</v>
      </c>
      <c r="BZ67" s="61">
        <f t="shared" si="9"/>
        <v>1</v>
      </c>
      <c r="CA67" s="61">
        <f t="shared" si="9"/>
        <v>1</v>
      </c>
      <c r="CB67" s="61">
        <f t="shared" si="9"/>
        <v>1</v>
      </c>
      <c r="CC67" s="61">
        <f t="shared" si="9"/>
        <v>1</v>
      </c>
      <c r="CD67" s="61">
        <f t="shared" si="9"/>
        <v>1</v>
      </c>
      <c r="CE67" s="61">
        <f t="shared" si="9"/>
        <v>1</v>
      </c>
      <c r="CF67" s="61">
        <f t="shared" si="9"/>
        <v>1</v>
      </c>
      <c r="CG67" s="61">
        <f t="shared" si="9"/>
        <v>1</v>
      </c>
      <c r="CH67" s="61">
        <f t="shared" si="9"/>
        <v>1</v>
      </c>
      <c r="CI67" s="61">
        <f t="shared" si="9"/>
        <v>1</v>
      </c>
      <c r="CJ67" s="61">
        <f t="shared" si="9"/>
        <v>1</v>
      </c>
      <c r="CK67" s="61">
        <f t="shared" si="9"/>
        <v>1</v>
      </c>
      <c r="CL67" s="61">
        <f t="shared" si="9"/>
        <v>1</v>
      </c>
      <c r="CM67" s="61">
        <f t="shared" si="9"/>
        <v>1</v>
      </c>
      <c r="CN67" s="61">
        <f t="shared" si="9"/>
        <v>1</v>
      </c>
      <c r="CO67" s="61">
        <f t="shared" si="9"/>
        <v>1</v>
      </c>
      <c r="CP67" s="61">
        <f t="shared" si="9"/>
        <v>1</v>
      </c>
      <c r="CQ67" s="61">
        <f t="shared" si="9"/>
        <v>1</v>
      </c>
      <c r="CR67" s="61">
        <f t="shared" ref="CR67:FC67" si="10">COUNTIF(CR17:CR66,1)</f>
        <v>1</v>
      </c>
      <c r="CS67" s="61">
        <f t="shared" si="10"/>
        <v>1</v>
      </c>
      <c r="CT67" s="61">
        <f t="shared" si="10"/>
        <v>1</v>
      </c>
      <c r="CU67" s="61">
        <f t="shared" si="10"/>
        <v>1</v>
      </c>
      <c r="CV67" s="61">
        <f t="shared" si="10"/>
        <v>1</v>
      </c>
      <c r="CW67" s="61">
        <f t="shared" si="10"/>
        <v>1</v>
      </c>
      <c r="CX67" s="61">
        <f t="shared" si="10"/>
        <v>1</v>
      </c>
      <c r="CY67" s="61">
        <f t="shared" si="10"/>
        <v>1</v>
      </c>
      <c r="CZ67" s="61">
        <f t="shared" si="10"/>
        <v>1</v>
      </c>
      <c r="DA67" s="61">
        <f t="shared" si="10"/>
        <v>1</v>
      </c>
      <c r="DB67" s="61">
        <f t="shared" si="10"/>
        <v>13</v>
      </c>
      <c r="DC67" s="61">
        <f t="shared" si="10"/>
        <v>13</v>
      </c>
      <c r="DD67" s="61">
        <f t="shared" si="10"/>
        <v>12</v>
      </c>
      <c r="DE67" s="61">
        <f t="shared" si="10"/>
        <v>11</v>
      </c>
      <c r="DF67" s="61">
        <f t="shared" si="10"/>
        <v>10</v>
      </c>
      <c r="DG67" s="61">
        <f t="shared" si="10"/>
        <v>12</v>
      </c>
      <c r="DH67" s="61">
        <f t="shared" si="10"/>
        <v>13</v>
      </c>
      <c r="DI67" s="61">
        <f t="shared" si="10"/>
        <v>4</v>
      </c>
      <c r="DJ67" s="61">
        <f t="shared" si="10"/>
        <v>1</v>
      </c>
      <c r="DK67" s="61">
        <f t="shared" si="10"/>
        <v>12</v>
      </c>
      <c r="DL67" s="61">
        <f t="shared" si="10"/>
        <v>1</v>
      </c>
      <c r="DM67" s="61">
        <f t="shared" si="10"/>
        <v>1</v>
      </c>
      <c r="DN67" s="61">
        <f t="shared" si="10"/>
        <v>1</v>
      </c>
      <c r="DO67" s="61">
        <f t="shared" si="10"/>
        <v>1</v>
      </c>
      <c r="DP67" s="61">
        <f t="shared" si="10"/>
        <v>1</v>
      </c>
      <c r="DQ67" s="61">
        <f t="shared" si="10"/>
        <v>1</v>
      </c>
      <c r="DR67" s="61">
        <f t="shared" si="10"/>
        <v>1</v>
      </c>
      <c r="DS67" s="61">
        <f t="shared" si="10"/>
        <v>3</v>
      </c>
      <c r="DT67" s="61">
        <f t="shared" si="10"/>
        <v>1</v>
      </c>
      <c r="DU67" s="61">
        <f t="shared" si="10"/>
        <v>1</v>
      </c>
      <c r="DV67" s="61">
        <f t="shared" si="10"/>
        <v>1</v>
      </c>
      <c r="DW67" s="61">
        <f t="shared" si="10"/>
        <v>2</v>
      </c>
      <c r="DX67" s="61">
        <f t="shared" si="10"/>
        <v>3</v>
      </c>
      <c r="DY67" s="61">
        <f t="shared" si="10"/>
        <v>2</v>
      </c>
      <c r="DZ67" s="61">
        <f t="shared" si="10"/>
        <v>2</v>
      </c>
      <c r="EA67" s="61">
        <f t="shared" si="10"/>
        <v>1</v>
      </c>
      <c r="EB67" s="61">
        <f t="shared" si="10"/>
        <v>1</v>
      </c>
      <c r="EC67" s="61">
        <f t="shared" si="10"/>
        <v>1</v>
      </c>
      <c r="ED67" s="61">
        <f t="shared" si="10"/>
        <v>1</v>
      </c>
      <c r="EE67" s="61">
        <f t="shared" si="10"/>
        <v>1</v>
      </c>
      <c r="EF67" s="61">
        <f t="shared" si="10"/>
        <v>1</v>
      </c>
      <c r="EG67" s="61">
        <f t="shared" si="10"/>
        <v>1</v>
      </c>
      <c r="EH67" s="61">
        <f t="shared" si="10"/>
        <v>1</v>
      </c>
      <c r="EI67" s="61">
        <f t="shared" si="10"/>
        <v>1</v>
      </c>
      <c r="EJ67" s="61">
        <f t="shared" si="10"/>
        <v>1</v>
      </c>
      <c r="EK67" s="61">
        <f t="shared" si="10"/>
        <v>1</v>
      </c>
      <c r="EL67" s="61">
        <f t="shared" si="10"/>
        <v>1</v>
      </c>
      <c r="EM67" s="61">
        <f t="shared" si="10"/>
        <v>1</v>
      </c>
      <c r="EN67" s="61">
        <f t="shared" si="10"/>
        <v>2</v>
      </c>
      <c r="EO67" s="61">
        <f t="shared" si="10"/>
        <v>1</v>
      </c>
      <c r="EP67" s="61">
        <f t="shared" si="10"/>
        <v>1</v>
      </c>
      <c r="EQ67" s="61">
        <f t="shared" si="10"/>
        <v>1</v>
      </c>
      <c r="ER67" s="61">
        <f t="shared" si="10"/>
        <v>1</v>
      </c>
      <c r="ES67" s="61">
        <f t="shared" si="10"/>
        <v>1</v>
      </c>
      <c r="ET67" s="61">
        <f t="shared" si="10"/>
        <v>1</v>
      </c>
      <c r="EU67" s="61">
        <f t="shared" si="10"/>
        <v>1</v>
      </c>
      <c r="EV67" s="61">
        <f t="shared" si="10"/>
        <v>1</v>
      </c>
      <c r="EW67" s="61">
        <f t="shared" si="10"/>
        <v>1</v>
      </c>
      <c r="EX67" s="61">
        <f t="shared" si="10"/>
        <v>1</v>
      </c>
      <c r="EY67" s="61">
        <f t="shared" si="10"/>
        <v>1</v>
      </c>
      <c r="EZ67" s="61">
        <f t="shared" si="10"/>
        <v>1</v>
      </c>
      <c r="FA67" s="61">
        <f t="shared" si="10"/>
        <v>1</v>
      </c>
      <c r="FB67" s="61">
        <f t="shared" si="10"/>
        <v>1</v>
      </c>
      <c r="FC67" s="61">
        <f t="shared" si="10"/>
        <v>1</v>
      </c>
      <c r="FD67" s="61">
        <f t="shared" ref="FD67:HO67" si="11">COUNTIF(FD17:FD66,1)</f>
        <v>1</v>
      </c>
      <c r="FE67" s="61">
        <f t="shared" si="11"/>
        <v>1</v>
      </c>
      <c r="FF67" s="61">
        <f t="shared" si="11"/>
        <v>1</v>
      </c>
      <c r="FG67" s="61">
        <f t="shared" si="11"/>
        <v>1</v>
      </c>
      <c r="FH67" s="61">
        <f t="shared" si="11"/>
        <v>1</v>
      </c>
      <c r="FI67" s="61">
        <f t="shared" si="11"/>
        <v>1</v>
      </c>
      <c r="FJ67" s="61">
        <f t="shared" si="11"/>
        <v>1</v>
      </c>
      <c r="FK67" s="61">
        <f t="shared" si="11"/>
        <v>1</v>
      </c>
      <c r="FL67" s="61">
        <f t="shared" si="11"/>
        <v>1</v>
      </c>
      <c r="FM67" s="61">
        <f t="shared" si="11"/>
        <v>1</v>
      </c>
      <c r="FN67" s="61">
        <f t="shared" si="11"/>
        <v>1</v>
      </c>
      <c r="FO67" s="61">
        <f t="shared" si="11"/>
        <v>1</v>
      </c>
      <c r="FP67" s="61">
        <f t="shared" si="11"/>
        <v>2</v>
      </c>
      <c r="FQ67" s="61">
        <f t="shared" si="11"/>
        <v>2</v>
      </c>
      <c r="FR67" s="61">
        <f t="shared" si="11"/>
        <v>1</v>
      </c>
      <c r="FS67" s="61">
        <f t="shared" si="11"/>
        <v>1</v>
      </c>
      <c r="FT67" s="61">
        <f t="shared" si="11"/>
        <v>1</v>
      </c>
      <c r="FU67" s="61">
        <f t="shared" si="11"/>
        <v>1</v>
      </c>
      <c r="FV67" s="61">
        <f t="shared" si="11"/>
        <v>1</v>
      </c>
      <c r="FW67" s="61">
        <f t="shared" si="11"/>
        <v>1</v>
      </c>
      <c r="FX67" s="61">
        <f t="shared" si="11"/>
        <v>1</v>
      </c>
      <c r="FY67" s="61">
        <f t="shared" si="11"/>
        <v>1</v>
      </c>
      <c r="FZ67" s="61">
        <f t="shared" si="11"/>
        <v>1</v>
      </c>
      <c r="GA67" s="61">
        <f t="shared" si="11"/>
        <v>1</v>
      </c>
      <c r="GB67" s="61">
        <f t="shared" si="11"/>
        <v>1</v>
      </c>
      <c r="GC67" s="61">
        <f t="shared" si="11"/>
        <v>1</v>
      </c>
      <c r="GD67" s="62">
        <f t="shared" si="11"/>
        <v>1</v>
      </c>
      <c r="GE67" s="62">
        <f t="shared" si="11"/>
        <v>1</v>
      </c>
      <c r="GF67" s="62">
        <f t="shared" si="11"/>
        <v>1</v>
      </c>
      <c r="GG67" s="62">
        <f t="shared" si="11"/>
        <v>1</v>
      </c>
      <c r="GH67" s="62">
        <f t="shared" si="11"/>
        <v>1</v>
      </c>
      <c r="GI67" s="62">
        <f t="shared" si="11"/>
        <v>1</v>
      </c>
      <c r="GJ67" s="62">
        <f t="shared" si="11"/>
        <v>1</v>
      </c>
      <c r="GK67" s="62">
        <f t="shared" si="11"/>
        <v>1</v>
      </c>
      <c r="GL67" s="62">
        <f t="shared" si="11"/>
        <v>1</v>
      </c>
      <c r="GM67" s="62">
        <f t="shared" si="11"/>
        <v>1</v>
      </c>
      <c r="GN67" s="62">
        <f t="shared" si="11"/>
        <v>1</v>
      </c>
      <c r="GO67" s="62">
        <f t="shared" si="11"/>
        <v>1</v>
      </c>
      <c r="GP67" s="62">
        <f t="shared" si="11"/>
        <v>1</v>
      </c>
      <c r="GQ67" s="62">
        <f t="shared" si="11"/>
        <v>1</v>
      </c>
      <c r="GR67" s="62">
        <f t="shared" si="11"/>
        <v>1</v>
      </c>
      <c r="GS67" s="62">
        <f t="shared" si="11"/>
        <v>1</v>
      </c>
      <c r="GT67" s="62">
        <f t="shared" si="11"/>
        <v>1</v>
      </c>
      <c r="GU67" s="62">
        <f t="shared" si="11"/>
        <v>1</v>
      </c>
      <c r="GV67" s="62">
        <f t="shared" si="11"/>
        <v>1</v>
      </c>
      <c r="GW67" s="62">
        <f t="shared" si="11"/>
        <v>1</v>
      </c>
      <c r="GX67" s="62">
        <f t="shared" si="11"/>
        <v>2</v>
      </c>
      <c r="GY67" s="62">
        <f t="shared" si="11"/>
        <v>2</v>
      </c>
      <c r="GZ67" s="62">
        <f t="shared" si="11"/>
        <v>1</v>
      </c>
      <c r="HA67" s="62">
        <f t="shared" si="11"/>
        <v>1</v>
      </c>
      <c r="HB67" s="62">
        <f t="shared" si="11"/>
        <v>1</v>
      </c>
      <c r="HC67" s="62">
        <f t="shared" si="11"/>
        <v>1</v>
      </c>
      <c r="HD67" s="62">
        <f t="shared" si="11"/>
        <v>1</v>
      </c>
      <c r="HE67" s="62">
        <f t="shared" si="11"/>
        <v>1</v>
      </c>
      <c r="HF67" s="62">
        <f t="shared" si="11"/>
        <v>1</v>
      </c>
      <c r="HG67" s="62">
        <f t="shared" si="11"/>
        <v>1</v>
      </c>
      <c r="HH67" s="62">
        <f t="shared" si="11"/>
        <v>1</v>
      </c>
      <c r="HI67" s="62">
        <f t="shared" si="11"/>
        <v>1</v>
      </c>
      <c r="HJ67" s="62">
        <f t="shared" si="11"/>
        <v>1</v>
      </c>
      <c r="HK67" s="62">
        <f t="shared" si="11"/>
        <v>1</v>
      </c>
      <c r="HL67" s="62">
        <f t="shared" si="11"/>
        <v>1</v>
      </c>
      <c r="HM67" s="62">
        <f t="shared" si="11"/>
        <v>1</v>
      </c>
      <c r="HN67" s="62">
        <f t="shared" si="11"/>
        <v>1</v>
      </c>
      <c r="HO67" s="62">
        <f t="shared" si="11"/>
        <v>1</v>
      </c>
      <c r="HP67" s="62">
        <f t="shared" ref="HP67:JB67" si="12">COUNTIF(HP17:HP66,1)</f>
        <v>1</v>
      </c>
      <c r="HQ67" s="62">
        <f t="shared" si="12"/>
        <v>1</v>
      </c>
      <c r="HR67" s="62">
        <f t="shared" si="12"/>
        <v>1</v>
      </c>
      <c r="HS67" s="62">
        <f t="shared" si="12"/>
        <v>1</v>
      </c>
      <c r="HT67" s="62">
        <f t="shared" si="12"/>
        <v>1</v>
      </c>
      <c r="HU67" s="62">
        <f t="shared" si="12"/>
        <v>1</v>
      </c>
      <c r="HV67" s="62">
        <f t="shared" si="12"/>
        <v>1</v>
      </c>
      <c r="HW67" s="62">
        <f t="shared" si="12"/>
        <v>16</v>
      </c>
      <c r="HX67" s="62">
        <f t="shared" si="12"/>
        <v>14</v>
      </c>
      <c r="HY67" s="62">
        <f t="shared" si="12"/>
        <v>16</v>
      </c>
      <c r="HZ67" s="62">
        <f t="shared" si="12"/>
        <v>6</v>
      </c>
      <c r="IA67" s="62">
        <f t="shared" si="12"/>
        <v>1</v>
      </c>
      <c r="IB67" s="62">
        <f t="shared" si="12"/>
        <v>4</v>
      </c>
      <c r="IC67" s="62">
        <f t="shared" si="12"/>
        <v>4</v>
      </c>
      <c r="ID67" s="62">
        <f t="shared" si="12"/>
        <v>3</v>
      </c>
      <c r="IE67" s="62">
        <f t="shared" si="12"/>
        <v>7</v>
      </c>
      <c r="IF67" s="62">
        <f t="shared" si="12"/>
        <v>2</v>
      </c>
      <c r="IG67" s="62">
        <f t="shared" si="12"/>
        <v>1</v>
      </c>
      <c r="IH67" s="62">
        <f t="shared" si="12"/>
        <v>2</v>
      </c>
      <c r="II67" s="62">
        <f t="shared" si="12"/>
        <v>1</v>
      </c>
      <c r="IJ67" s="62">
        <f t="shared" si="12"/>
        <v>1</v>
      </c>
      <c r="IK67" s="62">
        <f t="shared" si="12"/>
        <v>16</v>
      </c>
      <c r="IL67" s="62">
        <f t="shared" si="12"/>
        <v>2</v>
      </c>
      <c r="IM67" s="62">
        <f t="shared" si="12"/>
        <v>2</v>
      </c>
      <c r="IN67" s="62">
        <f t="shared" si="12"/>
        <v>15</v>
      </c>
      <c r="IO67" s="62">
        <f t="shared" si="12"/>
        <v>5</v>
      </c>
      <c r="IP67" s="62">
        <f t="shared" si="12"/>
        <v>2</v>
      </c>
      <c r="IQ67" s="62">
        <f t="shared" si="12"/>
        <v>1</v>
      </c>
      <c r="IR67" s="62">
        <f t="shared" si="12"/>
        <v>16</v>
      </c>
      <c r="IS67" s="62">
        <f t="shared" si="12"/>
        <v>3</v>
      </c>
      <c r="IT67" s="62">
        <f t="shared" si="12"/>
        <v>4</v>
      </c>
      <c r="IU67" s="62">
        <f t="shared" si="12"/>
        <v>2</v>
      </c>
      <c r="IV67" s="62">
        <f t="shared" si="12"/>
        <v>16</v>
      </c>
      <c r="IW67" s="62">
        <f t="shared" si="12"/>
        <v>2</v>
      </c>
      <c r="IX67" s="62">
        <f t="shared" si="12"/>
        <v>1</v>
      </c>
      <c r="IY67" s="62">
        <f t="shared" si="12"/>
        <v>1</v>
      </c>
      <c r="IZ67" s="62">
        <f t="shared" si="12"/>
        <v>2</v>
      </c>
      <c r="JA67" s="62">
        <f t="shared" si="12"/>
        <v>1</v>
      </c>
      <c r="JB67" s="62">
        <f t="shared" si="12"/>
        <v>2</v>
      </c>
      <c r="JC67" s="63">
        <f>SUM(F67:EO67)</f>
        <v>239</v>
      </c>
      <c r="JD67" s="63">
        <f>SUM(EP67:JB67)</f>
        <v>260</v>
      </c>
    </row>
    <row r="70" spans="1:264" x14ac:dyDescent="0.2">
      <c r="B70" s="64" t="s">
        <v>350</v>
      </c>
    </row>
    <row r="72" spans="1:264" x14ac:dyDescent="0.2">
      <c r="B72" s="65" t="s">
        <v>351</v>
      </c>
    </row>
    <row r="74" spans="1:264" x14ac:dyDescent="0.2">
      <c r="B74" s="66" t="s">
        <v>352</v>
      </c>
    </row>
    <row r="76" spans="1:264" x14ac:dyDescent="0.2">
      <c r="B76" s="67" t="s">
        <v>353</v>
      </c>
    </row>
  </sheetData>
  <mergeCells count="5">
    <mergeCell ref="F15:EO15"/>
    <mergeCell ref="EP15:JB15"/>
    <mergeCell ref="A17:A38"/>
    <mergeCell ref="A40:A51"/>
    <mergeCell ref="A53:A66"/>
  </mergeCells>
  <conditionalFormatting sqref="F67:JB67">
    <cfRule type="cellIs" dxfId="2" priority="2" operator="equal">
      <formula>0</formula>
    </cfRule>
  </conditionalFormatting>
  <conditionalFormatting sqref="F17:JB38 F40:JB51 F53:JB66">
    <cfRule type="cellIs" dxfId="1" priority="3" operator="equal">
      <formula>1</formula>
    </cfRule>
    <cfRule type="cellIs" dxfId="0" priority="4" operator="notEqual">
      <formula>1</formula>
    </cfRule>
  </conditionalFormatting>
  <pageMargins left="0.25" right="0.25" top="0.75" bottom="0.75" header="0.51180555555555496" footer="0.51180555555555496"/>
  <pageSetup paperSize="8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opLeftCell="B1" zoomScaleNormal="100" workbookViewId="0">
      <selection activeCell="B11" sqref="B11"/>
    </sheetView>
  </sheetViews>
  <sheetFormatPr baseColWidth="10" defaultColWidth="10.6640625" defaultRowHeight="15" x14ac:dyDescent="0.2"/>
  <cols>
    <col min="1" max="1" width="23.83203125" customWidth="1"/>
    <col min="2" max="2" width="164.1640625" customWidth="1"/>
    <col min="3" max="3" width="29.6640625" customWidth="1"/>
  </cols>
  <sheetData>
    <row r="1" spans="1:3" ht="48" x14ac:dyDescent="0.2">
      <c r="A1" s="68" t="s">
        <v>354</v>
      </c>
      <c r="B1" s="68" t="s">
        <v>355</v>
      </c>
      <c r="C1" s="69" t="s">
        <v>356</v>
      </c>
    </row>
    <row r="2" spans="1:3" ht="16" x14ac:dyDescent="0.2">
      <c r="A2" s="70"/>
      <c r="B2" s="71" t="s">
        <v>357</v>
      </c>
    </row>
    <row r="3" spans="1:3" x14ac:dyDescent="0.2">
      <c r="A3" t="s">
        <v>358</v>
      </c>
      <c r="B3" t="s">
        <v>359</v>
      </c>
      <c r="C3" t="s">
        <v>360</v>
      </c>
    </row>
    <row r="4" spans="1:3" x14ac:dyDescent="0.2">
      <c r="A4" t="s">
        <v>361</v>
      </c>
      <c r="B4" t="s">
        <v>362</v>
      </c>
      <c r="C4" t="s">
        <v>360</v>
      </c>
    </row>
    <row r="5" spans="1:3" x14ac:dyDescent="0.2">
      <c r="A5" t="s">
        <v>363</v>
      </c>
      <c r="B5" t="s">
        <v>364</v>
      </c>
      <c r="C5" t="s">
        <v>360</v>
      </c>
    </row>
    <row r="6" spans="1:3" x14ac:dyDescent="0.2">
      <c r="A6" t="s">
        <v>365</v>
      </c>
      <c r="B6" t="s">
        <v>366</v>
      </c>
      <c r="C6" t="s">
        <v>367</v>
      </c>
    </row>
    <row r="7" spans="1:3" x14ac:dyDescent="0.2">
      <c r="A7" t="s">
        <v>368</v>
      </c>
      <c r="B7" t="s">
        <v>369</v>
      </c>
      <c r="C7" t="s">
        <v>367</v>
      </c>
    </row>
    <row r="8" spans="1:3" x14ac:dyDescent="0.2">
      <c r="A8" t="s">
        <v>370</v>
      </c>
      <c r="B8" t="s">
        <v>371</v>
      </c>
      <c r="C8" t="s">
        <v>367</v>
      </c>
    </row>
    <row r="9" spans="1:3" x14ac:dyDescent="0.2">
      <c r="A9" t="s">
        <v>372</v>
      </c>
      <c r="B9" t="s">
        <v>373</v>
      </c>
      <c r="C9" t="s">
        <v>367</v>
      </c>
    </row>
    <row r="10" spans="1:3" ht="16" x14ac:dyDescent="0.2">
      <c r="A10" s="70"/>
      <c r="B10" s="71" t="s">
        <v>374</v>
      </c>
    </row>
    <row r="11" spans="1:3" ht="32" x14ac:dyDescent="0.2">
      <c r="A11" t="s">
        <v>358</v>
      </c>
      <c r="B11" t="s">
        <v>375</v>
      </c>
      <c r="C11" s="72" t="s">
        <v>376</v>
      </c>
    </row>
    <row r="12" spans="1:3" x14ac:dyDescent="0.2">
      <c r="A12" t="s">
        <v>361</v>
      </c>
      <c r="B12" t="s">
        <v>377</v>
      </c>
      <c r="C12" t="s">
        <v>378</v>
      </c>
    </row>
    <row r="13" spans="1:3" ht="16" x14ac:dyDescent="0.2">
      <c r="A13" t="s">
        <v>363</v>
      </c>
      <c r="B13" t="s">
        <v>379</v>
      </c>
      <c r="C13" s="72" t="s">
        <v>380</v>
      </c>
    </row>
    <row r="14" spans="1:3" ht="32" x14ac:dyDescent="0.2">
      <c r="A14" t="s">
        <v>365</v>
      </c>
      <c r="B14" t="s">
        <v>381</v>
      </c>
      <c r="C14" s="72" t="s">
        <v>376</v>
      </c>
    </row>
    <row r="15" spans="1:3" x14ac:dyDescent="0.2">
      <c r="A15" t="s">
        <v>368</v>
      </c>
      <c r="B15" t="s">
        <v>382</v>
      </c>
      <c r="C15" t="s">
        <v>378</v>
      </c>
    </row>
    <row r="16" spans="1:3" ht="32" x14ac:dyDescent="0.2">
      <c r="A16" t="s">
        <v>370</v>
      </c>
      <c r="B16" t="s">
        <v>383</v>
      </c>
      <c r="C16" s="72" t="s">
        <v>376</v>
      </c>
    </row>
    <row r="17" spans="1:3" ht="16" x14ac:dyDescent="0.2">
      <c r="A17" t="s">
        <v>372</v>
      </c>
      <c r="B17" t="s">
        <v>384</v>
      </c>
      <c r="C17" s="72" t="s">
        <v>385</v>
      </c>
    </row>
    <row r="18" spans="1:3" x14ac:dyDescent="0.2">
      <c r="A18" t="s">
        <v>386</v>
      </c>
      <c r="B18" t="s">
        <v>387</v>
      </c>
      <c r="C18" t="s">
        <v>378</v>
      </c>
    </row>
    <row r="19" spans="1:3" x14ac:dyDescent="0.2">
      <c r="A19" t="s">
        <v>388</v>
      </c>
      <c r="B19" t="s">
        <v>389</v>
      </c>
      <c r="C19" t="s">
        <v>390</v>
      </c>
    </row>
    <row r="20" spans="1:3" x14ac:dyDescent="0.2">
      <c r="A20" t="s">
        <v>391</v>
      </c>
      <c r="B20" t="s">
        <v>392</v>
      </c>
      <c r="C20" t="s">
        <v>378</v>
      </c>
    </row>
    <row r="21" spans="1:3" x14ac:dyDescent="0.2">
      <c r="A21" t="s">
        <v>393</v>
      </c>
      <c r="B21" t="s">
        <v>394</v>
      </c>
      <c r="C21" t="s">
        <v>395</v>
      </c>
    </row>
    <row r="22" spans="1:3" ht="16" x14ac:dyDescent="0.2">
      <c r="A22" s="73"/>
      <c r="B22" s="71" t="s">
        <v>396</v>
      </c>
    </row>
    <row r="23" spans="1:3" x14ac:dyDescent="0.2">
      <c r="A23" t="s">
        <v>358</v>
      </c>
      <c r="B23" t="s">
        <v>397</v>
      </c>
      <c r="C23" s="74" t="s">
        <v>398</v>
      </c>
    </row>
    <row r="24" spans="1:3" x14ac:dyDescent="0.2">
      <c r="A24" t="s">
        <v>361</v>
      </c>
      <c r="B24" t="s">
        <v>399</v>
      </c>
      <c r="C24" t="s">
        <v>398</v>
      </c>
    </row>
    <row r="25" spans="1:3" x14ac:dyDescent="0.2">
      <c r="A25" t="s">
        <v>363</v>
      </c>
      <c r="B25" t="s">
        <v>400</v>
      </c>
      <c r="C25" s="74" t="s">
        <v>401</v>
      </c>
    </row>
    <row r="26" spans="1:3" x14ac:dyDescent="0.2">
      <c r="A26" t="s">
        <v>365</v>
      </c>
      <c r="B26" t="s">
        <v>402</v>
      </c>
      <c r="C26" s="74" t="s">
        <v>403</v>
      </c>
    </row>
    <row r="27" spans="1:3" x14ac:dyDescent="0.2">
      <c r="A27" t="s">
        <v>368</v>
      </c>
      <c r="B27" t="s">
        <v>404</v>
      </c>
      <c r="C27" s="74" t="s">
        <v>390</v>
      </c>
    </row>
    <row r="28" spans="1:3" x14ac:dyDescent="0.2">
      <c r="A28" t="s">
        <v>370</v>
      </c>
      <c r="B28" t="s">
        <v>405</v>
      </c>
      <c r="C28" s="74" t="s">
        <v>406</v>
      </c>
    </row>
    <row r="29" spans="1:3" x14ac:dyDescent="0.2">
      <c r="A29" t="s">
        <v>372</v>
      </c>
      <c r="B29" t="s">
        <v>407</v>
      </c>
      <c r="C29" s="74" t="s">
        <v>408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E261"/>
  <sheetViews>
    <sheetView topLeftCell="B1" zoomScaleNormal="100" workbookViewId="0">
      <selection activeCell="C2" sqref="C2"/>
    </sheetView>
  </sheetViews>
  <sheetFormatPr baseColWidth="10" defaultColWidth="8.83203125" defaultRowHeight="15" x14ac:dyDescent="0.2"/>
  <cols>
    <col min="1" max="1" width="3.83203125" customWidth="1"/>
    <col min="2" max="2" width="12" customWidth="1"/>
    <col min="3" max="3" width="86.33203125" customWidth="1"/>
    <col min="4" max="4" width="17.33203125" customWidth="1"/>
    <col min="5" max="5" width="30.33203125" customWidth="1"/>
  </cols>
  <sheetData>
    <row r="2" spans="2:5" ht="84.75" customHeight="1" x14ac:dyDescent="0.2">
      <c r="B2" s="68" t="s">
        <v>409</v>
      </c>
      <c r="C2" s="68" t="s">
        <v>410</v>
      </c>
      <c r="D2" s="68" t="s">
        <v>411</v>
      </c>
      <c r="E2" s="69" t="s">
        <v>356</v>
      </c>
    </row>
    <row r="3" spans="2:5" ht="16" x14ac:dyDescent="0.2">
      <c r="B3" s="70"/>
      <c r="C3" s="71" t="s">
        <v>357</v>
      </c>
      <c r="D3" s="70"/>
    </row>
    <row r="4" spans="2:5" ht="45" customHeight="1" x14ac:dyDescent="0.2">
      <c r="B4" s="75" t="s">
        <v>20</v>
      </c>
      <c r="C4" s="76" t="s">
        <v>412</v>
      </c>
      <c r="D4" s="90" t="s">
        <v>350</v>
      </c>
      <c r="E4" t="s">
        <v>413</v>
      </c>
    </row>
    <row r="5" spans="2:5" ht="16" x14ac:dyDescent="0.2">
      <c r="B5" s="75" t="s">
        <v>21</v>
      </c>
      <c r="C5" s="76" t="s">
        <v>414</v>
      </c>
      <c r="D5" s="90"/>
      <c r="E5" t="s">
        <v>415</v>
      </c>
    </row>
    <row r="6" spans="2:5" ht="16" x14ac:dyDescent="0.2">
      <c r="B6" s="75" t="s">
        <v>22</v>
      </c>
      <c r="C6" s="76" t="s">
        <v>416</v>
      </c>
      <c r="D6" s="90"/>
      <c r="E6" t="s">
        <v>417</v>
      </c>
    </row>
    <row r="7" spans="2:5" ht="16" x14ac:dyDescent="0.2">
      <c r="B7" s="75" t="s">
        <v>23</v>
      </c>
      <c r="C7" s="76" t="s">
        <v>418</v>
      </c>
      <c r="D7" s="90"/>
      <c r="E7" t="s">
        <v>419</v>
      </c>
    </row>
    <row r="8" spans="2:5" ht="16" x14ac:dyDescent="0.2">
      <c r="B8" s="75" t="s">
        <v>24</v>
      </c>
      <c r="C8" s="76" t="s">
        <v>420</v>
      </c>
      <c r="D8" s="90"/>
      <c r="E8" t="s">
        <v>421</v>
      </c>
    </row>
    <row r="9" spans="2:5" ht="16" x14ac:dyDescent="0.2">
      <c r="B9" s="75" t="s">
        <v>25</v>
      </c>
      <c r="C9" s="76" t="s">
        <v>422</v>
      </c>
      <c r="D9" s="90"/>
      <c r="E9" t="s">
        <v>423</v>
      </c>
    </row>
    <row r="10" spans="2:5" ht="48" x14ac:dyDescent="0.2">
      <c r="B10" s="75" t="s">
        <v>26</v>
      </c>
      <c r="C10" s="76" t="s">
        <v>424</v>
      </c>
      <c r="D10" s="90"/>
      <c r="E10" t="s">
        <v>425</v>
      </c>
    </row>
    <row r="11" spans="2:5" ht="16" x14ac:dyDescent="0.2">
      <c r="B11" s="75" t="s">
        <v>27</v>
      </c>
      <c r="C11" s="76" t="s">
        <v>426</v>
      </c>
      <c r="D11" s="90"/>
      <c r="E11" t="s">
        <v>427</v>
      </c>
    </row>
    <row r="12" spans="2:5" ht="16" x14ac:dyDescent="0.2">
      <c r="B12" s="75" t="s">
        <v>28</v>
      </c>
      <c r="C12" s="76" t="s">
        <v>428</v>
      </c>
      <c r="D12" s="90"/>
      <c r="E12" t="s">
        <v>429</v>
      </c>
    </row>
    <row r="13" spans="2:5" ht="16" x14ac:dyDescent="0.2">
      <c r="B13" s="75" t="s">
        <v>29</v>
      </c>
      <c r="C13" s="76" t="s">
        <v>430</v>
      </c>
      <c r="D13" s="90"/>
      <c r="E13" t="s">
        <v>431</v>
      </c>
    </row>
    <row r="14" spans="2:5" ht="16" x14ac:dyDescent="0.2">
      <c r="B14" s="75" t="s">
        <v>30</v>
      </c>
      <c r="C14" s="76" t="s">
        <v>432</v>
      </c>
      <c r="D14" s="90"/>
      <c r="E14" t="s">
        <v>433</v>
      </c>
    </row>
    <row r="15" spans="2:5" ht="32" x14ac:dyDescent="0.2">
      <c r="B15" s="75" t="s">
        <v>31</v>
      </c>
      <c r="C15" s="76" t="s">
        <v>434</v>
      </c>
      <c r="D15" s="90"/>
      <c r="E15" t="s">
        <v>435</v>
      </c>
    </row>
    <row r="16" spans="2:5" ht="32" x14ac:dyDescent="0.2">
      <c r="B16" s="75" t="s">
        <v>32</v>
      </c>
      <c r="C16" s="76" t="s">
        <v>436</v>
      </c>
      <c r="D16" s="90"/>
      <c r="E16" t="s">
        <v>437</v>
      </c>
    </row>
    <row r="17" spans="2:5" ht="32" x14ac:dyDescent="0.2">
      <c r="B17" s="75" t="s">
        <v>33</v>
      </c>
      <c r="C17" s="76" t="s">
        <v>438</v>
      </c>
      <c r="D17" s="90"/>
      <c r="E17" t="s">
        <v>439</v>
      </c>
    </row>
    <row r="18" spans="2:5" ht="32" x14ac:dyDescent="0.2">
      <c r="B18" s="75" t="s">
        <v>34</v>
      </c>
      <c r="C18" s="76" t="s">
        <v>440</v>
      </c>
      <c r="D18" s="90"/>
      <c r="E18" t="s">
        <v>441</v>
      </c>
    </row>
    <row r="19" spans="2:5" ht="32" x14ac:dyDescent="0.2">
      <c r="B19" s="75" t="s">
        <v>35</v>
      </c>
      <c r="C19" s="76" t="s">
        <v>442</v>
      </c>
      <c r="D19" s="90"/>
      <c r="E19" t="s">
        <v>443</v>
      </c>
    </row>
    <row r="20" spans="2:5" ht="16" x14ac:dyDescent="0.2">
      <c r="B20" s="75" t="s">
        <v>36</v>
      </c>
      <c r="C20" t="s">
        <v>444</v>
      </c>
      <c r="D20" s="90"/>
      <c r="E20" t="s">
        <v>445</v>
      </c>
    </row>
    <row r="21" spans="2:5" ht="16" x14ac:dyDescent="0.2">
      <c r="B21" s="75" t="s">
        <v>37</v>
      </c>
      <c r="C21" t="s">
        <v>446</v>
      </c>
      <c r="D21" s="90"/>
      <c r="E21" t="s">
        <v>447</v>
      </c>
    </row>
    <row r="22" spans="2:5" ht="16" x14ac:dyDescent="0.2">
      <c r="B22" s="75" t="s">
        <v>38</v>
      </c>
      <c r="C22" t="s">
        <v>448</v>
      </c>
      <c r="D22" s="90"/>
      <c r="E22" t="s">
        <v>449</v>
      </c>
    </row>
    <row r="23" spans="2:5" ht="16" x14ac:dyDescent="0.2">
      <c r="B23" s="75" t="s">
        <v>39</v>
      </c>
      <c r="C23" t="s">
        <v>450</v>
      </c>
      <c r="D23" s="90"/>
      <c r="E23" t="s">
        <v>451</v>
      </c>
    </row>
    <row r="24" spans="2:5" ht="16" x14ac:dyDescent="0.2">
      <c r="B24" s="75" t="s">
        <v>40</v>
      </c>
      <c r="C24" t="s">
        <v>452</v>
      </c>
      <c r="D24" s="90"/>
      <c r="E24" t="s">
        <v>453</v>
      </c>
    </row>
    <row r="25" spans="2:5" ht="16" x14ac:dyDescent="0.2">
      <c r="B25" s="75" t="s">
        <v>41</v>
      </c>
      <c r="C25" t="s">
        <v>454</v>
      </c>
      <c r="D25" s="90"/>
      <c r="E25" t="s">
        <v>455</v>
      </c>
    </row>
    <row r="26" spans="2:5" ht="16" x14ac:dyDescent="0.2">
      <c r="B26" s="75" t="s">
        <v>42</v>
      </c>
      <c r="C26" t="s">
        <v>456</v>
      </c>
      <c r="D26" s="90"/>
      <c r="E26" t="s">
        <v>457</v>
      </c>
    </row>
    <row r="27" spans="2:5" ht="16" x14ac:dyDescent="0.2">
      <c r="B27" s="75" t="s">
        <v>43</v>
      </c>
      <c r="C27" t="s">
        <v>458</v>
      </c>
      <c r="D27" s="90"/>
      <c r="E27" t="s">
        <v>459</v>
      </c>
    </row>
    <row r="28" spans="2:5" ht="16" x14ac:dyDescent="0.2">
      <c r="B28" s="75" t="s">
        <v>44</v>
      </c>
      <c r="C28" t="s">
        <v>460</v>
      </c>
      <c r="D28" s="90"/>
      <c r="E28" t="s">
        <v>461</v>
      </c>
    </row>
    <row r="29" spans="2:5" ht="16" x14ac:dyDescent="0.2">
      <c r="B29" s="75" t="s">
        <v>45</v>
      </c>
      <c r="C29" t="s">
        <v>462</v>
      </c>
      <c r="D29" s="90"/>
      <c r="E29" t="s">
        <v>463</v>
      </c>
    </row>
    <row r="30" spans="2:5" ht="15" customHeight="1" x14ac:dyDescent="0.2">
      <c r="B30" s="77" t="s">
        <v>46</v>
      </c>
      <c r="C30" t="s">
        <v>464</v>
      </c>
      <c r="D30" s="87" t="s">
        <v>465</v>
      </c>
      <c r="E30" t="s">
        <v>466</v>
      </c>
    </row>
    <row r="31" spans="2:5" ht="16" x14ac:dyDescent="0.2">
      <c r="B31" s="77" t="s">
        <v>47</v>
      </c>
      <c r="C31" t="s">
        <v>467</v>
      </c>
      <c r="D31" s="87"/>
      <c r="E31" t="s">
        <v>468</v>
      </c>
    </row>
    <row r="32" spans="2:5" ht="15" customHeight="1" x14ac:dyDescent="0.2">
      <c r="B32" s="77" t="s">
        <v>48</v>
      </c>
      <c r="C32" t="s">
        <v>469</v>
      </c>
      <c r="D32" s="87"/>
      <c r="E32" t="s">
        <v>470</v>
      </c>
    </row>
    <row r="33" spans="2:5" ht="16" x14ac:dyDescent="0.2">
      <c r="B33" s="77" t="s">
        <v>319</v>
      </c>
      <c r="C33" t="s">
        <v>471</v>
      </c>
      <c r="D33" s="87"/>
      <c r="E33" t="s">
        <v>472</v>
      </c>
    </row>
    <row r="34" spans="2:5" ht="16" x14ac:dyDescent="0.2">
      <c r="B34" s="77" t="s">
        <v>50</v>
      </c>
      <c r="C34" t="s">
        <v>473</v>
      </c>
      <c r="D34" s="87"/>
      <c r="E34" t="s">
        <v>474</v>
      </c>
    </row>
    <row r="35" spans="2:5" ht="16" x14ac:dyDescent="0.2">
      <c r="B35" s="77" t="s">
        <v>51</v>
      </c>
      <c r="C35" t="s">
        <v>475</v>
      </c>
      <c r="D35" s="87"/>
      <c r="E35" t="s">
        <v>476</v>
      </c>
    </row>
    <row r="36" spans="2:5" ht="16" x14ac:dyDescent="0.2">
      <c r="B36" s="77" t="s">
        <v>52</v>
      </c>
      <c r="C36" t="s">
        <v>477</v>
      </c>
      <c r="D36" s="87"/>
      <c r="E36" t="s">
        <v>478</v>
      </c>
    </row>
    <row r="37" spans="2:5" ht="16" x14ac:dyDescent="0.2">
      <c r="B37" s="77" t="s">
        <v>53</v>
      </c>
      <c r="C37" t="s">
        <v>479</v>
      </c>
      <c r="D37" s="87"/>
      <c r="E37" t="s">
        <v>480</v>
      </c>
    </row>
    <row r="38" spans="2:5" ht="16" x14ac:dyDescent="0.2">
      <c r="B38" s="77" t="s">
        <v>54</v>
      </c>
      <c r="C38" t="s">
        <v>481</v>
      </c>
      <c r="D38" s="87"/>
      <c r="E38" t="s">
        <v>482</v>
      </c>
    </row>
    <row r="39" spans="2:5" ht="16" x14ac:dyDescent="0.2">
      <c r="B39" s="77" t="s">
        <v>55</v>
      </c>
      <c r="C39" t="s">
        <v>483</v>
      </c>
      <c r="D39" s="87"/>
      <c r="E39" t="s">
        <v>484</v>
      </c>
    </row>
    <row r="40" spans="2:5" ht="16" x14ac:dyDescent="0.2">
      <c r="B40" s="77" t="s">
        <v>56</v>
      </c>
      <c r="C40" t="s">
        <v>485</v>
      </c>
      <c r="D40" s="87"/>
      <c r="E40" t="s">
        <v>486</v>
      </c>
    </row>
    <row r="41" spans="2:5" ht="16" x14ac:dyDescent="0.2">
      <c r="B41" s="77" t="s">
        <v>57</v>
      </c>
      <c r="C41" t="s">
        <v>487</v>
      </c>
      <c r="D41" s="87"/>
      <c r="E41" t="s">
        <v>488</v>
      </c>
    </row>
    <row r="42" spans="2:5" ht="16" x14ac:dyDescent="0.2">
      <c r="B42" s="77" t="s">
        <v>58</v>
      </c>
      <c r="C42" t="s">
        <v>489</v>
      </c>
      <c r="D42" s="87"/>
      <c r="E42" t="s">
        <v>490</v>
      </c>
    </row>
    <row r="43" spans="2:5" ht="16" x14ac:dyDescent="0.2">
      <c r="B43" s="77" t="s">
        <v>59</v>
      </c>
      <c r="C43" t="s">
        <v>491</v>
      </c>
      <c r="D43" s="87"/>
      <c r="E43" t="s">
        <v>492</v>
      </c>
    </row>
    <row r="44" spans="2:5" ht="16" x14ac:dyDescent="0.2">
      <c r="B44" s="77" t="s">
        <v>60</v>
      </c>
      <c r="C44" t="s">
        <v>493</v>
      </c>
      <c r="D44" s="87"/>
      <c r="E44" t="s">
        <v>494</v>
      </c>
    </row>
    <row r="45" spans="2:5" ht="16" x14ac:dyDescent="0.2">
      <c r="B45" s="77" t="s">
        <v>61</v>
      </c>
      <c r="C45" t="s">
        <v>495</v>
      </c>
      <c r="D45" s="87"/>
      <c r="E45" t="s">
        <v>496</v>
      </c>
    </row>
    <row r="46" spans="2:5" ht="16" x14ac:dyDescent="0.2">
      <c r="B46" s="77" t="s">
        <v>62</v>
      </c>
      <c r="C46" t="s">
        <v>497</v>
      </c>
      <c r="D46" s="87"/>
      <c r="E46" t="s">
        <v>498</v>
      </c>
    </row>
    <row r="47" spans="2:5" ht="16" x14ac:dyDescent="0.2">
      <c r="B47" s="77" t="s">
        <v>63</v>
      </c>
      <c r="C47" t="s">
        <v>499</v>
      </c>
      <c r="D47" s="87"/>
      <c r="E47" t="s">
        <v>500</v>
      </c>
    </row>
    <row r="48" spans="2:5" ht="16" x14ac:dyDescent="0.2">
      <c r="B48" s="77" t="s">
        <v>64</v>
      </c>
      <c r="C48" t="s">
        <v>501</v>
      </c>
      <c r="D48" s="87"/>
      <c r="E48" t="s">
        <v>502</v>
      </c>
    </row>
    <row r="49" spans="2:5" ht="16" x14ac:dyDescent="0.2">
      <c r="B49" s="77" t="s">
        <v>65</v>
      </c>
      <c r="C49" t="s">
        <v>503</v>
      </c>
      <c r="D49" s="87"/>
      <c r="E49" t="s">
        <v>504</v>
      </c>
    </row>
    <row r="50" spans="2:5" ht="16" x14ac:dyDescent="0.2">
      <c r="B50" s="77" t="s">
        <v>66</v>
      </c>
      <c r="C50" t="s">
        <v>505</v>
      </c>
      <c r="D50" s="87"/>
      <c r="E50" t="s">
        <v>506</v>
      </c>
    </row>
    <row r="51" spans="2:5" ht="16" x14ac:dyDescent="0.2">
      <c r="B51" s="77" t="s">
        <v>67</v>
      </c>
      <c r="C51" t="s">
        <v>507</v>
      </c>
      <c r="D51" s="87"/>
      <c r="E51" t="s">
        <v>508</v>
      </c>
    </row>
    <row r="52" spans="2:5" ht="16" x14ac:dyDescent="0.2">
      <c r="B52" s="77" t="s">
        <v>68</v>
      </c>
      <c r="C52" t="s">
        <v>509</v>
      </c>
      <c r="D52" s="87"/>
      <c r="E52" t="s">
        <v>510</v>
      </c>
    </row>
    <row r="53" spans="2:5" ht="16" x14ac:dyDescent="0.2">
      <c r="B53" s="77" t="s">
        <v>69</v>
      </c>
      <c r="C53" t="s">
        <v>511</v>
      </c>
      <c r="D53" s="87"/>
      <c r="E53" t="s">
        <v>512</v>
      </c>
    </row>
    <row r="54" spans="2:5" ht="16" x14ac:dyDescent="0.2">
      <c r="B54" s="77" t="s">
        <v>70</v>
      </c>
      <c r="C54" t="s">
        <v>513</v>
      </c>
      <c r="D54" s="87"/>
      <c r="E54" t="s">
        <v>514</v>
      </c>
    </row>
    <row r="55" spans="2:5" ht="16" x14ac:dyDescent="0.2">
      <c r="B55" s="77" t="s">
        <v>71</v>
      </c>
      <c r="C55" t="s">
        <v>515</v>
      </c>
      <c r="D55" s="87"/>
      <c r="E55" t="s">
        <v>516</v>
      </c>
    </row>
    <row r="56" spans="2:5" ht="15" customHeight="1" x14ac:dyDescent="0.2">
      <c r="B56" s="78" t="s">
        <v>72</v>
      </c>
      <c r="C56" t="s">
        <v>517</v>
      </c>
      <c r="D56" s="88" t="s">
        <v>352</v>
      </c>
      <c r="E56" t="s">
        <v>518</v>
      </c>
    </row>
    <row r="57" spans="2:5" ht="16" x14ac:dyDescent="0.2">
      <c r="B57" s="78" t="s">
        <v>73</v>
      </c>
      <c r="C57" t="s">
        <v>519</v>
      </c>
      <c r="D57" s="88"/>
      <c r="E57" t="s">
        <v>520</v>
      </c>
    </row>
    <row r="58" spans="2:5" ht="16" x14ac:dyDescent="0.2">
      <c r="B58" s="78" t="s">
        <v>74</v>
      </c>
      <c r="C58" t="s">
        <v>521</v>
      </c>
      <c r="D58" s="88"/>
      <c r="E58" t="s">
        <v>522</v>
      </c>
    </row>
    <row r="59" spans="2:5" ht="16" x14ac:dyDescent="0.2">
      <c r="B59" s="78" t="s">
        <v>75</v>
      </c>
      <c r="C59" t="s">
        <v>523</v>
      </c>
      <c r="D59" s="88"/>
      <c r="E59" t="s">
        <v>524</v>
      </c>
    </row>
    <row r="60" spans="2:5" ht="16" x14ac:dyDescent="0.2">
      <c r="B60" s="78" t="s">
        <v>76</v>
      </c>
      <c r="C60" t="s">
        <v>525</v>
      </c>
      <c r="D60" s="88"/>
      <c r="E60" t="s">
        <v>526</v>
      </c>
    </row>
    <row r="61" spans="2:5" ht="16" x14ac:dyDescent="0.2">
      <c r="B61" s="78" t="s">
        <v>77</v>
      </c>
      <c r="C61" t="s">
        <v>527</v>
      </c>
      <c r="D61" s="88"/>
      <c r="E61" t="s">
        <v>528</v>
      </c>
    </row>
    <row r="62" spans="2:5" ht="16" x14ac:dyDescent="0.2">
      <c r="B62" s="78" t="s">
        <v>78</v>
      </c>
      <c r="C62" t="s">
        <v>529</v>
      </c>
      <c r="D62" s="88"/>
      <c r="E62" t="s">
        <v>530</v>
      </c>
    </row>
    <row r="63" spans="2:5" ht="16" x14ac:dyDescent="0.2">
      <c r="B63" s="78" t="s">
        <v>79</v>
      </c>
      <c r="C63" t="s">
        <v>531</v>
      </c>
      <c r="D63" s="88"/>
      <c r="E63" t="s">
        <v>532</v>
      </c>
    </row>
    <row r="64" spans="2:5" ht="16" x14ac:dyDescent="0.2">
      <c r="B64" s="78" t="s">
        <v>80</v>
      </c>
      <c r="C64" t="s">
        <v>533</v>
      </c>
      <c r="D64" s="88"/>
      <c r="E64" t="s">
        <v>534</v>
      </c>
    </row>
    <row r="65" spans="2:5" ht="16" x14ac:dyDescent="0.2">
      <c r="B65" s="78" t="s">
        <v>81</v>
      </c>
      <c r="C65" t="s">
        <v>535</v>
      </c>
      <c r="D65" s="88"/>
      <c r="E65" t="s">
        <v>536</v>
      </c>
    </row>
    <row r="66" spans="2:5" ht="16" x14ac:dyDescent="0.2">
      <c r="B66" s="78" t="s">
        <v>82</v>
      </c>
      <c r="C66" t="s">
        <v>537</v>
      </c>
      <c r="D66" s="88"/>
      <c r="E66" t="s">
        <v>538</v>
      </c>
    </row>
    <row r="67" spans="2:5" ht="16" x14ac:dyDescent="0.2">
      <c r="B67" s="78" t="s">
        <v>83</v>
      </c>
      <c r="C67" t="s">
        <v>539</v>
      </c>
      <c r="D67" s="88"/>
      <c r="E67" t="s">
        <v>540</v>
      </c>
    </row>
    <row r="68" spans="2:5" ht="16" x14ac:dyDescent="0.2">
      <c r="B68" s="78" t="s">
        <v>84</v>
      </c>
      <c r="C68" t="s">
        <v>541</v>
      </c>
      <c r="D68" s="88"/>
      <c r="E68" t="s">
        <v>542</v>
      </c>
    </row>
    <row r="69" spans="2:5" ht="16" x14ac:dyDescent="0.2">
      <c r="B69" s="78" t="s">
        <v>85</v>
      </c>
      <c r="C69" t="s">
        <v>543</v>
      </c>
      <c r="D69" s="88"/>
      <c r="E69" t="s">
        <v>544</v>
      </c>
    </row>
    <row r="70" spans="2:5" ht="16" x14ac:dyDescent="0.2">
      <c r="B70" s="78" t="s">
        <v>86</v>
      </c>
      <c r="C70" t="s">
        <v>545</v>
      </c>
      <c r="D70" s="88"/>
      <c r="E70" t="s">
        <v>546</v>
      </c>
    </row>
    <row r="71" spans="2:5" ht="16" x14ac:dyDescent="0.2">
      <c r="B71" s="78" t="s">
        <v>547</v>
      </c>
      <c r="C71" t="s">
        <v>548</v>
      </c>
      <c r="D71" s="88"/>
      <c r="E71" t="s">
        <v>549</v>
      </c>
    </row>
    <row r="72" spans="2:5" ht="16" x14ac:dyDescent="0.2">
      <c r="B72" s="78" t="s">
        <v>88</v>
      </c>
      <c r="C72" t="s">
        <v>550</v>
      </c>
      <c r="D72" s="88"/>
      <c r="E72" t="s">
        <v>551</v>
      </c>
    </row>
    <row r="73" spans="2:5" ht="16" x14ac:dyDescent="0.2">
      <c r="B73" s="78" t="s">
        <v>89</v>
      </c>
      <c r="C73" t="s">
        <v>552</v>
      </c>
      <c r="D73" s="88"/>
      <c r="E73" t="s">
        <v>553</v>
      </c>
    </row>
    <row r="74" spans="2:5" ht="16" x14ac:dyDescent="0.2">
      <c r="B74" s="78" t="s">
        <v>554</v>
      </c>
      <c r="C74" t="s">
        <v>555</v>
      </c>
      <c r="D74" s="88"/>
      <c r="E74" t="s">
        <v>556</v>
      </c>
    </row>
    <row r="75" spans="2:5" ht="16" x14ac:dyDescent="0.2">
      <c r="B75" s="78" t="s">
        <v>557</v>
      </c>
      <c r="C75" t="s">
        <v>558</v>
      </c>
      <c r="D75" s="88"/>
      <c r="E75" t="s">
        <v>559</v>
      </c>
    </row>
    <row r="76" spans="2:5" ht="16" x14ac:dyDescent="0.2">
      <c r="B76" s="78" t="s">
        <v>92</v>
      </c>
      <c r="C76" t="s">
        <v>560</v>
      </c>
      <c r="D76" s="88"/>
      <c r="E76" t="s">
        <v>561</v>
      </c>
    </row>
    <row r="77" spans="2:5" ht="16" x14ac:dyDescent="0.2">
      <c r="B77" s="78" t="s">
        <v>93</v>
      </c>
      <c r="C77" t="s">
        <v>562</v>
      </c>
      <c r="D77" s="88"/>
      <c r="E77" t="s">
        <v>563</v>
      </c>
    </row>
    <row r="78" spans="2:5" ht="16" x14ac:dyDescent="0.2">
      <c r="B78" s="78" t="s">
        <v>94</v>
      </c>
      <c r="C78" t="s">
        <v>564</v>
      </c>
      <c r="D78" s="88"/>
      <c r="E78" t="s">
        <v>565</v>
      </c>
    </row>
    <row r="79" spans="2:5" ht="32" x14ac:dyDescent="0.2">
      <c r="B79" s="78" t="s">
        <v>566</v>
      </c>
      <c r="C79" t="s">
        <v>567</v>
      </c>
      <c r="D79" s="88"/>
      <c r="E79" s="72" t="s">
        <v>568</v>
      </c>
    </row>
    <row r="80" spans="2:5" ht="16" x14ac:dyDescent="0.2">
      <c r="B80" s="78" t="s">
        <v>96</v>
      </c>
      <c r="C80" t="s">
        <v>569</v>
      </c>
      <c r="D80" s="88"/>
      <c r="E80" t="s">
        <v>570</v>
      </c>
    </row>
    <row r="81" spans="2:5" ht="16" x14ac:dyDescent="0.2">
      <c r="B81" s="78" t="s">
        <v>97</v>
      </c>
      <c r="C81" t="s">
        <v>571</v>
      </c>
      <c r="D81" s="88"/>
      <c r="E81" t="s">
        <v>572</v>
      </c>
    </row>
    <row r="82" spans="2:5" ht="16" x14ac:dyDescent="0.2">
      <c r="B82" s="78" t="s">
        <v>98</v>
      </c>
      <c r="C82" t="s">
        <v>573</v>
      </c>
      <c r="D82" s="88"/>
      <c r="E82" t="s">
        <v>574</v>
      </c>
    </row>
    <row r="83" spans="2:5" ht="16" x14ac:dyDescent="0.2">
      <c r="B83" s="78" t="s">
        <v>99</v>
      </c>
      <c r="C83" t="s">
        <v>575</v>
      </c>
      <c r="D83" s="88"/>
      <c r="E83" t="s">
        <v>576</v>
      </c>
    </row>
    <row r="84" spans="2:5" ht="16" x14ac:dyDescent="0.2">
      <c r="B84" s="78" t="s">
        <v>100</v>
      </c>
      <c r="C84" t="s">
        <v>577</v>
      </c>
      <c r="D84" s="88"/>
      <c r="E84" t="s">
        <v>578</v>
      </c>
    </row>
    <row r="85" spans="2:5" ht="16" x14ac:dyDescent="0.2">
      <c r="B85" s="78" t="s">
        <v>101</v>
      </c>
      <c r="C85" t="s">
        <v>579</v>
      </c>
      <c r="D85" s="88"/>
      <c r="E85" t="s">
        <v>580</v>
      </c>
    </row>
    <row r="86" spans="2:5" ht="16" x14ac:dyDescent="0.2">
      <c r="B86" s="78" t="s">
        <v>102</v>
      </c>
      <c r="C86" t="s">
        <v>581</v>
      </c>
      <c r="D86" s="88"/>
      <c r="E86" t="s">
        <v>582</v>
      </c>
    </row>
    <row r="87" spans="2:5" ht="32" x14ac:dyDescent="0.2">
      <c r="B87" s="78" t="s">
        <v>103</v>
      </c>
      <c r="C87" t="s">
        <v>583</v>
      </c>
      <c r="D87" s="88"/>
      <c r="E87" s="72" t="s">
        <v>584</v>
      </c>
    </row>
    <row r="88" spans="2:5" ht="32" x14ac:dyDescent="0.2">
      <c r="B88" s="78" t="s">
        <v>104</v>
      </c>
      <c r="C88" t="s">
        <v>585</v>
      </c>
      <c r="D88" s="88"/>
      <c r="E88" s="72" t="s">
        <v>586</v>
      </c>
    </row>
    <row r="89" spans="2:5" ht="32" x14ac:dyDescent="0.2">
      <c r="B89" s="78" t="s">
        <v>105</v>
      </c>
      <c r="C89" t="s">
        <v>587</v>
      </c>
      <c r="D89" s="88"/>
      <c r="E89" s="72" t="s">
        <v>588</v>
      </c>
    </row>
    <row r="90" spans="2:5" ht="32" x14ac:dyDescent="0.2">
      <c r="B90" s="78" t="s">
        <v>106</v>
      </c>
      <c r="C90" t="s">
        <v>589</v>
      </c>
      <c r="D90" s="88"/>
      <c r="E90" s="72" t="s">
        <v>590</v>
      </c>
    </row>
    <row r="91" spans="2:5" ht="16" x14ac:dyDescent="0.2">
      <c r="B91" s="78" t="s">
        <v>107</v>
      </c>
      <c r="C91" t="s">
        <v>591</v>
      </c>
      <c r="D91" s="88"/>
      <c r="E91" t="s">
        <v>592</v>
      </c>
    </row>
    <row r="92" spans="2:5" ht="16" x14ac:dyDescent="0.2">
      <c r="B92" s="78" t="s">
        <v>108</v>
      </c>
      <c r="C92" t="s">
        <v>593</v>
      </c>
      <c r="D92" s="88"/>
      <c r="E92" t="s">
        <v>594</v>
      </c>
    </row>
    <row r="93" spans="2:5" ht="16" x14ac:dyDescent="0.2">
      <c r="B93" s="78" t="s">
        <v>109</v>
      </c>
      <c r="C93" t="s">
        <v>595</v>
      </c>
      <c r="D93" s="88"/>
      <c r="E93" t="s">
        <v>596</v>
      </c>
    </row>
    <row r="94" spans="2:5" ht="16" x14ac:dyDescent="0.2">
      <c r="B94" s="78" t="s">
        <v>110</v>
      </c>
      <c r="C94" t="s">
        <v>597</v>
      </c>
      <c r="D94" s="88"/>
      <c r="E94" t="s">
        <v>598</v>
      </c>
    </row>
    <row r="95" spans="2:5" ht="16" x14ac:dyDescent="0.2">
      <c r="B95" s="78" t="s">
        <v>111</v>
      </c>
      <c r="C95" t="s">
        <v>599</v>
      </c>
      <c r="D95" s="88"/>
      <c r="E95" t="s">
        <v>600</v>
      </c>
    </row>
    <row r="96" spans="2:5" ht="16" x14ac:dyDescent="0.2">
      <c r="B96" s="78" t="s">
        <v>112</v>
      </c>
      <c r="C96" t="s">
        <v>601</v>
      </c>
      <c r="D96" s="88"/>
      <c r="E96" t="s">
        <v>602</v>
      </c>
    </row>
    <row r="97" spans="2:5" ht="16" x14ac:dyDescent="0.2">
      <c r="B97" s="78" t="s">
        <v>113</v>
      </c>
      <c r="C97" t="s">
        <v>603</v>
      </c>
      <c r="D97" s="88"/>
      <c r="E97" t="s">
        <v>604</v>
      </c>
    </row>
    <row r="98" spans="2:5" ht="16" x14ac:dyDescent="0.2">
      <c r="B98" s="78" t="s">
        <v>114</v>
      </c>
      <c r="C98" t="s">
        <v>605</v>
      </c>
      <c r="D98" s="88"/>
      <c r="E98" t="s">
        <v>606</v>
      </c>
    </row>
    <row r="99" spans="2:5" ht="16" x14ac:dyDescent="0.2">
      <c r="B99" s="78" t="s">
        <v>115</v>
      </c>
      <c r="C99" t="s">
        <v>607</v>
      </c>
      <c r="D99" s="88"/>
      <c r="E99" t="s">
        <v>608</v>
      </c>
    </row>
    <row r="100" spans="2:5" ht="16" x14ac:dyDescent="0.2">
      <c r="B100" s="78" t="s">
        <v>116</v>
      </c>
      <c r="C100" t="s">
        <v>609</v>
      </c>
      <c r="D100" s="88"/>
      <c r="E100" t="s">
        <v>610</v>
      </c>
    </row>
    <row r="101" spans="2:5" ht="16" x14ac:dyDescent="0.2">
      <c r="B101" s="78" t="s">
        <v>117</v>
      </c>
      <c r="C101" t="s">
        <v>611</v>
      </c>
      <c r="D101" s="88"/>
      <c r="E101" t="s">
        <v>612</v>
      </c>
    </row>
    <row r="102" spans="2:5" ht="16" x14ac:dyDescent="0.2">
      <c r="B102" s="78" t="s">
        <v>118</v>
      </c>
      <c r="C102" t="s">
        <v>613</v>
      </c>
      <c r="D102" s="88"/>
      <c r="E102" t="s">
        <v>614</v>
      </c>
    </row>
    <row r="103" spans="2:5" ht="16" x14ac:dyDescent="0.2">
      <c r="B103" s="78" t="s">
        <v>119</v>
      </c>
      <c r="C103" t="s">
        <v>615</v>
      </c>
      <c r="D103" s="88"/>
      <c r="E103" t="s">
        <v>616</v>
      </c>
    </row>
    <row r="104" spans="2:5" ht="30" customHeight="1" x14ac:dyDescent="0.2">
      <c r="B104" s="79" t="s">
        <v>120</v>
      </c>
      <c r="C104" t="s">
        <v>617</v>
      </c>
      <c r="D104" s="89" t="s">
        <v>353</v>
      </c>
      <c r="E104" s="72" t="s">
        <v>618</v>
      </c>
    </row>
    <row r="105" spans="2:5" ht="32" x14ac:dyDescent="0.2">
      <c r="B105" s="79" t="s">
        <v>121</v>
      </c>
      <c r="C105" t="s">
        <v>619</v>
      </c>
      <c r="D105" s="89"/>
      <c r="E105" s="72" t="s">
        <v>620</v>
      </c>
    </row>
    <row r="106" spans="2:5" ht="16" x14ac:dyDescent="0.2">
      <c r="B106" s="79" t="s">
        <v>122</v>
      </c>
      <c r="C106" t="s">
        <v>621</v>
      </c>
      <c r="D106" s="89"/>
      <c r="E106" t="s">
        <v>622</v>
      </c>
    </row>
    <row r="107" spans="2:5" ht="16" x14ac:dyDescent="0.2">
      <c r="B107" s="79" t="s">
        <v>123</v>
      </c>
      <c r="C107" s="76" t="s">
        <v>623</v>
      </c>
      <c r="D107" s="89"/>
      <c r="E107" t="s">
        <v>624</v>
      </c>
    </row>
    <row r="108" spans="2:5" ht="16" x14ac:dyDescent="0.2">
      <c r="B108" s="79" t="s">
        <v>124</v>
      </c>
      <c r="C108" t="s">
        <v>625</v>
      </c>
      <c r="D108" s="89"/>
      <c r="E108" t="s">
        <v>626</v>
      </c>
    </row>
    <row r="109" spans="2:5" ht="16" x14ac:dyDescent="0.2">
      <c r="B109" s="79" t="s">
        <v>125</v>
      </c>
      <c r="C109" t="s">
        <v>627</v>
      </c>
      <c r="D109" s="89"/>
      <c r="E109" t="s">
        <v>628</v>
      </c>
    </row>
    <row r="110" spans="2:5" ht="16" x14ac:dyDescent="0.2">
      <c r="B110" s="79" t="s">
        <v>126</v>
      </c>
      <c r="C110" t="s">
        <v>629</v>
      </c>
      <c r="D110" s="89"/>
      <c r="E110" t="s">
        <v>630</v>
      </c>
    </row>
    <row r="111" spans="2:5" ht="16" x14ac:dyDescent="0.2">
      <c r="B111" s="79" t="s">
        <v>127</v>
      </c>
      <c r="C111" t="s">
        <v>631</v>
      </c>
      <c r="D111" s="89"/>
      <c r="E111" t="s">
        <v>632</v>
      </c>
    </row>
    <row r="112" spans="2:5" ht="32" x14ac:dyDescent="0.2">
      <c r="B112" s="79" t="s">
        <v>128</v>
      </c>
      <c r="C112" t="s">
        <v>633</v>
      </c>
      <c r="D112" s="89"/>
      <c r="E112" s="72" t="s">
        <v>634</v>
      </c>
    </row>
    <row r="113" spans="2:5" ht="16" x14ac:dyDescent="0.2">
      <c r="B113" s="79" t="s">
        <v>129</v>
      </c>
      <c r="C113" t="s">
        <v>635</v>
      </c>
      <c r="D113" s="89"/>
      <c r="E113" t="s">
        <v>636</v>
      </c>
    </row>
    <row r="114" spans="2:5" ht="32" x14ac:dyDescent="0.2">
      <c r="B114" s="79" t="s">
        <v>130</v>
      </c>
      <c r="C114" t="s">
        <v>637</v>
      </c>
      <c r="D114" s="89"/>
      <c r="E114" s="72" t="s">
        <v>638</v>
      </c>
    </row>
    <row r="115" spans="2:5" ht="16" x14ac:dyDescent="0.2">
      <c r="B115" s="79" t="s">
        <v>131</v>
      </c>
      <c r="C115" t="s">
        <v>639</v>
      </c>
      <c r="D115" s="89"/>
      <c r="E115" t="s">
        <v>640</v>
      </c>
    </row>
    <row r="116" spans="2:5" ht="16" x14ac:dyDescent="0.2">
      <c r="B116" s="79" t="s">
        <v>132</v>
      </c>
      <c r="C116" t="s">
        <v>641</v>
      </c>
      <c r="D116" s="89"/>
      <c r="E116" t="s">
        <v>642</v>
      </c>
    </row>
    <row r="117" spans="2:5" ht="32" x14ac:dyDescent="0.2">
      <c r="B117" s="79" t="s">
        <v>133</v>
      </c>
      <c r="C117" t="s">
        <v>643</v>
      </c>
      <c r="D117" s="89"/>
      <c r="E117" s="72" t="s">
        <v>644</v>
      </c>
    </row>
    <row r="118" spans="2:5" ht="16" x14ac:dyDescent="0.2">
      <c r="B118" s="79" t="s">
        <v>134</v>
      </c>
      <c r="C118" t="s">
        <v>645</v>
      </c>
      <c r="D118" s="89"/>
      <c r="E118" t="s">
        <v>646</v>
      </c>
    </row>
    <row r="119" spans="2:5" ht="16" x14ac:dyDescent="0.2">
      <c r="B119" s="79" t="s">
        <v>135</v>
      </c>
      <c r="C119" t="s">
        <v>647</v>
      </c>
      <c r="D119" s="89"/>
      <c r="E119" t="s">
        <v>648</v>
      </c>
    </row>
    <row r="120" spans="2:5" ht="32" x14ac:dyDescent="0.2">
      <c r="B120" s="79" t="s">
        <v>136</v>
      </c>
      <c r="C120" t="s">
        <v>649</v>
      </c>
      <c r="D120" s="89"/>
      <c r="E120" s="72" t="s">
        <v>650</v>
      </c>
    </row>
    <row r="121" spans="2:5" ht="32" x14ac:dyDescent="0.2">
      <c r="B121" s="79" t="s">
        <v>137</v>
      </c>
      <c r="C121" t="s">
        <v>651</v>
      </c>
      <c r="D121" s="89"/>
      <c r="E121" s="72" t="s">
        <v>652</v>
      </c>
    </row>
    <row r="122" spans="2:5" ht="16" x14ac:dyDescent="0.2">
      <c r="B122" s="79" t="s">
        <v>138</v>
      </c>
      <c r="C122" t="s">
        <v>653</v>
      </c>
      <c r="D122" s="89"/>
      <c r="E122" t="s">
        <v>654</v>
      </c>
    </row>
    <row r="123" spans="2:5" ht="16" x14ac:dyDescent="0.2">
      <c r="B123" s="79" t="s">
        <v>139</v>
      </c>
      <c r="C123" t="s">
        <v>655</v>
      </c>
      <c r="D123" s="89"/>
      <c r="E123" t="s">
        <v>656</v>
      </c>
    </row>
    <row r="124" spans="2:5" ht="16" x14ac:dyDescent="0.2">
      <c r="B124" s="79" t="s">
        <v>140</v>
      </c>
      <c r="C124" t="s">
        <v>657</v>
      </c>
      <c r="D124" s="89"/>
      <c r="E124" t="s">
        <v>658</v>
      </c>
    </row>
    <row r="125" spans="2:5" ht="16" x14ac:dyDescent="0.2">
      <c r="B125" s="79" t="s">
        <v>141</v>
      </c>
      <c r="C125" t="s">
        <v>659</v>
      </c>
      <c r="D125" s="89"/>
      <c r="E125" t="s">
        <v>660</v>
      </c>
    </row>
    <row r="126" spans="2:5" ht="16" x14ac:dyDescent="0.2">
      <c r="B126" s="79" t="s">
        <v>142</v>
      </c>
      <c r="C126" t="s">
        <v>661</v>
      </c>
      <c r="D126" s="89"/>
      <c r="E126" t="s">
        <v>662</v>
      </c>
    </row>
    <row r="127" spans="2:5" ht="16" x14ac:dyDescent="0.2">
      <c r="B127" s="79" t="s">
        <v>143</v>
      </c>
      <c r="C127" t="s">
        <v>663</v>
      </c>
      <c r="D127" s="89"/>
      <c r="E127" t="s">
        <v>664</v>
      </c>
    </row>
    <row r="128" spans="2:5" ht="16" x14ac:dyDescent="0.2">
      <c r="B128" s="79" t="s">
        <v>144</v>
      </c>
      <c r="C128" t="s">
        <v>665</v>
      </c>
      <c r="D128" s="89"/>
      <c r="E128" t="s">
        <v>666</v>
      </c>
    </row>
    <row r="129" spans="2:5" ht="16" x14ac:dyDescent="0.2">
      <c r="B129" s="79" t="s">
        <v>145</v>
      </c>
      <c r="C129" t="s">
        <v>667</v>
      </c>
      <c r="D129" s="89"/>
      <c r="E129" t="s">
        <v>668</v>
      </c>
    </row>
    <row r="130" spans="2:5" ht="16" x14ac:dyDescent="0.2">
      <c r="B130" s="79" t="s">
        <v>146</v>
      </c>
      <c r="C130" s="76" t="s">
        <v>669</v>
      </c>
      <c r="D130" s="89"/>
      <c r="E130" t="s">
        <v>670</v>
      </c>
    </row>
    <row r="131" spans="2:5" ht="16" x14ac:dyDescent="0.2">
      <c r="B131" s="79" t="s">
        <v>147</v>
      </c>
      <c r="C131" t="s">
        <v>671</v>
      </c>
      <c r="D131" s="89"/>
      <c r="E131" t="s">
        <v>672</v>
      </c>
    </row>
    <row r="132" spans="2:5" ht="16" x14ac:dyDescent="0.2">
      <c r="B132" s="79" t="s">
        <v>148</v>
      </c>
      <c r="C132" t="s">
        <v>673</v>
      </c>
      <c r="D132" s="89"/>
      <c r="E132" t="s">
        <v>674</v>
      </c>
    </row>
    <row r="133" spans="2:5" ht="16" x14ac:dyDescent="0.2">
      <c r="B133" s="79" t="s">
        <v>149</v>
      </c>
      <c r="C133" t="s">
        <v>675</v>
      </c>
      <c r="D133" s="89"/>
      <c r="E133" t="s">
        <v>676</v>
      </c>
    </row>
    <row r="134" spans="2:5" ht="16" x14ac:dyDescent="0.2">
      <c r="B134" s="79" t="s">
        <v>150</v>
      </c>
      <c r="C134" t="s">
        <v>677</v>
      </c>
      <c r="D134" s="89"/>
      <c r="E134" t="s">
        <v>678</v>
      </c>
    </row>
    <row r="135" spans="2:5" ht="16" x14ac:dyDescent="0.2">
      <c r="B135" s="79" t="s">
        <v>151</v>
      </c>
      <c r="C135" t="s">
        <v>679</v>
      </c>
      <c r="D135" s="89"/>
      <c r="E135" t="s">
        <v>680</v>
      </c>
    </row>
    <row r="136" spans="2:5" ht="16" x14ac:dyDescent="0.2">
      <c r="B136" s="79" t="s">
        <v>152</v>
      </c>
      <c r="C136" t="s">
        <v>681</v>
      </c>
      <c r="D136" s="89"/>
      <c r="E136" t="s">
        <v>682</v>
      </c>
    </row>
    <row r="137" spans="2:5" ht="16" x14ac:dyDescent="0.2">
      <c r="B137" s="79" t="s">
        <v>153</v>
      </c>
      <c r="C137" t="s">
        <v>683</v>
      </c>
      <c r="D137" s="89"/>
      <c r="E137" t="s">
        <v>684</v>
      </c>
    </row>
    <row r="138" spans="2:5" ht="16" x14ac:dyDescent="0.2">
      <c r="B138" s="79" t="s">
        <v>154</v>
      </c>
      <c r="C138" t="s">
        <v>685</v>
      </c>
      <c r="D138" s="89"/>
      <c r="E138" t="s">
        <v>686</v>
      </c>
    </row>
    <row r="139" spans="2:5" ht="16" x14ac:dyDescent="0.2">
      <c r="B139" s="79" t="s">
        <v>155</v>
      </c>
      <c r="C139" t="s">
        <v>687</v>
      </c>
      <c r="D139" s="89"/>
      <c r="E139" t="s">
        <v>688</v>
      </c>
    </row>
    <row r="140" spans="2:5" ht="16" x14ac:dyDescent="0.2">
      <c r="B140" s="79" t="s">
        <v>156</v>
      </c>
      <c r="C140" t="s">
        <v>689</v>
      </c>
      <c r="D140" s="89"/>
      <c r="E140" t="s">
        <v>690</v>
      </c>
    </row>
    <row r="141" spans="2:5" ht="16" x14ac:dyDescent="0.2">
      <c r="B141" s="79" t="s">
        <v>157</v>
      </c>
      <c r="C141" t="s">
        <v>691</v>
      </c>
      <c r="D141" s="89"/>
      <c r="E141" t="s">
        <v>692</v>
      </c>
    </row>
    <row r="142" spans="2:5" ht="16" x14ac:dyDescent="0.2">
      <c r="B142" s="79" t="s">
        <v>158</v>
      </c>
      <c r="C142" t="s">
        <v>693</v>
      </c>
      <c r="D142" s="89"/>
      <c r="E142" t="s">
        <v>694</v>
      </c>
    </row>
    <row r="143" spans="2:5" ht="16" x14ac:dyDescent="0.2">
      <c r="B143" s="79" t="s">
        <v>159</v>
      </c>
      <c r="C143" t="s">
        <v>695</v>
      </c>
      <c r="D143" s="89"/>
      <c r="E143" t="s">
        <v>696</v>
      </c>
    </row>
    <row r="144" spans="2:5" ht="16" x14ac:dyDescent="0.2">
      <c r="B144" s="80"/>
      <c r="C144" s="81" t="s">
        <v>697</v>
      </c>
      <c r="D144" s="80"/>
    </row>
    <row r="145" spans="2:5" ht="15" customHeight="1" x14ac:dyDescent="0.2">
      <c r="B145" s="75" t="s">
        <v>160</v>
      </c>
      <c r="C145" t="s">
        <v>698</v>
      </c>
      <c r="D145" s="91" t="s">
        <v>350</v>
      </c>
      <c r="E145" t="s">
        <v>699</v>
      </c>
    </row>
    <row r="146" spans="2:5" ht="16" x14ac:dyDescent="0.2">
      <c r="B146" s="75" t="s">
        <v>161</v>
      </c>
      <c r="C146" t="s">
        <v>700</v>
      </c>
      <c r="D146" s="91"/>
      <c r="E146" t="s">
        <v>701</v>
      </c>
    </row>
    <row r="147" spans="2:5" ht="16" x14ac:dyDescent="0.2">
      <c r="B147" s="75" t="s">
        <v>162</v>
      </c>
      <c r="C147" t="s">
        <v>702</v>
      </c>
      <c r="D147" s="91"/>
      <c r="E147" t="s">
        <v>703</v>
      </c>
    </row>
    <row r="148" spans="2:5" ht="16" x14ac:dyDescent="0.2">
      <c r="B148" s="75" t="s">
        <v>163</v>
      </c>
      <c r="C148" t="s">
        <v>704</v>
      </c>
      <c r="D148" s="91"/>
      <c r="E148" t="s">
        <v>705</v>
      </c>
    </row>
    <row r="149" spans="2:5" ht="16" x14ac:dyDescent="0.2">
      <c r="B149" s="75" t="s">
        <v>164</v>
      </c>
      <c r="C149" t="s">
        <v>706</v>
      </c>
      <c r="D149" s="91"/>
      <c r="E149" t="s">
        <v>707</v>
      </c>
    </row>
    <row r="150" spans="2:5" ht="16" x14ac:dyDescent="0.2">
      <c r="B150" s="75" t="s">
        <v>165</v>
      </c>
      <c r="C150" t="s">
        <v>708</v>
      </c>
      <c r="D150" s="91"/>
      <c r="E150" t="s">
        <v>709</v>
      </c>
    </row>
    <row r="151" spans="2:5" ht="16" x14ac:dyDescent="0.2">
      <c r="B151" s="75" t="s">
        <v>166</v>
      </c>
      <c r="C151" t="s">
        <v>710</v>
      </c>
      <c r="D151" s="91"/>
      <c r="E151" t="s">
        <v>711</v>
      </c>
    </row>
    <row r="152" spans="2:5" ht="16" x14ac:dyDescent="0.2">
      <c r="B152" s="75" t="s">
        <v>167</v>
      </c>
      <c r="C152" t="s">
        <v>712</v>
      </c>
      <c r="D152" s="91"/>
      <c r="E152" t="s">
        <v>713</v>
      </c>
    </row>
    <row r="153" spans="2:5" ht="16" x14ac:dyDescent="0.2">
      <c r="B153" s="75" t="s">
        <v>168</v>
      </c>
      <c r="C153" t="s">
        <v>714</v>
      </c>
      <c r="D153" s="91"/>
      <c r="E153" t="s">
        <v>715</v>
      </c>
    </row>
    <row r="154" spans="2:5" ht="16" x14ac:dyDescent="0.2">
      <c r="B154" s="75" t="s">
        <v>169</v>
      </c>
      <c r="C154" t="s">
        <v>716</v>
      </c>
      <c r="D154" s="91"/>
      <c r="E154" t="s">
        <v>717</v>
      </c>
    </row>
    <row r="155" spans="2:5" ht="16" x14ac:dyDescent="0.2">
      <c r="B155" s="75" t="s">
        <v>170</v>
      </c>
      <c r="C155" t="s">
        <v>718</v>
      </c>
      <c r="D155" s="91"/>
      <c r="E155" t="s">
        <v>719</v>
      </c>
    </row>
    <row r="156" spans="2:5" ht="15" customHeight="1" x14ac:dyDescent="0.2">
      <c r="B156" s="77" t="s">
        <v>171</v>
      </c>
      <c r="C156" t="s">
        <v>720</v>
      </c>
      <c r="D156" s="87" t="s">
        <v>465</v>
      </c>
      <c r="E156" t="s">
        <v>721</v>
      </c>
    </row>
    <row r="157" spans="2:5" ht="16" x14ac:dyDescent="0.2">
      <c r="B157" s="77" t="s">
        <v>172</v>
      </c>
      <c r="C157" t="s">
        <v>722</v>
      </c>
      <c r="D157" s="87"/>
      <c r="E157" t="s">
        <v>723</v>
      </c>
    </row>
    <row r="158" spans="2:5" ht="16" x14ac:dyDescent="0.2">
      <c r="B158" s="77" t="s">
        <v>173</v>
      </c>
      <c r="C158" t="s">
        <v>724</v>
      </c>
      <c r="D158" s="87"/>
      <c r="E158" t="s">
        <v>725</v>
      </c>
    </row>
    <row r="159" spans="2:5" ht="16" x14ac:dyDescent="0.2">
      <c r="B159" s="77" t="s">
        <v>174</v>
      </c>
      <c r="C159" t="s">
        <v>726</v>
      </c>
      <c r="D159" s="87"/>
      <c r="E159" t="s">
        <v>727</v>
      </c>
    </row>
    <row r="160" spans="2:5" ht="16" x14ac:dyDescent="0.2">
      <c r="B160" s="77" t="s">
        <v>175</v>
      </c>
      <c r="C160" t="s">
        <v>728</v>
      </c>
      <c r="D160" s="87"/>
      <c r="E160" t="s">
        <v>729</v>
      </c>
    </row>
    <row r="161" spans="2:5" ht="16" x14ac:dyDescent="0.2">
      <c r="B161" s="77" t="s">
        <v>176</v>
      </c>
      <c r="C161" t="s">
        <v>730</v>
      </c>
      <c r="D161" s="87"/>
      <c r="E161" t="s">
        <v>731</v>
      </c>
    </row>
    <row r="162" spans="2:5" ht="16" x14ac:dyDescent="0.2">
      <c r="B162" s="77" t="s">
        <v>177</v>
      </c>
      <c r="C162" t="s">
        <v>732</v>
      </c>
      <c r="D162" s="87"/>
      <c r="E162" t="s">
        <v>733</v>
      </c>
    </row>
    <row r="163" spans="2:5" ht="16" x14ac:dyDescent="0.2">
      <c r="B163" s="77" t="s">
        <v>178</v>
      </c>
      <c r="C163" t="s">
        <v>734</v>
      </c>
      <c r="D163" s="87"/>
      <c r="E163" t="s">
        <v>735</v>
      </c>
    </row>
    <row r="164" spans="2:5" ht="16" x14ac:dyDescent="0.2">
      <c r="B164" s="77" t="s">
        <v>179</v>
      </c>
      <c r="C164" t="s">
        <v>736</v>
      </c>
      <c r="D164" s="87"/>
      <c r="E164" t="s">
        <v>737</v>
      </c>
    </row>
    <row r="165" spans="2:5" ht="16" x14ac:dyDescent="0.2">
      <c r="B165" s="77" t="s">
        <v>180</v>
      </c>
      <c r="C165" t="s">
        <v>738</v>
      </c>
      <c r="D165" s="87"/>
      <c r="E165" t="s">
        <v>739</v>
      </c>
    </row>
    <row r="166" spans="2:5" ht="16" x14ac:dyDescent="0.2">
      <c r="B166" s="77" t="s">
        <v>181</v>
      </c>
      <c r="C166" t="s">
        <v>740</v>
      </c>
      <c r="D166" s="87"/>
      <c r="E166" t="s">
        <v>741</v>
      </c>
    </row>
    <row r="167" spans="2:5" ht="16" x14ac:dyDescent="0.2">
      <c r="B167" s="77" t="s">
        <v>182</v>
      </c>
      <c r="C167" t="s">
        <v>742</v>
      </c>
      <c r="D167" s="87"/>
      <c r="E167" t="s">
        <v>743</v>
      </c>
    </row>
    <row r="168" spans="2:5" ht="16" x14ac:dyDescent="0.2">
      <c r="B168" s="77" t="s">
        <v>183</v>
      </c>
      <c r="C168" t="s">
        <v>744</v>
      </c>
      <c r="D168" s="87"/>
      <c r="E168" t="s">
        <v>745</v>
      </c>
    </row>
    <row r="169" spans="2:5" ht="16" x14ac:dyDescent="0.2">
      <c r="B169" s="77" t="s">
        <v>184</v>
      </c>
      <c r="C169" t="s">
        <v>746</v>
      </c>
      <c r="D169" s="87"/>
      <c r="E169" t="s">
        <v>747</v>
      </c>
    </row>
    <row r="170" spans="2:5" ht="16" x14ac:dyDescent="0.2">
      <c r="B170" s="77" t="s">
        <v>185</v>
      </c>
      <c r="C170" t="s">
        <v>748</v>
      </c>
      <c r="D170" s="87"/>
      <c r="E170" t="s">
        <v>749</v>
      </c>
    </row>
    <row r="171" spans="2:5" ht="16" x14ac:dyDescent="0.2">
      <c r="B171" s="77" t="s">
        <v>186</v>
      </c>
      <c r="C171" t="s">
        <v>750</v>
      </c>
      <c r="D171" s="87"/>
      <c r="E171" t="s">
        <v>751</v>
      </c>
    </row>
    <row r="172" spans="2:5" ht="16" x14ac:dyDescent="0.2">
      <c r="B172" s="77" t="s">
        <v>752</v>
      </c>
      <c r="C172" t="s">
        <v>753</v>
      </c>
      <c r="D172" s="87"/>
      <c r="E172" t="s">
        <v>754</v>
      </c>
    </row>
    <row r="173" spans="2:5" ht="15" customHeight="1" x14ac:dyDescent="0.2">
      <c r="B173" s="78" t="s">
        <v>188</v>
      </c>
      <c r="C173" t="s">
        <v>755</v>
      </c>
      <c r="D173" s="88" t="s">
        <v>352</v>
      </c>
      <c r="E173" s="72" t="s">
        <v>756</v>
      </c>
    </row>
    <row r="174" spans="2:5" ht="15" customHeight="1" x14ac:dyDescent="0.2">
      <c r="B174" s="78" t="s">
        <v>189</v>
      </c>
      <c r="C174" t="s">
        <v>757</v>
      </c>
      <c r="D174" s="88"/>
      <c r="E174" s="72" t="s">
        <v>758</v>
      </c>
    </row>
    <row r="175" spans="2:5" ht="15" customHeight="1" x14ac:dyDescent="0.2">
      <c r="B175" s="78" t="s">
        <v>190</v>
      </c>
      <c r="C175" t="s">
        <v>759</v>
      </c>
      <c r="D175" s="88"/>
      <c r="E175" s="72" t="s">
        <v>760</v>
      </c>
    </row>
    <row r="176" spans="2:5" ht="15" customHeight="1" x14ac:dyDescent="0.2">
      <c r="B176" s="78" t="s">
        <v>191</v>
      </c>
      <c r="C176" t="s">
        <v>761</v>
      </c>
      <c r="D176" s="88"/>
      <c r="E176" s="72" t="s">
        <v>762</v>
      </c>
    </row>
    <row r="177" spans="2:5" ht="15" customHeight="1" x14ac:dyDescent="0.2">
      <c r="B177" s="78" t="s">
        <v>192</v>
      </c>
      <c r="C177" t="s">
        <v>763</v>
      </c>
      <c r="D177" s="88"/>
      <c r="E177" s="72" t="s">
        <v>764</v>
      </c>
    </row>
    <row r="178" spans="2:5" ht="15" customHeight="1" x14ac:dyDescent="0.2">
      <c r="B178" s="78" t="s">
        <v>193</v>
      </c>
      <c r="C178" t="s">
        <v>765</v>
      </c>
      <c r="D178" s="88"/>
      <c r="E178" s="72" t="s">
        <v>766</v>
      </c>
    </row>
    <row r="179" spans="2:5" ht="15" customHeight="1" x14ac:dyDescent="0.2">
      <c r="B179" s="78" t="s">
        <v>194</v>
      </c>
      <c r="C179" t="s">
        <v>767</v>
      </c>
      <c r="D179" s="88"/>
      <c r="E179" s="72" t="s">
        <v>768</v>
      </c>
    </row>
    <row r="180" spans="2:5" ht="15" customHeight="1" x14ac:dyDescent="0.2">
      <c r="B180" s="78" t="s">
        <v>195</v>
      </c>
      <c r="C180" t="s">
        <v>769</v>
      </c>
      <c r="D180" s="88"/>
      <c r="E180" s="72" t="s">
        <v>770</v>
      </c>
    </row>
    <row r="181" spans="2:5" ht="15" customHeight="1" x14ac:dyDescent="0.2">
      <c r="B181" s="78" t="s">
        <v>196</v>
      </c>
      <c r="C181" t="s">
        <v>771</v>
      </c>
      <c r="D181" s="88"/>
      <c r="E181" s="72" t="s">
        <v>772</v>
      </c>
    </row>
    <row r="182" spans="2:5" ht="15" customHeight="1" x14ac:dyDescent="0.2">
      <c r="B182" s="78" t="s">
        <v>197</v>
      </c>
      <c r="C182" t="s">
        <v>773</v>
      </c>
      <c r="D182" s="88"/>
      <c r="E182" s="72" t="s">
        <v>774</v>
      </c>
    </row>
    <row r="183" spans="2:5" ht="15" customHeight="1" x14ac:dyDescent="0.2">
      <c r="B183" s="78" t="s">
        <v>198</v>
      </c>
      <c r="C183" t="s">
        <v>775</v>
      </c>
      <c r="D183" s="88"/>
      <c r="E183" s="72" t="s">
        <v>776</v>
      </c>
    </row>
    <row r="184" spans="2:5" ht="15" customHeight="1" x14ac:dyDescent="0.2">
      <c r="B184" s="78" t="s">
        <v>199</v>
      </c>
      <c r="C184" t="s">
        <v>777</v>
      </c>
      <c r="D184" s="88"/>
      <c r="E184" s="72" t="s">
        <v>778</v>
      </c>
    </row>
    <row r="185" spans="2:5" ht="15" customHeight="1" x14ac:dyDescent="0.2">
      <c r="B185" s="78" t="s">
        <v>200</v>
      </c>
      <c r="C185" s="76" t="s">
        <v>779</v>
      </c>
      <c r="D185" s="88"/>
      <c r="E185" s="72" t="s">
        <v>780</v>
      </c>
    </row>
    <row r="186" spans="2:5" ht="15" customHeight="1" x14ac:dyDescent="0.2">
      <c r="B186" s="78" t="s">
        <v>201</v>
      </c>
      <c r="C186" t="s">
        <v>781</v>
      </c>
      <c r="D186" s="88"/>
      <c r="E186" s="72" t="s">
        <v>782</v>
      </c>
    </row>
    <row r="187" spans="2:5" ht="15" customHeight="1" x14ac:dyDescent="0.2">
      <c r="B187" s="78" t="s">
        <v>202</v>
      </c>
      <c r="C187" t="s">
        <v>783</v>
      </c>
      <c r="D187" s="88"/>
      <c r="E187" s="72" t="s">
        <v>784</v>
      </c>
    </row>
    <row r="188" spans="2:5" ht="15" customHeight="1" x14ac:dyDescent="0.2">
      <c r="B188" s="78" t="s">
        <v>203</v>
      </c>
      <c r="C188" t="s">
        <v>785</v>
      </c>
      <c r="D188" s="88"/>
      <c r="E188" s="72" t="s">
        <v>786</v>
      </c>
    </row>
    <row r="189" spans="2:5" ht="15" customHeight="1" x14ac:dyDescent="0.2">
      <c r="B189" s="78" t="s">
        <v>204</v>
      </c>
      <c r="C189" t="s">
        <v>787</v>
      </c>
      <c r="D189" s="88"/>
      <c r="E189" s="72" t="s">
        <v>788</v>
      </c>
    </row>
    <row r="190" spans="2:5" ht="15" customHeight="1" x14ac:dyDescent="0.2">
      <c r="B190" s="78" t="s">
        <v>205</v>
      </c>
      <c r="C190" t="s">
        <v>789</v>
      </c>
      <c r="D190" s="88"/>
      <c r="E190" s="72" t="s">
        <v>790</v>
      </c>
    </row>
    <row r="191" spans="2:5" ht="15" customHeight="1" x14ac:dyDescent="0.2">
      <c r="B191" s="78" t="s">
        <v>206</v>
      </c>
      <c r="C191" t="s">
        <v>791</v>
      </c>
      <c r="D191" s="88"/>
      <c r="E191" s="72" t="s">
        <v>792</v>
      </c>
    </row>
    <row r="192" spans="2:5" ht="15" customHeight="1" x14ac:dyDescent="0.2">
      <c r="B192" s="78" t="s">
        <v>207</v>
      </c>
      <c r="C192" t="s">
        <v>793</v>
      </c>
      <c r="D192" s="88"/>
      <c r="E192" s="72" t="s">
        <v>794</v>
      </c>
    </row>
    <row r="193" spans="2:5" ht="15" customHeight="1" x14ac:dyDescent="0.2">
      <c r="B193" s="78" t="s">
        <v>208</v>
      </c>
      <c r="C193" t="s">
        <v>795</v>
      </c>
      <c r="D193" s="88"/>
      <c r="E193" s="72" t="s">
        <v>796</v>
      </c>
    </row>
    <row r="194" spans="2:5" ht="15" customHeight="1" x14ac:dyDescent="0.2">
      <c r="B194" s="78" t="s">
        <v>209</v>
      </c>
      <c r="C194" t="s">
        <v>797</v>
      </c>
      <c r="D194" s="88"/>
      <c r="E194" s="72" t="s">
        <v>798</v>
      </c>
    </row>
    <row r="195" spans="2:5" ht="15" customHeight="1" x14ac:dyDescent="0.2">
      <c r="B195" s="78" t="s">
        <v>210</v>
      </c>
      <c r="C195" t="s">
        <v>799</v>
      </c>
      <c r="D195" s="88"/>
      <c r="E195" s="72" t="s">
        <v>800</v>
      </c>
    </row>
    <row r="196" spans="2:5" ht="15" customHeight="1" x14ac:dyDescent="0.2">
      <c r="B196" s="78" t="s">
        <v>211</v>
      </c>
      <c r="C196" t="s">
        <v>801</v>
      </c>
      <c r="D196" s="88"/>
      <c r="E196" s="72" t="s">
        <v>802</v>
      </c>
    </row>
    <row r="197" spans="2:5" ht="15" customHeight="1" x14ac:dyDescent="0.2">
      <c r="B197" s="78" t="s">
        <v>212</v>
      </c>
      <c r="C197" t="s">
        <v>803</v>
      </c>
      <c r="D197" s="88"/>
      <c r="E197" s="72" t="s">
        <v>804</v>
      </c>
    </row>
    <row r="198" spans="2:5" ht="15" customHeight="1" x14ac:dyDescent="0.2">
      <c r="B198" s="78" t="s">
        <v>213</v>
      </c>
      <c r="C198" t="s">
        <v>805</v>
      </c>
      <c r="D198" s="88"/>
      <c r="E198" s="72" t="s">
        <v>806</v>
      </c>
    </row>
    <row r="199" spans="2:5" ht="15" customHeight="1" x14ac:dyDescent="0.2">
      <c r="B199" s="78" t="s">
        <v>214</v>
      </c>
      <c r="C199" t="s">
        <v>807</v>
      </c>
      <c r="D199" s="88"/>
      <c r="E199" s="72" t="s">
        <v>808</v>
      </c>
    </row>
    <row r="200" spans="2:5" ht="15" customHeight="1" x14ac:dyDescent="0.2">
      <c r="B200" s="78" t="s">
        <v>215</v>
      </c>
      <c r="C200" t="s">
        <v>809</v>
      </c>
      <c r="D200" s="88"/>
      <c r="E200" s="72" t="s">
        <v>810</v>
      </c>
    </row>
    <row r="201" spans="2:5" ht="15" customHeight="1" x14ac:dyDescent="0.2">
      <c r="B201" s="78" t="s">
        <v>216</v>
      </c>
      <c r="C201" t="s">
        <v>811</v>
      </c>
      <c r="D201" s="88"/>
      <c r="E201" s="72" t="s">
        <v>812</v>
      </c>
    </row>
    <row r="202" spans="2:5" ht="15" customHeight="1" x14ac:dyDescent="0.2">
      <c r="B202" s="78" t="s">
        <v>217</v>
      </c>
      <c r="C202" t="s">
        <v>813</v>
      </c>
      <c r="D202" s="88"/>
      <c r="E202" s="72" t="s">
        <v>814</v>
      </c>
    </row>
    <row r="203" spans="2:5" ht="15" customHeight="1" x14ac:dyDescent="0.2">
      <c r="B203" s="78" t="s">
        <v>218</v>
      </c>
      <c r="C203" t="s">
        <v>815</v>
      </c>
      <c r="D203" s="88"/>
      <c r="E203" s="72" t="s">
        <v>816</v>
      </c>
    </row>
    <row r="204" spans="2:5" ht="15" customHeight="1" x14ac:dyDescent="0.2">
      <c r="B204" s="78" t="s">
        <v>219</v>
      </c>
      <c r="C204" t="s">
        <v>817</v>
      </c>
      <c r="D204" s="88"/>
      <c r="E204" s="72" t="s">
        <v>818</v>
      </c>
    </row>
    <row r="205" spans="2:5" ht="15" customHeight="1" x14ac:dyDescent="0.2">
      <c r="B205" s="78" t="s">
        <v>220</v>
      </c>
      <c r="C205" t="s">
        <v>819</v>
      </c>
      <c r="D205" s="88"/>
      <c r="E205" s="72" t="s">
        <v>820</v>
      </c>
    </row>
    <row r="206" spans="2:5" ht="15" customHeight="1" x14ac:dyDescent="0.2">
      <c r="B206" s="78" t="s">
        <v>221</v>
      </c>
      <c r="C206" t="s">
        <v>821</v>
      </c>
      <c r="D206" s="88"/>
      <c r="E206" s="72" t="s">
        <v>822</v>
      </c>
    </row>
    <row r="207" spans="2:5" ht="15" customHeight="1" x14ac:dyDescent="0.2">
      <c r="B207" s="78" t="s">
        <v>222</v>
      </c>
      <c r="C207" t="s">
        <v>823</v>
      </c>
      <c r="D207" s="88"/>
      <c r="E207" s="72" t="s">
        <v>824</v>
      </c>
    </row>
    <row r="208" spans="2:5" ht="15" customHeight="1" x14ac:dyDescent="0.2">
      <c r="B208" s="78" t="s">
        <v>223</v>
      </c>
      <c r="C208" t="s">
        <v>825</v>
      </c>
      <c r="D208" s="88"/>
      <c r="E208" s="72" t="s">
        <v>826</v>
      </c>
    </row>
    <row r="209" spans="2:5" ht="15" customHeight="1" x14ac:dyDescent="0.2">
      <c r="B209" s="78" t="s">
        <v>224</v>
      </c>
      <c r="C209" t="s">
        <v>827</v>
      </c>
      <c r="D209" s="88"/>
      <c r="E209" s="72" t="s">
        <v>828</v>
      </c>
    </row>
    <row r="210" spans="2:5" ht="15" customHeight="1" x14ac:dyDescent="0.2">
      <c r="B210" s="78" t="s">
        <v>225</v>
      </c>
      <c r="C210" t="s">
        <v>829</v>
      </c>
      <c r="D210" s="88"/>
      <c r="E210" s="72" t="s">
        <v>830</v>
      </c>
    </row>
    <row r="211" spans="2:5" ht="15" customHeight="1" x14ac:dyDescent="0.2">
      <c r="B211" s="78" t="s">
        <v>226</v>
      </c>
      <c r="C211" t="s">
        <v>831</v>
      </c>
      <c r="D211" s="88"/>
      <c r="E211" s="72" t="s">
        <v>832</v>
      </c>
    </row>
    <row r="212" spans="2:5" ht="15" customHeight="1" x14ac:dyDescent="0.2">
      <c r="B212" s="78" t="s">
        <v>227</v>
      </c>
      <c r="C212" t="s">
        <v>833</v>
      </c>
      <c r="D212" s="88"/>
      <c r="E212" s="72" t="s">
        <v>834</v>
      </c>
    </row>
    <row r="213" spans="2:5" ht="15" customHeight="1" x14ac:dyDescent="0.2">
      <c r="B213" s="78" t="s">
        <v>228</v>
      </c>
      <c r="C213" t="s">
        <v>835</v>
      </c>
      <c r="D213" s="88"/>
      <c r="E213" s="72" t="s">
        <v>836</v>
      </c>
    </row>
    <row r="214" spans="2:5" ht="15" customHeight="1" x14ac:dyDescent="0.2">
      <c r="B214" s="78" t="s">
        <v>229</v>
      </c>
      <c r="C214" t="s">
        <v>837</v>
      </c>
      <c r="D214" s="88"/>
      <c r="E214" s="72" t="s">
        <v>838</v>
      </c>
    </row>
    <row r="215" spans="2:5" ht="15" customHeight="1" x14ac:dyDescent="0.2">
      <c r="B215" s="78" t="s">
        <v>230</v>
      </c>
      <c r="C215" s="76" t="s">
        <v>839</v>
      </c>
      <c r="D215" s="88"/>
      <c r="E215" s="72" t="s">
        <v>840</v>
      </c>
    </row>
    <row r="216" spans="2:5" ht="15" customHeight="1" x14ac:dyDescent="0.2">
      <c r="B216" s="78" t="s">
        <v>231</v>
      </c>
      <c r="C216" t="s">
        <v>841</v>
      </c>
      <c r="D216" s="88"/>
      <c r="E216" s="72" t="s">
        <v>842</v>
      </c>
    </row>
    <row r="217" spans="2:5" ht="15" customHeight="1" x14ac:dyDescent="0.2">
      <c r="B217" s="78" t="s">
        <v>232</v>
      </c>
      <c r="C217" t="s">
        <v>843</v>
      </c>
      <c r="D217" s="88"/>
      <c r="E217" s="72" t="s">
        <v>844</v>
      </c>
    </row>
    <row r="218" spans="2:5" ht="15" customHeight="1" x14ac:dyDescent="0.2">
      <c r="B218" s="78" t="s">
        <v>233</v>
      </c>
      <c r="C218" t="s">
        <v>845</v>
      </c>
      <c r="D218" s="88"/>
      <c r="E218" s="72" t="s">
        <v>846</v>
      </c>
    </row>
    <row r="219" spans="2:5" ht="15" customHeight="1" x14ac:dyDescent="0.2">
      <c r="B219" s="78" t="s">
        <v>234</v>
      </c>
      <c r="C219" t="s">
        <v>847</v>
      </c>
      <c r="D219" s="88"/>
      <c r="E219" s="72" t="s">
        <v>848</v>
      </c>
    </row>
    <row r="220" spans="2:5" ht="15" customHeight="1" x14ac:dyDescent="0.2">
      <c r="B220" s="78" t="s">
        <v>235</v>
      </c>
      <c r="C220" t="s">
        <v>849</v>
      </c>
      <c r="D220" s="88"/>
      <c r="E220" s="72" t="s">
        <v>850</v>
      </c>
    </row>
    <row r="221" spans="2:5" ht="15" customHeight="1" x14ac:dyDescent="0.2">
      <c r="B221" s="78" t="s">
        <v>236</v>
      </c>
      <c r="C221" t="s">
        <v>851</v>
      </c>
      <c r="D221" s="88"/>
      <c r="E221" s="72" t="s">
        <v>852</v>
      </c>
    </row>
    <row r="222" spans="2:5" ht="15" customHeight="1" x14ac:dyDescent="0.2">
      <c r="B222" s="78" t="s">
        <v>237</v>
      </c>
      <c r="C222" t="s">
        <v>853</v>
      </c>
      <c r="D222" s="88"/>
      <c r="E222" s="72" t="s">
        <v>854</v>
      </c>
    </row>
    <row r="223" spans="2:5" ht="15" customHeight="1" x14ac:dyDescent="0.2">
      <c r="B223" s="78" t="s">
        <v>238</v>
      </c>
      <c r="C223" t="s">
        <v>855</v>
      </c>
      <c r="D223" s="88"/>
      <c r="E223" s="72" t="s">
        <v>856</v>
      </c>
    </row>
    <row r="224" spans="2:5" ht="15" customHeight="1" x14ac:dyDescent="0.2">
      <c r="B224" s="78" t="s">
        <v>239</v>
      </c>
      <c r="C224" t="s">
        <v>857</v>
      </c>
      <c r="D224" s="88"/>
      <c r="E224" s="72" t="s">
        <v>858</v>
      </c>
    </row>
    <row r="225" spans="2:5" ht="15" customHeight="1" x14ac:dyDescent="0.2">
      <c r="B225" s="78" t="s">
        <v>240</v>
      </c>
      <c r="C225" t="s">
        <v>859</v>
      </c>
      <c r="D225" s="88"/>
      <c r="E225" s="72" t="s">
        <v>860</v>
      </c>
    </row>
    <row r="226" spans="2:5" ht="15" customHeight="1" x14ac:dyDescent="0.2">
      <c r="B226" s="78" t="s">
        <v>241</v>
      </c>
      <c r="C226" t="s">
        <v>861</v>
      </c>
      <c r="D226" s="88"/>
      <c r="E226" s="72" t="s">
        <v>862</v>
      </c>
    </row>
    <row r="227" spans="2:5" ht="15" customHeight="1" x14ac:dyDescent="0.2">
      <c r="B227" s="78" t="s">
        <v>242</v>
      </c>
      <c r="C227" t="s">
        <v>863</v>
      </c>
      <c r="D227" s="88"/>
      <c r="E227" s="72" t="s">
        <v>864</v>
      </c>
    </row>
    <row r="228" spans="2:5" ht="15" customHeight="1" x14ac:dyDescent="0.2">
      <c r="B228" s="78" t="s">
        <v>243</v>
      </c>
      <c r="C228" t="s">
        <v>865</v>
      </c>
      <c r="D228" s="88"/>
      <c r="E228" s="72" t="s">
        <v>866</v>
      </c>
    </row>
    <row r="229" spans="2:5" ht="15" customHeight="1" x14ac:dyDescent="0.2">
      <c r="B229" s="78" t="s">
        <v>244</v>
      </c>
      <c r="C229" t="s">
        <v>867</v>
      </c>
      <c r="D229" s="88"/>
      <c r="E229" s="72" t="s">
        <v>868</v>
      </c>
    </row>
    <row r="230" spans="2:5" ht="15" customHeight="1" x14ac:dyDescent="0.2">
      <c r="B230" s="79" t="s">
        <v>245</v>
      </c>
      <c r="C230" t="s">
        <v>869</v>
      </c>
      <c r="D230" s="89" t="s">
        <v>353</v>
      </c>
      <c r="E230" s="72" t="s">
        <v>870</v>
      </c>
    </row>
    <row r="231" spans="2:5" ht="32" x14ac:dyDescent="0.2">
      <c r="B231" s="79" t="s">
        <v>246</v>
      </c>
      <c r="C231" t="s">
        <v>871</v>
      </c>
      <c r="D231" s="89"/>
      <c r="E231" s="72" t="s">
        <v>872</v>
      </c>
    </row>
    <row r="232" spans="2:5" ht="32" x14ac:dyDescent="0.2">
      <c r="B232" s="79" t="s">
        <v>247</v>
      </c>
      <c r="C232" t="s">
        <v>873</v>
      </c>
      <c r="D232" s="89"/>
      <c r="E232" s="72" t="s">
        <v>874</v>
      </c>
    </row>
    <row r="233" spans="2:5" ht="16" x14ac:dyDescent="0.2">
      <c r="B233" s="79" t="s">
        <v>248</v>
      </c>
      <c r="C233" t="s">
        <v>875</v>
      </c>
      <c r="D233" s="89"/>
      <c r="E233" s="72" t="s">
        <v>876</v>
      </c>
    </row>
    <row r="234" spans="2:5" ht="16" x14ac:dyDescent="0.2">
      <c r="B234" s="79" t="s">
        <v>249</v>
      </c>
      <c r="C234" t="s">
        <v>877</v>
      </c>
      <c r="D234" s="89"/>
      <c r="E234" s="72" t="s">
        <v>878</v>
      </c>
    </row>
    <row r="235" spans="2:5" ht="16" x14ac:dyDescent="0.2">
      <c r="B235" s="79" t="s">
        <v>250</v>
      </c>
      <c r="C235" t="s">
        <v>879</v>
      </c>
      <c r="D235" s="89"/>
      <c r="E235" s="72" t="s">
        <v>880</v>
      </c>
    </row>
    <row r="236" spans="2:5" ht="16" x14ac:dyDescent="0.2">
      <c r="B236" s="79" t="s">
        <v>251</v>
      </c>
      <c r="C236" t="s">
        <v>881</v>
      </c>
      <c r="D236" s="89"/>
      <c r="E236" s="72" t="s">
        <v>882</v>
      </c>
    </row>
    <row r="237" spans="2:5" ht="16" x14ac:dyDescent="0.2">
      <c r="B237" s="79" t="s">
        <v>252</v>
      </c>
      <c r="C237" t="s">
        <v>883</v>
      </c>
      <c r="D237" s="89"/>
      <c r="E237" s="72" t="s">
        <v>884</v>
      </c>
    </row>
    <row r="238" spans="2:5" ht="16" x14ac:dyDescent="0.2">
      <c r="B238" s="79" t="s">
        <v>253</v>
      </c>
      <c r="C238" t="s">
        <v>885</v>
      </c>
      <c r="D238" s="89"/>
      <c r="E238" s="72" t="s">
        <v>886</v>
      </c>
    </row>
    <row r="239" spans="2:5" ht="16" x14ac:dyDescent="0.2">
      <c r="B239" s="79" t="s">
        <v>254</v>
      </c>
      <c r="C239" t="s">
        <v>887</v>
      </c>
      <c r="D239" s="89"/>
      <c r="E239" s="72" t="s">
        <v>888</v>
      </c>
    </row>
    <row r="240" spans="2:5" ht="32" x14ac:dyDescent="0.2">
      <c r="B240" s="79" t="s">
        <v>255</v>
      </c>
      <c r="C240" t="s">
        <v>889</v>
      </c>
      <c r="D240" s="89"/>
      <c r="E240" s="72" t="s">
        <v>890</v>
      </c>
    </row>
    <row r="241" spans="2:5" ht="32" x14ac:dyDescent="0.2">
      <c r="B241" s="79" t="s">
        <v>256</v>
      </c>
      <c r="C241" t="s">
        <v>891</v>
      </c>
      <c r="D241" s="89"/>
      <c r="E241" s="72" t="s">
        <v>892</v>
      </c>
    </row>
    <row r="242" spans="2:5" ht="16" x14ac:dyDescent="0.2">
      <c r="B242" s="79" t="s">
        <v>257</v>
      </c>
      <c r="C242" t="s">
        <v>893</v>
      </c>
      <c r="D242" s="89"/>
      <c r="E242" s="72" t="s">
        <v>894</v>
      </c>
    </row>
    <row r="243" spans="2:5" ht="32" x14ac:dyDescent="0.2">
      <c r="B243" s="79" t="s">
        <v>258</v>
      </c>
      <c r="C243" t="s">
        <v>895</v>
      </c>
      <c r="D243" s="89"/>
      <c r="E243" s="72" t="s">
        <v>896</v>
      </c>
    </row>
    <row r="244" spans="2:5" ht="32" x14ac:dyDescent="0.2">
      <c r="B244" s="79" t="s">
        <v>259</v>
      </c>
      <c r="C244" t="s">
        <v>897</v>
      </c>
      <c r="D244" s="89"/>
      <c r="E244" s="72" t="s">
        <v>898</v>
      </c>
    </row>
    <row r="245" spans="2:5" ht="32" x14ac:dyDescent="0.2">
      <c r="B245" s="79" t="s">
        <v>260</v>
      </c>
      <c r="C245" t="s">
        <v>899</v>
      </c>
      <c r="D245" s="89"/>
      <c r="E245" s="72" t="s">
        <v>900</v>
      </c>
    </row>
    <row r="246" spans="2:5" ht="32" x14ac:dyDescent="0.2">
      <c r="B246" s="79" t="s">
        <v>261</v>
      </c>
      <c r="C246" t="s">
        <v>901</v>
      </c>
      <c r="D246" s="89"/>
      <c r="E246" s="72" t="s">
        <v>902</v>
      </c>
    </row>
    <row r="247" spans="2:5" ht="16" x14ac:dyDescent="0.2">
      <c r="B247" s="79" t="s">
        <v>262</v>
      </c>
      <c r="C247" t="s">
        <v>903</v>
      </c>
      <c r="D247" s="89"/>
      <c r="E247" s="72" t="s">
        <v>904</v>
      </c>
    </row>
    <row r="248" spans="2:5" ht="32" x14ac:dyDescent="0.2">
      <c r="B248" s="79" t="s">
        <v>263</v>
      </c>
      <c r="C248" t="s">
        <v>905</v>
      </c>
      <c r="D248" s="89"/>
      <c r="E248" s="72" t="s">
        <v>906</v>
      </c>
    </row>
    <row r="249" spans="2:5" ht="16" x14ac:dyDescent="0.2">
      <c r="B249" s="79" t="s">
        <v>264</v>
      </c>
      <c r="C249" t="s">
        <v>907</v>
      </c>
      <c r="D249" s="89"/>
      <c r="E249" s="72" t="s">
        <v>908</v>
      </c>
    </row>
    <row r="250" spans="2:5" ht="32" x14ac:dyDescent="0.2">
      <c r="B250" s="79" t="s">
        <v>265</v>
      </c>
      <c r="C250" t="s">
        <v>909</v>
      </c>
      <c r="D250" s="89"/>
      <c r="E250" s="72" t="s">
        <v>910</v>
      </c>
    </row>
    <row r="251" spans="2:5" ht="16" x14ac:dyDescent="0.2">
      <c r="B251" s="79" t="s">
        <v>266</v>
      </c>
      <c r="C251" t="s">
        <v>911</v>
      </c>
      <c r="D251" s="89"/>
      <c r="E251" s="72" t="s">
        <v>912</v>
      </c>
    </row>
    <row r="252" spans="2:5" ht="16" x14ac:dyDescent="0.2">
      <c r="B252" s="79" t="s">
        <v>267</v>
      </c>
      <c r="C252" t="s">
        <v>913</v>
      </c>
      <c r="D252" s="89"/>
      <c r="E252" s="72" t="s">
        <v>914</v>
      </c>
    </row>
    <row r="253" spans="2:5" ht="16" x14ac:dyDescent="0.2">
      <c r="B253" s="79" t="s">
        <v>268</v>
      </c>
      <c r="C253" t="s">
        <v>915</v>
      </c>
      <c r="D253" s="89"/>
      <c r="E253" s="72" t="s">
        <v>916</v>
      </c>
    </row>
    <row r="254" spans="2:5" ht="32" x14ac:dyDescent="0.2">
      <c r="B254" s="79" t="s">
        <v>269</v>
      </c>
      <c r="C254" t="s">
        <v>917</v>
      </c>
      <c r="D254" s="89"/>
      <c r="E254" s="72" t="s">
        <v>918</v>
      </c>
    </row>
    <row r="255" spans="2:5" ht="32" x14ac:dyDescent="0.2">
      <c r="B255" s="79" t="s">
        <v>270</v>
      </c>
      <c r="C255" t="s">
        <v>919</v>
      </c>
      <c r="D255" s="89"/>
      <c r="E255" s="72" t="s">
        <v>920</v>
      </c>
    </row>
    <row r="256" spans="2:5" ht="16" x14ac:dyDescent="0.2">
      <c r="B256" s="79" t="s">
        <v>271</v>
      </c>
      <c r="C256" t="s">
        <v>921</v>
      </c>
      <c r="D256" s="89"/>
      <c r="E256" s="72" t="s">
        <v>922</v>
      </c>
    </row>
    <row r="257" spans="2:5" ht="16" x14ac:dyDescent="0.2">
      <c r="B257" s="79" t="s">
        <v>272</v>
      </c>
      <c r="C257" t="s">
        <v>923</v>
      </c>
      <c r="D257" s="89"/>
      <c r="E257" s="72" t="s">
        <v>924</v>
      </c>
    </row>
    <row r="258" spans="2:5" ht="16" x14ac:dyDescent="0.2">
      <c r="B258" s="79" t="s">
        <v>273</v>
      </c>
      <c r="C258" t="s">
        <v>925</v>
      </c>
      <c r="D258" s="89"/>
      <c r="E258" s="72" t="s">
        <v>926</v>
      </c>
    </row>
    <row r="259" spans="2:5" ht="16" x14ac:dyDescent="0.2">
      <c r="B259" s="79" t="s">
        <v>274</v>
      </c>
      <c r="C259" t="s">
        <v>927</v>
      </c>
      <c r="D259" s="89"/>
      <c r="E259" s="72" t="s">
        <v>928</v>
      </c>
    </row>
    <row r="260" spans="2:5" ht="16" x14ac:dyDescent="0.2">
      <c r="B260" s="79" t="s">
        <v>275</v>
      </c>
      <c r="C260" t="s">
        <v>929</v>
      </c>
      <c r="D260" s="89"/>
      <c r="E260" s="72" t="s">
        <v>930</v>
      </c>
    </row>
    <row r="261" spans="2:5" ht="32" x14ac:dyDescent="0.2">
      <c r="B261" s="79" t="s">
        <v>276</v>
      </c>
      <c r="C261" t="s">
        <v>931</v>
      </c>
      <c r="D261" s="89"/>
      <c r="E261" s="72" t="s">
        <v>932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Marta Wleklik</cp:lastModifiedBy>
  <cp:revision>1</cp:revision>
  <cp:lastPrinted>2015-09-19T12:28:53Z</cp:lastPrinted>
  <dcterms:created xsi:type="dcterms:W3CDTF">2013-09-28T22:08:15Z</dcterms:created>
  <dcterms:modified xsi:type="dcterms:W3CDTF">2023-10-14T18:39:01Z</dcterms:modified>
  <dc:language>pl-PL</dc:language>
</cp:coreProperties>
</file>