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awleklik/Desktop/"/>
    </mc:Choice>
  </mc:AlternateContent>
  <xr:revisionPtr revIDLastSave="0" documentId="8_{E2AC00ED-EB66-FF4A-B82C-8A16E1DAE0E6}" xr6:coauthVersionLast="36" xr6:coauthVersionMax="36" xr10:uidLastSave="{00000000-0000-0000-0000-000000000000}"/>
  <bookViews>
    <workbookView xWindow="0" yWindow="460" windowWidth="27320" windowHeight="14020" tabRatio="500" xr2:uid="{00000000-000D-0000-FFFF-FFFF00000000}"/>
  </bookViews>
  <sheets>
    <sheet name="matryca pokrycia efektów" sheetId="1" r:id="rId1"/>
    <sheet name="szczegółowe efekty uczenia się" sheetId="2" r:id="rId2"/>
    <sheet name="ogólne efekty uczenia się" sheetId="3" r:id="rId3"/>
    <sheet name="Farmakologia uzupełniająca" sheetId="4" r:id="rId4"/>
  </sheets>
  <definedNames>
    <definedName name="Print_Titles_1">"[$'st. magisterskie'.$A$1:.$F$65536];[$'st. magisterskie'.$A$1:.$AMJ$18]"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D87" i="1" l="1"/>
  <c r="GC87" i="1"/>
  <c r="GB87" i="1"/>
  <c r="GA87" i="1"/>
  <c r="FZ87" i="1"/>
  <c r="FY87" i="1"/>
  <c r="FX87" i="1"/>
  <c r="FW87" i="1"/>
  <c r="FV87" i="1"/>
  <c r="FU87" i="1"/>
  <c r="FT87" i="1"/>
  <c r="FS87" i="1"/>
  <c r="FR87" i="1"/>
  <c r="FQ87" i="1"/>
  <c r="FP87" i="1"/>
  <c r="FO87" i="1"/>
  <c r="FN87" i="1"/>
  <c r="FM87" i="1"/>
  <c r="FL87" i="1"/>
  <c r="FK87" i="1"/>
  <c r="FJ87" i="1"/>
  <c r="FI87" i="1"/>
  <c r="FH87" i="1"/>
  <c r="FG87" i="1"/>
  <c r="FF87" i="1"/>
  <c r="FD87" i="1"/>
  <c r="FC87" i="1"/>
  <c r="FB87" i="1"/>
  <c r="FA87" i="1"/>
  <c r="EX87" i="1"/>
  <c r="EW87" i="1"/>
  <c r="EV87" i="1"/>
  <c r="EU87" i="1"/>
  <c r="ET87" i="1"/>
  <c r="ES87" i="1"/>
  <c r="ER87" i="1"/>
  <c r="EQ87" i="1"/>
  <c r="EP87" i="1"/>
  <c r="EO87" i="1"/>
  <c r="EN87" i="1"/>
  <c r="EM87" i="1"/>
  <c r="EL87" i="1"/>
  <c r="EK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B87" i="1"/>
  <c r="AA87" i="1"/>
  <c r="Z87" i="1"/>
  <c r="Y87" i="1"/>
  <c r="X87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JB86" i="1"/>
  <c r="JA86" i="1"/>
  <c r="JB84" i="1"/>
  <c r="JB78" i="1"/>
  <c r="JA78" i="1"/>
  <c r="JB77" i="1"/>
  <c r="JA77" i="1"/>
  <c r="JB76" i="1"/>
  <c r="JA76" i="1"/>
  <c r="JB75" i="1"/>
  <c r="JA75" i="1"/>
  <c r="JB74" i="1"/>
  <c r="JA74" i="1"/>
  <c r="JB73" i="1"/>
  <c r="JA73" i="1"/>
  <c r="JB72" i="1"/>
  <c r="JA72" i="1"/>
  <c r="JB70" i="1"/>
  <c r="JA70" i="1"/>
  <c r="JB68" i="1"/>
  <c r="JA68" i="1"/>
  <c r="JB66" i="1"/>
  <c r="JA66" i="1"/>
  <c r="GD64" i="1"/>
  <c r="GC64" i="1"/>
  <c r="GB64" i="1"/>
  <c r="GA64" i="1"/>
  <c r="FZ64" i="1"/>
  <c r="FY64" i="1"/>
  <c r="FX64" i="1"/>
  <c r="FW64" i="1"/>
  <c r="FV64" i="1"/>
  <c r="FU64" i="1"/>
  <c r="FT64" i="1"/>
  <c r="FS64" i="1"/>
  <c r="FR64" i="1"/>
  <c r="FQ64" i="1"/>
  <c r="FP64" i="1"/>
  <c r="FO64" i="1"/>
  <c r="FN64" i="1"/>
  <c r="FM64" i="1"/>
  <c r="FL64" i="1"/>
  <c r="FK64" i="1"/>
  <c r="FJ64" i="1"/>
  <c r="FI64" i="1"/>
  <c r="FH64" i="1"/>
  <c r="FG64" i="1"/>
  <c r="FF64" i="1"/>
  <c r="FE64" i="1"/>
  <c r="FD64" i="1"/>
  <c r="FC64" i="1"/>
  <c r="FB64" i="1"/>
  <c r="FA64" i="1"/>
  <c r="EZ64" i="1"/>
  <c r="EY64" i="1"/>
  <c r="EX64" i="1"/>
  <c r="EW64" i="1"/>
  <c r="EV64" i="1"/>
  <c r="EU64" i="1"/>
  <c r="ET64" i="1"/>
  <c r="ES64" i="1"/>
  <c r="ER64" i="1"/>
  <c r="EQ64" i="1"/>
  <c r="EP64" i="1"/>
  <c r="EO64" i="1"/>
  <c r="EN64" i="1"/>
  <c r="EM64" i="1"/>
  <c r="EL64" i="1"/>
  <c r="EK64" i="1"/>
  <c r="CV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JB63" i="1"/>
  <c r="JA63" i="1"/>
  <c r="JB54" i="1"/>
  <c r="JA54" i="1"/>
  <c r="JB53" i="1"/>
  <c r="JA53" i="1"/>
  <c r="JB52" i="1"/>
  <c r="JA52" i="1"/>
  <c r="JB51" i="1"/>
  <c r="JA51" i="1"/>
  <c r="JB50" i="1"/>
  <c r="JA50" i="1"/>
  <c r="JB49" i="1"/>
  <c r="JA49" i="1"/>
  <c r="JB48" i="1"/>
  <c r="JA48" i="1"/>
  <c r="JB46" i="1"/>
  <c r="JA46" i="1"/>
  <c r="JB44" i="1"/>
  <c r="JA44" i="1"/>
  <c r="JB42" i="1"/>
  <c r="JA42" i="1"/>
  <c r="JB39" i="1"/>
  <c r="JA39" i="1"/>
  <c r="JB38" i="1"/>
  <c r="JA38" i="1"/>
  <c r="JB37" i="1"/>
  <c r="JA37" i="1"/>
  <c r="JB36" i="1"/>
  <c r="JA36" i="1"/>
  <c r="JB35" i="1"/>
  <c r="JA35" i="1"/>
  <c r="JB30" i="1"/>
  <c r="JA30" i="1"/>
  <c r="JB25" i="1"/>
  <c r="JA25" i="1"/>
  <c r="JB24" i="1"/>
  <c r="JA24" i="1"/>
  <c r="JB23" i="1"/>
  <c r="JA23" i="1"/>
  <c r="JB22" i="1"/>
  <c r="JA22" i="1"/>
  <c r="JB21" i="1"/>
  <c r="JA21" i="1"/>
  <c r="JB20" i="1"/>
  <c r="JA20" i="1"/>
  <c r="JA64" i="1" l="1"/>
  <c r="JA87" i="1"/>
  <c r="JB64" i="1"/>
  <c r="JB87" i="1"/>
</calcChain>
</file>

<file path=xl/sharedStrings.xml><?xml version="1.0" encoding="utf-8"?>
<sst xmlns="http://schemas.openxmlformats.org/spreadsheetml/2006/main" count="1937" uniqueCount="1157">
  <si>
    <t>Studia II stopnia (mgr)</t>
  </si>
  <si>
    <t>Stacjonarne i Niestacjonarne</t>
  </si>
  <si>
    <t>WY - wykład</t>
  </si>
  <si>
    <t>SE - seminarium</t>
  </si>
  <si>
    <t>CA - ćwiczenia audytoryjne</t>
  </si>
  <si>
    <t>LE - lektoraty</t>
  </si>
  <si>
    <t>PP - zajęcia praktyczne przy pacjencie</t>
  </si>
  <si>
    <t>SK - samokształcenie</t>
  </si>
  <si>
    <t>PZ - praktyka zawodowa</t>
  </si>
  <si>
    <t>AUMED.W03</t>
  </si>
  <si>
    <t>AUMED. W11</t>
  </si>
  <si>
    <t>CN - ćwiczenia kierunkowe - niekliniczne</t>
  </si>
  <si>
    <t>CK- ćwiczenia kliniczne</t>
  </si>
  <si>
    <t>EL - e-learning</t>
  </si>
  <si>
    <t>O - obowiązkowe</t>
  </si>
  <si>
    <t>OW - ograniczonego wyboru</t>
  </si>
  <si>
    <t>Wiedza</t>
  </si>
  <si>
    <t>Umiejętności</t>
  </si>
  <si>
    <t>Przedmiot</t>
  </si>
  <si>
    <t>Rodzaj zajęć</t>
  </si>
  <si>
    <t>Forma zajęć</t>
  </si>
  <si>
    <t>Semestr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</si>
  <si>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</si>
  <si>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</si>
  <si>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</si>
  <si>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</si>
  <si>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</si>
  <si>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</si>
  <si>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</si>
  <si>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</si>
  <si>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</si>
  <si>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</si>
  <si>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</si>
  <si>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</si>
  <si>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</si>
  <si>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</si>
  <si>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</si>
  <si>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</si>
  <si>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</si>
  <si>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</si>
  <si>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</si>
  <si>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AW20</t>
  </si>
  <si>
    <t>AW21</t>
  </si>
  <si>
    <t>AW22</t>
  </si>
  <si>
    <t>AW23</t>
  </si>
  <si>
    <t>AW24</t>
  </si>
  <si>
    <t>AW25</t>
  </si>
  <si>
    <t>AW26</t>
  </si>
  <si>
    <t>AW27</t>
  </si>
  <si>
    <t>AW28</t>
  </si>
  <si>
    <t>AW29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</si>
  <si>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</si>
  <si>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</si>
  <si>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</si>
  <si>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</si>
  <si>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</si>
  <si>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</si>
  <si>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</si>
  <si>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</si>
  <si>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</si>
  <si>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</si>
  <si>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</si>
  <si>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</si>
  <si>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</si>
  <si>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</si>
  <si>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</si>
  <si>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</si>
  <si>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</si>
  <si>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</si>
  <si>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</si>
  <si>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</si>
  <si>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</si>
  <si>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</si>
  <si>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</si>
  <si>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</si>
  <si>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</si>
  <si>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</si>
  <si>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BW27</t>
  </si>
  <si>
    <t>BW28</t>
  </si>
  <si>
    <t>BW29</t>
  </si>
  <si>
    <t>BW30</t>
  </si>
  <si>
    <t>BW31</t>
  </si>
  <si>
    <t>BW32</t>
  </si>
  <si>
    <t>BW33</t>
  </si>
  <si>
    <t>BW34</t>
  </si>
  <si>
    <t>BW35</t>
  </si>
  <si>
    <t>BW36</t>
  </si>
  <si>
    <t>BW37</t>
  </si>
  <si>
    <t>BW38</t>
  </si>
  <si>
    <t>BW39</t>
  </si>
  <si>
    <t>BW40</t>
  </si>
  <si>
    <t>BW41</t>
  </si>
  <si>
    <t>BW42</t>
  </si>
  <si>
    <t>BW43</t>
  </si>
  <si>
    <t>BW44</t>
  </si>
  <si>
    <t>BW45</t>
  </si>
  <si>
    <t>BW46</t>
  </si>
  <si>
    <t>BW47</t>
  </si>
  <si>
    <t>BW48</t>
  </si>
  <si>
    <t>BW49</t>
  </si>
  <si>
    <t>BW50</t>
  </si>
  <si>
    <t>BW51</t>
  </si>
  <si>
    <t>BW52</t>
  </si>
  <si>
    <t>CW01</t>
  </si>
  <si>
    <t>CW02</t>
  </si>
  <si>
    <t>CW03</t>
  </si>
  <si>
    <t>CW04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</si>
  <si>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</si>
  <si>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</si>
  <si>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</si>
  <si>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</si>
  <si>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</si>
  <si>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</si>
  <si>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</si>
  <si>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</si>
  <si>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</si>
  <si>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AUMED. W01</t>
  </si>
  <si>
    <t>AUMED. W02</t>
  </si>
  <si>
    <t>AUMED. W03</t>
  </si>
  <si>
    <t>AUMED. W04</t>
  </si>
  <si>
    <t>AUMED. W05</t>
  </si>
  <si>
    <t>AUMED. W06</t>
  </si>
  <si>
    <t>AUMED. W07</t>
  </si>
  <si>
    <t>AUMED. W08</t>
  </si>
  <si>
    <t>AUMED.W09</t>
  </si>
  <si>
    <t>AUMED. W10</t>
  </si>
  <si>
    <t>AUMED. W12</t>
  </si>
  <si>
    <t>AUMED. W13</t>
  </si>
  <si>
    <t>AUMED. W14</t>
  </si>
  <si>
    <t>AUMED. W15</t>
  </si>
  <si>
    <t>BUMED.W01</t>
  </si>
  <si>
    <t>BUMED.W02</t>
  </si>
  <si>
    <t>BUMED.W03</t>
  </si>
  <si>
    <t>BUMED.W04</t>
  </si>
  <si>
    <t>BUMED.W05</t>
  </si>
  <si>
    <t>BUMED.W06</t>
  </si>
  <si>
    <t>BUMED.W07</t>
  </si>
  <si>
    <t>BUMED.W08</t>
  </si>
  <si>
    <t>BUMED.W09</t>
  </si>
  <si>
    <t>BUMED.W10</t>
  </si>
  <si>
    <t>BUMED.W11</t>
  </si>
  <si>
    <t>BUMED.W12</t>
  </si>
  <si>
    <t>BUMED.W13</t>
  </si>
  <si>
    <t>BUMED.W14</t>
  </si>
  <si>
    <t>BUMED.W15</t>
  </si>
  <si>
    <t>BUMED.W16</t>
  </si>
  <si>
    <t>BUMED.W17</t>
  </si>
  <si>
    <t>BUMED.W18</t>
  </si>
  <si>
    <t>BUMED.W19</t>
  </si>
  <si>
    <t>BUMED.W20</t>
  </si>
  <si>
    <t>BUMED.W21</t>
  </si>
  <si>
    <t>AW22*</t>
  </si>
  <si>
    <t>AW23*</t>
  </si>
  <si>
    <t>AW24*</t>
  </si>
  <si>
    <t>AW25*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</si>
  <si>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</si>
  <si>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</si>
  <si>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</si>
  <si>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</si>
  <si>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</si>
  <si>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</si>
  <si>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</si>
  <si>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</si>
  <si>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</si>
  <si>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</si>
  <si>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</si>
  <si>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AU12</t>
  </si>
  <si>
    <t>AU13</t>
  </si>
  <si>
    <t>AU14</t>
  </si>
  <si>
    <t>AU15</t>
  </si>
  <si>
    <t>AU16</t>
  </si>
  <si>
    <t>AU17</t>
  </si>
  <si>
    <t>AU18</t>
  </si>
  <si>
    <t>AU19</t>
  </si>
  <si>
    <t>AU20</t>
  </si>
  <si>
    <t>AU21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</si>
  <si>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</si>
  <si>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</si>
  <si>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</si>
  <si>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</si>
  <si>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</si>
  <si>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</si>
  <si>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</si>
  <si>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</si>
  <si>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</si>
  <si>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</si>
  <si>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</si>
  <si>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BU12</t>
  </si>
  <si>
    <t>BU13</t>
  </si>
  <si>
    <t>BU14</t>
  </si>
  <si>
    <t>BU15</t>
  </si>
  <si>
    <t>BU16</t>
  </si>
  <si>
    <t>BU17</t>
  </si>
  <si>
    <t>BU18</t>
  </si>
  <si>
    <t>BU19</t>
  </si>
  <si>
    <t>BU20</t>
  </si>
  <si>
    <t>BU21</t>
  </si>
  <si>
    <t>BU22</t>
  </si>
  <si>
    <t>BU23</t>
  </si>
  <si>
    <t>BU24</t>
  </si>
  <si>
    <t>BU25</t>
  </si>
  <si>
    <t>BU26</t>
  </si>
  <si>
    <t>BU27</t>
  </si>
  <si>
    <t>BU28</t>
  </si>
  <si>
    <t>BU29</t>
  </si>
  <si>
    <t>BU30</t>
  </si>
  <si>
    <t>BU31</t>
  </si>
  <si>
    <t>BU32</t>
  </si>
  <si>
    <t>BU33</t>
  </si>
  <si>
    <t>BU34</t>
  </si>
  <si>
    <t>BU35</t>
  </si>
  <si>
    <t>BU36</t>
  </si>
  <si>
    <t>BU37</t>
  </si>
  <si>
    <t>BU38</t>
  </si>
  <si>
    <t>BU39</t>
  </si>
  <si>
    <t>BU40</t>
  </si>
  <si>
    <t>BU41</t>
  </si>
  <si>
    <t>BU42</t>
  </si>
  <si>
    <t>BU43</t>
  </si>
  <si>
    <t>BU44</t>
  </si>
  <si>
    <t>BU45</t>
  </si>
  <si>
    <t>BU46</t>
  </si>
  <si>
    <t>BU47</t>
  </si>
  <si>
    <t>BU48</t>
  </si>
  <si>
    <t>BU49</t>
  </si>
  <si>
    <t>BU50</t>
  </si>
  <si>
    <t>BU51</t>
  </si>
  <si>
    <t>BU52</t>
  </si>
  <si>
    <t>BU53</t>
  </si>
  <si>
    <t>BU54</t>
  </si>
  <si>
    <t>BU55</t>
  </si>
  <si>
    <t>BU56</t>
  </si>
  <si>
    <t>BU57</t>
  </si>
  <si>
    <t>BU58</t>
  </si>
  <si>
    <t>BU59</t>
  </si>
  <si>
    <t>BU60</t>
  </si>
  <si>
    <t>BU61</t>
  </si>
  <si>
    <t>CU01</t>
  </si>
  <si>
    <t>CU02</t>
  </si>
  <si>
    <t>CU03</t>
  </si>
  <si>
    <t>CU04</t>
  </si>
  <si>
    <t>CU05</t>
  </si>
  <si>
    <t>CU06</t>
  </si>
  <si>
    <t>CU07</t>
  </si>
  <si>
    <t>AUMED.U01</t>
  </si>
  <si>
    <t>AUMED.U02</t>
  </si>
  <si>
    <t>AUMED.U03</t>
  </si>
  <si>
    <t>AUMED.U04</t>
  </si>
  <si>
    <t>AUMED.U05</t>
  </si>
  <si>
    <t>AUMED.U06</t>
  </si>
  <si>
    <t>AUMED.U07</t>
  </si>
  <si>
    <t>AUMED.U08</t>
  </si>
  <si>
    <t>AUMED.U09</t>
  </si>
  <si>
    <t>AUMED.U10</t>
  </si>
  <si>
    <t>AUMED.U11</t>
  </si>
  <si>
    <t>AUMED.U12</t>
  </si>
  <si>
    <t>AUMED.U13</t>
  </si>
  <si>
    <t>AUMED.U14</t>
  </si>
  <si>
    <t>AUMED.U15</t>
  </si>
  <si>
    <t>BUMED.U01</t>
  </si>
  <si>
    <t>BUMED.U02</t>
  </si>
  <si>
    <t>BUMED.U03</t>
  </si>
  <si>
    <t>BUMED.U04</t>
  </si>
  <si>
    <t>BUMED.U05</t>
  </si>
  <si>
    <t>BUMED.U06</t>
  </si>
  <si>
    <t>BUMED.U07</t>
  </si>
  <si>
    <t>BUMED.U08</t>
  </si>
  <si>
    <t>BUMED.U09</t>
  </si>
  <si>
    <t>BUMED.U10</t>
  </si>
  <si>
    <t>BUMED.U11</t>
  </si>
  <si>
    <t>BUMED.U12</t>
  </si>
  <si>
    <t>BUMED.U13</t>
  </si>
  <si>
    <t>AU18*</t>
  </si>
  <si>
    <t>AU19*</t>
  </si>
  <si>
    <t>AU20*</t>
  </si>
  <si>
    <t>W</t>
  </si>
  <si>
    <t>U</t>
  </si>
  <si>
    <t>Pielęgniarstwo wielokulturowe</t>
  </si>
  <si>
    <t>O</t>
  </si>
  <si>
    <t>WY, CA</t>
  </si>
  <si>
    <t>WY</t>
  </si>
  <si>
    <t>Prawo w praktyce pielęgniarskiej</t>
  </si>
  <si>
    <t>CA</t>
  </si>
  <si>
    <t>Zarządzanie w pielęgniarstwie</t>
  </si>
  <si>
    <t>WY,CA,PZ</t>
  </si>
  <si>
    <t>Badania naukowe w pielęgniarstwie</t>
  </si>
  <si>
    <t>Statystyka medyczna</t>
  </si>
  <si>
    <t>SE, CN</t>
  </si>
  <si>
    <t xml:space="preserve">Psychologia zdrowia </t>
  </si>
  <si>
    <t>WY, SE,CA</t>
  </si>
  <si>
    <t xml:space="preserve">Praktyka pielęgniarska oparta na dowodach naukowych </t>
  </si>
  <si>
    <t>Informacja naukowa</t>
  </si>
  <si>
    <t>WY,CA</t>
  </si>
  <si>
    <t>Pielęgniarstwo w perspektywie międzynarodowej</t>
  </si>
  <si>
    <t>WY,SE</t>
  </si>
  <si>
    <t xml:space="preserve">Seminarium dyplomowe </t>
  </si>
  <si>
    <t>SE</t>
  </si>
  <si>
    <t>Język angielski</t>
  </si>
  <si>
    <t>LE</t>
  </si>
  <si>
    <t>Opieka i edukacja zdrowotna w chorobach przewlekłych (choroby kardiologiczne)</t>
  </si>
  <si>
    <t xml:space="preserve">Opieka i edukacja zdrowotna w chorobach przewlekłych (choroby nerek i leczenie nerkozastępcze) </t>
  </si>
  <si>
    <t>Opieka i edukacja zdrowotna w chorobach przewlekłych (choroby układu oddechowego)</t>
  </si>
  <si>
    <t>WY, CA, PZ</t>
  </si>
  <si>
    <t>Opieka i edukacja zdrowotna (diabetologia)</t>
  </si>
  <si>
    <t>Opieka i edukacja zdrowotna w zaburzeniach układu nerwowego</t>
  </si>
  <si>
    <t>Opieka i edukacja zdrowotna w zaburzeniach zdrowia psychicznego</t>
  </si>
  <si>
    <t xml:space="preserve">Opieka i edukacja zdrowotna w chorobach przewlekłych  nowotworowych </t>
  </si>
  <si>
    <t xml:space="preserve">Pielęgniarstwo epidemiologiczne </t>
  </si>
  <si>
    <t>1, 2</t>
  </si>
  <si>
    <t>CS</t>
  </si>
  <si>
    <t>Farmakologia i ordynowanie produktów leczniczych</t>
  </si>
  <si>
    <t>Farmakologia uzupełniająca*</t>
  </si>
  <si>
    <t>WY,CN</t>
  </si>
  <si>
    <t>Przedmiot - TOK A</t>
  </si>
  <si>
    <t>AUMED. W09</t>
  </si>
  <si>
    <t>Tlenoterapia ciągła i wentylacja mechaniczna</t>
  </si>
  <si>
    <t>Endoskopia</t>
  </si>
  <si>
    <t>Poradnictwo w pielęgniarstwie</t>
  </si>
  <si>
    <t>3, 4</t>
  </si>
  <si>
    <t>Dydaktyka medyczna</t>
  </si>
  <si>
    <t>Koordynowana opieka zdrowotna</t>
  </si>
  <si>
    <t>Leczenie żywieniowe</t>
  </si>
  <si>
    <t>WF</t>
  </si>
  <si>
    <t>Promocja zdrowia i świadczenia profilaktycze</t>
  </si>
  <si>
    <t>Opieka i edukacja zdrowotna w chorobach przewlekłych (leczenie p.bólowe)</t>
  </si>
  <si>
    <t>Opieka i edukacja zdrowotna w zakresie ran przewlekłych i przetok</t>
  </si>
  <si>
    <t>CK</t>
  </si>
  <si>
    <t>Opieka i edukacja w transplantologii</t>
  </si>
  <si>
    <t xml:space="preserve">Badania naukowe w pielęgniarstwie </t>
  </si>
  <si>
    <t xml:space="preserve">Wybrane zagadnienia opieki pielęgniarskiej w pediatrii </t>
  </si>
  <si>
    <t>OW</t>
  </si>
  <si>
    <t>WY,SE, CA</t>
  </si>
  <si>
    <t xml:space="preserve">Zajęcia fakultatywne </t>
  </si>
  <si>
    <t xml:space="preserve">Komunikacja z trudnym pacjentem </t>
  </si>
  <si>
    <t xml:space="preserve">Choroby rzadkie </t>
  </si>
  <si>
    <t>WY, SE</t>
  </si>
  <si>
    <t>Przedmiot - TOK B</t>
  </si>
  <si>
    <t xml:space="preserve">CU06 </t>
  </si>
  <si>
    <t>CN</t>
  </si>
  <si>
    <t>Promocja zdrowia i świadczenia profilaktyczne</t>
  </si>
  <si>
    <t>Opieka i edukacja zdrowotna w chorobach przewlekłych (leczenie p. bólowe)</t>
  </si>
  <si>
    <t xml:space="preserve">Opieka i edukacja zdrowotna w zakresie ran przewlekłych i przetok </t>
  </si>
  <si>
    <t>Wybrane zagadnienia w neurologii dziecięcej</t>
  </si>
  <si>
    <t>WY, SE, CA</t>
  </si>
  <si>
    <t>Praktyczne aspekty kardiodiabetologii</t>
  </si>
  <si>
    <t>Chirurgia jednego dnia</t>
  </si>
  <si>
    <t>Pediatria społeczna</t>
  </si>
  <si>
    <t>Zarys immunologii klinicznej z transplantologią</t>
  </si>
  <si>
    <t>Seminarium dyplomowe</t>
  </si>
  <si>
    <t>NAUKI SPOŁECZNE I HUMANISTYCZNE</t>
  </si>
  <si>
    <t>ZAAWANSOWANA PRAKTYKA PIELĘGNIARSKA</t>
  </si>
  <si>
    <t>BADANIA NAUKOWE I ROZWÓJ PIELĘGNIARSTWA</t>
  </si>
  <si>
    <t>PRZEDMIOTY OGRANICZONEGO WYBORU</t>
  </si>
  <si>
    <t>*Dotyczy absolwentów rozpoczynających kształcenie na I stopniu Pielęgniarstwa przed rokiem 2016/2017</t>
  </si>
  <si>
    <t>według Rozporządzenia Ministra Nauki i Szkolnictwa Wyższego z dnia 11 sierpnia 2016 r. zmieniającego rozporządzenie w sprawie standardów kształcenia</t>
  </si>
  <si>
    <t>Kod efektu kształcenia</t>
  </si>
  <si>
    <r>
      <rPr>
        <b/>
        <sz val="16"/>
        <color rgb="FF000000"/>
        <rFont val="Calibri"/>
        <family val="2"/>
        <charset val="1"/>
      </rPr>
      <t xml:space="preserve">Efekty uczenia się
</t>
    </r>
    <r>
      <rPr>
        <b/>
        <sz val="12"/>
        <color rgb="FF000000"/>
        <rFont val="Calibri"/>
        <family val="2"/>
        <charset val="1"/>
      </rPr>
      <t>(cykl 2021-2023)
Po ukończeniu studiów drugiego stopnia na kierunku studiów Pielęgniarstwo absolwent:</t>
    </r>
  </si>
  <si>
    <t>Efekty uczenia się obszaru (-ów), do których odnosi się kierunek</t>
  </si>
  <si>
    <t>Odniesienie do
charakterystyk drugiego stopnia Polskiej Ramy Kwalifikacji poziom 7</t>
  </si>
  <si>
    <r>
      <rPr>
        <b/>
        <sz val="16"/>
        <color rgb="FF000000"/>
        <rFont val="Times New Roman"/>
        <family val="1"/>
        <charset val="1"/>
      </rPr>
      <t xml:space="preserve">WIEDZA </t>
    </r>
    <r>
      <rPr>
        <i/>
        <sz val="16"/>
        <color rgb="FF000000"/>
        <rFont val="Times New Roman"/>
        <family val="1"/>
      </rPr>
      <t xml:space="preserve">Absolwent zna i rozumie: </t>
    </r>
  </si>
  <si>
    <t>A.W01</t>
  </si>
  <si>
    <t>Modele i podejścia stosowane w psychologii zdrowia;</t>
  </si>
  <si>
    <t>Nauki społeczne i humanistyczne</t>
  </si>
  <si>
    <t>P7SM_WG01</t>
  </si>
  <si>
    <t>A.W02</t>
  </si>
  <si>
    <t>Znaczenie wsparcia społecznego i psychologicznego w zdrowiu i chorobie;</t>
  </si>
  <si>
    <t>P7SM_WG02</t>
  </si>
  <si>
    <t>A.W03</t>
  </si>
  <si>
    <t>Teorie stresu psychologicznego, zależności między stresem a stanem zdrowia oraz inne psychologiczne determinanty zdrowia;</t>
  </si>
  <si>
    <t>P7SM_WG03</t>
  </si>
  <si>
    <t>A.W04</t>
  </si>
  <si>
    <t>Podejście salutogenetyczne podmiotowych uwarunkowań optymalnego stanu zdrowia i podejście patogenetyczne uwarunkowane chorobą;</t>
  </si>
  <si>
    <t>P7SM_WG04</t>
  </si>
  <si>
    <t>A.W05</t>
  </si>
  <si>
    <t>Procesy adaptacji człowieka do życia z przewlekłą chorobą i uwarunkowania tych procesów;</t>
  </si>
  <si>
    <t>P7SM_WG05</t>
  </si>
  <si>
    <t>A.W06</t>
  </si>
  <si>
    <t>Skutki prawne zdarzeń medycznych;</t>
  </si>
  <si>
    <t>P7SM_WG06</t>
  </si>
  <si>
    <t>A.W07</t>
  </si>
  <si>
    <t>Istotę błędów medycznych w pielęgniarstwie w kontekście niepowodzenia w działaniach terapeutyczno-pielęgnacyjnych;</t>
  </si>
  <si>
    <t>P7SM_WG07</t>
  </si>
  <si>
    <t>A.W08</t>
  </si>
  <si>
    <t>System ubezpieczeń w zakresie odpowiedzialności cywilnej;</t>
  </si>
  <si>
    <t>P7SM_WG08</t>
  </si>
  <si>
    <t>A.W09</t>
  </si>
  <si>
    <t>Uwarunkowania prawne przetwarzania danych wrażliwych w systemie ochrony zdrowia;</t>
  </si>
  <si>
    <t>P7SM_WG09</t>
  </si>
  <si>
    <t>A.W10</t>
  </si>
  <si>
    <t>Poziomy uprawnień do udzielania świadczeń zdrowotnych przez pielęgniarkę w odniesieniu do poziomów kwalifikacji pielęgniarskich;</t>
  </si>
  <si>
    <t>P7SM_WG10</t>
  </si>
  <si>
    <t>A.W11</t>
  </si>
  <si>
    <t>Metody zarządzania w systemie ochrony zdrowia;</t>
  </si>
  <si>
    <t>P7SM_WG11</t>
  </si>
  <si>
    <t>A.W12</t>
  </si>
  <si>
    <t>Zasady funkcjonowania organizacji i budowania struktur;</t>
  </si>
  <si>
    <t>P7SM_WG12
P7SM_WK01</t>
  </si>
  <si>
    <t>A.W13</t>
  </si>
  <si>
    <t>Pojęcie kultury organizacyjnej i czynników ją determinujących;</t>
  </si>
  <si>
    <t>P7SM_WG13</t>
  </si>
  <si>
    <t>A.W14</t>
  </si>
  <si>
    <t>Mechanizmy podejmowania decyzji w zarządzaniu;</t>
  </si>
  <si>
    <t>P7SM_WG14</t>
  </si>
  <si>
    <t>A.W15</t>
  </si>
  <si>
    <t>Style zarządzania i znaczenie przywództwa w rozwoju pielęgniarstwa;</t>
  </si>
  <si>
    <t>P7SM_WG15</t>
  </si>
  <si>
    <t>A.W16</t>
  </si>
  <si>
    <t>Zasady świadczenia usług pielęgniarskich i sposób ich finansowania;</t>
  </si>
  <si>
    <t>P7SM_WG16</t>
  </si>
  <si>
    <t>A.W17</t>
  </si>
  <si>
    <t>Specyfikę funkcji kierowniczych, w tym istotę delegowania zadań;</t>
  </si>
  <si>
    <t>P7SM_WG17</t>
  </si>
  <si>
    <t>A.W18</t>
  </si>
  <si>
    <t>Metody diagnozy organizacyjnej, koncepcję i teorię zarządzania zmianą oraz zasady zarządzania strategicznego;</t>
  </si>
  <si>
    <t>P7SM_WG18</t>
  </si>
  <si>
    <t>A.W19</t>
  </si>
  <si>
    <t>Problematykę zarządzania zasobami ludzkimi;</t>
  </si>
  <si>
    <t>P7SM_WG19</t>
  </si>
  <si>
    <t>A.W20</t>
  </si>
  <si>
    <t>Uwarunkowania rozwoju zawodowego pielęgniarek;</t>
  </si>
  <si>
    <t>P7SM_WG20</t>
  </si>
  <si>
    <t>A.W21</t>
  </si>
  <si>
    <t>Naukowe podstawy ergonomii w środowisku pracy;</t>
  </si>
  <si>
    <t>P7SM_WG21</t>
  </si>
  <si>
    <t>A.W22</t>
  </si>
  <si>
    <t>Modele i strategie zarządzania jakością;</t>
  </si>
  <si>
    <t>P7SM_WG22</t>
  </si>
  <si>
    <t>A.W23</t>
  </si>
  <si>
    <t>Podstawowe pojęcia z zakresu dydaktyki medycznej;</t>
  </si>
  <si>
    <t>P7SM_WG23</t>
  </si>
  <si>
    <t>A.W24</t>
  </si>
  <si>
    <t>Zasady przygotowania do działalności dydaktycznej;</t>
  </si>
  <si>
    <t>P7SM_WG24</t>
  </si>
  <si>
    <t>A.W25</t>
  </si>
  <si>
    <t>Metody nauczania i środki dydaktyczne stosowane w kształceniu przeddyplomowym i podyplomowym;</t>
  </si>
  <si>
    <t>P7SM_WG25</t>
  </si>
  <si>
    <t>A.W26</t>
  </si>
  <si>
    <t>Europejską Konwencję o Ochronie Praw Człowieka i Podstawowych Wolności;</t>
  </si>
  <si>
    <t>P7SM_WG26</t>
  </si>
  <si>
    <t>A.W27</t>
  </si>
  <si>
    <t>Teorię pielęgniarstwa wielokulturowego Madeleine Leininger;</t>
  </si>
  <si>
    <t>P7SM_WG27</t>
  </si>
  <si>
    <t>A.W28</t>
  </si>
  <si>
    <t>Kulturowe uwarunkowania zapewnienia opieki z uwzględnieniem zachowań zdrowotnych i podejścia do leczenia;</t>
  </si>
  <si>
    <t>P7SM_WG28</t>
  </si>
  <si>
    <t>A.W29</t>
  </si>
  <si>
    <t>Różnice kulturowe i religijne w postrzeganiu człowieka i w komunikacji międzykulturowej.</t>
  </si>
  <si>
    <t>P7SM_WG29</t>
  </si>
  <si>
    <t>B.W01</t>
  </si>
  <si>
    <t>Mechanizmy działania produktów leczniczych oraz ich przemiany w ustroju zależne od wieku i problemów zdrowotnych;</t>
  </si>
  <si>
    <t>Zaawansowana praktyka pielęgniarska</t>
  </si>
  <si>
    <t>P7SM_WK02,
P7SM_WG30</t>
  </si>
  <si>
    <t>B.W02</t>
  </si>
  <si>
    <t>Regulacje prawne związane z refundacją leków, wyrobów medycznych i środków spożywczych specjalnego przeznaczenia żywieniowego;</t>
  </si>
  <si>
    <t>P7SM_WK03</t>
  </si>
  <si>
    <t>B.W03</t>
  </si>
  <si>
    <t>Zasady ordynowania produktów leczniczych zawierających określone substancje czynne, z wyłączeniem leków zawierających substancje bardzo silnie działające, środki odurzające i substancje psychotropowe, oraz określonych wyrobów medycznych, w tym wystawiania na nie recept lub zleceń;</t>
  </si>
  <si>
    <t>P7SM_WK04</t>
  </si>
  <si>
    <t>B.W04</t>
  </si>
  <si>
    <t>Objawy i skutki uboczne działania leków zawierających określone substancje czynne;</t>
  </si>
  <si>
    <t>P7SM_WG31</t>
  </si>
  <si>
    <t>B.W05</t>
  </si>
  <si>
    <t>Założenia organizacji i nadzoru epidemiologicznego w zakładach opieki zdrowotnej;</t>
  </si>
  <si>
    <t>P7SM_WG32</t>
  </si>
  <si>
    <t>B.W06</t>
  </si>
  <si>
    <t>Uwarunkowania występowania, kontroli i profilaktyki zakażeń szpitalnych w różnych oddziałach szpitalnych, z uwzględnieniem czynników etologicznych, w tym patogenów alarmowych;</t>
  </si>
  <si>
    <t>P7SM_WG33</t>
  </si>
  <si>
    <t>B.W07</t>
  </si>
  <si>
    <t>Zasady planowania, opracowania, wdrażania i nadzorowania działań zapobiegawczych oraz przeciwepidemicznych;</t>
  </si>
  <si>
    <t>P7SM_WG34</t>
  </si>
  <si>
    <t>B.W08</t>
  </si>
  <si>
    <t>Organizację i funkcjonowanie pracowni endoskopowej oraz zasady wykonywania procedur endoskopowych;</t>
  </si>
  <si>
    <t>P7SM_WG35</t>
  </si>
  <si>
    <t>B.W09</t>
  </si>
  <si>
    <t>Diagnostyczne i terapeutyczne możliwości endoskopii w zakresie przewodu pokarmowego, dróg oddechowych, urologii, ginekologii, laryngologii, anestezjologii i ortopedii;</t>
  </si>
  <si>
    <t>P7SM_WG36</t>
  </si>
  <si>
    <t>B.W10</t>
  </si>
  <si>
    <t>Zasady prowadzenia dokumentacji medycznej obowiązujące w pracowni endoskopowej;</t>
  </si>
  <si>
    <t>P7SM_WG37</t>
  </si>
  <si>
    <t>B.W11</t>
  </si>
  <si>
    <t>Założenia teoretyczne poradnictwa w pracy pielęgniarki bazujące na regulacjach prawnych i transteoretycznym modelu zmiany (Prochaska i DiClemente);</t>
  </si>
  <si>
    <t>P7SM_WG38</t>
  </si>
  <si>
    <t>B.W12</t>
  </si>
  <si>
    <t>Predyktory funkcjonowania człowieka zdrowego i chorego, z uwzględnieniem choroby przewlekłej;</t>
  </si>
  <si>
    <t>P7SM_WG39</t>
  </si>
  <si>
    <t>B.W13</t>
  </si>
  <si>
    <t>Metody oceny stanu zdrowia pacjenta w poradnictwie pielęgniarskim;</t>
  </si>
  <si>
    <t>P7SM_WK05</t>
  </si>
  <si>
    <t>B.W14</t>
  </si>
  <si>
    <t>Zasady postępowania terapeutycznego w przypadku najczęstszych problemów zdrowotnych;</t>
  </si>
  <si>
    <t>P7SM_WG40</t>
  </si>
  <si>
    <t>B.W15</t>
  </si>
  <si>
    <t>Zasady doboru badań diagnostycznych i interpretacji ich wyników w zakresie posiadanych uprawnień zawodowych;</t>
  </si>
  <si>
    <t>P7SM_WG41</t>
  </si>
  <si>
    <t>B.W16</t>
  </si>
  <si>
    <t>Modele opieki koordynowanej funkcjonujące w Rzeczypospolitej Polskiej i wybranych państwach;</t>
  </si>
  <si>
    <t>P7SM_WG42</t>
  </si>
  <si>
    <t>B.W17</t>
  </si>
  <si>
    <t>Regulacje prawne w zakresie koordynacji opieki zdrowotnej nad świadczeniobiorcą w systemie ochrony zdrowia;</t>
  </si>
  <si>
    <t>P7SM_WK06</t>
  </si>
  <si>
    <t>B.W18</t>
  </si>
  <si>
    <t>Zasady koordynowania programów zdrowotnych oraz procesu organizacji i udzielania świadczeń zdrowotnych w różnych obszarach systemu ochrony zdrowia;</t>
  </si>
  <si>
    <t>P7SM_WG43</t>
  </si>
  <si>
    <t>B.W19</t>
  </si>
  <si>
    <t>Zasady funkcjonowania zespołów interdyscyplinarnych w opiece zdrowotnej;</t>
  </si>
  <si>
    <t>P7SM_WG44</t>
  </si>
  <si>
    <t>B.W20</t>
  </si>
  <si>
    <t>Założenia i zasady opracowywania standardów postępowania pielęgniarskiego z uwzględnieniem praktyki opartej na dowodach naukowych w medycynie (evidence based medicine) i w pielęgniarstwie (evidence based nursing practice);</t>
  </si>
  <si>
    <t>P7SM_WG45</t>
  </si>
  <si>
    <t>B.W21</t>
  </si>
  <si>
    <t>Założenia i zasady tworzenia oraz ewaluacji programów zdrowotnych oraz metody edukacji terapeutycznej;</t>
  </si>
  <si>
    <t>P7SM_WG46</t>
  </si>
  <si>
    <t>B.W22</t>
  </si>
  <si>
    <t>Zakres profilaktyki i prewencji chorób zakaźnych, chorób społecznych i chorób cywilizacyjnych;</t>
  </si>
  <si>
    <t>P7SM_WG47</t>
  </si>
  <si>
    <t>B.W23</t>
  </si>
  <si>
    <t>Procedurę i zakres bilansu zdrowia dziecka i osoby dorosłej;</t>
  </si>
  <si>
    <t>P7SM_WG48</t>
  </si>
  <si>
    <t>B.W24</t>
  </si>
  <si>
    <t>Badania profilaktyczne oraz programy profilaktyczne finansowane ze środków publicznych przez Narodowy Fundusz Zdrowia;</t>
  </si>
  <si>
    <t>P7SM_WG49</t>
  </si>
  <si>
    <t>B.W25</t>
  </si>
  <si>
    <t>Zasady postępowania diagnostyczno-terapeutycznego i opieki nad pacjentami z nadciśnieniem tętniczym, zaburzeniami rytmu serca, przewlekłą niewydolnością krążenia oraz nowoczesne technologie wykorzystywane w terapii i monitorowaniu pacjentów z chorobami układu krążenia;</t>
  </si>
  <si>
    <t>P7SM_WG50</t>
  </si>
  <si>
    <t>B.W26</t>
  </si>
  <si>
    <t>Patomechanizm, objawy, diagnostykę i postępowanie pielęgniarskie w przewlekłej niewydolności oddechowej;</t>
  </si>
  <si>
    <t>P7SM_WG51</t>
  </si>
  <si>
    <t>B.W27</t>
  </si>
  <si>
    <t>Technikę badania spirometrycznego;</t>
  </si>
  <si>
    <t>P7SM_WG52</t>
  </si>
  <si>
    <t>B.W28</t>
  </si>
  <si>
    <t>Standardy specjalistycznej opieki pielęgniarskiej nad pacjentem w przebiegu leczenia nerkozastępczego w technikach przerywanych i technikach ciągłych (Continuous Renal Replacement Therapy, CRRT)</t>
  </si>
  <si>
    <t>P7SM_WK07</t>
  </si>
  <si>
    <t>B.W29</t>
  </si>
  <si>
    <t>Zasady funkcjonowania stacji dializ i leczenia nerkozastępczego (ciągła ambulatoryjna dializa otrzewnowa CADO, ambulatoryjna dializa otrzewnowa ADO, hemodializa, hiperalimentacja);</t>
  </si>
  <si>
    <t>P7SM_WK08</t>
  </si>
  <si>
    <t>B.W30</t>
  </si>
  <si>
    <t>Przyczyny i zasady postępowania diagnostyczno-terapeutycznego oraz opieki nad pacjentami z niewydolnością narządową;</t>
  </si>
  <si>
    <t>P7SM_WK09</t>
  </si>
  <si>
    <t>B.W31</t>
  </si>
  <si>
    <t>Zasady opieki nad pacjentem przed i po przeszczepieniu narządów;</t>
  </si>
  <si>
    <t>P7SM_WG53</t>
  </si>
  <si>
    <t>B.W32</t>
  </si>
  <si>
    <t>Zasady i metody prowadzenia edukacji terapeutycznej pacjenta, jego rodziny i opiekuna w zakresie samoobserwacji i samopielęgnacji w cukrzycy, astmie i przewlekłej obturacyjnej chorobie płuc;</t>
  </si>
  <si>
    <t>P7SM_WG54
P7SM_WK10</t>
  </si>
  <si>
    <t>B.W33</t>
  </si>
  <si>
    <t>Patomechanizm cukrzycy, astmy i przewlekłej obturacyjnej choroby płuc oraz powikłania i zasady koordynacji działań związanych z prowadzeniem edukacji terapeutycznej;</t>
  </si>
  <si>
    <t>P7SM_WG55</t>
  </si>
  <si>
    <t>B.W34</t>
  </si>
  <si>
    <t>Etiopatogenezę nowotworzenia, epidemiologię i profilaktykę chorób nowotworowych;</t>
  </si>
  <si>
    <t>P7SM_WG56
P7SM_WK11</t>
  </si>
  <si>
    <t>B.W35</t>
  </si>
  <si>
    <t>Zasady leczenia i opieki nad pacjentem z chorobą nowotworową, w tym terapii spersonalizowanej;</t>
  </si>
  <si>
    <t>P7SM_WG57
P7SM_WK12</t>
  </si>
  <si>
    <t>B.W36</t>
  </si>
  <si>
    <t>Zasady i sposoby pielęgnowania pacjenta po radioterapii i chemioterapii;</t>
  </si>
  <si>
    <t>P7SM_WG58
P7SM_WK05</t>
  </si>
  <si>
    <t>B.W37</t>
  </si>
  <si>
    <t>Metody rozpoznawania reakcji pacjenta na chorobę i leczenie onkologiczne;</t>
  </si>
  <si>
    <t>P7SM_WG59
P7SM_WK05</t>
  </si>
  <si>
    <t>B.W38</t>
  </si>
  <si>
    <t>Metody oceny ran przewlekłych i ich klasyfikację;</t>
  </si>
  <si>
    <t>P7SM_WG60
P7SM_WK05</t>
  </si>
  <si>
    <t>B.W39</t>
  </si>
  <si>
    <t>Nowoczesne metody terapii i rolę hiperbarii tlenowej oraz terapii podciśnieniowej w procesie leczenia najczęściej występujących ran przewlekłych, w szczególności owrzodzeń żylnych, owrzodzeń niedokrwiennych, odleżyn, odmrożeń, zespołu stopy cukrzycowej;</t>
  </si>
  <si>
    <t>P7SM_WG61
P7SM_WK13</t>
  </si>
  <si>
    <t>B.W40</t>
  </si>
  <si>
    <t>Zasady doboru opatrunków w leczeniu ran przewlekłych;</t>
  </si>
  <si>
    <t>P7SM_WG62</t>
  </si>
  <si>
    <t>B.W41</t>
  </si>
  <si>
    <t>Zasady przygotowania pacjenta i jego rodziny w zakresie profilaktyki występowania ran oraz ich powikłań;</t>
  </si>
  <si>
    <t>P7SM_WG63</t>
  </si>
  <si>
    <t>B.W42</t>
  </si>
  <si>
    <t>Zasady oceny funkcjonowania przetoki jelitowej i moczowej oraz ich powikłań;</t>
  </si>
  <si>
    <t>P7SM_WG64</t>
  </si>
  <si>
    <t>B.W43</t>
  </si>
  <si>
    <t>Zasady przygotowania pacjenta z przetoką jelitową i moczową oraz jego rodziny do samoobserwacji i samoopieki oraz zasady doboru sprzętu stomijnego i jego refundacji;</t>
  </si>
  <si>
    <t>P7SM_WG65</t>
  </si>
  <si>
    <t>B.W44</t>
  </si>
  <si>
    <t>Metody oceny bólu w różnych sytuacjach klinicznych i farmakologiczne oraz niefarmakologiczne metody jego leczenia;</t>
  </si>
  <si>
    <t>P7SM_WG66</t>
  </si>
  <si>
    <t>B.W45</t>
  </si>
  <si>
    <t>Zasady współpracy z zespołem żywieniowym w planowaniu i realizacji metod, technik oraz rodzajów żywienia dojelitowego i pozajelitowego w ramach profilaktyki powikłań;</t>
  </si>
  <si>
    <t>P7SM_WG67</t>
  </si>
  <si>
    <t>B.W46</t>
  </si>
  <si>
    <t>Zasady stosowania nowoczesnych metod tlenoterapii, monitorowania stanu pacjenta leczonego tlenem i toksyczności tlenu;</t>
  </si>
  <si>
    <t>P7SM_WG68</t>
  </si>
  <si>
    <t>B.W47</t>
  </si>
  <si>
    <t>Wskazania i zasady stosowania wentylacji mechanicznej inwazyjnej i nieinwazyjnej oraz możliwe powikłania jej zastosowania;</t>
  </si>
  <si>
    <t>P7SM_WG69</t>
  </si>
  <si>
    <t>B.W48</t>
  </si>
  <si>
    <t>Wpływ choroby przewlekłej na funkcjonowanie psychofizyczne człowieka i kształtowanie więzi międzyludzkich;</t>
  </si>
  <si>
    <t>P7SM_WG70</t>
  </si>
  <si>
    <t>B.W49</t>
  </si>
  <si>
    <t>Przyczyny, objawy i przebieg depresji, zaburzeń lękowych oraz uzależnień;</t>
  </si>
  <si>
    <t>P7SM_WG71</t>
  </si>
  <si>
    <t>B.W50</t>
  </si>
  <si>
    <t>Zasady opieki pielęgniarskiej nad pacjentem z zaburzeniami psychicznymi, w tym depresją i zaburzeniami lękowymi, oraz pacjentem uzależnionym;</t>
  </si>
  <si>
    <t>P7SM_WK14</t>
  </si>
  <si>
    <t>B.W51</t>
  </si>
  <si>
    <t>Zakres pomocy i wsparcia w ramach świadczeń oferowanych osobom z problemami zdrowia psychicznego i ich rodzinom lub opiekunom;</t>
  </si>
  <si>
    <t>P7SM_WG72</t>
  </si>
  <si>
    <t>B.W52</t>
  </si>
  <si>
    <t>Zasady opieki pielęgniarskiej nad pacjentem z zaburzeniami układu nerwowego, w tym chorobami degeneracyjnymi.</t>
  </si>
  <si>
    <t>P7SM_WK15</t>
  </si>
  <si>
    <t>C.W01</t>
  </si>
  <si>
    <t>Kierunki, zakres i rodzaj badań naukowych w pielęgniarstwie;</t>
  </si>
  <si>
    <t>Badania naukowe i rozwój pielęgniarstwa</t>
  </si>
  <si>
    <t>P7SM_WG73</t>
  </si>
  <si>
    <t>C.W02</t>
  </si>
  <si>
    <t>Reguły dobrych praktyk w badaniach naukowych;</t>
  </si>
  <si>
    <t>P7SM_WG74</t>
  </si>
  <si>
    <t>C.W03</t>
  </si>
  <si>
    <t>Metody i techniki badawcze stosowane w badaniach naukowych w pielęgniarstwie;</t>
  </si>
  <si>
    <t>P7SM_WG75
P7SM_WK16</t>
  </si>
  <si>
    <t>C.W04</t>
  </si>
  <si>
    <t>Zasady przygotowywania baz danych do analiz statystycznych;</t>
  </si>
  <si>
    <t>P7SM_WG76</t>
  </si>
  <si>
    <t>C.W05</t>
  </si>
  <si>
    <t>Narzędzia informatyczne, testy statystyczne i zasady opracowywania wyników badań naukowych;</t>
  </si>
  <si>
    <t>P7SM_WG77</t>
  </si>
  <si>
    <t>C.W06</t>
  </si>
  <si>
    <t>Źródła naukowej informacji medycznej;</t>
  </si>
  <si>
    <t>P7SM_WG78
P7SM_WK17</t>
  </si>
  <si>
    <t>C.W07</t>
  </si>
  <si>
    <t>Sposoby wyszukiwania informacji naukowej w bazach danych;</t>
  </si>
  <si>
    <t>P7SM_WG79
P7SM_WK18</t>
  </si>
  <si>
    <t>C.W08</t>
  </si>
  <si>
    <t>Zasady praktyki opartej na dowodach naukowych w medycynie (evidence based medicine) i w pielęgniarstwie (evidence based nursing practice);</t>
  </si>
  <si>
    <t>P7SM_WG80
P7SM_WK19</t>
  </si>
  <si>
    <t>C.W09</t>
  </si>
  <si>
    <t>Systemy kształcenia przeddyplomowego i podyplomowego pielęgniarek w wybranych państwach członkowskich Unii Europejskiej;</t>
  </si>
  <si>
    <t>P7SM_WG81
P7SM_WK20</t>
  </si>
  <si>
    <t>C.W10</t>
  </si>
  <si>
    <t>Procedurę uznawania kwalifikacji zawodowych pielęgniarek w Rzeczypospolitej Polskiej i innych państwach członkowskich Unii Europejskiej;</t>
  </si>
  <si>
    <t>P7SM_WG82
P7SM_WK21</t>
  </si>
  <si>
    <t>C.W11</t>
  </si>
  <si>
    <t>Systemy opieki pielęgniarskiej i współczesne kierunki rozwoju opieki pielęgniarskiej;</t>
  </si>
  <si>
    <t>P7SM_WG83
P7SM_WK22</t>
  </si>
  <si>
    <t>C.W12</t>
  </si>
  <si>
    <t>Zasady dostępu obywateli państw członkowskich Unii Europejskiej do świadczeń zdrowotnych w świetle prawa Unii Europejskiej;</t>
  </si>
  <si>
    <t>P7SM_WG84
P7SM_WK23</t>
  </si>
  <si>
    <t>C.W13</t>
  </si>
  <si>
    <t>Rolę i priorytety polityki zdrowotnej Światowej Organizacji Zdrowia oraz Komisji Europejskiej.</t>
  </si>
  <si>
    <t>P7SM_WG85
P7SM_WK24</t>
  </si>
  <si>
    <t>AUMED.W01</t>
  </si>
  <si>
    <t>Rozumie tematykę związaną z pogłębiona wiedzą w zakresie postępowania w przypadku wad wrodzonych wymagających interwencji</t>
  </si>
  <si>
    <t>Blok A</t>
  </si>
  <si>
    <t>P7SM_WG86</t>
  </si>
  <si>
    <t>AUMED.W02</t>
  </si>
  <si>
    <t>Posiada wiedzę w zakresie czynności pokarmowych u dzieci z uszkodzeniem ośrodkowego układu nerwowego</t>
  </si>
  <si>
    <t>P7SM_WG87</t>
  </si>
  <si>
    <t>Poszerza wiedzę w zakresie pielęgniarstwa specjalistycznego</t>
  </si>
  <si>
    <t>P7SM_WG88</t>
  </si>
  <si>
    <t>AUMED.W04</t>
  </si>
  <si>
    <t>P7SM_WG89</t>
  </si>
  <si>
    <t>AUMED.W05</t>
  </si>
  <si>
    <t>AUMED.W06</t>
  </si>
  <si>
    <t>P7SM_WG91</t>
  </si>
  <si>
    <t>AUMED.W07</t>
  </si>
  <si>
    <t>P7SM_WG92</t>
  </si>
  <si>
    <t>AUMED.W08</t>
  </si>
  <si>
    <t>P7SM_WG93</t>
  </si>
  <si>
    <t>AUMED.W10</t>
  </si>
  <si>
    <t>P7SM_WG95</t>
  </si>
  <si>
    <t>AUMED.W11</t>
  </si>
  <si>
    <t>P7SM_WG96</t>
  </si>
  <si>
    <t>AUMED.W12</t>
  </si>
  <si>
    <t>P7SM_WG97</t>
  </si>
  <si>
    <t>AUMED.W13</t>
  </si>
  <si>
    <t>P7SM_WG98</t>
  </si>
  <si>
    <t>AUMED.W14</t>
  </si>
  <si>
    <t>Zna podstawowe zasady prawidłowej komunikacji z pacjentem</t>
  </si>
  <si>
    <t>P7SM_WG99</t>
  </si>
  <si>
    <t>AUMED.W15</t>
  </si>
  <si>
    <t>Posiada wiedzę na temat znaczenia komunikacji niewerbalnej w trakcie rozmowy z pacjentem</t>
  </si>
  <si>
    <t>P7SM_WG100</t>
  </si>
  <si>
    <t>Etiopatogenezę, objawy kliniczne, przebieg, leczenie, rokowanie oraz zasady opieki nad pacjentami w wybranych chorobach rzadkich</t>
  </si>
  <si>
    <t>P7SM_WG101</t>
  </si>
  <si>
    <t xml:space="preserve">Zasady diagnozowania, rodzaje badań diagnostycznych oraz zasady ich zlecania </t>
  </si>
  <si>
    <t>P7SM_WG102</t>
  </si>
  <si>
    <t>Omawia przyczyny, objawy, metody diagnozowania  i rehabilitacji dzieci z wodogłowiem oraz przepukliną oponowo- rdzeniową</t>
  </si>
  <si>
    <t>Blok B</t>
  </si>
  <si>
    <t>P7SM_WG103</t>
  </si>
  <si>
    <t>Scharakteryzuje stany drgawkowe i omówi zasady postępowania z dzieckiem w napadzie i stanie padaczkowym</t>
  </si>
  <si>
    <t>P7SM_WG104</t>
  </si>
  <si>
    <t>Zdefiniuje najczęstsze zaburzenia mowy i komunikacji występujące u dzieci z uszkodzeniami ośrodkowego układu nerwowego.</t>
  </si>
  <si>
    <t>P7SM_WG105</t>
  </si>
  <si>
    <t>Omówi wczesną interwencję neurologopedyczną w przypadku noworodków i niemowląt z uszkodzeniami i/lub dysfunkcjami ośrodkowego układu nerwowego, chorobowymi zespołami genetycznymi oraz innymi sprzężonymi zaburzeniami o etiologii neurologicznej.</t>
  </si>
  <si>
    <t>P7SM_WG106</t>
  </si>
  <si>
    <t>Omówi czynności pokarmowe niemowlęcia i małego dziecka z uszkodzeniami ośrodkowego układu nerwowego</t>
  </si>
  <si>
    <t>P7SM_WG107</t>
  </si>
  <si>
    <t>Charakteryzuje zasady prewencji cukrzycy i chorób sercowo – naczyniowych;</t>
  </si>
  <si>
    <t>P7SM_WG108</t>
  </si>
  <si>
    <t>Zna zależność pomiędzy cukrzycą, a chorobami sercowo – naczyniowymi</t>
  </si>
  <si>
    <t>P7SM_WG109</t>
  </si>
  <si>
    <t>Zna przyczyny, objawy, przebieg, metody diagnostyczne, lecznicze oraz powikłania cukrzycy współistniejącej z chorobami sercowo – naczyniowymi;</t>
  </si>
  <si>
    <t>P7SM_WG110</t>
  </si>
  <si>
    <t>Zna zasady diagnozowania i planowania opieki nad pacjentem w pielęgniarstwie chirurgicznym;</t>
  </si>
  <si>
    <t>P7SM_WG111</t>
  </si>
  <si>
    <t>Zna rodzaje badań diagnostycznych i zasady ich zlecania</t>
  </si>
  <si>
    <t>P7SM_WG112</t>
  </si>
  <si>
    <t>Zna zasady przygotowania pacjenta w różnym wieku i stanie zdrowia do badań oraz zabiegów diagnostycznych, a także zasady opieki w trakcie oraz po tych badaniach i zabiegach;</t>
  </si>
  <si>
    <t>P7SM_WG113</t>
  </si>
  <si>
    <t>Zna zasady organizacji specjalistycznej opieki chirurgicznej;</t>
  </si>
  <si>
    <t>P7SM_WG114</t>
  </si>
  <si>
    <t>Zna czynniki zwiększające ryzyko okołooperacyjne i około-zabiegowe</t>
  </si>
  <si>
    <t>P7SM_WG115</t>
  </si>
  <si>
    <t>Zna zasady przygotowania pacjenta do zabiegu operacyjnego w chirurgii jednego dnia oraz zasady opieki nad pacjentem po zabiegu;</t>
  </si>
  <si>
    <t>P7SM_WG116</t>
  </si>
  <si>
    <t>Zna zasady obserwacji pacjenta po zabiegu operacyjnym w chirurgii jednego dnia</t>
  </si>
  <si>
    <t>P7SM_WG117</t>
  </si>
  <si>
    <t>Zna metody znieczulenia i zasady opieki nad pacjentem po znieczuleniu w chirurgii jednego dnia;</t>
  </si>
  <si>
    <t>P7SM_WG118</t>
  </si>
  <si>
    <t>Wymienia definicje i charakteryzuje zjawiska społecznie patologiczne, najbardziej rozpowszechnionych dewiacji i problemów społecznych (m.in. uzależnienia, bieda,  wykluczenie społeczne, przestępczość, cyberprzemoc, niedostosowanie dzieci i młodzieży, przemoc w szkole i rodzinie, dewiacje i przestępstwa seksualne, prostytucja, terroryzm, samobójstwa, wandalizm, choroby stygmatyzujące społecznie, itp.)</t>
  </si>
  <si>
    <t>P7SM_WG119</t>
  </si>
  <si>
    <t>Zna najważniejsze teorie dotyczące mechanizmów powstawania i funkcjonowania zjawisk dewiacyjnych i patologicznych</t>
  </si>
  <si>
    <t>P7SM_WG120</t>
  </si>
  <si>
    <r>
      <rPr>
        <sz val="11"/>
        <color rgb="FF000000"/>
        <rFont val="Arial"/>
        <family val="2"/>
        <charset val="1"/>
      </rPr>
      <t>Zna ilościowy zasięg najczęściej rozpowszechnionych problemów społecznych wśród dzieci i młodzieży w Polsce i innych krajach</t>
    </r>
    <r>
      <rPr>
        <sz val="11"/>
        <color rgb="FF000000"/>
        <rFont val="Arial"/>
        <family val="2"/>
      </rPr>
      <t xml:space="preserve"> </t>
    </r>
  </si>
  <si>
    <t>P7SM_WG121</t>
  </si>
  <si>
    <t>Wykazuje związek pomiędzy istnieniem patologii społecznych wśród dzieci a występowaniem chorób, których etiologie łączy się z czynnikiem środowiskowym</t>
  </si>
  <si>
    <t>Zna właściwe instytucji pomocowe do których należy skierować dziecko</t>
  </si>
  <si>
    <r>
      <rPr>
        <b/>
        <sz val="16"/>
        <color rgb="FF000000"/>
        <rFont val="Times New Roman"/>
        <family val="1"/>
        <charset val="1"/>
      </rPr>
      <t xml:space="preserve">UMIEJĘTNOŚCI </t>
    </r>
    <r>
      <rPr>
        <i/>
        <sz val="16"/>
        <color rgb="FF000000"/>
        <rFont val="Times New Roman"/>
        <family val="1"/>
      </rPr>
      <t xml:space="preserve">Absolwent potrafi: </t>
    </r>
  </si>
  <si>
    <t>A.U01</t>
  </si>
  <si>
    <t>Wskazywać rolę wsparcia społecznego i psychologicznego w opiece nad osobą zdrową i chorą;</t>
  </si>
  <si>
    <t>P7SM_UO01</t>
  </si>
  <si>
    <t>A.U02</t>
  </si>
  <si>
    <t>Wskazywać metody radzenia sobie ze stresem;</t>
  </si>
  <si>
    <t>P7SM_UO02</t>
  </si>
  <si>
    <t>A.U03</t>
  </si>
  <si>
    <t>Oceniać zdarzenia w praktyce zawodowej pielęgniarki w kontekście zgodności z przepisami prawa oraz możliwości i sposobów dochodzenia roszczeń, a także wskazywać możliwości rozwiązania danego problemu;</t>
  </si>
  <si>
    <t>P7SM_UO03</t>
  </si>
  <si>
    <t>A.U04</t>
  </si>
  <si>
    <t>Kwalifikować daną sytuację zawodową w odniesieniu do prawa cywilnego, karnego i zawodowego;</t>
  </si>
  <si>
    <t>P7SM_UW01</t>
  </si>
  <si>
    <t>A.U05</t>
  </si>
  <si>
    <t>Analizować przyczyny błędów medycznych i proponować działania zapobiegawcze;</t>
  </si>
  <si>
    <t>P7SM_UW02</t>
  </si>
  <si>
    <t>A.U06</t>
  </si>
  <si>
    <t>Analizować strukturę zadań zawodowych pielęgniarek w kontekście posiadanych kwalifikacji;</t>
  </si>
  <si>
    <t>P7SM_UW03</t>
  </si>
  <si>
    <t>A.U07</t>
  </si>
  <si>
    <t>Stosować metody analizy strategicznej niezbędne dla funkcjonowania podmiotów wykonujących działalność leczniczą;</t>
  </si>
  <si>
    <t>P7SM_UW04
P7SM_UO04</t>
  </si>
  <si>
    <t>A.U08</t>
  </si>
  <si>
    <t>Organizować i nadzorować prace zespołów pielęgniarskich;</t>
  </si>
  <si>
    <t>P7SM_UO05</t>
  </si>
  <si>
    <t>A.U09</t>
  </si>
  <si>
    <t>Stosować różne metody podejmowania decyzji zawodowych i zarządczych;</t>
  </si>
  <si>
    <t>P7SM_UO06</t>
  </si>
  <si>
    <t>A.U10</t>
  </si>
  <si>
    <t>Planować zasoby ludzkie, wykorzystując różne metody, organizować rekrutację pracowników i realizować proces adaptacji zawodowej;</t>
  </si>
  <si>
    <t>P7SM_UO07</t>
  </si>
  <si>
    <t>A.U11</t>
  </si>
  <si>
    <t>Opracowywać plan rozwoju zawodowego własnego i podległego personelu pielęgniarskiego;</t>
  </si>
  <si>
    <t>P7SM_UW05</t>
  </si>
  <si>
    <t>A.U12</t>
  </si>
  <si>
    <t>Przygotowywać opisy stanowisk pracy dla pielęgniarek oraz zakresy obowiązków, uprawnień i odpowiedzialności;</t>
  </si>
  <si>
    <t>P7SM_UW06
P7SM_UO08</t>
  </si>
  <si>
    <t>A.U13</t>
  </si>
  <si>
    <t>Opracowywać harmonogramy pracy personelu w oparciu o ocenę zapotrzebowania na opiekę pielęgniarską;</t>
  </si>
  <si>
    <t>P7SM_UW07</t>
  </si>
  <si>
    <t>A.U14</t>
  </si>
  <si>
    <t>Nadzorować jakość opieki pielęgniarskiej w podmiotach wykonujących działalność leczniczą, w tym przygotować ten podmiot do zewnętrznej oceny jakości;</t>
  </si>
  <si>
    <t>P7SM_UW08</t>
  </si>
  <si>
    <t>A.U15</t>
  </si>
  <si>
    <t>Dobierać odpowiednie środki i metody nauczania w działalności dydaktycznej;</t>
  </si>
  <si>
    <t>P7SM_UW09
P7SM_UU01</t>
  </si>
  <si>
    <t>A.U16</t>
  </si>
  <si>
    <t>Dokonywać weryfikacji osiągniętych efektów uczenia się i organizacji procesu kształcenia zawodowego;</t>
  </si>
  <si>
    <t>P7SM_UW10</t>
  </si>
  <si>
    <t>A.U17</t>
  </si>
  <si>
    <t>Wykorzystywać w pracy zróżnicowanie w zakresie komunikacji interpersonalnej wynikające z uwarunkowań kulturowych, etnicznych, religijnych i społecznych;</t>
  </si>
  <si>
    <t>P7SM_UW11</t>
  </si>
  <si>
    <t>A.U18</t>
  </si>
  <si>
    <t>Stosować w praktyce założenia teorii pielęgniarstwa wielokulturowego Madeleine Leininger;</t>
  </si>
  <si>
    <t>P7SM_UW12
P7SM_UO09</t>
  </si>
  <si>
    <t>A.U19</t>
  </si>
  <si>
    <t>Rozpoznawać kulturowe uwarunkowania żywieniowe i transfuzjologiczne;</t>
  </si>
  <si>
    <t>P7SM_UW13</t>
  </si>
  <si>
    <t>A.U20</t>
  </si>
  <si>
    <t>Uwzględniać uwarunkowania religijne i kulturowe potrzeb pacjentów w opiece zdrowotnej;</t>
  </si>
  <si>
    <t>P7SM_UW14</t>
  </si>
  <si>
    <t>A.U21</t>
  </si>
  <si>
    <t>Porozumiewać się w języku angielskim na poziomie B2+ Europejskiego Systemu Kształcenia Językowego.</t>
  </si>
  <si>
    <t>P7SM_UK01</t>
  </si>
  <si>
    <t>B.U01</t>
  </si>
  <si>
    <t>Dobierać i przygotowywać zapis form recepturowych leków zawierających określone substancje czynne, na podstawie ukierunkowanej oceny stanu pacjenta;</t>
  </si>
  <si>
    <t>P7SM_UW15</t>
  </si>
  <si>
    <t>B.U02</t>
  </si>
  <si>
    <t>Interpretować charakterystyki farmaceutyczne produktów leczniczych;</t>
  </si>
  <si>
    <t>P7SM_UW16</t>
  </si>
  <si>
    <t>B.U03</t>
  </si>
  <si>
    <t>Ordynować leki, środki spożywcze specjalnego przeznaczenia żywieniowego i wyroby medyczne oraz wystawiać na nie recepty lub zlecenia;</t>
  </si>
  <si>
    <t>P7SM_UW17</t>
  </si>
  <si>
    <t>B.U04</t>
  </si>
  <si>
    <t>Dobierać i zlecać środki spożywcze specjalnego przeznaczenia żywieniowego i wyroby medyczne w zależności od potrzeb pacjenta;</t>
  </si>
  <si>
    <t>P7SM_UW18</t>
  </si>
  <si>
    <t>B.U05</t>
  </si>
  <si>
    <t>Stosować zasady zapobiegania i zwalczania zakażeń szpitalnych oraz nadzoru epidemiologicznego w różnych zakładach opieki zdrowotnej;</t>
  </si>
  <si>
    <t>P7SM_UW19</t>
  </si>
  <si>
    <t>B.U06</t>
  </si>
  <si>
    <t>Planować i przeprowadzać edukację personelu w zakresie profilaktyki i zwalczania zakażeń i chorób zakaźnych;</t>
  </si>
  <si>
    <t>P7SM_UW20
P7SM_UK02
P7SM_UU02</t>
  </si>
  <si>
    <t>B.U07</t>
  </si>
  <si>
    <t>Wykorzystywać wskaźniki jakości zarządzania opieką pielęgniarską w nadzorze epidemiologicznym;</t>
  </si>
  <si>
    <t>P7SM_UW21</t>
  </si>
  <si>
    <t>B.U08</t>
  </si>
  <si>
    <t>Uczyć pacjenta i jego rodzinę postępowania przed planowanym i po wykonanym procesie diagnostyki i terapii endoskopowej;</t>
  </si>
  <si>
    <t>P7SM_UW22
P7SM_UK03
P7SM_UU03</t>
  </si>
  <si>
    <t>B.U09</t>
  </si>
  <si>
    <t>Współuczestniczyć w procesie diagnostyki i terapii endoskopowej;</t>
  </si>
  <si>
    <t>P7SM_UW23</t>
  </si>
  <si>
    <t>B.U10</t>
  </si>
  <si>
    <t>Prowadzić dokumentację medyczną w pracowni endoskopowej;</t>
  </si>
  <si>
    <t>P7SM_UW24</t>
  </si>
  <si>
    <t>B.U11</t>
  </si>
  <si>
    <t>Diagnozować zagrożenia zdrowotne pacjenta z chorobą przewlekłą;</t>
  </si>
  <si>
    <t>P7SM_UW25
P7SM_UO10</t>
  </si>
  <si>
    <t>B.U12</t>
  </si>
  <si>
    <t>Oceniać adaptację pacjenta do choroby przewlekłej;</t>
  </si>
  <si>
    <t>P7SM_UW26</t>
  </si>
  <si>
    <t>B.U13</t>
  </si>
  <si>
    <t>Udzielać porad osobom zagrożonym uzależnieniami i uzależnionym, wykorzystując transteoretyczny model zmian (Prochaska i DiClemente);</t>
  </si>
  <si>
    <t>P7SM_UW27
P7SM_UU04</t>
  </si>
  <si>
    <t>B.U14</t>
  </si>
  <si>
    <t>Przygotowywać materiały edukacyjne dla pacjenta i jego rodziny w ramach poradnictwa zdrowotnego;</t>
  </si>
  <si>
    <t>P7SM_UW28</t>
  </si>
  <si>
    <t>B.U15</t>
  </si>
  <si>
    <t>Wykorzystywać zasoby technologiczne dla potrzeb poradnictwa zdrowotnego;</t>
  </si>
  <si>
    <t>P7SM_UW29</t>
  </si>
  <si>
    <t>B.U16</t>
  </si>
  <si>
    <t>Dobierać i stosować metody oceny stanu zdrowia pacjenta w ramach udzielania porad pielęgniarskich;</t>
  </si>
  <si>
    <t>P7SM_UW30</t>
  </si>
  <si>
    <t>B.U17</t>
  </si>
  <si>
    <t>Dokonywać wyboru i zlecać badania diagnostyczne w ramach posiadanych uprawnień zawodowych;</t>
  </si>
  <si>
    <t>P7SM_UW31</t>
  </si>
  <si>
    <t>B.U18</t>
  </si>
  <si>
    <t>Wdrażać działanie terapeutyczne w zależności od oceny stanu pacjenta w ramach posiadanych uprawnień zawodowych;</t>
  </si>
  <si>
    <t>P7SM_UW32</t>
  </si>
  <si>
    <t>B.U19</t>
  </si>
  <si>
    <t>Koordynować realizację świadczeń zdrowotnych dla pacjentów ze schorzeniami przewlekłymi;</t>
  </si>
  <si>
    <t>P7SM_UW33</t>
  </si>
  <si>
    <t>B.U20</t>
  </si>
  <si>
    <t>Opracowywać diagnozę potrzeb zdrowotnych i plan organizacji opieki oraz leczenia na poziomie organizacji i międzyinstytucjonalnym;</t>
  </si>
  <si>
    <t>P7SM_UW34</t>
  </si>
  <si>
    <t>B.U21</t>
  </si>
  <si>
    <t>Planować i koordynować proces udzielania świadczeń zdrowotnych, z uwzględnieniem kryterium jakości i efektywności;</t>
  </si>
  <si>
    <t>P7SM_UW35
P7SM_UK04
P7SM_UU05</t>
  </si>
  <si>
    <t>B.U22</t>
  </si>
  <si>
    <t>Dostosowywać do rozpoznanych potrzeb zdrowotnych dostępne programy promocji zdrowia i edukacji zdrowotnej;</t>
  </si>
  <si>
    <t>P7SM_UW36</t>
  </si>
  <si>
    <t>B.U23</t>
  </si>
  <si>
    <t>Wdrażać programy promocji zdrowia dla pacjentów i ich rodzin;</t>
  </si>
  <si>
    <t>P7SM_UW37</t>
  </si>
  <si>
    <t>B.U24</t>
  </si>
  <si>
    <t>Stosować wybrane metody edukacji zdrowotnej;</t>
  </si>
  <si>
    <t>P7SM_UW38</t>
  </si>
  <si>
    <t>B.U25</t>
  </si>
  <si>
    <t>Prowadzić działania w zakresie profilaktyki i prewencji chorób zakaźnych, chorób społecznych i chorób cywilizacyjnych;</t>
  </si>
  <si>
    <t>P7SM_UW39</t>
  </si>
  <si>
    <t>B.U26</t>
  </si>
  <si>
    <t>Reagować na swoiste zagrożenia zdrowotne występujące w środowisku zamieszkania, edukacji i pracy;</t>
  </si>
  <si>
    <t>P7SM_UW40</t>
  </si>
  <si>
    <t>B.U27</t>
  </si>
  <si>
    <t>Przygotowywać pacjenta z nadciśnieniem tętniczym, przewlekłą niewydolnością krążenia i zaburzeniami rytmu serca do samoopieki i samopielęgnacji;</t>
  </si>
  <si>
    <t>P7SM_UW41
P7SM_UK05
P7SM_UU06</t>
  </si>
  <si>
    <t>B.U28</t>
  </si>
  <si>
    <t>Planować i przeprowadzać edukację terapeutyczną pacjenta, jego rodziny i opiekuna w zakresie samoobserwacji i samopielęgnacji przy nadciśnieniu tętniczym, w przewlekłej niewydolności krążenia i przy zaburzeniach rytmu serca;</t>
  </si>
  <si>
    <t>P7SM_UW42
P7SM_UK06
P7SM_UU07</t>
  </si>
  <si>
    <t>B.U29</t>
  </si>
  <si>
    <t>Wykorzystywać nowoczesne technologie informacyjne do monitorowania pacjentów z chorobami układu krążenia;</t>
  </si>
  <si>
    <t>P7SM_UW43</t>
  </si>
  <si>
    <t>B.U30</t>
  </si>
  <si>
    <t>Wykonywać badania spirometryczne i interpretować ich wyniki;</t>
  </si>
  <si>
    <t>P7SM_UW44</t>
  </si>
  <si>
    <t>B.U31</t>
  </si>
  <si>
    <t>Sprawować specjalistyczną opiekę pielęgniarską nad pacjentem w przebiegu leczenia nerkozastępczego w technikach przerywanych oraz technikach ciągłych (Continuous Renal Replacement Therapy, CRRT);</t>
  </si>
  <si>
    <t>P7SM_UW45
P7SM_UK07
P7SM_UU08</t>
  </si>
  <si>
    <t>B.U32</t>
  </si>
  <si>
    <t>Planować i przeprowadzać edukację terapeutyczną pacjenta, jego rodziny i opiekuna w zakresie samoobserwacji i samopielęgnacji podczas dializy i hemodializy;</t>
  </si>
  <si>
    <t>P7SM_UW46
P7SM_UK08
P7SM_UU09</t>
  </si>
  <si>
    <t>B.U33</t>
  </si>
  <si>
    <t>Planować i sprawować opiekę pielęgniarską nad pacjentem z niewydolnością narządową, przed i po przeszczepieniu narządów;</t>
  </si>
  <si>
    <t>P7SM_UW47
P7SM_UK09
P7SM_UU10</t>
  </si>
  <si>
    <t>B.U34</t>
  </si>
  <si>
    <t>Wykorzystywać aktualną wiedzę w celu zapewnienia wysokiego poziomu edukacji terapeutycznej pacjentów chorych na cukrzycę, ich rodzin i opiekunów;</t>
  </si>
  <si>
    <t>P7SM_UW48</t>
  </si>
  <si>
    <t>B.U35</t>
  </si>
  <si>
    <t>Planować i koordynować opiekę nad pacjentem chorym na cukrzycę;</t>
  </si>
  <si>
    <t>P7SM_UW49
P7SM_UK10
P7SM_UU11</t>
  </si>
  <si>
    <t>B.U36</t>
  </si>
  <si>
    <t>Motywować pacjenta chorego na cukrzycę do radzenia sobie z chorobą i do współpracy w procesie leczenia;</t>
  </si>
  <si>
    <t>P7SM_UW50
P7SM_UK11
P7SM_UU12</t>
  </si>
  <si>
    <t>B.U37</t>
  </si>
  <si>
    <t>Planować opiekę nad pacjentami z wybranymi chorobami nowotworowymi leczonymi systemowo;</t>
  </si>
  <si>
    <t>P7SM_UW51
P7SM_UK12
P7SM_UU13</t>
  </si>
  <si>
    <t>B.U38</t>
  </si>
  <si>
    <t>Stosować metody i środki łagodzące skutki uboczne chemioterapii i radioterapii;</t>
  </si>
  <si>
    <t>P7SM_UW52</t>
  </si>
  <si>
    <t>B.U39</t>
  </si>
  <si>
    <t>Rozpoznawać sytuację psychologiczną pacjenta i jego reakcje na chorobę oraz proces leczenia, a także udzielać mu wsparcia motywacyjno-edukacyjnego;</t>
  </si>
  <si>
    <t>P7SM_UW53</t>
  </si>
  <si>
    <t>B.U40</t>
  </si>
  <si>
    <t>Oceniać i klasyfikować rany przewlekłe;</t>
  </si>
  <si>
    <t>P7SM_UW54</t>
  </si>
  <si>
    <t>B.U41</t>
  </si>
  <si>
    <t>Dobierać opatrunki z uwzględnieniem rodzaju i stanu rany;</t>
  </si>
  <si>
    <t>P7SM_UW55</t>
  </si>
  <si>
    <t>B.U42</t>
  </si>
  <si>
    <t>Przygotowywać pacjenta i jego rodzinę do profilaktyki, samokontroli i pielęgnacji rany;</t>
  </si>
  <si>
    <t>P7SM_UW56
P7SM_UK13
P7SM_UU14</t>
  </si>
  <si>
    <t>B.U43</t>
  </si>
  <si>
    <t>Stosować nowoczesne techniki pielęgnacji przetok jelitowych i moczowych;</t>
  </si>
  <si>
    <t>P7SM_UW57</t>
  </si>
  <si>
    <t>B.U44</t>
  </si>
  <si>
    <t>Przygotowywać pacjenta ze stomią do samoopieki i zapewniać doradztwo w doborze sprzętu stomijnego;</t>
  </si>
  <si>
    <t>P7SM_UW58
P7SM_UK14
P7SM_UU15</t>
  </si>
  <si>
    <t>B.U45</t>
  </si>
  <si>
    <t>Oceniać natężenie bólu według skal z uwzględnieniem wieku pacjenta i jego stanu klinicznego;</t>
  </si>
  <si>
    <t>P7SM_UW59</t>
  </si>
  <si>
    <t>B.U46</t>
  </si>
  <si>
    <t>Dobierać i stosować metody leczenia farmakologicznego bólu oraz stosować metody niefarmakologicznego leczenia bólu w zależności od stanu klinicznego pacjenta;</t>
  </si>
  <si>
    <t>P7SM_UW60</t>
  </si>
  <si>
    <t>B.U47</t>
  </si>
  <si>
    <t>Monitorować skuteczność leczenia przeciwbólowego;</t>
  </si>
  <si>
    <t>P7SM_UW61
P7SM_UO11</t>
  </si>
  <si>
    <t>B.U48</t>
  </si>
  <si>
    <t>Prowadzić edukację pacjenta w zakresie samokontroli i samopielęgnacji w terapii bólu;</t>
  </si>
  <si>
    <t>P7SM_UW62
P7SM_UK15
P7SM_UU16</t>
  </si>
  <si>
    <t>B.U49</t>
  </si>
  <si>
    <t>Wykorzystywać standaryzowane narzędzia w przeprowadzaniu oceny stanu odżywienia pacjenta;</t>
  </si>
  <si>
    <t>P7SM_UW63</t>
  </si>
  <si>
    <t>B.U50</t>
  </si>
  <si>
    <t>Monitorować stan ogólny pacjenta w czasie leczenia żywieniowego;</t>
  </si>
  <si>
    <t>P7SM_UW64
P7SM_UO12</t>
  </si>
  <si>
    <t>B.U51</t>
  </si>
  <si>
    <t>Prowadzić żywienie dojelitowe z wykorzystaniem różnych technik, w tym pompy perystaltycznej i żywienia pozajelitowego drogą żył centralnych i obwodowych;</t>
  </si>
  <si>
    <t>P7SM_UW65</t>
  </si>
  <si>
    <t>B.U52</t>
  </si>
  <si>
    <t>Przygotowywać sprzęt i urządzenia do wdrożenia wentylacji mechanicznej inwazyjnej, w tym wykonywać test aparatu;</t>
  </si>
  <si>
    <t>P7SM_UW66</t>
  </si>
  <si>
    <t>B.U53</t>
  </si>
  <si>
    <t>Obsługiwać respirator w trybie wentylacji nieinwazyjnej;</t>
  </si>
  <si>
    <t>P7SM_UW67</t>
  </si>
  <si>
    <t>B.U54</t>
  </si>
  <si>
    <t>Przygotowywać i stosować sprzęt do prowadzenia wentylacji nieinwazyjnej;</t>
  </si>
  <si>
    <t>P7SM_UW68</t>
  </si>
  <si>
    <t>B.U55</t>
  </si>
  <si>
    <t>Zapewniać pacjentowi wentylowanemu mechanicznie w sposób inwazyjny kompleksową opiekę pielęgniarską;</t>
  </si>
  <si>
    <t>P7SM_UW69
P7SM_UO13</t>
  </si>
  <si>
    <t>B.U56</t>
  </si>
  <si>
    <t>Komunikować się z pacjentem wentylowanym mechanicznie z wykorzystaniem alternatywnych metod komunikacji;</t>
  </si>
  <si>
    <t>P7SM_UW70
P7SM_UO14</t>
  </si>
  <si>
    <t>B.U57</t>
  </si>
  <si>
    <t>Oceniać potrzeby zdrowotne pacjenta z zaburzeniami psychicznymi, w tym depresją i zaburzeniami lękowymi, oraz pacjenta uzależnionego, a także planować interwencje zdrowotne;</t>
  </si>
  <si>
    <t>P7SM_UW71</t>
  </si>
  <si>
    <t>B.U58</t>
  </si>
  <si>
    <t>Analizować i dostosowywać do potrzeb pacjenta dostępne programy promocji zdrowia psychicznego;</t>
  </si>
  <si>
    <t>P7SM_UW72</t>
  </si>
  <si>
    <t>B.U59</t>
  </si>
  <si>
    <t>Rozpoznawać sytuację życiową pacjenta w celu zapobiegania jego izolacji społecznej;</t>
  </si>
  <si>
    <t>P7SM_UW73</t>
  </si>
  <si>
    <t>B.U60</t>
  </si>
  <si>
    <t>Prowadzić psychoedukację pacjenta z zaburzeniami psychicznymi, w tym depresją i zaburzeniami lękowymi, oraz pacjenta uzależnionego i jego rodziny (opiekuna), a także stosować treningi umiejętności społecznych jako formę rehabilitacji psychiatrycznej;</t>
  </si>
  <si>
    <t>P7SM_UW74
P7SM_UK16
P7SM_UU17</t>
  </si>
  <si>
    <t>B.U61</t>
  </si>
  <si>
    <t>Sprawować zaawansowaną opiekę pielęgniarką nad pacjentem z zaburzeniami układu nerwowego, w tym z chorobami degeneracyjnymi.</t>
  </si>
  <si>
    <t>P7SM_UW75
P7SM_UK17
P7SM_UU18</t>
  </si>
  <si>
    <t>C.U01</t>
  </si>
  <si>
    <t>Wskazywać kierunki i zakres badań naukowych w pielęgniarstwie;</t>
  </si>
  <si>
    <t>P7SM_UO15</t>
  </si>
  <si>
    <t>C.U02</t>
  </si>
  <si>
    <t>Zaplanować badanie naukowe i omówić jego cel oraz spodziewane wyniki;</t>
  </si>
  <si>
    <t>P7SM_UU19
P7SM_UW76</t>
  </si>
  <si>
    <t>C.U03</t>
  </si>
  <si>
    <t>Przeprowadzić badanie naukowe, zaprezentować i zinterpretować jego wyniki oraz odnieść je do aktualnego stanu wiedzy;</t>
  </si>
  <si>
    <t>P7SM_UW77
P7SM_UK18</t>
  </si>
  <si>
    <t>C.U04</t>
  </si>
  <si>
    <t>Przygotowywać bazy danych do obliczeń statystycznych;</t>
  </si>
  <si>
    <t>P7SM_UW78</t>
  </si>
  <si>
    <t>C.U05</t>
  </si>
  <si>
    <t>Stosować testy parametryczne i nieparametryczne dla zmiennych zależnych i niezależnych;</t>
  </si>
  <si>
    <t>P7SM_UW79</t>
  </si>
  <si>
    <t>C.U06</t>
  </si>
  <si>
    <t>Korzystać ze specjalistycznej literatury naukowej krajowej i zagranicznej, naukowych baz danych oraz informacji i danych przekazywanych przez międzynarodowe organizacje i stowarzyszenia pielęgniarskie;</t>
  </si>
  <si>
    <t>P7SM_UW80</t>
  </si>
  <si>
    <t>C.U07</t>
  </si>
  <si>
    <t>Przygotowywać rekomendacje w zakresie opieki pielęgniarskiej w oparciu o dowody naukowe.</t>
  </si>
  <si>
    <t>P7SM_UW81</t>
  </si>
  <si>
    <t>Wskazuje różne formy wsparcia nad dzieckiem i jego rodziną w sytuacjach trudnych, w przypadku choroby przewlekłej i choroby o złym rokowaniu</t>
  </si>
  <si>
    <t>P7SM_UO16</t>
  </si>
  <si>
    <t xml:space="preserve">Posiada umiejętności w zakresie karmienia dziecka w przypadku trudności z przyjmowaniem pokarmów w wyniku nieprawidłowej budowy anatomicznej lub nieprawidłowego funkcjonowania </t>
  </si>
  <si>
    <t>P7SM_UW82</t>
  </si>
  <si>
    <t>Dostosowuje działania do współczesnych trendów i aktualnej sytuacji zdrowotnej w kraju i na świecie;</t>
  </si>
  <si>
    <t>P7SM_UW83
PTSM_UK19</t>
  </si>
  <si>
    <t>P7SM_UW85</t>
  </si>
  <si>
    <t>P7SM_UW87</t>
  </si>
  <si>
    <t>P7SM_UW89</t>
  </si>
  <si>
    <t>P7SM_UW90</t>
  </si>
  <si>
    <t>P7SM_UW91</t>
  </si>
  <si>
    <t>P7SM_UW92</t>
  </si>
  <si>
    <t>P7SM_UW93</t>
  </si>
  <si>
    <t>Potrafi połączyć wybrane jednostki chorobowe z potencjalnymi trudnościami w komunikacji</t>
  </si>
  <si>
    <t>Potrafi wymienić zasady prawidłowej komunikacji w zależności od indywidualnych potrzeb pacjenta</t>
  </si>
  <si>
    <t>Opracowywać diagnozę potrzeb zdrowotnych, plan organizacji opieki oraz leczenia nad pacjentami z wybranymi chorobami rzadkimi</t>
  </si>
  <si>
    <t xml:space="preserve">Rozpoznać sytuację psychologiczną rodziny oraz jej reakcję na chorobę, proces leczenia, a także udzielać mu wsparcia motywacyjno - edukacyjnego </t>
  </si>
  <si>
    <t>Potrafi zaprezentować opiekę pielęgniarską nad dzieckiem z przepukliną oponowo-rdzeniową, wodogłowiem, mózgowym porażeniem dziecięcym;</t>
  </si>
  <si>
    <t>Zanalizuje zaburzenia mowy u dzieci z uszkodzeniami ośrodkowego układu nerwowego;</t>
  </si>
  <si>
    <t>Rozpozna problemy pielęgnacyjne u dzieci autyzmem, Zespołem Downa, Retta, Piere-Robina, Trechera-Collinsa, chorobą Aspargera;</t>
  </si>
  <si>
    <t>Realizuje proces pielęgnowania dziecka z mózgowym porażeniem dziecięcym, guzem śródczaszkowym, udarem mózgu;</t>
  </si>
  <si>
    <t>P7SM_UW101</t>
  </si>
  <si>
    <t>Opracuje program edukacji zdrowotnej rodziców dziecka lub opiekunów w odniesieniu do dziecka z zaburzeniami ośrodkowego układu nerwowego;</t>
  </si>
  <si>
    <t>Identyfikuje pacjentów z grupy ryzyka i przygotowuje pacjenta i/lub jego opiekuna do samokontroli;</t>
  </si>
  <si>
    <t>P7SM_UW103</t>
  </si>
  <si>
    <t xml:space="preserve">Wykorzystuje aktualną wiedzę w oparciu o wytyczne postępowania klinicznego w  rozpoznawaniu i rozwiązywaniu problemów edukacyjnych z zakresu kardiodiabetologii; </t>
  </si>
  <si>
    <t>P7SM_UW104</t>
  </si>
  <si>
    <t>Potrafi pobierać materiał do badań laboratoryjnych i mikrobiologicznych oraz asystować lekarzowi przy badaniach diagnostycznych;</t>
  </si>
  <si>
    <t>P7SM_UW105</t>
  </si>
  <si>
    <t>Umie dobierać technikę, metody i sposoby pielęgnowania rany, w tym zakładania opatrunków;</t>
  </si>
  <si>
    <t>P7SM_UW106</t>
  </si>
  <si>
    <t>Umie rozpoznawać powikłania po specjalistycznych badaniach diagnostycznych i zabiegach operacyjnych w chirurgii jednego dnia;</t>
  </si>
  <si>
    <t>P7SM_UW107</t>
  </si>
  <si>
    <t>Umie przygotowywać pacjenta fizycznie i psychicznie do badań diagnostycznych w chirurgii jednego dnia;</t>
  </si>
  <si>
    <t>Potrafi oceniać poziom bólu, reakcję pacjenta na ból i jego nasilenie oraz stosować farmakologiczne i niefarmakologiczne postępowanie przeciwbólowe;</t>
  </si>
  <si>
    <t>Potrafi tamować krwawienia i krwotoki;</t>
  </si>
  <si>
    <t>1.</t>
  </si>
  <si>
    <t>Zasady i metody monitorowania stanu zdrowia pacjenta oraz realizacji działań promocyjno-profilaktycznych w populacji osób zdrowych;</t>
  </si>
  <si>
    <t>P7SM_WG</t>
  </si>
  <si>
    <t>2.</t>
  </si>
  <si>
    <t>Standardy realizacji zaawansowanych i samodzielnych świadczeń pielęgniarskich;</t>
  </si>
  <si>
    <t>3.</t>
  </si>
  <si>
    <t>Mechanizmy działania produktów leczniczych i zasady ich ordynowania;</t>
  </si>
  <si>
    <t>P7SM_WK,
P7SM_WG</t>
  </si>
  <si>
    <t>4.</t>
  </si>
  <si>
    <t xml:space="preserve">Wytyczne terapeutyczne i standardy opieki pielęgniarskiej w chorobach przewlekłych; </t>
  </si>
  <si>
    <t>5.</t>
  </si>
  <si>
    <t>Zasady i metody edukacji osób zdrowych i chorych w chorobach przewlekłych;</t>
  </si>
  <si>
    <t>6.</t>
  </si>
  <si>
    <t>Rolę pielęgniarki w koordynowanej opiece zdrowotnej;</t>
  </si>
  <si>
    <t>7.</t>
  </si>
  <si>
    <t>Problematykę zarządzania zespołami pielęgniarskimi i organizacjami opieki zdrowotnej;</t>
  </si>
  <si>
    <t>8.</t>
  </si>
  <si>
    <t>Uwarunkowania rozwoju jakości usług zdrowotnych;</t>
  </si>
  <si>
    <t>9.</t>
  </si>
  <si>
    <t>Regulacje prawne dotyczące wykonywania zawodu pielęgniarki i udzielania świadczeń zdrowotnych;</t>
  </si>
  <si>
    <t>P7SM_WK</t>
  </si>
  <si>
    <t>10.</t>
  </si>
  <si>
    <t>Metodologię badań naukowych i zasady ich prowadzenia;</t>
  </si>
  <si>
    <t>11.</t>
  </si>
  <si>
    <t>Wymagania dotyczące przygotowywania publikacji naukowych;</t>
  </si>
  <si>
    <t>12.</t>
  </si>
  <si>
    <t>Kierunki rozwoju pielęgniarstwa w Europie i na świecie;</t>
  </si>
  <si>
    <t>13.</t>
  </si>
  <si>
    <t>Zasady udzielania świadczeń zdrowotnych w opiece długoterminowej;</t>
  </si>
  <si>
    <t>14.</t>
  </si>
  <si>
    <t>Uwarunkowania kulturowe i religijne sprawowania opieki pielęgniarskiej nad pacjentami różnych narodowości i wyznań;</t>
  </si>
  <si>
    <t>15.</t>
  </si>
  <si>
    <t>Metodykę kształcenia zawodowego przeddyplomowego i podyplomowego;</t>
  </si>
  <si>
    <t>Monitorować stan zdrowia dzieci i osób dorosłych, w tym osób starszych, oraz wdrażać działania edukacyjne i promocyjno-profilaktyczne;</t>
  </si>
  <si>
    <t>P7SM_UW
PTSM_UO</t>
  </si>
  <si>
    <t>Rozwiązywać problemy zawodowe, szczególnie związane z podejmowaniem decyzji w sytuacjach trudnych, wynikających ze specyfiki zadań zawodowych i warunków ich realizacji;</t>
  </si>
  <si>
    <t>P7SM_UO</t>
  </si>
  <si>
    <t>Dobierać, zlecać i interpretować badania diagnostyczne w ramach posiadanych uprawnień;</t>
  </si>
  <si>
    <t>P7SM_UW</t>
  </si>
  <si>
    <t>Opracowywać program edukacji terapeutycznej pacjenta z chorobą przewlekłą, prowadzić tę edukację i dokonywać ewaluacji tego programu;</t>
  </si>
  <si>
    <t>Samodzielnie pielęgnować pacjenta z raną przewlekłą i przetoką;</t>
  </si>
  <si>
    <t>Koordynować opiekę zdrowotną nad pacjentem w systemie ochrony zdrowia;</t>
  </si>
  <si>
    <t>Ordynować leki, środki specjalnego przeznaczenia żywieniowego i wyroby medyczne, w tym wystawiać na nie recepty lub zlecenia;</t>
  </si>
  <si>
    <t>Udzielać samodzielnych porad zdrowotnych w zakresie posiadanych kompetencji zawodowych;</t>
  </si>
  <si>
    <t>P7SM_UW
P7SM_UU</t>
  </si>
  <si>
    <t>Tworzyć standardy opieki pielęgniarskiej oraz wdrażać je do praktyki pielęgniarskiej;</t>
  </si>
  <si>
    <t>Stosować odpowiednie przepisy prawa w działalności zawodowej;</t>
  </si>
  <si>
    <t>Określać zapotrzebowanie pacjentów na opiekę pielęgniarską oraz opracowywać założenia pielęgniarskiej polityki kadrowej;</t>
  </si>
  <si>
    <t>Komunikować się z pacjentem, uwzględniając uwarunkowania kulturowe i wyznaniowe;</t>
  </si>
  <si>
    <t>Organizować i nadzorować pracę zespołu pielęgniarskiego i personelu pomocniczego;</t>
  </si>
  <si>
    <t>Prowadzić badania naukowe i upowszechniać ich wyniki;</t>
  </si>
  <si>
    <t>P7SM_UW
P7SM_UK</t>
  </si>
  <si>
    <t>Wykorzystywać wyniki badań naukowych i światowy dorobek pielęgniarstwa dla rozwoju praktyki pielęgniarskiej;</t>
  </si>
  <si>
    <t>16.</t>
  </si>
  <si>
    <t>Zapewniać opiekę pacjentowi wentylowanemu mechanicznie w warunkach opieki długoterminowej stacjonarnej i domowej;</t>
  </si>
  <si>
    <t>P7SM_UW
P7SM_UO</t>
  </si>
  <si>
    <t>17.</t>
  </si>
  <si>
    <t>Stosować metodykę nauczania oraz ewaluacji w realizacji zadań z zakresu kształcenia zawodowego.</t>
  </si>
  <si>
    <r>
      <rPr>
        <b/>
        <sz val="16"/>
        <color rgb="FF000000"/>
        <rFont val="Times New Roman"/>
        <family val="1"/>
        <charset val="1"/>
      </rPr>
      <t xml:space="preserve">KOMPETENCJI SPOŁECZNYCH </t>
    </r>
    <r>
      <rPr>
        <i/>
        <sz val="16"/>
        <color rgb="FF000000"/>
        <rFont val="Times New Roman"/>
        <family val="1"/>
      </rPr>
      <t xml:space="preserve">Absolwent jest gotów: </t>
    </r>
  </si>
  <si>
    <t>Dokonywania krytycznej oceny działań własnych i działań współpracowników z poszanowaniem różnic światopoglądowych i kulturowych;</t>
  </si>
  <si>
    <t>P7SM_KK</t>
  </si>
  <si>
    <t>Formułowania opinii dotyczących różnych aspektów działalności zawodowej i zasięgania porad ekspertów w przypadku trudności z samodzielnym rozwiązaniem problemu;</t>
  </si>
  <si>
    <t>P7SM_KO, P7SM_KK</t>
  </si>
  <si>
    <t>Okazywania dbałości o prestiż związany z wykonywaniem zawodu pielęgniarki i solidarność zawodową;</t>
  </si>
  <si>
    <t>P7SM_KO, P7SM_KR</t>
  </si>
  <si>
    <t>Rozwiązywania złożonych problemów etycznych związanych z wykonywaniem zawodu pielęgniarki i wskazywania priorytetów w realizacji określonych zadań;</t>
  </si>
  <si>
    <t>Ponoszenia odpowiedzialności za realizowane świadczenia zdrowotne;</t>
  </si>
  <si>
    <t>Wykazywania profesjonalnego podejścia do strategii marketingowych przemysłu farmaceutycznego i reklamy jego produktów.</t>
  </si>
  <si>
    <t>Odniesienie do
charakterystyk drugiego stopnia Polskiej Ramy Kwalifikacji poziom 6</t>
  </si>
  <si>
    <t>A.W22*</t>
  </si>
  <si>
    <t>Wpływ procesów chorobowych na metabolizm i eliminację leków;</t>
  </si>
  <si>
    <t xml:space="preserve">Nauki podstawowe </t>
  </si>
  <si>
    <t>P6SM_WG</t>
  </si>
  <si>
    <t>A.W23*</t>
  </si>
  <si>
    <t>Ważniejsze działania niepożądane leków, w tym wynikające z ich interakcji, i procedurę zgłaszania działań niepożądanych leków;</t>
  </si>
  <si>
    <t>A.W24*</t>
  </si>
  <si>
    <t>Zasady wystawiania recept w ramach realizacji zleceń lekarskich;</t>
  </si>
  <si>
    <t>A.W25*</t>
  </si>
  <si>
    <t>Grupy leków, substancje czynne zawarte w lekach oraz postacie i drogi podania leków</t>
  </si>
  <si>
    <r>
      <rPr>
        <b/>
        <sz val="16"/>
        <color rgb="FF000000"/>
        <rFont val="Times New Roman"/>
        <family val="1"/>
        <charset val="1"/>
      </rPr>
      <t xml:space="preserve">UMIEJĘTNOŚCI </t>
    </r>
    <r>
      <rPr>
        <i/>
        <sz val="16"/>
        <color rgb="FF000000"/>
        <rFont val="Times New Roman"/>
        <family val="1"/>
      </rPr>
      <t xml:space="preserve">Absolwent: </t>
    </r>
  </si>
  <si>
    <t>A.U18*</t>
  </si>
  <si>
    <t>Posługuje się infromatorami farmaceutycznymi i bazami danycb o produktach leczniczych</t>
  </si>
  <si>
    <t>P6SM_UW</t>
  </si>
  <si>
    <t>A.U19*</t>
  </si>
  <si>
    <t>Posiada umiejętności umożliwiające wystawianie recept na leki niezbędne do kontynuacji leczenia, w ramach realizacji zleceń lekarskich</t>
  </si>
  <si>
    <t>P6SM_UO</t>
  </si>
  <si>
    <t>A.U20*</t>
  </si>
  <si>
    <t>Posiada umiejętność przygotowania zapisu form recepturowych substancji leczniczych i środków spożywczych specjalnego przeznaczenia żywieniowego zleconych przez lekarza</t>
  </si>
  <si>
    <t>CYKL KSZTAŁCENIA: 2022-2024</t>
  </si>
  <si>
    <t>Rok 1
2022/2023</t>
  </si>
  <si>
    <t>Rok 2
2023/2024</t>
  </si>
  <si>
    <r>
      <t xml:space="preserve">Efekty uczenia się
</t>
    </r>
    <r>
      <rPr>
        <b/>
        <sz val="12"/>
        <color rgb="FF000000"/>
        <rFont val="Calibri"/>
        <family val="2"/>
        <charset val="1"/>
      </rPr>
      <t>(cykl 2022-2024)
Po ukończeniu studiów drugiego stopnia na kierunku studiów Pielęgniarstwo absolwent:</t>
    </r>
  </si>
  <si>
    <r>
      <t xml:space="preserve">Ogólne efekty uczenia się
</t>
    </r>
    <r>
      <rPr>
        <b/>
        <sz val="12"/>
        <color rgb="FF000000"/>
        <rFont val="Calibri"/>
        <family val="2"/>
        <charset val="1"/>
      </rPr>
      <t xml:space="preserve">(cykl 2022-2024)
</t>
    </r>
  </si>
  <si>
    <t>Pielęgniarstwo operacyjne</t>
  </si>
  <si>
    <t>Podstawy seksuologii</t>
  </si>
  <si>
    <t>Posiada specjalistyczną wiedzę w zakresie przebiegu zabiegów operacyjnych</t>
  </si>
  <si>
    <t>Zna techniki operacyjne;</t>
  </si>
  <si>
    <t>P7SM_WG90</t>
  </si>
  <si>
    <t>Posiada wiedzę na temat roli pielęgniarki operacyjnej w organizacji ośrodków chirurgii jednego dnia;</t>
  </si>
  <si>
    <t>Posiada wiedzę w zakresie prowadzenia dokumentacji pielęgniarskiej</t>
  </si>
  <si>
    <t>Posiada podstawową wiedzę na temat różnicowania płciowego człowieka</t>
  </si>
  <si>
    <t>Zna przebieg seksualności człowieka na przestrzeni jego życia w zdrowiu, wybranych chorobach przewlekłych i niepełnosprawności.</t>
  </si>
  <si>
    <t xml:space="preserve">P7SM_WG94
</t>
  </si>
  <si>
    <t>Zna problematyczne zachowania seksualne młodzieży z punktu widzenia rozwojowej normy seksuologicznej.</t>
  </si>
  <si>
    <t>Zna zasady i uwarunkowania medycznej i metrykalnej korekta płci.</t>
  </si>
  <si>
    <t>Przygotować salę operacyjną, bieliznę, instrumentarium i materiał dodatkowy do operacji</t>
  </si>
  <si>
    <t>Przygotować się do instrumentowania zgodnie z zasadami aseptyki;</t>
  </si>
  <si>
    <t>P7SM_UW84</t>
  </si>
  <si>
    <t>Instrumentować do specjalistycznych zabiegów operacyjnych zgodnie z ich przebiegiem;</t>
  </si>
  <si>
    <t xml:space="preserve">P7SM_UW86
</t>
  </si>
  <si>
    <t>Nadzorować przestrzeganie zasad aseptyki przez zespół operacyjny;</t>
  </si>
  <si>
    <t>Uporządkować salę operacyjną i stanowisko pracy po zabiegu operacyjnym</t>
  </si>
  <si>
    <t xml:space="preserve">P7SM_UW88
</t>
  </si>
  <si>
    <t>Charakteryzuje dysfunkcje seksualne i zaburzenia preferencji seksualnych.</t>
  </si>
  <si>
    <t>Omawia etyczne aspekty badania seksualności człowieka.</t>
  </si>
  <si>
    <t>Charakteryzuje sytuację prawną i opiekę medyczną nad osobami transpłciowymi w Polsce.</t>
  </si>
  <si>
    <t>P7SM_UO17</t>
  </si>
  <si>
    <t>P7SM_UW94</t>
  </si>
  <si>
    <t>P7SM_UW95
PTSM_UK20</t>
  </si>
  <si>
    <t>P7SM_UW96
PTSM_UK21</t>
  </si>
  <si>
    <t>P7SM_UW97
P7SM_UK22</t>
  </si>
  <si>
    <t>P7SM_UW98</t>
  </si>
  <si>
    <t>P7SM_UW99
P7SM_UU20</t>
  </si>
  <si>
    <t>P7SM_UW100</t>
  </si>
  <si>
    <t>P7SM_UW102</t>
  </si>
  <si>
    <t>WY, CA, PP</t>
  </si>
  <si>
    <t>Tlenoterapia ciągła i wentylacja mechaniczna - praktyka zawodowa</t>
  </si>
  <si>
    <t>PZ</t>
  </si>
  <si>
    <t>Endoskopia - praktyka zawodowa</t>
  </si>
  <si>
    <t>WY,PP</t>
  </si>
  <si>
    <t>Poradnictwo w pielęgniarstwie - praktyka zawodowa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</si>
</sst>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zł-415];[Red]\-#,##0.00\ [$zł-415]"/>
    <numFmt numFmtId="165" formatCode="[$-415]General"/>
  </numFmts>
  <fonts count="31" x14ac:knownFonts="1">
    <font>
      <sz val="11"/>
      <color rgb="FF000000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b/>
      <i/>
      <sz val="16"/>
      <color rgb="FF000000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color rgb="FFFF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</font>
    <font>
      <b/>
      <sz val="16"/>
      <color rgb="FF000000"/>
      <name val="Calibri"/>
      <family val="2"/>
      <charset val="1"/>
    </font>
    <font>
      <b/>
      <sz val="11"/>
      <color rgb="FF595959"/>
      <name val="Calibri"/>
      <family val="2"/>
    </font>
    <font>
      <b/>
      <sz val="16"/>
      <color rgb="FF000000"/>
      <name val="Times New Roman"/>
      <family val="1"/>
      <charset val="1"/>
    </font>
    <font>
      <i/>
      <sz val="16"/>
      <color rgb="FF000000"/>
      <name val="Times New Roman"/>
      <family val="1"/>
    </font>
    <font>
      <sz val="11"/>
      <color rgb="FF000000"/>
      <name val="Times New Roman"/>
      <family val="1"/>
      <charset val="1"/>
    </font>
    <font>
      <sz val="11"/>
      <color rgb="FF000000"/>
      <name val="Times New Roman"/>
      <family val="1"/>
    </font>
    <font>
      <sz val="11"/>
      <color rgb="FF333333"/>
      <name val="Arial"/>
      <family val="2"/>
    </font>
    <font>
      <sz val="11"/>
      <color rgb="FF000000"/>
      <name val="Arial"/>
      <family val="2"/>
    </font>
    <font>
      <sz val="12"/>
      <color rgb="FF000000"/>
      <name val="Times New Roman"/>
      <family val="1"/>
      <charset val="1"/>
    </font>
    <font>
      <sz val="10"/>
      <color rgb="FF000000"/>
      <name val="Arial"/>
      <family val="2"/>
      <charset val="1"/>
    </font>
    <font>
      <sz val="10"/>
      <color rgb="FF000000"/>
      <name val="Arial"/>
      <family val="2"/>
    </font>
    <font>
      <sz val="11"/>
      <name val="Calibri"/>
      <family val="2"/>
    </font>
    <font>
      <b/>
      <sz val="14"/>
      <name val="Calibri"/>
      <family val="2"/>
    </font>
    <font>
      <sz val="11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A6A6A6"/>
        <bgColor rgb="FFA7A7A8"/>
      </patternFill>
    </fill>
    <fill>
      <patternFill patternType="solid">
        <fgColor rgb="FFFFFFFF"/>
        <bgColor rgb="FFFBE5D6"/>
      </patternFill>
    </fill>
    <fill>
      <patternFill patternType="solid">
        <fgColor rgb="FFBFBFBF"/>
        <bgColor rgb="FFC8C8C9"/>
      </patternFill>
    </fill>
    <fill>
      <patternFill patternType="solid">
        <fgColor rgb="FFF2BCD9"/>
        <bgColor rgb="FFC8C8C9"/>
      </patternFill>
    </fill>
    <fill>
      <patternFill patternType="solid">
        <fgColor rgb="FFA9D18E"/>
        <bgColor rgb="FFBFBFBF"/>
      </patternFill>
    </fill>
    <fill>
      <patternFill patternType="solid">
        <fgColor rgb="FF8FAADC"/>
        <bgColor rgb="FFA7A7A8"/>
      </patternFill>
    </fill>
    <fill>
      <patternFill patternType="solid">
        <fgColor rgb="FFD9D9D9"/>
        <bgColor rgb="FFC8C8C9"/>
      </patternFill>
    </fill>
    <fill>
      <patternFill patternType="solid">
        <fgColor rgb="FF808080"/>
        <bgColor rgb="FF878787"/>
      </patternFill>
    </fill>
    <fill>
      <patternFill patternType="solid">
        <fgColor rgb="FFFBE5D6"/>
        <bgColor rgb="FFD9D9D9"/>
      </patternFill>
    </fill>
    <fill>
      <patternFill patternType="solid">
        <fgColor rgb="FFC8C8C9"/>
        <bgColor rgb="FFBFBFBF"/>
      </patternFill>
    </fill>
    <fill>
      <patternFill patternType="solid">
        <fgColor rgb="FF00B0F0"/>
        <bgColor rgb="FF33CCCC"/>
      </patternFill>
    </fill>
    <fill>
      <patternFill patternType="solid">
        <fgColor rgb="FFFFC000"/>
        <bgColor rgb="FFFF9900"/>
      </patternFill>
    </fill>
    <fill>
      <patternFill patternType="solid">
        <fgColor rgb="FFA7A7A8"/>
        <bgColor rgb="FFA6A6A6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>
      <alignment horizontal="center" textRotation="90"/>
    </xf>
    <xf numFmtId="164" fontId="3" fillId="0" borderId="0"/>
    <xf numFmtId="165" fontId="4" fillId="0" borderId="0"/>
  </cellStyleXfs>
  <cellXfs count="175">
    <xf numFmtId="0" fontId="0" fillId="0" borderId="0" xfId="0"/>
    <xf numFmtId="165" fontId="4" fillId="0" borderId="0" xfId="3"/>
    <xf numFmtId="165" fontId="4" fillId="0" borderId="0" xfId="3" applyAlignment="1">
      <alignment vertical="center"/>
    </xf>
    <xf numFmtId="165" fontId="5" fillId="0" borderId="0" xfId="3" applyFont="1" applyAlignment="1">
      <alignment horizontal="center" vertical="center"/>
    </xf>
    <xf numFmtId="165" fontId="4" fillId="0" borderId="0" xfId="3" applyAlignment="1">
      <alignment horizontal="center" vertical="center"/>
    </xf>
    <xf numFmtId="165" fontId="6" fillId="0" borderId="0" xfId="3" applyFont="1" applyAlignment="1">
      <alignment vertical="center"/>
    </xf>
    <xf numFmtId="165" fontId="7" fillId="0" borderId="0" xfId="3" applyFont="1" applyAlignment="1">
      <alignment horizontal="center" vertical="center"/>
    </xf>
    <xf numFmtId="165" fontId="8" fillId="0" borderId="0" xfId="3" applyFont="1" applyAlignment="1">
      <alignment vertical="center"/>
    </xf>
    <xf numFmtId="165" fontId="5" fillId="0" borderId="0" xfId="3" applyFont="1" applyAlignment="1">
      <alignment horizontal="center"/>
    </xf>
    <xf numFmtId="165" fontId="8" fillId="2" borderId="2" xfId="3" applyFont="1" applyFill="1" applyBorder="1" applyAlignment="1">
      <alignment horizontal="center" vertical="center"/>
    </xf>
    <xf numFmtId="165" fontId="8" fillId="2" borderId="0" xfId="3" applyFont="1" applyFill="1" applyBorder="1" applyAlignment="1">
      <alignment horizontal="center" vertical="center"/>
    </xf>
    <xf numFmtId="165" fontId="8" fillId="2" borderId="3" xfId="3" applyFont="1" applyFill="1" applyBorder="1" applyAlignment="1">
      <alignment horizontal="center" vertical="center"/>
    </xf>
    <xf numFmtId="165" fontId="8" fillId="2" borderId="4" xfId="3" applyFont="1" applyFill="1" applyBorder="1" applyAlignment="1">
      <alignment horizontal="center" vertical="center"/>
    </xf>
    <xf numFmtId="165" fontId="8" fillId="2" borderId="5" xfId="3" applyFont="1" applyFill="1" applyBorder="1" applyAlignment="1">
      <alignment horizontal="center" vertical="center"/>
    </xf>
    <xf numFmtId="165" fontId="4" fillId="3" borderId="1" xfId="3" applyFill="1" applyBorder="1"/>
    <xf numFmtId="165" fontId="6" fillId="4" borderId="1" xfId="3" applyFont="1" applyFill="1" applyBorder="1" applyAlignment="1">
      <alignment vertical="center"/>
    </xf>
    <xf numFmtId="165" fontId="8" fillId="4" borderId="1" xfId="3" applyFont="1" applyFill="1" applyBorder="1" applyAlignment="1">
      <alignment horizontal="center" vertical="center" wrapText="1"/>
    </xf>
    <xf numFmtId="165" fontId="8" fillId="4" borderId="1" xfId="3" applyFont="1" applyFill="1" applyBorder="1" applyAlignment="1">
      <alignment horizontal="center" vertical="center"/>
    </xf>
    <xf numFmtId="165" fontId="7" fillId="4" borderId="6" xfId="3" applyFont="1" applyFill="1" applyBorder="1" applyAlignment="1">
      <alignment horizontal="center" vertical="center"/>
    </xf>
    <xf numFmtId="165" fontId="9" fillId="4" borderId="3" xfId="3" applyFont="1" applyFill="1" applyBorder="1" applyAlignment="1">
      <alignment horizontal="center" vertical="center" wrapText="1"/>
    </xf>
    <xf numFmtId="165" fontId="9" fillId="4" borderId="1" xfId="3" applyFont="1" applyFill="1" applyBorder="1" applyAlignment="1">
      <alignment horizontal="center" vertical="center" wrapText="1"/>
    </xf>
    <xf numFmtId="165" fontId="10" fillId="4" borderId="4" xfId="3" applyFont="1" applyFill="1" applyBorder="1" applyAlignment="1">
      <alignment horizontal="center" vertical="center" wrapText="1"/>
    </xf>
    <xf numFmtId="165" fontId="9" fillId="4" borderId="2" xfId="3" applyFont="1" applyFill="1" applyBorder="1" applyAlignment="1">
      <alignment horizontal="center" vertical="center" wrapText="1"/>
    </xf>
    <xf numFmtId="165" fontId="9" fillId="4" borderId="5" xfId="3" applyFont="1" applyFill="1" applyBorder="1" applyAlignment="1">
      <alignment horizontal="center" vertical="center" wrapText="1"/>
    </xf>
    <xf numFmtId="165" fontId="9" fillId="4" borderId="7" xfId="3" applyFont="1" applyFill="1" applyBorder="1" applyAlignment="1">
      <alignment horizontal="center" vertical="center" wrapText="1"/>
    </xf>
    <xf numFmtId="165" fontId="10" fillId="4" borderId="7" xfId="3" applyFont="1" applyFill="1" applyBorder="1" applyAlignment="1">
      <alignment horizontal="center" vertical="center" wrapText="1"/>
    </xf>
    <xf numFmtId="165" fontId="11" fillId="2" borderId="7" xfId="3" applyFont="1" applyFill="1" applyBorder="1" applyAlignment="1">
      <alignment horizontal="center" vertical="center" wrapText="1"/>
    </xf>
    <xf numFmtId="165" fontId="11" fillId="2" borderId="1" xfId="3" applyFont="1" applyFill="1" applyBorder="1" applyAlignment="1">
      <alignment horizontal="center" vertical="center" wrapText="1"/>
    </xf>
    <xf numFmtId="165" fontId="5" fillId="0" borderId="1" xfId="3" applyFont="1" applyBorder="1" applyAlignment="1">
      <alignment horizontal="center"/>
    </xf>
    <xf numFmtId="165" fontId="4" fillId="0" borderId="1" xfId="3" applyFont="1" applyBorder="1" applyAlignment="1">
      <alignment vertical="center"/>
    </xf>
    <xf numFmtId="165" fontId="4" fillId="0" borderId="1" xfId="3" applyFont="1" applyBorder="1" applyAlignment="1">
      <alignment horizontal="center" vertical="center"/>
    </xf>
    <xf numFmtId="165" fontId="4" fillId="0" borderId="6" xfId="3" applyFont="1" applyBorder="1" applyAlignment="1">
      <alignment horizontal="center" vertical="center"/>
    </xf>
    <xf numFmtId="165" fontId="8" fillId="0" borderId="3" xfId="3" applyFont="1" applyBorder="1" applyAlignment="1">
      <alignment horizontal="center" vertical="center"/>
    </xf>
    <xf numFmtId="165" fontId="8" fillId="0" borderId="1" xfId="3" applyFont="1" applyBorder="1" applyAlignment="1">
      <alignment horizontal="center" vertical="center"/>
    </xf>
    <xf numFmtId="165" fontId="8" fillId="0" borderId="8" xfId="3" applyFont="1" applyBorder="1" applyAlignment="1">
      <alignment horizontal="center" vertical="center"/>
    </xf>
    <xf numFmtId="0" fontId="4" fillId="0" borderId="8" xfId="3" applyNumberFormat="1" applyBorder="1" applyAlignment="1">
      <alignment horizontal="center" vertical="center"/>
    </xf>
    <xf numFmtId="0" fontId="4" fillId="0" borderId="3" xfId="3" applyNumberFormat="1" applyBorder="1" applyAlignment="1">
      <alignment horizontal="center" vertical="center"/>
    </xf>
    <xf numFmtId="165" fontId="8" fillId="0" borderId="7" xfId="3" applyFont="1" applyBorder="1" applyAlignment="1">
      <alignment horizontal="center" vertical="center"/>
    </xf>
    <xf numFmtId="0" fontId="4" fillId="0" borderId="7" xfId="3" applyNumberFormat="1" applyBorder="1" applyAlignment="1">
      <alignment horizontal="center" vertical="center"/>
    </xf>
    <xf numFmtId="0" fontId="4" fillId="0" borderId="1" xfId="3" applyNumberFormat="1" applyBorder="1" applyAlignment="1">
      <alignment horizontal="center" vertical="center"/>
    </xf>
    <xf numFmtId="165" fontId="5" fillId="0" borderId="1" xfId="3" applyFont="1" applyBorder="1" applyAlignment="1">
      <alignment horizontal="center" vertical="center"/>
    </xf>
    <xf numFmtId="165" fontId="4" fillId="0" borderId="6" xfId="3" applyFont="1" applyBorder="1" applyAlignment="1">
      <alignment horizontal="center" vertical="center"/>
    </xf>
    <xf numFmtId="165" fontId="8" fillId="0" borderId="1" xfId="3" applyFont="1" applyBorder="1" applyAlignment="1">
      <alignment horizontal="center" vertical="center"/>
    </xf>
    <xf numFmtId="165" fontId="8" fillId="0" borderId="8" xfId="3" applyFont="1" applyBorder="1" applyAlignment="1">
      <alignment horizontal="center" vertical="center"/>
    </xf>
    <xf numFmtId="165" fontId="8" fillId="0" borderId="7" xfId="3" applyFont="1" applyBorder="1" applyAlignment="1">
      <alignment horizontal="center" vertical="center"/>
    </xf>
    <xf numFmtId="165" fontId="4" fillId="0" borderId="0" xfId="3"/>
    <xf numFmtId="165" fontId="5" fillId="0" borderId="1" xfId="3" applyFont="1" applyBorder="1" applyAlignment="1">
      <alignment horizontal="center"/>
    </xf>
    <xf numFmtId="165" fontId="4" fillId="0" borderId="1" xfId="3" applyFont="1" applyBorder="1" applyAlignment="1">
      <alignment vertical="center"/>
    </xf>
    <xf numFmtId="165" fontId="4" fillId="0" borderId="1" xfId="3" applyFont="1" applyBorder="1" applyAlignment="1">
      <alignment horizontal="center" vertical="center"/>
    </xf>
    <xf numFmtId="165" fontId="8" fillId="0" borderId="9" xfId="3" applyFont="1" applyBorder="1" applyAlignment="1">
      <alignment horizontal="center" vertical="center"/>
    </xf>
    <xf numFmtId="165" fontId="4" fillId="0" borderId="2" xfId="3" applyBorder="1"/>
    <xf numFmtId="165" fontId="8" fillId="4" borderId="2" xfId="3" applyFont="1" applyFill="1" applyBorder="1" applyAlignment="1">
      <alignment vertical="center"/>
    </xf>
    <xf numFmtId="165" fontId="8" fillId="4" borderId="2" xfId="3" applyFont="1" applyFill="1" applyBorder="1" applyAlignment="1">
      <alignment horizontal="center" vertical="center"/>
    </xf>
    <xf numFmtId="165" fontId="7" fillId="4" borderId="10" xfId="3" applyFont="1" applyFill="1" applyBorder="1" applyAlignment="1">
      <alignment horizontal="center" vertical="center"/>
    </xf>
    <xf numFmtId="165" fontId="9" fillId="4" borderId="4" xfId="3" applyFont="1" applyFill="1" applyBorder="1" applyAlignment="1">
      <alignment horizontal="center" vertical="center" wrapText="1"/>
    </xf>
    <xf numFmtId="165" fontId="10" fillId="4" borderId="11" xfId="3" applyFont="1" applyFill="1" applyBorder="1" applyAlignment="1">
      <alignment horizontal="center" vertical="center" wrapText="1"/>
    </xf>
    <xf numFmtId="165" fontId="4" fillId="0" borderId="1" xfId="3" applyBorder="1" applyAlignment="1">
      <alignment horizontal="center" vertical="center"/>
    </xf>
    <xf numFmtId="165" fontId="4" fillId="0" borderId="12" xfId="3" applyFont="1" applyBorder="1" applyAlignment="1">
      <alignment horizontal="center" vertical="center"/>
    </xf>
    <xf numFmtId="165" fontId="13" fillId="0" borderId="1" xfId="3" applyFont="1" applyBorder="1" applyAlignment="1">
      <alignment horizontal="center" vertical="center"/>
    </xf>
    <xf numFmtId="165" fontId="5" fillId="0" borderId="3" xfId="3" applyFont="1" applyBorder="1" applyAlignment="1">
      <alignment horizontal="center"/>
    </xf>
    <xf numFmtId="165" fontId="4" fillId="0" borderId="3" xfId="3" applyFont="1" applyBorder="1" applyAlignment="1">
      <alignment vertical="center"/>
    </xf>
    <xf numFmtId="165" fontId="4" fillId="0" borderId="3" xfId="3" applyBorder="1" applyAlignment="1">
      <alignment horizontal="center" vertical="center"/>
    </xf>
    <xf numFmtId="165" fontId="4" fillId="0" borderId="13" xfId="3" applyFont="1" applyBorder="1" applyAlignment="1">
      <alignment horizontal="center" vertical="center"/>
    </xf>
    <xf numFmtId="165" fontId="12" fillId="4" borderId="14" xfId="3" applyFont="1" applyFill="1" applyBorder="1" applyAlignment="1">
      <alignment horizontal="center" vertical="center" textRotation="90"/>
    </xf>
    <xf numFmtId="165" fontId="4" fillId="0" borderId="14" xfId="3" applyBorder="1" applyAlignment="1">
      <alignment horizontal="center" vertical="center"/>
    </xf>
    <xf numFmtId="165" fontId="12" fillId="4" borderId="0" xfId="3" applyFont="1" applyFill="1" applyBorder="1" applyAlignment="1">
      <alignment horizontal="center" vertical="center" textRotation="90"/>
    </xf>
    <xf numFmtId="165" fontId="5" fillId="0" borderId="2" xfId="3" applyFont="1" applyBorder="1" applyAlignment="1">
      <alignment horizontal="center"/>
    </xf>
    <xf numFmtId="165" fontId="4" fillId="0" borderId="2" xfId="3" applyFont="1" applyBorder="1" applyAlignment="1">
      <alignment vertical="center"/>
    </xf>
    <xf numFmtId="165" fontId="4" fillId="0" borderId="2" xfId="3" applyBorder="1" applyAlignment="1">
      <alignment horizontal="center" vertical="center"/>
    </xf>
    <xf numFmtId="165" fontId="8" fillId="0" borderId="2" xfId="3" applyFont="1" applyBorder="1" applyAlignment="1">
      <alignment horizontal="center" vertical="center"/>
    </xf>
    <xf numFmtId="165" fontId="8" fillId="0" borderId="11" xfId="3" applyFont="1" applyBorder="1" applyAlignment="1">
      <alignment horizontal="center" vertical="center"/>
    </xf>
    <xf numFmtId="165" fontId="12" fillId="4" borderId="15" xfId="3" applyFont="1" applyFill="1" applyBorder="1" applyAlignment="1">
      <alignment horizontal="center" vertical="center" textRotation="90"/>
    </xf>
    <xf numFmtId="165" fontId="5" fillId="3" borderId="2" xfId="3" applyFont="1" applyFill="1" applyBorder="1" applyAlignment="1">
      <alignment horizontal="center"/>
    </xf>
    <xf numFmtId="165" fontId="4" fillId="3" borderId="2" xfId="3" applyFont="1" applyFill="1" applyBorder="1" applyAlignment="1">
      <alignment vertical="center"/>
    </xf>
    <xf numFmtId="165" fontId="4" fillId="3" borderId="11" xfId="3" applyFill="1" applyBorder="1" applyAlignment="1">
      <alignment horizontal="center" vertical="center"/>
    </xf>
    <xf numFmtId="165" fontId="4" fillId="0" borderId="0" xfId="3" applyBorder="1" applyAlignment="1">
      <alignment horizontal="center" vertical="center"/>
    </xf>
    <xf numFmtId="165" fontId="5" fillId="3" borderId="1" xfId="3" applyFont="1" applyFill="1" applyBorder="1" applyAlignment="1">
      <alignment horizontal="center"/>
    </xf>
    <xf numFmtId="165" fontId="4" fillId="3" borderId="1" xfId="3" applyFont="1" applyFill="1" applyBorder="1" applyAlignment="1">
      <alignment vertical="center"/>
    </xf>
    <xf numFmtId="165" fontId="4" fillId="3" borderId="7" xfId="3" applyFont="1" applyFill="1" applyBorder="1" applyAlignment="1">
      <alignment horizontal="center" vertical="center"/>
    </xf>
    <xf numFmtId="165" fontId="12" fillId="0" borderId="0" xfId="3" applyFont="1" applyBorder="1" applyAlignment="1">
      <alignment horizontal="center" vertical="center" textRotation="90"/>
    </xf>
    <xf numFmtId="165" fontId="5" fillId="0" borderId="0" xfId="3" applyFont="1" applyBorder="1" applyAlignment="1">
      <alignment horizontal="center"/>
    </xf>
    <xf numFmtId="165" fontId="4" fillId="0" borderId="0" xfId="3" applyFont="1" applyBorder="1" applyAlignment="1">
      <alignment vertical="center"/>
    </xf>
    <xf numFmtId="165" fontId="4" fillId="0" borderId="0" xfId="3" applyBorder="1" applyAlignment="1">
      <alignment horizontal="center" vertical="center"/>
    </xf>
    <xf numFmtId="165" fontId="14" fillId="0" borderId="3" xfId="3" applyFont="1" applyBorder="1" applyAlignment="1">
      <alignment horizontal="center" vertical="center"/>
    </xf>
    <xf numFmtId="165" fontId="4" fillId="0" borderId="8" xfId="3" applyBorder="1" applyAlignment="1">
      <alignment horizontal="center" vertical="center"/>
    </xf>
    <xf numFmtId="0" fontId="8" fillId="8" borderId="8" xfId="3" applyNumberFormat="1" applyFont="1" applyFill="1" applyBorder="1" applyAlignment="1">
      <alignment horizontal="center" vertical="center"/>
    </xf>
    <xf numFmtId="0" fontId="8" fillId="8" borderId="3" xfId="3" applyNumberFormat="1" applyFont="1" applyFill="1" applyBorder="1" applyAlignment="1">
      <alignment horizontal="center" vertical="center"/>
    </xf>
    <xf numFmtId="165" fontId="4" fillId="3" borderId="8" xfId="3" applyFill="1" applyBorder="1" applyAlignment="1">
      <alignment wrapText="1"/>
    </xf>
    <xf numFmtId="165" fontId="8" fillId="4" borderId="7" xfId="3" applyFont="1" applyFill="1" applyBorder="1" applyAlignment="1">
      <alignment vertical="center" wrapText="1"/>
    </xf>
    <xf numFmtId="165" fontId="7" fillId="4" borderId="6" xfId="3" applyFont="1" applyFill="1" applyBorder="1" applyAlignment="1">
      <alignment horizontal="center" vertical="center" wrapText="1"/>
    </xf>
    <xf numFmtId="165" fontId="10" fillId="4" borderId="1" xfId="3" applyFont="1" applyFill="1" applyBorder="1" applyAlignment="1">
      <alignment horizontal="center" vertical="center" wrapText="1"/>
    </xf>
    <xf numFmtId="165" fontId="4" fillId="0" borderId="0" xfId="3" applyAlignment="1">
      <alignment wrapText="1"/>
    </xf>
    <xf numFmtId="165" fontId="5" fillId="0" borderId="7" xfId="3" applyFont="1" applyBorder="1" applyAlignment="1">
      <alignment horizontal="center"/>
    </xf>
    <xf numFmtId="165" fontId="8" fillId="0" borderId="13" xfId="3" applyFont="1" applyBorder="1" applyAlignment="1">
      <alignment horizontal="center" vertical="center"/>
    </xf>
    <xf numFmtId="165" fontId="8" fillId="0" borderId="12" xfId="3" applyFont="1" applyBorder="1" applyAlignment="1">
      <alignment horizontal="center" vertical="center"/>
    </xf>
    <xf numFmtId="165" fontId="5" fillId="0" borderId="8" xfId="3" applyFont="1" applyBorder="1" applyAlignment="1">
      <alignment horizontal="center"/>
    </xf>
    <xf numFmtId="165" fontId="4" fillId="0" borderId="3" xfId="3" applyFont="1" applyBorder="1" applyAlignment="1">
      <alignment horizontal="center" vertical="center"/>
    </xf>
    <xf numFmtId="165" fontId="5" fillId="0" borderId="7" xfId="3" applyFont="1" applyBorder="1" applyAlignment="1">
      <alignment horizontal="center"/>
    </xf>
    <xf numFmtId="165" fontId="5" fillId="0" borderId="11" xfId="3" applyFont="1" applyBorder="1" applyAlignment="1">
      <alignment horizontal="center"/>
    </xf>
    <xf numFmtId="165" fontId="4" fillId="0" borderId="10" xfId="3" applyFont="1" applyBorder="1" applyAlignment="1">
      <alignment horizontal="center" vertical="center"/>
    </xf>
    <xf numFmtId="165" fontId="4" fillId="0" borderId="2" xfId="3" applyFont="1" applyBorder="1" applyAlignment="1">
      <alignment vertical="center"/>
    </xf>
    <xf numFmtId="165" fontId="4" fillId="0" borderId="2" xfId="3" applyFont="1" applyBorder="1" applyAlignment="1">
      <alignment horizontal="center" vertical="center"/>
    </xf>
    <xf numFmtId="165" fontId="4" fillId="0" borderId="7" xfId="3" applyFont="1" applyBorder="1" applyAlignment="1">
      <alignment horizontal="center" vertical="center"/>
    </xf>
    <xf numFmtId="165" fontId="4" fillId="0" borderId="0" xfId="3" applyBorder="1"/>
    <xf numFmtId="165" fontId="12" fillId="4" borderId="15" xfId="3" applyFont="1" applyFill="1" applyBorder="1" applyAlignment="1">
      <alignment horizontal="center" vertical="center" textRotation="90" wrapText="1"/>
    </xf>
    <xf numFmtId="165" fontId="4" fillId="0" borderId="0" xfId="3" applyFont="1" applyBorder="1" applyAlignment="1">
      <alignment horizontal="center" vertical="center"/>
    </xf>
    <xf numFmtId="165" fontId="8" fillId="5" borderId="1" xfId="3" applyFont="1" applyFill="1" applyBorder="1" applyAlignment="1">
      <alignment vertical="center"/>
    </xf>
    <xf numFmtId="165" fontId="7" fillId="3" borderId="0" xfId="3" applyFont="1" applyFill="1" applyBorder="1" applyAlignment="1">
      <alignment horizontal="center" vertical="center"/>
    </xf>
    <xf numFmtId="165" fontId="8" fillId="7" borderId="1" xfId="3" applyFont="1" applyFill="1" applyBorder="1" applyAlignment="1">
      <alignment vertical="center"/>
    </xf>
    <xf numFmtId="165" fontId="8" fillId="6" borderId="1" xfId="3" applyFont="1" applyFill="1" applyBorder="1" applyAlignment="1">
      <alignment vertical="center"/>
    </xf>
    <xf numFmtId="165" fontId="8" fillId="8" borderId="12" xfId="3" applyFont="1" applyFill="1" applyBorder="1"/>
    <xf numFmtId="165" fontId="7" fillId="3" borderId="0" xfId="3" applyFont="1" applyFill="1" applyBorder="1" applyAlignment="1">
      <alignment horizontal="center"/>
    </xf>
    <xf numFmtId="165" fontId="13" fillId="0" borderId="0" xfId="3" applyFont="1" applyAlignment="1">
      <alignment vertical="center"/>
    </xf>
    <xf numFmtId="165" fontId="4" fillId="0" borderId="0" xfId="3" applyFont="1"/>
    <xf numFmtId="165" fontId="11" fillId="9" borderId="1" xfId="3" applyFont="1" applyFill="1" applyBorder="1" applyAlignment="1">
      <alignment horizontal="center" vertical="center" wrapText="1"/>
    </xf>
    <xf numFmtId="165" fontId="15" fillId="9" borderId="1" xfId="3" applyFont="1" applyFill="1" applyBorder="1" applyAlignment="1">
      <alignment horizontal="center" vertical="center" wrapText="1"/>
    </xf>
    <xf numFmtId="0" fontId="16" fillId="10" borderId="0" xfId="0" applyFont="1" applyFill="1" applyAlignment="1">
      <alignment horizontal="center" wrapText="1"/>
    </xf>
    <xf numFmtId="165" fontId="19" fillId="5" borderId="3" xfId="3" applyFont="1" applyFill="1" applyBorder="1" applyAlignment="1">
      <alignment vertical="center" wrapText="1"/>
    </xf>
    <xf numFmtId="165" fontId="19" fillId="7" borderId="3" xfId="3" applyFont="1" applyFill="1" applyBorder="1" applyAlignment="1">
      <alignment vertical="center" wrapText="1"/>
    </xf>
    <xf numFmtId="165" fontId="4" fillId="0" borderId="0" xfId="3" applyFont="1" applyAlignment="1">
      <alignment wrapText="1"/>
    </xf>
    <xf numFmtId="165" fontId="19" fillId="6" borderId="3" xfId="3" applyFont="1" applyFill="1" applyBorder="1" applyAlignment="1">
      <alignment vertical="center" wrapText="1"/>
    </xf>
    <xf numFmtId="165" fontId="20" fillId="12" borderId="3" xfId="3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165" fontId="14" fillId="0" borderId="0" xfId="3" applyFont="1"/>
    <xf numFmtId="0" fontId="0" fillId="0" borderId="0" xfId="0" applyFont="1"/>
    <xf numFmtId="165" fontId="20" fillId="12" borderId="1" xfId="3" applyFont="1" applyFill="1" applyBorder="1" applyAlignment="1">
      <alignment vertical="center" wrapText="1"/>
    </xf>
    <xf numFmtId="0" fontId="21" fillId="0" borderId="0" xfId="0" applyFont="1"/>
    <xf numFmtId="165" fontId="0" fillId="0" borderId="7" xfId="3" applyFont="1" applyBorder="1" applyAlignment="1">
      <alignment vertical="center" wrapText="1"/>
    </xf>
    <xf numFmtId="165" fontId="14" fillId="0" borderId="0" xfId="3" applyFont="1" applyAlignment="1">
      <alignment wrapText="1"/>
    </xf>
    <xf numFmtId="0" fontId="22" fillId="0" borderId="0" xfId="0" applyFont="1"/>
    <xf numFmtId="165" fontId="20" fillId="13" borderId="1" xfId="3" applyFont="1" applyFill="1" applyBorder="1" applyAlignment="1">
      <alignment vertical="center" wrapText="1"/>
    </xf>
    <xf numFmtId="165" fontId="0" fillId="0" borderId="6" xfId="3" applyFont="1" applyBorder="1" applyAlignment="1">
      <alignment vertical="center" wrapText="1"/>
    </xf>
    <xf numFmtId="0" fontId="22" fillId="0" borderId="0" xfId="0" applyFont="1" applyAlignment="1">
      <alignment vertical="center"/>
    </xf>
    <xf numFmtId="165" fontId="23" fillId="0" borderId="0" xfId="3" applyFont="1" applyAlignment="1">
      <alignment vertical="center"/>
    </xf>
    <xf numFmtId="0" fontId="24" fillId="0" borderId="0" xfId="0" applyFont="1"/>
    <xf numFmtId="165" fontId="25" fillId="0" borderId="0" xfId="3" applyFont="1" applyAlignment="1">
      <alignment wrapText="1"/>
    </xf>
    <xf numFmtId="0" fontId="24" fillId="0" borderId="0" xfId="0" applyFont="1" applyAlignment="1">
      <alignment wrapText="1"/>
    </xf>
    <xf numFmtId="0" fontId="0" fillId="4" borderId="0" xfId="0" applyFill="1"/>
    <xf numFmtId="165" fontId="25" fillId="0" borderId="0" xfId="3" applyFont="1"/>
    <xf numFmtId="0" fontId="25" fillId="0" borderId="0" xfId="0" applyFont="1"/>
    <xf numFmtId="165" fontId="26" fillId="5" borderId="1" xfId="3" applyFont="1" applyFill="1" applyBorder="1"/>
    <xf numFmtId="165" fontId="26" fillId="6" borderId="1" xfId="3" applyFont="1" applyFill="1" applyBorder="1"/>
    <xf numFmtId="165" fontId="26" fillId="5" borderId="1" xfId="3" applyFont="1" applyFill="1" applyBorder="1" applyAlignment="1">
      <alignment vertical="center"/>
    </xf>
    <xf numFmtId="165" fontId="26" fillId="7" borderId="1" xfId="3" applyFont="1" applyFill="1" applyBorder="1"/>
    <xf numFmtId="165" fontId="27" fillId="4" borderId="2" xfId="3" applyFont="1" applyFill="1" applyBorder="1" applyAlignment="1">
      <alignment vertical="center"/>
    </xf>
    <xf numFmtId="165" fontId="26" fillId="7" borderId="3" xfId="3" applyFont="1" applyFill="1" applyBorder="1"/>
    <xf numFmtId="165" fontId="26" fillId="8" borderId="1" xfId="3" applyFont="1" applyFill="1" applyBorder="1"/>
    <xf numFmtId="165" fontId="26" fillId="8" borderId="11" xfId="3" applyFont="1" applyFill="1" applyBorder="1"/>
    <xf numFmtId="165" fontId="26" fillId="0" borderId="0" xfId="3" applyFont="1" applyBorder="1"/>
    <xf numFmtId="165" fontId="27" fillId="4" borderId="1" xfId="3" applyFont="1" applyFill="1" applyBorder="1" applyAlignment="1">
      <alignment vertical="center" wrapText="1"/>
    </xf>
    <xf numFmtId="165" fontId="26" fillId="5" borderId="3" xfId="3" applyFont="1" applyFill="1" applyBorder="1"/>
    <xf numFmtId="165" fontId="26" fillId="8" borderId="2" xfId="3" applyFont="1" applyFill="1" applyBorder="1"/>
    <xf numFmtId="165" fontId="26" fillId="8" borderId="2" xfId="3" applyFont="1" applyFill="1" applyBorder="1" applyAlignment="1">
      <alignment wrapText="1"/>
    </xf>
    <xf numFmtId="165" fontId="26" fillId="6" borderId="7" xfId="3" applyFont="1" applyFill="1" applyBorder="1"/>
    <xf numFmtId="0" fontId="28" fillId="0" borderId="0" xfId="0" applyFont="1"/>
    <xf numFmtId="0" fontId="28" fillId="0" borderId="16" xfId="0" applyFont="1" applyBorder="1" applyAlignment="1">
      <alignment vertical="center" wrapText="1"/>
    </xf>
    <xf numFmtId="0" fontId="1" fillId="0" borderId="0" xfId="0" applyFont="1"/>
    <xf numFmtId="165" fontId="1" fillId="0" borderId="0" xfId="3" applyFont="1" applyAlignment="1">
      <alignment wrapText="1"/>
    </xf>
    <xf numFmtId="165" fontId="30" fillId="0" borderId="0" xfId="3" applyFont="1"/>
    <xf numFmtId="165" fontId="29" fillId="8" borderId="1" xfId="3" applyFont="1" applyFill="1" applyBorder="1"/>
    <xf numFmtId="165" fontId="29" fillId="8" borderId="11" xfId="3" applyFont="1" applyFill="1" applyBorder="1"/>
    <xf numFmtId="165" fontId="8" fillId="2" borderId="1" xfId="3" applyFont="1" applyFill="1" applyBorder="1" applyAlignment="1">
      <alignment horizontal="center" vertical="center"/>
    </xf>
    <xf numFmtId="165" fontId="8" fillId="2" borderId="2" xfId="3" applyFont="1" applyFill="1" applyBorder="1" applyAlignment="1">
      <alignment horizontal="center" vertical="center"/>
    </xf>
    <xf numFmtId="165" fontId="12" fillId="4" borderId="1" xfId="3" applyFont="1" applyFill="1" applyBorder="1" applyAlignment="1">
      <alignment horizontal="center" vertical="center" textRotation="90" wrapText="1"/>
    </xf>
    <xf numFmtId="165" fontId="12" fillId="4" borderId="5" xfId="3" applyFont="1" applyFill="1" applyBorder="1" applyAlignment="1">
      <alignment horizontal="center" vertical="center" textRotation="90" wrapText="1"/>
    </xf>
    <xf numFmtId="165" fontId="12" fillId="4" borderId="2" xfId="3" applyFont="1" applyFill="1" applyBorder="1" applyAlignment="1">
      <alignment horizontal="center" vertical="center" textRotation="90" wrapText="1"/>
    </xf>
    <xf numFmtId="165" fontId="17" fillId="12" borderId="2" xfId="3" applyFont="1" applyFill="1" applyBorder="1" applyAlignment="1">
      <alignment horizontal="center" vertical="center" wrapText="1"/>
    </xf>
    <xf numFmtId="165" fontId="17" fillId="13" borderId="4" xfId="3" applyFont="1" applyFill="1" applyBorder="1" applyAlignment="1">
      <alignment horizontal="center" vertical="center" wrapText="1"/>
    </xf>
    <xf numFmtId="165" fontId="17" fillId="13" borderId="1" xfId="3" applyFont="1" applyFill="1" applyBorder="1" applyAlignment="1">
      <alignment horizontal="center" vertical="center" wrapText="1"/>
    </xf>
    <xf numFmtId="165" fontId="17" fillId="14" borderId="1" xfId="3" applyFont="1" applyFill="1" applyBorder="1" applyAlignment="1">
      <alignment horizontal="center" vertical="center" wrapText="1"/>
    </xf>
    <xf numFmtId="165" fontId="17" fillId="5" borderId="1" xfId="3" applyFont="1" applyFill="1" applyBorder="1" applyAlignment="1">
      <alignment horizontal="center" vertical="center" wrapText="1"/>
    </xf>
    <xf numFmtId="165" fontId="17" fillId="7" borderId="1" xfId="3" applyFont="1" applyFill="1" applyBorder="1" applyAlignment="1">
      <alignment horizontal="center" vertical="center" wrapText="1"/>
    </xf>
    <xf numFmtId="165" fontId="17" fillId="6" borderId="2" xfId="3" applyFont="1" applyFill="1" applyBorder="1" applyAlignment="1">
      <alignment horizontal="center" vertical="center" wrapText="1"/>
    </xf>
    <xf numFmtId="165" fontId="17" fillId="11" borderId="1" xfId="3" applyFont="1" applyFill="1" applyBorder="1" applyAlignment="1">
      <alignment horizontal="center" vertical="center" wrapText="1"/>
    </xf>
    <xf numFmtId="165" fontId="13" fillId="0" borderId="3" xfId="3" applyFont="1" applyBorder="1" applyAlignment="1">
      <alignment horizontal="center" vertical="center"/>
    </xf>
  </cellXfs>
  <cellStyles count="4">
    <cellStyle name="Excel Built-in Normal" xfId="3" xr:uid="{00000000-0005-0000-0000-000008000000}"/>
    <cellStyle name="Heading1" xfId="1" xr:uid="{00000000-0005-0000-0000-000006000000}"/>
    <cellStyle name="Normalny" xfId="0" builtinId="0"/>
    <cellStyle name="Result2" xfId="2" xr:uid="{00000000-0005-0000-0000-000007000000}"/>
  </cellStyles>
  <dxfs count="3">
    <dxf>
      <font>
        <b/>
        <i val="0"/>
      </font>
      <fill>
        <patternFill>
          <bgColor rgb="FF000000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4F81BD"/>
      <rgbColor rgb="FFBFBFBF"/>
      <rgbColor rgb="FF808080"/>
      <rgbColor rgb="FF8FAADC"/>
      <rgbColor rgb="FF993366"/>
      <rgbColor rgb="FFFBE5D6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A9D18E"/>
      <rgbColor rgb="FFFFFF99"/>
      <rgbColor rgb="FFC8C8C9"/>
      <rgbColor rgb="FFA6A6A6"/>
      <rgbColor rgb="FFA7A7A8"/>
      <rgbColor rgb="FFF2BCD9"/>
      <rgbColor rgb="FF4472C4"/>
      <rgbColor rgb="FF33CCCC"/>
      <rgbColor rgb="FF99CC00"/>
      <rgbColor rgb="FFFFC000"/>
      <rgbColor rgb="FFFF9900"/>
      <rgbColor rgb="FFFF6600"/>
      <rgbColor rgb="FF595959"/>
      <rgbColor rgb="FF878787"/>
      <rgbColor rgb="FF003366"/>
      <rgbColor rgb="FF00B050"/>
      <rgbColor rgb="FF111111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A30F-204D-BCD1-FDE2F9AE41FF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A30F-204D-BCD1-FDE2F9AE41F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A30F-204D-BCD1-FDE2F9AE41FF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A30F-204D-BCD1-FDE2F9AE41FF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A30F-204D-BCD1-FDE2F9AE41FF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B-A30F-204D-BCD1-FDE2F9AE41FF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D-A30F-204D-BCD1-FDE2F9AE41FF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F-A30F-204D-BCD1-FDE2F9AE41FF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1-A30F-204D-BCD1-FDE2F9AE41F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3-A30F-204D-BCD1-FDE2F9AE41FF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5-A30F-204D-BCD1-FDE2F9AE41FF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30F-204D-BCD1-FDE2F9AE41FF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0F-204D-BCD1-FDE2F9AE41FF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0F-204D-BCD1-FDE2F9AE41FF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0F-204D-BCD1-FDE2F9AE41FF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0F-204D-BCD1-FDE2F9AE41FF}"/>
                </c:ext>
              </c:extLst>
            </c:dLbl>
            <c:dLbl>
              <c:idx val="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30F-204D-BCD1-FDE2F9AE41FF}"/>
                </c:ext>
              </c:extLst>
            </c:dLbl>
            <c:dLbl>
              <c:idx val="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30F-204D-BCD1-FDE2F9AE41FF}"/>
                </c:ext>
              </c:extLst>
            </c:dLbl>
            <c:dLbl>
              <c:idx val="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30F-204D-BCD1-FDE2F9AE41FF}"/>
                </c:ext>
              </c:extLst>
            </c:dLbl>
            <c:dLbl>
              <c:idx val="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30F-204D-BCD1-FDE2F9AE41FF}"/>
                </c:ext>
              </c:extLst>
            </c:dLbl>
            <c:dLbl>
              <c:idx val="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30F-204D-BCD1-FDE2F9AE41FF}"/>
                </c:ext>
              </c:extLst>
            </c:dLbl>
            <c:dLbl>
              <c:idx val="1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30F-204D-BCD1-FDE2F9AE41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efektów'!$G$19:$IJ$19</c:f>
              <c:strCache>
                <c:ptCount val="238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BW01</c:v>
                </c:pt>
                <c:pt idx="30">
                  <c:v>BW02</c:v>
                </c:pt>
                <c:pt idx="31">
                  <c:v>BW03</c:v>
                </c:pt>
                <c:pt idx="32">
                  <c:v>BWO4</c:v>
                </c:pt>
                <c:pt idx="33">
                  <c:v>BW05</c:v>
                </c:pt>
                <c:pt idx="34">
                  <c:v>BW06</c:v>
                </c:pt>
                <c:pt idx="35">
                  <c:v>BW07</c:v>
                </c:pt>
                <c:pt idx="36">
                  <c:v>BW08</c:v>
                </c:pt>
                <c:pt idx="37">
                  <c:v>BW09</c:v>
                </c:pt>
                <c:pt idx="38">
                  <c:v>BW10</c:v>
                </c:pt>
                <c:pt idx="39">
                  <c:v>BW11</c:v>
                </c:pt>
                <c:pt idx="40">
                  <c:v>BW12</c:v>
                </c:pt>
                <c:pt idx="41">
                  <c:v>BW13</c:v>
                </c:pt>
                <c:pt idx="42">
                  <c:v>BW14</c:v>
                </c:pt>
                <c:pt idx="43">
                  <c:v>BW15</c:v>
                </c:pt>
                <c:pt idx="44">
                  <c:v>BW16</c:v>
                </c:pt>
                <c:pt idx="45">
                  <c:v>BW17</c:v>
                </c:pt>
                <c:pt idx="46">
                  <c:v>BW18</c:v>
                </c:pt>
                <c:pt idx="47">
                  <c:v>BW19</c:v>
                </c:pt>
                <c:pt idx="48">
                  <c:v>BW20</c:v>
                </c:pt>
                <c:pt idx="49">
                  <c:v>BW21</c:v>
                </c:pt>
                <c:pt idx="50">
                  <c:v>BW22</c:v>
                </c:pt>
                <c:pt idx="51">
                  <c:v>BW23</c:v>
                </c:pt>
                <c:pt idx="52">
                  <c:v>BW24</c:v>
                </c:pt>
                <c:pt idx="53">
                  <c:v>BW25</c:v>
                </c:pt>
                <c:pt idx="54">
                  <c:v>BW26</c:v>
                </c:pt>
                <c:pt idx="55">
                  <c:v>BW27</c:v>
                </c:pt>
                <c:pt idx="56">
                  <c:v>BW28</c:v>
                </c:pt>
                <c:pt idx="57">
                  <c:v>BW29</c:v>
                </c:pt>
                <c:pt idx="58">
                  <c:v>BW30</c:v>
                </c:pt>
                <c:pt idx="59">
                  <c:v>BW31</c:v>
                </c:pt>
                <c:pt idx="60">
                  <c:v>BW32</c:v>
                </c:pt>
                <c:pt idx="61">
                  <c:v>BW33</c:v>
                </c:pt>
                <c:pt idx="62">
                  <c:v>BW34</c:v>
                </c:pt>
                <c:pt idx="63">
                  <c:v>BW35</c:v>
                </c:pt>
                <c:pt idx="64">
                  <c:v>BW36</c:v>
                </c:pt>
                <c:pt idx="65">
                  <c:v>BW37</c:v>
                </c:pt>
                <c:pt idx="66">
                  <c:v>BW38</c:v>
                </c:pt>
                <c:pt idx="67">
                  <c:v>BW39</c:v>
                </c:pt>
                <c:pt idx="68">
                  <c:v>BW40</c:v>
                </c:pt>
                <c:pt idx="69">
                  <c:v>BW41</c:v>
                </c:pt>
                <c:pt idx="70">
                  <c:v>BW42</c:v>
                </c:pt>
                <c:pt idx="71">
                  <c:v>BW43</c:v>
                </c:pt>
                <c:pt idx="72">
                  <c:v>BW44</c:v>
                </c:pt>
                <c:pt idx="73">
                  <c:v>BW45</c:v>
                </c:pt>
                <c:pt idx="74">
                  <c:v>BW46</c:v>
                </c:pt>
                <c:pt idx="75">
                  <c:v>BW47</c:v>
                </c:pt>
                <c:pt idx="76">
                  <c:v>BW48</c:v>
                </c:pt>
                <c:pt idx="77">
                  <c:v>BW49</c:v>
                </c:pt>
                <c:pt idx="78">
                  <c:v>BW50</c:v>
                </c:pt>
                <c:pt idx="79">
                  <c:v>BW51</c:v>
                </c:pt>
                <c:pt idx="80">
                  <c:v>BW52</c:v>
                </c:pt>
                <c:pt idx="81">
                  <c:v>CW01</c:v>
                </c:pt>
                <c:pt idx="82">
                  <c:v>CW02</c:v>
                </c:pt>
                <c:pt idx="83">
                  <c:v>CW03</c:v>
                </c:pt>
                <c:pt idx="84">
                  <c:v>CW04</c:v>
                </c:pt>
                <c:pt idx="85">
                  <c:v>CW05</c:v>
                </c:pt>
                <c:pt idx="86">
                  <c:v>CW06</c:v>
                </c:pt>
                <c:pt idx="87">
                  <c:v>CW07</c:v>
                </c:pt>
                <c:pt idx="88">
                  <c:v>CW08</c:v>
                </c:pt>
                <c:pt idx="89">
                  <c:v>CW09</c:v>
                </c:pt>
                <c:pt idx="90">
                  <c:v>CW10</c:v>
                </c:pt>
                <c:pt idx="91">
                  <c:v>CW11</c:v>
                </c:pt>
                <c:pt idx="92">
                  <c:v>CW12</c:v>
                </c:pt>
                <c:pt idx="93">
                  <c:v>CW13</c:v>
                </c:pt>
                <c:pt idx="94">
                  <c:v>AUMED. W01</c:v>
                </c:pt>
                <c:pt idx="95">
                  <c:v>AUMED. W02</c:v>
                </c:pt>
                <c:pt idx="96">
                  <c:v>AUMED. W03</c:v>
                </c:pt>
                <c:pt idx="97">
                  <c:v>AUMED. W04</c:v>
                </c:pt>
                <c:pt idx="98">
                  <c:v>AUMED. W05</c:v>
                </c:pt>
                <c:pt idx="99">
                  <c:v>AUMED. W06</c:v>
                </c:pt>
                <c:pt idx="100">
                  <c:v>AUMED. W07</c:v>
                </c:pt>
                <c:pt idx="101">
                  <c:v>AUMED. W08</c:v>
                </c:pt>
                <c:pt idx="102">
                  <c:v>AUMED.W09</c:v>
                </c:pt>
                <c:pt idx="103">
                  <c:v>AUMED. W10</c:v>
                </c:pt>
                <c:pt idx="104">
                  <c:v>AUMED. W11</c:v>
                </c:pt>
                <c:pt idx="105">
                  <c:v>AUMED. W12</c:v>
                </c:pt>
                <c:pt idx="106">
                  <c:v>AUMED. W13</c:v>
                </c:pt>
                <c:pt idx="107">
                  <c:v>AUMED. W14</c:v>
                </c:pt>
                <c:pt idx="108">
                  <c:v>AUMED. W15</c:v>
                </c:pt>
                <c:pt idx="109">
                  <c:v>BUMED.W01</c:v>
                </c:pt>
                <c:pt idx="110">
                  <c:v>BUMED.W02</c:v>
                </c:pt>
                <c:pt idx="111">
                  <c:v>BUMED.W03</c:v>
                </c:pt>
                <c:pt idx="112">
                  <c:v>BUMED.W04</c:v>
                </c:pt>
                <c:pt idx="113">
                  <c:v>BUMED.W05</c:v>
                </c:pt>
                <c:pt idx="114">
                  <c:v>BUMED.W06</c:v>
                </c:pt>
                <c:pt idx="115">
                  <c:v>BUMED.W07</c:v>
                </c:pt>
                <c:pt idx="116">
                  <c:v>BUMED.W08</c:v>
                </c:pt>
                <c:pt idx="117">
                  <c:v>BUMED.W09</c:v>
                </c:pt>
                <c:pt idx="118">
                  <c:v>BUMED.W10</c:v>
                </c:pt>
                <c:pt idx="119">
                  <c:v>BUMED.W11</c:v>
                </c:pt>
                <c:pt idx="120">
                  <c:v>BUMED.W12</c:v>
                </c:pt>
                <c:pt idx="121">
                  <c:v>BUMED.W13</c:v>
                </c:pt>
                <c:pt idx="122">
                  <c:v>BUMED.W14</c:v>
                </c:pt>
                <c:pt idx="123">
                  <c:v>BUMED.W15</c:v>
                </c:pt>
                <c:pt idx="124">
                  <c:v>BUMED.W16</c:v>
                </c:pt>
                <c:pt idx="125">
                  <c:v>BUMED.W17</c:v>
                </c:pt>
                <c:pt idx="126">
                  <c:v>BUMED.W18</c:v>
                </c:pt>
                <c:pt idx="127">
                  <c:v>BUMED.W19</c:v>
                </c:pt>
                <c:pt idx="128">
                  <c:v>BUMED.W20</c:v>
                </c:pt>
                <c:pt idx="129">
                  <c:v>BUMED.W21</c:v>
                </c:pt>
                <c:pt idx="130">
                  <c:v>AW22*</c:v>
                </c:pt>
                <c:pt idx="131">
                  <c:v>AW23*</c:v>
                </c:pt>
                <c:pt idx="132">
                  <c:v>AW24*</c:v>
                </c:pt>
                <c:pt idx="133">
                  <c:v>AW25*</c:v>
                </c:pt>
                <c:pt idx="134">
                  <c:v>AU01</c:v>
                </c:pt>
                <c:pt idx="135">
                  <c:v>AU02</c:v>
                </c:pt>
                <c:pt idx="136">
                  <c:v>AU03</c:v>
                </c:pt>
                <c:pt idx="137">
                  <c:v>AU04</c:v>
                </c:pt>
                <c:pt idx="138">
                  <c:v>AU05</c:v>
                </c:pt>
                <c:pt idx="139">
                  <c:v>AU06</c:v>
                </c:pt>
                <c:pt idx="140">
                  <c:v>AU07</c:v>
                </c:pt>
                <c:pt idx="141">
                  <c:v>AU08</c:v>
                </c:pt>
                <c:pt idx="142">
                  <c:v>AU09</c:v>
                </c:pt>
                <c:pt idx="143">
                  <c:v>AU10</c:v>
                </c:pt>
                <c:pt idx="144">
                  <c:v>AU11</c:v>
                </c:pt>
                <c:pt idx="145">
                  <c:v>AU12</c:v>
                </c:pt>
                <c:pt idx="146">
                  <c:v>AU13</c:v>
                </c:pt>
                <c:pt idx="147">
                  <c:v>AU14</c:v>
                </c:pt>
                <c:pt idx="148">
                  <c:v>AU15</c:v>
                </c:pt>
                <c:pt idx="149">
                  <c:v>AU16</c:v>
                </c:pt>
                <c:pt idx="150">
                  <c:v>AU17</c:v>
                </c:pt>
                <c:pt idx="151">
                  <c:v>AU18</c:v>
                </c:pt>
                <c:pt idx="152">
                  <c:v>AU19</c:v>
                </c:pt>
                <c:pt idx="153">
                  <c:v>AU20</c:v>
                </c:pt>
                <c:pt idx="154">
                  <c:v>AU21</c:v>
                </c:pt>
                <c:pt idx="155">
                  <c:v>BU01</c:v>
                </c:pt>
                <c:pt idx="156">
                  <c:v>BU02</c:v>
                </c:pt>
                <c:pt idx="157">
                  <c:v>BU03</c:v>
                </c:pt>
                <c:pt idx="158">
                  <c:v>BU04</c:v>
                </c:pt>
                <c:pt idx="159">
                  <c:v>BU05</c:v>
                </c:pt>
                <c:pt idx="160">
                  <c:v>BU06</c:v>
                </c:pt>
                <c:pt idx="161">
                  <c:v>BU07</c:v>
                </c:pt>
                <c:pt idx="162">
                  <c:v>BU08</c:v>
                </c:pt>
                <c:pt idx="163">
                  <c:v>BU09</c:v>
                </c:pt>
                <c:pt idx="164">
                  <c:v>BU10</c:v>
                </c:pt>
                <c:pt idx="165">
                  <c:v>BU11</c:v>
                </c:pt>
                <c:pt idx="166">
                  <c:v>BU12</c:v>
                </c:pt>
                <c:pt idx="167">
                  <c:v>BU13</c:v>
                </c:pt>
                <c:pt idx="168">
                  <c:v>BU14</c:v>
                </c:pt>
                <c:pt idx="169">
                  <c:v>BU15</c:v>
                </c:pt>
                <c:pt idx="170">
                  <c:v>BU16</c:v>
                </c:pt>
                <c:pt idx="171">
                  <c:v>BU17</c:v>
                </c:pt>
                <c:pt idx="172">
                  <c:v>BU18</c:v>
                </c:pt>
                <c:pt idx="173">
                  <c:v>BU19</c:v>
                </c:pt>
                <c:pt idx="174">
                  <c:v>BU20</c:v>
                </c:pt>
                <c:pt idx="175">
                  <c:v>BU21</c:v>
                </c:pt>
                <c:pt idx="176">
                  <c:v>BU22</c:v>
                </c:pt>
                <c:pt idx="177">
                  <c:v>BU23</c:v>
                </c:pt>
                <c:pt idx="178">
                  <c:v>BU24</c:v>
                </c:pt>
                <c:pt idx="179">
                  <c:v>BU25</c:v>
                </c:pt>
                <c:pt idx="180">
                  <c:v>BU26</c:v>
                </c:pt>
                <c:pt idx="181">
                  <c:v>BU27</c:v>
                </c:pt>
                <c:pt idx="182">
                  <c:v>BU28</c:v>
                </c:pt>
                <c:pt idx="183">
                  <c:v>BU29</c:v>
                </c:pt>
                <c:pt idx="184">
                  <c:v>BU30</c:v>
                </c:pt>
                <c:pt idx="185">
                  <c:v>BU31</c:v>
                </c:pt>
                <c:pt idx="186">
                  <c:v>BU32</c:v>
                </c:pt>
                <c:pt idx="187">
                  <c:v>BU33</c:v>
                </c:pt>
                <c:pt idx="188">
                  <c:v>BU34</c:v>
                </c:pt>
                <c:pt idx="189">
                  <c:v>BU35</c:v>
                </c:pt>
                <c:pt idx="190">
                  <c:v>BU36</c:v>
                </c:pt>
                <c:pt idx="191">
                  <c:v>BU37</c:v>
                </c:pt>
                <c:pt idx="192">
                  <c:v>BU38</c:v>
                </c:pt>
                <c:pt idx="193">
                  <c:v>BU39</c:v>
                </c:pt>
                <c:pt idx="194">
                  <c:v>BU40</c:v>
                </c:pt>
                <c:pt idx="195">
                  <c:v>BU41</c:v>
                </c:pt>
                <c:pt idx="196">
                  <c:v>BU42</c:v>
                </c:pt>
                <c:pt idx="197">
                  <c:v>BU43</c:v>
                </c:pt>
                <c:pt idx="198">
                  <c:v>BU44</c:v>
                </c:pt>
                <c:pt idx="199">
                  <c:v>BU45</c:v>
                </c:pt>
                <c:pt idx="200">
                  <c:v>BU46</c:v>
                </c:pt>
                <c:pt idx="201">
                  <c:v>BU47</c:v>
                </c:pt>
                <c:pt idx="202">
                  <c:v>BU48</c:v>
                </c:pt>
                <c:pt idx="203">
                  <c:v>BU49</c:v>
                </c:pt>
                <c:pt idx="204">
                  <c:v>BU50</c:v>
                </c:pt>
                <c:pt idx="205">
                  <c:v>BU51</c:v>
                </c:pt>
                <c:pt idx="206">
                  <c:v>BU52</c:v>
                </c:pt>
                <c:pt idx="207">
                  <c:v>BU53</c:v>
                </c:pt>
                <c:pt idx="208">
                  <c:v>BU54</c:v>
                </c:pt>
                <c:pt idx="209">
                  <c:v>BU55</c:v>
                </c:pt>
                <c:pt idx="210">
                  <c:v>BU56</c:v>
                </c:pt>
                <c:pt idx="211">
                  <c:v>BU57</c:v>
                </c:pt>
                <c:pt idx="212">
                  <c:v>BU58</c:v>
                </c:pt>
                <c:pt idx="213">
                  <c:v>BU59</c:v>
                </c:pt>
                <c:pt idx="214">
                  <c:v>BU60</c:v>
                </c:pt>
                <c:pt idx="215">
                  <c:v>BU61</c:v>
                </c:pt>
                <c:pt idx="216">
                  <c:v>CU01</c:v>
                </c:pt>
                <c:pt idx="217">
                  <c:v>CU02</c:v>
                </c:pt>
                <c:pt idx="218">
                  <c:v>CU03</c:v>
                </c:pt>
                <c:pt idx="219">
                  <c:v>CU04</c:v>
                </c:pt>
                <c:pt idx="220">
                  <c:v>CU05</c:v>
                </c:pt>
                <c:pt idx="221">
                  <c:v>CU06</c:v>
                </c:pt>
                <c:pt idx="222">
                  <c:v>CU07</c:v>
                </c:pt>
                <c:pt idx="223">
                  <c:v>AUMED.U01</c:v>
                </c:pt>
                <c:pt idx="224">
                  <c:v>AUMED.U02</c:v>
                </c:pt>
                <c:pt idx="225">
                  <c:v>AUMED.U03</c:v>
                </c:pt>
                <c:pt idx="226">
                  <c:v>AUMED.U04</c:v>
                </c:pt>
                <c:pt idx="227">
                  <c:v>AUMED.U05</c:v>
                </c:pt>
                <c:pt idx="228">
                  <c:v>AUMED.U06</c:v>
                </c:pt>
                <c:pt idx="229">
                  <c:v>AUMED.U07</c:v>
                </c:pt>
                <c:pt idx="230">
                  <c:v>AUMED.U08</c:v>
                </c:pt>
                <c:pt idx="231">
                  <c:v>AUMED.U09</c:v>
                </c:pt>
                <c:pt idx="232">
                  <c:v>AUMED.U10</c:v>
                </c:pt>
                <c:pt idx="233">
                  <c:v>AUMED.U11</c:v>
                </c:pt>
                <c:pt idx="234">
                  <c:v>AUMED.U12</c:v>
                </c:pt>
                <c:pt idx="235">
                  <c:v>AUMED.U13</c:v>
                </c:pt>
                <c:pt idx="236">
                  <c:v>AUMED.U14</c:v>
                </c:pt>
                <c:pt idx="237">
                  <c:v>AUMED.U15</c:v>
                </c:pt>
              </c:strCache>
            </c:strRef>
          </c:cat>
          <c:val>
            <c:numRef>
              <c:f>'matryca pokrycia efektów'!$G$64:$IJ$64</c:f>
              <c:numCache>
                <c:formatCode>General</c:formatCode>
                <c:ptCount val="23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2</c:v>
                </c:pt>
                <c:pt idx="61">
                  <c:v>2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2</c:v>
                </c:pt>
                <c:pt idx="83">
                  <c:v>4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 formatCode="[$-415]General">
                  <c:v>1</c:v>
                </c:pt>
                <c:pt idx="95" formatCode="[$-415]General">
                  <c:v>1</c:v>
                </c:pt>
                <c:pt idx="96" formatCode="[$-415]General">
                  <c:v>1</c:v>
                </c:pt>
                <c:pt idx="97" formatCode="[$-415]General">
                  <c:v>1</c:v>
                </c:pt>
                <c:pt idx="98" formatCode="[$-415]General">
                  <c:v>1</c:v>
                </c:pt>
                <c:pt idx="99" formatCode="[$-415]General">
                  <c:v>1</c:v>
                </c:pt>
                <c:pt idx="100" formatCode="[$-415]General">
                  <c:v>1</c:v>
                </c:pt>
                <c:pt idx="101" formatCode="[$-415]General">
                  <c:v>1</c:v>
                </c:pt>
                <c:pt idx="102" formatCode="[$-415]General">
                  <c:v>1</c:v>
                </c:pt>
                <c:pt idx="103" formatCode="[$-415]General">
                  <c:v>1</c:v>
                </c:pt>
                <c:pt idx="104" formatCode="[$-415]General">
                  <c:v>1</c:v>
                </c:pt>
                <c:pt idx="105" formatCode="[$-415]General">
                  <c:v>1</c:v>
                </c:pt>
                <c:pt idx="106" formatCode="[$-415]General">
                  <c:v>1</c:v>
                </c:pt>
                <c:pt idx="107" formatCode="[$-415]General">
                  <c:v>1</c:v>
                </c:pt>
                <c:pt idx="108" formatCode="[$-415]General">
                  <c:v>1</c:v>
                </c:pt>
                <c:pt idx="109" formatCode="[$-415]General">
                  <c:v>0</c:v>
                </c:pt>
                <c:pt idx="110" formatCode="[$-415]General">
                  <c:v>0</c:v>
                </c:pt>
                <c:pt idx="111" formatCode="[$-415]General">
                  <c:v>0</c:v>
                </c:pt>
                <c:pt idx="112" formatCode="[$-415]General">
                  <c:v>0</c:v>
                </c:pt>
                <c:pt idx="113" formatCode="[$-415]General">
                  <c:v>0</c:v>
                </c:pt>
                <c:pt idx="114" formatCode="[$-415]General">
                  <c:v>0</c:v>
                </c:pt>
                <c:pt idx="115" formatCode="[$-415]General">
                  <c:v>0</c:v>
                </c:pt>
                <c:pt idx="116" formatCode="[$-415]General">
                  <c:v>0</c:v>
                </c:pt>
                <c:pt idx="117" formatCode="[$-415]General">
                  <c:v>0</c:v>
                </c:pt>
                <c:pt idx="118" formatCode="[$-415]General">
                  <c:v>0</c:v>
                </c:pt>
                <c:pt idx="119" formatCode="[$-415]General">
                  <c:v>0</c:v>
                </c:pt>
                <c:pt idx="120" formatCode="[$-415]General">
                  <c:v>0</c:v>
                </c:pt>
                <c:pt idx="121" formatCode="[$-415]General">
                  <c:v>0</c:v>
                </c:pt>
                <c:pt idx="122" formatCode="[$-415]General">
                  <c:v>0</c:v>
                </c:pt>
                <c:pt idx="123" formatCode="[$-415]General">
                  <c:v>0</c:v>
                </c:pt>
                <c:pt idx="124" formatCode="[$-415]General">
                  <c:v>0</c:v>
                </c:pt>
                <c:pt idx="125" formatCode="[$-415]General">
                  <c:v>0</c:v>
                </c:pt>
                <c:pt idx="126" formatCode="[$-415]General">
                  <c:v>0</c:v>
                </c:pt>
                <c:pt idx="127" formatCode="[$-415]General">
                  <c:v>0</c:v>
                </c:pt>
                <c:pt idx="128" formatCode="[$-415]General">
                  <c:v>0</c:v>
                </c:pt>
                <c:pt idx="129" formatCode="[$-415]General">
                  <c:v>0</c:v>
                </c:pt>
                <c:pt idx="130" formatCode="[$-415]General">
                  <c:v>1</c:v>
                </c:pt>
                <c:pt idx="131" formatCode="[$-415]General">
                  <c:v>1</c:v>
                </c:pt>
                <c:pt idx="132" formatCode="[$-415]General">
                  <c:v>1</c:v>
                </c:pt>
                <c:pt idx="133" formatCode="[$-415]General">
                  <c:v>1</c:v>
                </c:pt>
                <c:pt idx="134" formatCode="[$-415]General">
                  <c:v>1</c:v>
                </c:pt>
                <c:pt idx="135" formatCode="[$-415]General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2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1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2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2</c:v>
                </c:pt>
                <c:pt idx="217">
                  <c:v>2</c:v>
                </c:pt>
                <c:pt idx="218">
                  <c:v>4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1</c:v>
                </c:pt>
                <c:pt idx="226">
                  <c:v>1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30F-204D-BCD1-FDE2F9AE4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14736383"/>
        <c:axId val="88404522"/>
      </c:barChart>
      <c:catAx>
        <c:axId val="14736383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88404522"/>
        <c:crosses val="autoZero"/>
        <c:auto val="1"/>
        <c:lblAlgn val="ctr"/>
        <c:lblOffset val="100"/>
        <c:noMultiLvlLbl val="0"/>
      </c:catAx>
      <c:valAx>
        <c:axId val="8840452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[$-415]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4736383"/>
        <c:crossesAt val="0"/>
        <c:crossBetween val="between"/>
        <c:majorUnit val="3"/>
      </c:valAx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650B-834C-8E7B-14B75362EA27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650B-834C-8E7B-14B75362EA27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5-650B-834C-8E7B-14B75362EA27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7-650B-834C-8E7B-14B75362EA27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9-650B-834C-8E7B-14B75362EA27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B-650B-834C-8E7B-14B75362EA27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D-650B-834C-8E7B-14B75362EA27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F-650B-834C-8E7B-14B75362EA27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1-650B-834C-8E7B-14B75362EA27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3-650B-834C-8E7B-14B75362EA27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15-650B-834C-8E7B-14B75362EA27}"/>
              </c:ext>
            </c:extLst>
          </c:dPt>
          <c:dLbls>
            <c:dLbl>
              <c:idx val="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0B-834C-8E7B-14B75362EA27}"/>
                </c:ext>
              </c:extLst>
            </c:dLbl>
            <c:dLbl>
              <c:idx val="1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0B-834C-8E7B-14B75362EA27}"/>
                </c:ext>
              </c:extLst>
            </c:dLbl>
            <c:dLbl>
              <c:idx val="2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0B-834C-8E7B-14B75362EA27}"/>
                </c:ext>
              </c:extLst>
            </c:dLbl>
            <c:dLbl>
              <c:idx val="3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0B-834C-8E7B-14B75362EA27}"/>
                </c:ext>
              </c:extLst>
            </c:dLbl>
            <c:dLbl>
              <c:idx val="4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0B-834C-8E7B-14B75362EA27}"/>
                </c:ext>
              </c:extLst>
            </c:dLbl>
            <c:dLbl>
              <c:idx val="5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0B-834C-8E7B-14B75362EA27}"/>
                </c:ext>
              </c:extLst>
            </c:dLbl>
            <c:dLbl>
              <c:idx val="6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50B-834C-8E7B-14B75362EA27}"/>
                </c:ext>
              </c:extLst>
            </c:dLbl>
            <c:dLbl>
              <c:idx val="7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50B-834C-8E7B-14B75362EA27}"/>
                </c:ext>
              </c:extLst>
            </c:dLbl>
            <c:dLbl>
              <c:idx val="8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50B-834C-8E7B-14B75362EA27}"/>
                </c:ext>
              </c:extLst>
            </c:dLbl>
            <c:dLbl>
              <c:idx val="9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50B-834C-8E7B-14B75362EA27}"/>
                </c:ext>
              </c:extLst>
            </c:dLbl>
            <c:dLbl>
              <c:idx val="10"/>
              <c:spPr/>
              <c:txPr>
                <a:bodyPr wrap="none"/>
                <a:lstStyle/>
                <a:p>
                  <a:pPr>
                    <a:defRPr sz="1000" b="0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50B-834C-8E7B-14B75362EA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efektów'!$G$19:$IJ$19</c:f>
              <c:strCache>
                <c:ptCount val="238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BW01</c:v>
                </c:pt>
                <c:pt idx="30">
                  <c:v>BW02</c:v>
                </c:pt>
                <c:pt idx="31">
                  <c:v>BW03</c:v>
                </c:pt>
                <c:pt idx="32">
                  <c:v>BWO4</c:v>
                </c:pt>
                <c:pt idx="33">
                  <c:v>BW05</c:v>
                </c:pt>
                <c:pt idx="34">
                  <c:v>BW06</c:v>
                </c:pt>
                <c:pt idx="35">
                  <c:v>BW07</c:v>
                </c:pt>
                <c:pt idx="36">
                  <c:v>BW08</c:v>
                </c:pt>
                <c:pt idx="37">
                  <c:v>BW09</c:v>
                </c:pt>
                <c:pt idx="38">
                  <c:v>BW10</c:v>
                </c:pt>
                <c:pt idx="39">
                  <c:v>BW11</c:v>
                </c:pt>
                <c:pt idx="40">
                  <c:v>BW12</c:v>
                </c:pt>
                <c:pt idx="41">
                  <c:v>BW13</c:v>
                </c:pt>
                <c:pt idx="42">
                  <c:v>BW14</c:v>
                </c:pt>
                <c:pt idx="43">
                  <c:v>BW15</c:v>
                </c:pt>
                <c:pt idx="44">
                  <c:v>BW16</c:v>
                </c:pt>
                <c:pt idx="45">
                  <c:v>BW17</c:v>
                </c:pt>
                <c:pt idx="46">
                  <c:v>BW18</c:v>
                </c:pt>
                <c:pt idx="47">
                  <c:v>BW19</c:v>
                </c:pt>
                <c:pt idx="48">
                  <c:v>BW20</c:v>
                </c:pt>
                <c:pt idx="49">
                  <c:v>BW21</c:v>
                </c:pt>
                <c:pt idx="50">
                  <c:v>BW22</c:v>
                </c:pt>
                <c:pt idx="51">
                  <c:v>BW23</c:v>
                </c:pt>
                <c:pt idx="52">
                  <c:v>BW24</c:v>
                </c:pt>
                <c:pt idx="53">
                  <c:v>BW25</c:v>
                </c:pt>
                <c:pt idx="54">
                  <c:v>BW26</c:v>
                </c:pt>
                <c:pt idx="55">
                  <c:v>BW27</c:v>
                </c:pt>
                <c:pt idx="56">
                  <c:v>BW28</c:v>
                </c:pt>
                <c:pt idx="57">
                  <c:v>BW29</c:v>
                </c:pt>
                <c:pt idx="58">
                  <c:v>BW30</c:v>
                </c:pt>
                <c:pt idx="59">
                  <c:v>BW31</c:v>
                </c:pt>
                <c:pt idx="60">
                  <c:v>BW32</c:v>
                </c:pt>
                <c:pt idx="61">
                  <c:v>BW33</c:v>
                </c:pt>
                <c:pt idx="62">
                  <c:v>BW34</c:v>
                </c:pt>
                <c:pt idx="63">
                  <c:v>BW35</c:v>
                </c:pt>
                <c:pt idx="64">
                  <c:v>BW36</c:v>
                </c:pt>
                <c:pt idx="65">
                  <c:v>BW37</c:v>
                </c:pt>
                <c:pt idx="66">
                  <c:v>BW38</c:v>
                </c:pt>
                <c:pt idx="67">
                  <c:v>BW39</c:v>
                </c:pt>
                <c:pt idx="68">
                  <c:v>BW40</c:v>
                </c:pt>
                <c:pt idx="69">
                  <c:v>BW41</c:v>
                </c:pt>
                <c:pt idx="70">
                  <c:v>BW42</c:v>
                </c:pt>
                <c:pt idx="71">
                  <c:v>BW43</c:v>
                </c:pt>
                <c:pt idx="72">
                  <c:v>BW44</c:v>
                </c:pt>
                <c:pt idx="73">
                  <c:v>BW45</c:v>
                </c:pt>
                <c:pt idx="74">
                  <c:v>BW46</c:v>
                </c:pt>
                <c:pt idx="75">
                  <c:v>BW47</c:v>
                </c:pt>
                <c:pt idx="76">
                  <c:v>BW48</c:v>
                </c:pt>
                <c:pt idx="77">
                  <c:v>BW49</c:v>
                </c:pt>
                <c:pt idx="78">
                  <c:v>BW50</c:v>
                </c:pt>
                <c:pt idx="79">
                  <c:v>BW51</c:v>
                </c:pt>
                <c:pt idx="80">
                  <c:v>BW52</c:v>
                </c:pt>
                <c:pt idx="81">
                  <c:v>CW01</c:v>
                </c:pt>
                <c:pt idx="82">
                  <c:v>CW02</c:v>
                </c:pt>
                <c:pt idx="83">
                  <c:v>CW03</c:v>
                </c:pt>
                <c:pt idx="84">
                  <c:v>CW04</c:v>
                </c:pt>
                <c:pt idx="85">
                  <c:v>CW05</c:v>
                </c:pt>
                <c:pt idx="86">
                  <c:v>CW06</c:v>
                </c:pt>
                <c:pt idx="87">
                  <c:v>CW07</c:v>
                </c:pt>
                <c:pt idx="88">
                  <c:v>CW08</c:v>
                </c:pt>
                <c:pt idx="89">
                  <c:v>CW09</c:v>
                </c:pt>
                <c:pt idx="90">
                  <c:v>CW10</c:v>
                </c:pt>
                <c:pt idx="91">
                  <c:v>CW11</c:v>
                </c:pt>
                <c:pt idx="92">
                  <c:v>CW12</c:v>
                </c:pt>
                <c:pt idx="93">
                  <c:v>CW13</c:v>
                </c:pt>
                <c:pt idx="94">
                  <c:v>AUMED. W01</c:v>
                </c:pt>
                <c:pt idx="95">
                  <c:v>AUMED. W02</c:v>
                </c:pt>
                <c:pt idx="96">
                  <c:v>AUMED. W03</c:v>
                </c:pt>
                <c:pt idx="97">
                  <c:v>AUMED. W04</c:v>
                </c:pt>
                <c:pt idx="98">
                  <c:v>AUMED. W05</c:v>
                </c:pt>
                <c:pt idx="99">
                  <c:v>AUMED. W06</c:v>
                </c:pt>
                <c:pt idx="100">
                  <c:v>AUMED. W07</c:v>
                </c:pt>
                <c:pt idx="101">
                  <c:v>AUMED. W08</c:v>
                </c:pt>
                <c:pt idx="102">
                  <c:v>AUMED.W09</c:v>
                </c:pt>
                <c:pt idx="103">
                  <c:v>AUMED. W10</c:v>
                </c:pt>
                <c:pt idx="104">
                  <c:v>AUMED. W11</c:v>
                </c:pt>
                <c:pt idx="105">
                  <c:v>AUMED. W12</c:v>
                </c:pt>
                <c:pt idx="106">
                  <c:v>AUMED. W13</c:v>
                </c:pt>
                <c:pt idx="107">
                  <c:v>AUMED. W14</c:v>
                </c:pt>
                <c:pt idx="108">
                  <c:v>AUMED. W15</c:v>
                </c:pt>
                <c:pt idx="109">
                  <c:v>BUMED.W01</c:v>
                </c:pt>
                <c:pt idx="110">
                  <c:v>BUMED.W02</c:v>
                </c:pt>
                <c:pt idx="111">
                  <c:v>BUMED.W03</c:v>
                </c:pt>
                <c:pt idx="112">
                  <c:v>BUMED.W04</c:v>
                </c:pt>
                <c:pt idx="113">
                  <c:v>BUMED.W05</c:v>
                </c:pt>
                <c:pt idx="114">
                  <c:v>BUMED.W06</c:v>
                </c:pt>
                <c:pt idx="115">
                  <c:v>BUMED.W07</c:v>
                </c:pt>
                <c:pt idx="116">
                  <c:v>BUMED.W08</c:v>
                </c:pt>
                <c:pt idx="117">
                  <c:v>BUMED.W09</c:v>
                </c:pt>
                <c:pt idx="118">
                  <c:v>BUMED.W10</c:v>
                </c:pt>
                <c:pt idx="119">
                  <c:v>BUMED.W11</c:v>
                </c:pt>
                <c:pt idx="120">
                  <c:v>BUMED.W12</c:v>
                </c:pt>
                <c:pt idx="121">
                  <c:v>BUMED.W13</c:v>
                </c:pt>
                <c:pt idx="122">
                  <c:v>BUMED.W14</c:v>
                </c:pt>
                <c:pt idx="123">
                  <c:v>BUMED.W15</c:v>
                </c:pt>
                <c:pt idx="124">
                  <c:v>BUMED.W16</c:v>
                </c:pt>
                <c:pt idx="125">
                  <c:v>BUMED.W17</c:v>
                </c:pt>
                <c:pt idx="126">
                  <c:v>BUMED.W18</c:v>
                </c:pt>
                <c:pt idx="127">
                  <c:v>BUMED.W19</c:v>
                </c:pt>
                <c:pt idx="128">
                  <c:v>BUMED.W20</c:v>
                </c:pt>
                <c:pt idx="129">
                  <c:v>BUMED.W21</c:v>
                </c:pt>
                <c:pt idx="130">
                  <c:v>AW22*</c:v>
                </c:pt>
                <c:pt idx="131">
                  <c:v>AW23*</c:v>
                </c:pt>
                <c:pt idx="132">
                  <c:v>AW24*</c:v>
                </c:pt>
                <c:pt idx="133">
                  <c:v>AW25*</c:v>
                </c:pt>
                <c:pt idx="134">
                  <c:v>AU01</c:v>
                </c:pt>
                <c:pt idx="135">
                  <c:v>AU02</c:v>
                </c:pt>
                <c:pt idx="136">
                  <c:v>AU03</c:v>
                </c:pt>
                <c:pt idx="137">
                  <c:v>AU04</c:v>
                </c:pt>
                <c:pt idx="138">
                  <c:v>AU05</c:v>
                </c:pt>
                <c:pt idx="139">
                  <c:v>AU06</c:v>
                </c:pt>
                <c:pt idx="140">
                  <c:v>AU07</c:v>
                </c:pt>
                <c:pt idx="141">
                  <c:v>AU08</c:v>
                </c:pt>
                <c:pt idx="142">
                  <c:v>AU09</c:v>
                </c:pt>
                <c:pt idx="143">
                  <c:v>AU10</c:v>
                </c:pt>
                <c:pt idx="144">
                  <c:v>AU11</c:v>
                </c:pt>
                <c:pt idx="145">
                  <c:v>AU12</c:v>
                </c:pt>
                <c:pt idx="146">
                  <c:v>AU13</c:v>
                </c:pt>
                <c:pt idx="147">
                  <c:v>AU14</c:v>
                </c:pt>
                <c:pt idx="148">
                  <c:v>AU15</c:v>
                </c:pt>
                <c:pt idx="149">
                  <c:v>AU16</c:v>
                </c:pt>
                <c:pt idx="150">
                  <c:v>AU17</c:v>
                </c:pt>
                <c:pt idx="151">
                  <c:v>AU18</c:v>
                </c:pt>
                <c:pt idx="152">
                  <c:v>AU19</c:v>
                </c:pt>
                <c:pt idx="153">
                  <c:v>AU20</c:v>
                </c:pt>
                <c:pt idx="154">
                  <c:v>AU21</c:v>
                </c:pt>
                <c:pt idx="155">
                  <c:v>BU01</c:v>
                </c:pt>
                <c:pt idx="156">
                  <c:v>BU02</c:v>
                </c:pt>
                <c:pt idx="157">
                  <c:v>BU03</c:v>
                </c:pt>
                <c:pt idx="158">
                  <c:v>BU04</c:v>
                </c:pt>
                <c:pt idx="159">
                  <c:v>BU05</c:v>
                </c:pt>
                <c:pt idx="160">
                  <c:v>BU06</c:v>
                </c:pt>
                <c:pt idx="161">
                  <c:v>BU07</c:v>
                </c:pt>
                <c:pt idx="162">
                  <c:v>BU08</c:v>
                </c:pt>
                <c:pt idx="163">
                  <c:v>BU09</c:v>
                </c:pt>
                <c:pt idx="164">
                  <c:v>BU10</c:v>
                </c:pt>
                <c:pt idx="165">
                  <c:v>BU11</c:v>
                </c:pt>
                <c:pt idx="166">
                  <c:v>BU12</c:v>
                </c:pt>
                <c:pt idx="167">
                  <c:v>BU13</c:v>
                </c:pt>
                <c:pt idx="168">
                  <c:v>BU14</c:v>
                </c:pt>
                <c:pt idx="169">
                  <c:v>BU15</c:v>
                </c:pt>
                <c:pt idx="170">
                  <c:v>BU16</c:v>
                </c:pt>
                <c:pt idx="171">
                  <c:v>BU17</c:v>
                </c:pt>
                <c:pt idx="172">
                  <c:v>BU18</c:v>
                </c:pt>
                <c:pt idx="173">
                  <c:v>BU19</c:v>
                </c:pt>
                <c:pt idx="174">
                  <c:v>BU20</c:v>
                </c:pt>
                <c:pt idx="175">
                  <c:v>BU21</c:v>
                </c:pt>
                <c:pt idx="176">
                  <c:v>BU22</c:v>
                </c:pt>
                <c:pt idx="177">
                  <c:v>BU23</c:v>
                </c:pt>
                <c:pt idx="178">
                  <c:v>BU24</c:v>
                </c:pt>
                <c:pt idx="179">
                  <c:v>BU25</c:v>
                </c:pt>
                <c:pt idx="180">
                  <c:v>BU26</c:v>
                </c:pt>
                <c:pt idx="181">
                  <c:v>BU27</c:v>
                </c:pt>
                <c:pt idx="182">
                  <c:v>BU28</c:v>
                </c:pt>
                <c:pt idx="183">
                  <c:v>BU29</c:v>
                </c:pt>
                <c:pt idx="184">
                  <c:v>BU30</c:v>
                </c:pt>
                <c:pt idx="185">
                  <c:v>BU31</c:v>
                </c:pt>
                <c:pt idx="186">
                  <c:v>BU32</c:v>
                </c:pt>
                <c:pt idx="187">
                  <c:v>BU33</c:v>
                </c:pt>
                <c:pt idx="188">
                  <c:v>BU34</c:v>
                </c:pt>
                <c:pt idx="189">
                  <c:v>BU35</c:v>
                </c:pt>
                <c:pt idx="190">
                  <c:v>BU36</c:v>
                </c:pt>
                <c:pt idx="191">
                  <c:v>BU37</c:v>
                </c:pt>
                <c:pt idx="192">
                  <c:v>BU38</c:v>
                </c:pt>
                <c:pt idx="193">
                  <c:v>BU39</c:v>
                </c:pt>
                <c:pt idx="194">
                  <c:v>BU40</c:v>
                </c:pt>
                <c:pt idx="195">
                  <c:v>BU41</c:v>
                </c:pt>
                <c:pt idx="196">
                  <c:v>BU42</c:v>
                </c:pt>
                <c:pt idx="197">
                  <c:v>BU43</c:v>
                </c:pt>
                <c:pt idx="198">
                  <c:v>BU44</c:v>
                </c:pt>
                <c:pt idx="199">
                  <c:v>BU45</c:v>
                </c:pt>
                <c:pt idx="200">
                  <c:v>BU46</c:v>
                </c:pt>
                <c:pt idx="201">
                  <c:v>BU47</c:v>
                </c:pt>
                <c:pt idx="202">
                  <c:v>BU48</c:v>
                </c:pt>
                <c:pt idx="203">
                  <c:v>BU49</c:v>
                </c:pt>
                <c:pt idx="204">
                  <c:v>BU50</c:v>
                </c:pt>
                <c:pt idx="205">
                  <c:v>BU51</c:v>
                </c:pt>
                <c:pt idx="206">
                  <c:v>BU52</c:v>
                </c:pt>
                <c:pt idx="207">
                  <c:v>BU53</c:v>
                </c:pt>
                <c:pt idx="208">
                  <c:v>BU54</c:v>
                </c:pt>
                <c:pt idx="209">
                  <c:v>BU55</c:v>
                </c:pt>
                <c:pt idx="210">
                  <c:v>BU56</c:v>
                </c:pt>
                <c:pt idx="211">
                  <c:v>BU57</c:v>
                </c:pt>
                <c:pt idx="212">
                  <c:v>BU58</c:v>
                </c:pt>
                <c:pt idx="213">
                  <c:v>BU59</c:v>
                </c:pt>
                <c:pt idx="214">
                  <c:v>BU60</c:v>
                </c:pt>
                <c:pt idx="215">
                  <c:v>BU61</c:v>
                </c:pt>
                <c:pt idx="216">
                  <c:v>CU01</c:v>
                </c:pt>
                <c:pt idx="217">
                  <c:v>CU02</c:v>
                </c:pt>
                <c:pt idx="218">
                  <c:v>CU03</c:v>
                </c:pt>
                <c:pt idx="219">
                  <c:v>CU04</c:v>
                </c:pt>
                <c:pt idx="220">
                  <c:v>CU05</c:v>
                </c:pt>
                <c:pt idx="221">
                  <c:v>CU06</c:v>
                </c:pt>
                <c:pt idx="222">
                  <c:v>CU07</c:v>
                </c:pt>
                <c:pt idx="223">
                  <c:v>AUMED.U01</c:v>
                </c:pt>
                <c:pt idx="224">
                  <c:v>AUMED.U02</c:v>
                </c:pt>
                <c:pt idx="225">
                  <c:v>AUMED.U03</c:v>
                </c:pt>
                <c:pt idx="226">
                  <c:v>AUMED.U04</c:v>
                </c:pt>
                <c:pt idx="227">
                  <c:v>AUMED.U05</c:v>
                </c:pt>
                <c:pt idx="228">
                  <c:v>AUMED.U06</c:v>
                </c:pt>
                <c:pt idx="229">
                  <c:v>AUMED.U07</c:v>
                </c:pt>
                <c:pt idx="230">
                  <c:v>AUMED.U08</c:v>
                </c:pt>
                <c:pt idx="231">
                  <c:v>AUMED.U09</c:v>
                </c:pt>
                <c:pt idx="232">
                  <c:v>AUMED.U10</c:v>
                </c:pt>
                <c:pt idx="233">
                  <c:v>AUMED.U11</c:v>
                </c:pt>
                <c:pt idx="234">
                  <c:v>AUMED.U12</c:v>
                </c:pt>
                <c:pt idx="235">
                  <c:v>AUMED.U13</c:v>
                </c:pt>
                <c:pt idx="236">
                  <c:v>AUMED.U14</c:v>
                </c:pt>
                <c:pt idx="237">
                  <c:v>AUMED.U15</c:v>
                </c:pt>
              </c:strCache>
            </c:strRef>
          </c:cat>
          <c:val>
            <c:numRef>
              <c:f>'matryca pokrycia efektów'!$G$87:$IJ$87</c:f>
              <c:numCache>
                <c:formatCode>General</c:formatCode>
                <c:ptCount val="23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2</c:v>
                </c:pt>
                <c:pt idx="83">
                  <c:v>4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1</c:v>
                </c:pt>
                <c:pt idx="127">
                  <c:v>1</c:v>
                </c:pt>
                <c:pt idx="128">
                  <c:v>1</c:v>
                </c:pt>
                <c:pt idx="129">
                  <c:v>1</c:v>
                </c:pt>
                <c:pt idx="130">
                  <c:v>1</c:v>
                </c:pt>
                <c:pt idx="131">
                  <c:v>1</c:v>
                </c:pt>
                <c:pt idx="132">
                  <c:v>1</c:v>
                </c:pt>
                <c:pt idx="133">
                  <c:v>1</c:v>
                </c:pt>
                <c:pt idx="134">
                  <c:v>1</c:v>
                </c:pt>
                <c:pt idx="135">
                  <c:v>1</c:v>
                </c:pt>
                <c:pt idx="136">
                  <c:v>1</c:v>
                </c:pt>
                <c:pt idx="137">
                  <c:v>1</c:v>
                </c:pt>
                <c:pt idx="138">
                  <c:v>1</c:v>
                </c:pt>
                <c:pt idx="139">
                  <c:v>1</c:v>
                </c:pt>
                <c:pt idx="140">
                  <c:v>1</c:v>
                </c:pt>
                <c:pt idx="141">
                  <c:v>1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1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1</c:v>
                </c:pt>
                <c:pt idx="152">
                  <c:v>1</c:v>
                </c:pt>
                <c:pt idx="153">
                  <c:v>1</c:v>
                </c:pt>
                <c:pt idx="154">
                  <c:v>1</c:v>
                </c:pt>
                <c:pt idx="155">
                  <c:v>1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1</c:v>
                </c:pt>
                <c:pt idx="162">
                  <c:v>2</c:v>
                </c:pt>
                <c:pt idx="163">
                  <c:v>2</c:v>
                </c:pt>
                <c:pt idx="164">
                  <c:v>2</c:v>
                </c:pt>
                <c:pt idx="165">
                  <c:v>2</c:v>
                </c:pt>
                <c:pt idx="166">
                  <c:v>2</c:v>
                </c:pt>
                <c:pt idx="167">
                  <c:v>2</c:v>
                </c:pt>
                <c:pt idx="168">
                  <c:v>2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2</c:v>
                </c:pt>
                <c:pt idx="173">
                  <c:v>1</c:v>
                </c:pt>
                <c:pt idx="174">
                  <c:v>1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1</c:v>
                </c:pt>
                <c:pt idx="185">
                  <c:v>1</c:v>
                </c:pt>
                <c:pt idx="186">
                  <c:v>1</c:v>
                </c:pt>
                <c:pt idx="187">
                  <c:v>2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1</c:v>
                </c:pt>
                <c:pt idx="201">
                  <c:v>1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2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2</c:v>
                </c:pt>
                <c:pt idx="216">
                  <c:v>3</c:v>
                </c:pt>
                <c:pt idx="217">
                  <c:v>3</c:v>
                </c:pt>
                <c:pt idx="218">
                  <c:v>4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650B-834C-8E7B-14B75362E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65656102"/>
        <c:axId val="75739912"/>
      </c:barChart>
      <c:catAx>
        <c:axId val="6565610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75739912"/>
        <c:crosses val="autoZero"/>
        <c:auto val="1"/>
        <c:lblAlgn val="ctr"/>
        <c:lblOffset val="100"/>
        <c:noMultiLvlLbl val="0"/>
      </c:catAx>
      <c:valAx>
        <c:axId val="7573991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[$-415]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65656102"/>
        <c:crossesAt val="0"/>
        <c:crossBetween val="between"/>
        <c:majorUnit val="3"/>
      </c:valAx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efektów'!$B$20:$B$40</c:f>
              <c:strCache>
                <c:ptCount val="21"/>
                <c:pt idx="0">
                  <c:v>Pielęgniarstwo wielokulturowe</c:v>
                </c:pt>
                <c:pt idx="1">
                  <c:v>Prawo w praktyce pielęgniarskiej</c:v>
                </c:pt>
                <c:pt idx="2">
                  <c:v>Zarządzanie w pielęgniarstwie</c:v>
                </c:pt>
                <c:pt idx="3">
                  <c:v>Badania naukowe w pielęgniarstwie</c:v>
                </c:pt>
                <c:pt idx="4">
                  <c:v>Statystyka medyczna</c:v>
                </c:pt>
                <c:pt idx="5">
                  <c:v>Psychologia zdrowia </c:v>
                </c:pt>
                <c:pt idx="6">
                  <c:v>Praktyka pielęgniarska oparta na dowodach naukowych </c:v>
                </c:pt>
                <c:pt idx="7">
                  <c:v>Informacja naukowa</c:v>
                </c:pt>
                <c:pt idx="8">
                  <c:v>Pielęgniarstwo w perspektywie międzynarodowej</c:v>
                </c:pt>
                <c:pt idx="9">
                  <c:v>Seminarium dyplomowe</c:v>
                </c:pt>
                <c:pt idx="10">
                  <c:v>Język angielski</c:v>
                </c:pt>
                <c:pt idx="11">
                  <c:v>Opieka i edukacja zdrowotna w chorobach przewlekłych (choroby kardiologiczne)</c:v>
                </c:pt>
                <c:pt idx="12">
                  <c:v>Opieka i edukacja zdrowotna w chorobach przewlekłych (choroby nerek i leczenie nerkozastępcze) </c:v>
                </c:pt>
                <c:pt idx="13">
                  <c:v>Opieka i edukacja zdrowotna w chorobach przewlekłych (choroby układu oddechowego)</c:v>
                </c:pt>
                <c:pt idx="14">
                  <c:v>Opieka i edukacja zdrowotna (diabetologia)</c:v>
                </c:pt>
                <c:pt idx="15">
                  <c:v>Opieka i edukacja zdrowotna w zaburzeniach układu nerwowego</c:v>
                </c:pt>
                <c:pt idx="16">
                  <c:v>Opieka i edukacja zdrowotna w zaburzeniach zdrowia psychicznego</c:v>
                </c:pt>
                <c:pt idx="17">
                  <c:v>Opieka i edukacja zdrowotna w chorobach przewlekłych  nowotworowych </c:v>
                </c:pt>
                <c:pt idx="18">
                  <c:v>Pielęgniarstwo epidemiologiczne </c:v>
                </c:pt>
                <c:pt idx="19">
                  <c:v>Farmakologia i ordynowanie produktów leczniczych</c:v>
                </c:pt>
                <c:pt idx="20">
                  <c:v>Farmakologia uzupełniająca*</c:v>
                </c:pt>
              </c:strCache>
            </c:strRef>
          </c:cat>
          <c:val>
            <c:numRef>
              <c:f>'matryca pokrycia efektów'!$JA$20:$JA$40</c:f>
              <c:numCache>
                <c:formatCode>General</c:formatCode>
                <c:ptCount val="21"/>
                <c:pt idx="0">
                  <c:v>4</c:v>
                </c:pt>
                <c:pt idx="1">
                  <c:v>5</c:v>
                </c:pt>
                <c:pt idx="2">
                  <c:v>12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5B-8B40-B833-FECD0F084EFF}"/>
            </c:ext>
          </c:extLst>
        </c:ser>
        <c:ser>
          <c:idx val="1"/>
          <c:order val="1"/>
          <c:spPr>
            <a:solidFill>
              <a:srgbClr val="0070C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efektów'!$B$20:$B$40</c:f>
              <c:strCache>
                <c:ptCount val="21"/>
                <c:pt idx="0">
                  <c:v>Pielęgniarstwo wielokulturowe</c:v>
                </c:pt>
                <c:pt idx="1">
                  <c:v>Prawo w praktyce pielęgniarskiej</c:v>
                </c:pt>
                <c:pt idx="2">
                  <c:v>Zarządzanie w pielęgniarstwie</c:v>
                </c:pt>
                <c:pt idx="3">
                  <c:v>Badania naukowe w pielęgniarstwie</c:v>
                </c:pt>
                <c:pt idx="4">
                  <c:v>Statystyka medyczna</c:v>
                </c:pt>
                <c:pt idx="5">
                  <c:v>Psychologia zdrowia </c:v>
                </c:pt>
                <c:pt idx="6">
                  <c:v>Praktyka pielęgniarska oparta na dowodach naukowych </c:v>
                </c:pt>
                <c:pt idx="7">
                  <c:v>Informacja naukowa</c:v>
                </c:pt>
                <c:pt idx="8">
                  <c:v>Pielęgniarstwo w perspektywie międzynarodowej</c:v>
                </c:pt>
                <c:pt idx="9">
                  <c:v>Seminarium dyplomowe</c:v>
                </c:pt>
                <c:pt idx="10">
                  <c:v>Język angielski</c:v>
                </c:pt>
                <c:pt idx="11">
                  <c:v>Opieka i edukacja zdrowotna w chorobach przewlekłych (choroby kardiologiczne)</c:v>
                </c:pt>
                <c:pt idx="12">
                  <c:v>Opieka i edukacja zdrowotna w chorobach przewlekłych (choroby nerek i leczenie nerkozastępcze) </c:v>
                </c:pt>
                <c:pt idx="13">
                  <c:v>Opieka i edukacja zdrowotna w chorobach przewlekłych (choroby układu oddechowego)</c:v>
                </c:pt>
                <c:pt idx="14">
                  <c:v>Opieka i edukacja zdrowotna (diabetologia)</c:v>
                </c:pt>
                <c:pt idx="15">
                  <c:v>Opieka i edukacja zdrowotna w zaburzeniach układu nerwowego</c:v>
                </c:pt>
                <c:pt idx="16">
                  <c:v>Opieka i edukacja zdrowotna w zaburzeniach zdrowia psychicznego</c:v>
                </c:pt>
                <c:pt idx="17">
                  <c:v>Opieka i edukacja zdrowotna w chorobach przewlekłych  nowotworowych </c:v>
                </c:pt>
                <c:pt idx="18">
                  <c:v>Pielęgniarstwo epidemiologiczne </c:v>
                </c:pt>
                <c:pt idx="19">
                  <c:v>Farmakologia i ordynowanie produktów leczniczych</c:v>
                </c:pt>
                <c:pt idx="20">
                  <c:v>Farmakologia uzupełniająca*</c:v>
                </c:pt>
              </c:strCache>
            </c:strRef>
          </c:cat>
          <c:val>
            <c:numRef>
              <c:f>'matryca pokrycia efektów'!$JB$20:$JB$40</c:f>
              <c:numCache>
                <c:formatCode>General</c:formatCode>
                <c:ptCount val="21"/>
                <c:pt idx="0">
                  <c:v>4</c:v>
                </c:pt>
                <c:pt idx="1">
                  <c:v>4</c:v>
                </c:pt>
                <c:pt idx="2">
                  <c:v>8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5B-8B40-B833-FECD0F084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5412354"/>
        <c:axId val="53398740"/>
      </c:barChart>
      <c:catAx>
        <c:axId val="2541235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53398740"/>
        <c:crosses val="autoZero"/>
        <c:auto val="1"/>
        <c:lblAlgn val="ctr"/>
        <c:lblOffset val="100"/>
        <c:noMultiLvlLbl val="0"/>
      </c:catAx>
      <c:valAx>
        <c:axId val="53398740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25412354"/>
        <c:crossesAt val="0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414512434554974"/>
          <c:y val="8.5330050194147203E-2"/>
          <c:w val="0.47169502617801001"/>
          <c:h val="0.89781229283076003"/>
        </c:manualLayout>
      </c:layout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efektów'!$B$42:$B$61</c:f>
              <c:strCache>
                <c:ptCount val="20"/>
                <c:pt idx="0">
                  <c:v>Tlenoterapia ciągła i wentylacja mechaniczna</c:v>
                </c:pt>
                <c:pt idx="1">
                  <c:v>Tlenoterapia ciągła i wentylacja mechaniczna - praktyka zawodowa</c:v>
                </c:pt>
                <c:pt idx="2">
                  <c:v>Endoskopia</c:v>
                </c:pt>
                <c:pt idx="3">
                  <c:v>Endoskopia - praktyka zawodowa</c:v>
                </c:pt>
                <c:pt idx="4">
                  <c:v>Poradnictwo w pielęgniarstwie</c:v>
                </c:pt>
                <c:pt idx="5">
                  <c:v>Poradnictwo w pielęgniarstwie - praktyka zawodowa</c:v>
                </c:pt>
                <c:pt idx="6">
                  <c:v>Język angielski</c:v>
                </c:pt>
                <c:pt idx="7">
                  <c:v>Dydaktyka medyczna</c:v>
                </c:pt>
                <c:pt idx="8">
                  <c:v>Koordynowana opieka zdrowotna</c:v>
                </c:pt>
                <c:pt idx="9">
                  <c:v>Leczenie żywieniowe</c:v>
                </c:pt>
                <c:pt idx="10">
                  <c:v>Promocja zdrowia i świadczenia profilaktycze</c:v>
                </c:pt>
                <c:pt idx="11">
                  <c:v>Opieka i edukacja zdrowotna w chorobach przewlekłych (leczenie p.bólowe)</c:v>
                </c:pt>
                <c:pt idx="12">
                  <c:v>Opieka i edukacja zdrowotna w zakresie ran przewlekłych i przetok</c:v>
                </c:pt>
                <c:pt idx="13">
                  <c:v>Opieka i edukacja w transplantologii</c:v>
                </c:pt>
                <c:pt idx="14">
                  <c:v>Badania naukowe w pielęgniarstwie </c:v>
                </c:pt>
                <c:pt idx="15">
                  <c:v>Wybrane zagadnienia opieki pielęgniarskiej w pediatrii </c:v>
                </c:pt>
                <c:pt idx="16">
                  <c:v>Zajęcia fakultatywne </c:v>
                </c:pt>
                <c:pt idx="17">
                  <c:v>Pielęgniarstwo operacyjne</c:v>
                </c:pt>
                <c:pt idx="18">
                  <c:v>Podstawy seksuologii</c:v>
                </c:pt>
                <c:pt idx="19">
                  <c:v>Komunikacja z trudnym pacjentem </c:v>
                </c:pt>
              </c:strCache>
            </c:strRef>
          </c:cat>
          <c:val>
            <c:numRef>
              <c:f>'matryca pokrycia efektów'!$JA$42:$JA$61</c:f>
              <c:numCache>
                <c:formatCode>General</c:formatCode>
                <c:ptCount val="20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6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8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BD-B64E-8B48-FE639AA0A334}"/>
            </c:ext>
          </c:extLst>
        </c:ser>
        <c:ser>
          <c:idx val="1"/>
          <c:order val="1"/>
          <c:spPr>
            <a:solidFill>
              <a:srgbClr val="0070C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efektów'!$B$42:$B$61</c:f>
              <c:strCache>
                <c:ptCount val="20"/>
                <c:pt idx="0">
                  <c:v>Tlenoterapia ciągła i wentylacja mechaniczna</c:v>
                </c:pt>
                <c:pt idx="1">
                  <c:v>Tlenoterapia ciągła i wentylacja mechaniczna - praktyka zawodowa</c:v>
                </c:pt>
                <c:pt idx="2">
                  <c:v>Endoskopia</c:v>
                </c:pt>
                <c:pt idx="3">
                  <c:v>Endoskopia - praktyka zawodowa</c:v>
                </c:pt>
                <c:pt idx="4">
                  <c:v>Poradnictwo w pielęgniarstwie</c:v>
                </c:pt>
                <c:pt idx="5">
                  <c:v>Poradnictwo w pielęgniarstwie - praktyka zawodowa</c:v>
                </c:pt>
                <c:pt idx="6">
                  <c:v>Język angielski</c:v>
                </c:pt>
                <c:pt idx="7">
                  <c:v>Dydaktyka medyczna</c:v>
                </c:pt>
                <c:pt idx="8">
                  <c:v>Koordynowana opieka zdrowotna</c:v>
                </c:pt>
                <c:pt idx="9">
                  <c:v>Leczenie żywieniowe</c:v>
                </c:pt>
                <c:pt idx="10">
                  <c:v>Promocja zdrowia i świadczenia profilaktycze</c:v>
                </c:pt>
                <c:pt idx="11">
                  <c:v>Opieka i edukacja zdrowotna w chorobach przewlekłych (leczenie p.bólowe)</c:v>
                </c:pt>
                <c:pt idx="12">
                  <c:v>Opieka i edukacja zdrowotna w zakresie ran przewlekłych i przetok</c:v>
                </c:pt>
                <c:pt idx="13">
                  <c:v>Opieka i edukacja w transplantologii</c:v>
                </c:pt>
                <c:pt idx="14">
                  <c:v>Badania naukowe w pielęgniarstwie </c:v>
                </c:pt>
                <c:pt idx="15">
                  <c:v>Wybrane zagadnienia opieki pielęgniarskiej w pediatrii </c:v>
                </c:pt>
                <c:pt idx="16">
                  <c:v>Zajęcia fakultatywne </c:v>
                </c:pt>
                <c:pt idx="17">
                  <c:v>Pielęgniarstwo operacyjne</c:v>
                </c:pt>
                <c:pt idx="18">
                  <c:v>Podstawy seksuologii</c:v>
                </c:pt>
                <c:pt idx="19">
                  <c:v>Komunikacja z trudnym pacjentem </c:v>
                </c:pt>
              </c:strCache>
            </c:strRef>
          </c:cat>
          <c:val>
            <c:numRef>
              <c:f>'matryca pokrycia efektów'!$JB$42:$JB$61</c:f>
              <c:numCache>
                <c:formatCode>General</c:formatCode>
                <c:ptCount val="20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8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7</c:v>
                </c:pt>
                <c:pt idx="18">
                  <c:v>4</c:v>
                </c:pt>
                <c:pt idx="1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BD-B64E-8B48-FE639AA0A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65015404"/>
        <c:axId val="38164164"/>
      </c:barChart>
      <c:catAx>
        <c:axId val="6501540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38164164"/>
        <c:crosses val="autoZero"/>
        <c:auto val="1"/>
        <c:lblAlgn val="ctr"/>
        <c:lblOffset val="100"/>
        <c:noMultiLvlLbl val="0"/>
      </c:catAx>
      <c:valAx>
        <c:axId val="38164164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65015404"/>
        <c:crossesAt val="0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efektów'!$B$66:$B$84</c:f>
              <c:strCache>
                <c:ptCount val="19"/>
                <c:pt idx="0">
                  <c:v>Tlenoterapia ciągła i wentylacja mechaniczna</c:v>
                </c:pt>
                <c:pt idx="1">
                  <c:v>Tlenoterapia ciągła i wentylacja mechaniczna - praktyka zawodowa</c:v>
                </c:pt>
                <c:pt idx="2">
                  <c:v>Endoskopia</c:v>
                </c:pt>
                <c:pt idx="3">
                  <c:v>Endoskopia - praktyka zawodowa</c:v>
                </c:pt>
                <c:pt idx="4">
                  <c:v>Poradnictwo w pielęgniarstwie</c:v>
                </c:pt>
                <c:pt idx="5">
                  <c:v>Poradnictwo w pielęgniarstwie - praktyka zawodowa</c:v>
                </c:pt>
                <c:pt idx="6">
                  <c:v>Język angielski</c:v>
                </c:pt>
                <c:pt idx="7">
                  <c:v>Dydaktyka medyczna</c:v>
                </c:pt>
                <c:pt idx="8">
                  <c:v>Koordynowana opieka zdrowotna</c:v>
                </c:pt>
                <c:pt idx="9">
                  <c:v>Leczenie żywieniowe</c:v>
                </c:pt>
                <c:pt idx="10">
                  <c:v>Promocja zdrowia i świadczenia profilaktyczne</c:v>
                </c:pt>
                <c:pt idx="11">
                  <c:v>Opieka i edukacja zdrowotna w chorobach przewlekłych (leczenie p. bólowe)</c:v>
                </c:pt>
                <c:pt idx="12">
                  <c:v>Opieka i edukacja zdrowotna w zakresie ran przewlekłych i przetok </c:v>
                </c:pt>
                <c:pt idx="13">
                  <c:v>Opieka i edukacja w transplantologii</c:v>
                </c:pt>
                <c:pt idx="14">
                  <c:v>Badania naukowe w pielęgniarstwie</c:v>
                </c:pt>
                <c:pt idx="15">
                  <c:v>Wybrane zagadnienia w neurologii dziecięcej</c:v>
                </c:pt>
                <c:pt idx="16">
                  <c:v>Praktyczne aspekty kardiodiabetologii</c:v>
                </c:pt>
                <c:pt idx="17">
                  <c:v>Chirurgia jednego dnia</c:v>
                </c:pt>
                <c:pt idx="18">
                  <c:v>Pediatria społeczna</c:v>
                </c:pt>
              </c:strCache>
            </c:strRef>
          </c:cat>
          <c:val>
            <c:numRef>
              <c:f>'matryca pokrycia efektów'!$JA$66:$JA$84</c:f>
              <c:numCache>
                <c:formatCode>General</c:formatCode>
                <c:ptCount val="19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5</c:v>
                </c:pt>
                <c:pt idx="9">
                  <c:v>1</c:v>
                </c:pt>
                <c:pt idx="10">
                  <c:v>4</c:v>
                </c:pt>
                <c:pt idx="11">
                  <c:v>1</c:v>
                </c:pt>
                <c:pt idx="12">
                  <c:v>6</c:v>
                </c:pt>
                <c:pt idx="13">
                  <c:v>2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8</c:v>
                </c:pt>
                <c:pt idx="1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C6-0E42-B1A1-95E01B60612F}"/>
            </c:ext>
          </c:extLst>
        </c:ser>
        <c:ser>
          <c:idx val="1"/>
          <c:order val="1"/>
          <c:spPr>
            <a:solidFill>
              <a:srgbClr val="0070C0"/>
            </a:solidFill>
            <a:ln w="0">
              <a:noFill/>
            </a:ln>
          </c:spPr>
          <c:invertIfNegative val="0"/>
          <c:dLbls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'matryca pokrycia efektów'!$B$66:$B$84</c:f>
              <c:strCache>
                <c:ptCount val="19"/>
                <c:pt idx="0">
                  <c:v>Tlenoterapia ciągła i wentylacja mechaniczna</c:v>
                </c:pt>
                <c:pt idx="1">
                  <c:v>Tlenoterapia ciągła i wentylacja mechaniczna - praktyka zawodowa</c:v>
                </c:pt>
                <c:pt idx="2">
                  <c:v>Endoskopia</c:v>
                </c:pt>
                <c:pt idx="3">
                  <c:v>Endoskopia - praktyka zawodowa</c:v>
                </c:pt>
                <c:pt idx="4">
                  <c:v>Poradnictwo w pielęgniarstwie</c:v>
                </c:pt>
                <c:pt idx="5">
                  <c:v>Poradnictwo w pielęgniarstwie - praktyka zawodowa</c:v>
                </c:pt>
                <c:pt idx="6">
                  <c:v>Język angielski</c:v>
                </c:pt>
                <c:pt idx="7">
                  <c:v>Dydaktyka medyczna</c:v>
                </c:pt>
                <c:pt idx="8">
                  <c:v>Koordynowana opieka zdrowotna</c:v>
                </c:pt>
                <c:pt idx="9">
                  <c:v>Leczenie żywieniowe</c:v>
                </c:pt>
                <c:pt idx="10">
                  <c:v>Promocja zdrowia i świadczenia profilaktyczne</c:v>
                </c:pt>
                <c:pt idx="11">
                  <c:v>Opieka i edukacja zdrowotna w chorobach przewlekłych (leczenie p. bólowe)</c:v>
                </c:pt>
                <c:pt idx="12">
                  <c:v>Opieka i edukacja zdrowotna w zakresie ran przewlekłych i przetok </c:v>
                </c:pt>
                <c:pt idx="13">
                  <c:v>Opieka i edukacja w transplantologii</c:v>
                </c:pt>
                <c:pt idx="14">
                  <c:v>Badania naukowe w pielęgniarstwie</c:v>
                </c:pt>
                <c:pt idx="15">
                  <c:v>Wybrane zagadnienia w neurologii dziecięcej</c:v>
                </c:pt>
                <c:pt idx="16">
                  <c:v>Praktyczne aspekty kardiodiabetologii</c:v>
                </c:pt>
                <c:pt idx="17">
                  <c:v>Chirurgia jednego dnia</c:v>
                </c:pt>
                <c:pt idx="18">
                  <c:v>Pediatria społeczna</c:v>
                </c:pt>
              </c:strCache>
            </c:strRef>
          </c:cat>
          <c:val>
            <c:numRef>
              <c:f>'matryca pokrycia efektów'!$JB$66:$JB$84</c:f>
              <c:numCache>
                <c:formatCode>General</c:formatCode>
                <c:ptCount val="19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3</c:v>
                </c:pt>
                <c:pt idx="4">
                  <c:v>8</c:v>
                </c:pt>
                <c:pt idx="5">
                  <c:v>8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5</c:v>
                </c:pt>
                <c:pt idx="16">
                  <c:v>2</c:v>
                </c:pt>
                <c:pt idx="17">
                  <c:v>6</c:v>
                </c:pt>
                <c:pt idx="1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C6-0E42-B1A1-95E01B6061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370681"/>
        <c:axId val="18164561"/>
      </c:barChart>
      <c:catAx>
        <c:axId val="11370681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8164561"/>
        <c:crosses val="autoZero"/>
        <c:auto val="1"/>
        <c:lblAlgn val="ctr"/>
        <c:lblOffset val="100"/>
        <c:noMultiLvlLbl val="0"/>
      </c:catAx>
      <c:valAx>
        <c:axId val="18164561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11370681"/>
        <c:crossesAt val="0"/>
        <c:crossBetween val="between"/>
      </c:valAx>
      <c:spPr>
        <a:solidFill>
          <a:srgbClr val="FFFFFF"/>
        </a:solidFill>
        <a:ln w="0">
          <a:noFill/>
        </a:ln>
      </c:spPr>
    </c:plotArea>
    <c:legend>
      <c:legendPos val="r"/>
      <c:overlay val="0"/>
      <c:spPr>
        <a:noFill/>
        <a:ln w="0">
          <a:noFill/>
        </a:ln>
      </c:spPr>
      <c:txPr>
        <a:bodyPr/>
        <a:lstStyle/>
        <a:p>
          <a:pPr>
            <a:defRPr sz="1200" b="0" strike="noStrike" spc="-1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Tok A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C618-A948-9387-7D385E62B37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C618-A948-9387-7D385E62B37B}"/>
              </c:ext>
            </c:extLst>
          </c:dPt>
          <c:dLbls>
            <c:dLbl>
              <c:idx val="0"/>
              <c:numFmt formatCode="[$-415]General" sourceLinked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18-A948-9387-7D385E62B37B}"/>
                </c:ext>
              </c:extLst>
            </c:dLbl>
            <c:dLbl>
              <c:idx val="1"/>
              <c:numFmt formatCode="[$-415]General" sourceLinked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18-A948-9387-7D385E62B37B}"/>
                </c:ext>
              </c:extLst>
            </c:dLbl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'matryca pokrycia efektów'!$JA$64:$JB$64</c:f>
              <c:numCache>
                <c:formatCode>General</c:formatCode>
                <c:ptCount val="2"/>
                <c:pt idx="0">
                  <c:v>116</c:v>
                </c:pt>
                <c:pt idx="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18-A948-9387-7D385E62B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57"/>
      </c:pieChart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title>
      <c:tx>
        <c:rich>
          <a:bodyPr rot="0"/>
          <a:lstStyle/>
          <a:p>
            <a:pPr>
              <a:defRPr lang="en-US" sz="1800" b="1" strike="noStrike" spc="-1">
                <a:solidFill>
                  <a:srgbClr val="000000"/>
                </a:solidFill>
                <a:latin typeface="Calibri"/>
              </a:defRPr>
            </a:pPr>
            <a:r>
              <a:rPr lang="en-US" sz="1800" b="1" strike="noStrike" spc="-1">
                <a:solidFill>
                  <a:srgbClr val="000000"/>
                </a:solidFill>
                <a:latin typeface="Calibri"/>
              </a:rPr>
              <a:t>Tok B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4472C4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00B05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1-1F9E-6B47-83EF-BA7A534454D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0">
                <a:noFill/>
              </a:ln>
            </c:spPr>
            <c:extLst>
              <c:ext xmlns:c16="http://schemas.microsoft.com/office/drawing/2014/chart" uri="{C3380CC4-5D6E-409C-BE32-E72D297353CC}">
                <c16:uniqueId val="{00000003-1F9E-6B47-83EF-BA7A534454D0}"/>
              </c:ext>
            </c:extLst>
          </c:dPt>
          <c:dLbls>
            <c:dLbl>
              <c:idx val="0"/>
              <c:numFmt formatCode="[$-415]General" sourceLinked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9E-6B47-83EF-BA7A534454D0}"/>
                </c:ext>
              </c:extLst>
            </c:dLbl>
            <c:dLbl>
              <c:idx val="1"/>
              <c:numFmt formatCode="[$-415]General" sourceLinked="0"/>
              <c:spPr/>
              <c:txPr>
                <a:bodyPr wrap="square"/>
                <a:lstStyle/>
                <a:p>
                  <a:pPr>
                    <a:defRPr sz="1200" b="1" strike="noStrike" spc="-1">
                      <a:solidFill>
                        <a:srgbClr val="000000"/>
                      </a:solidFill>
                      <a:latin typeface="Calibri"/>
                    </a:defRPr>
                  </a:pPr>
                  <a:endParaRPr lang="pl-PL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9E-6B47-83EF-BA7A534454D0}"/>
                </c:ext>
              </c:extLst>
            </c:dLbl>
            <c:numFmt formatCode="[$-415]General" sourceLinked="0"/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200" b="1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1"/>
            <c:separator>;</c:separator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'matryca pokrycia efektów'!$JA$87:$JB$87</c:f>
              <c:numCache>
                <c:formatCode>General</c:formatCode>
                <c:ptCount val="2"/>
                <c:pt idx="0">
                  <c:v>103</c:v>
                </c:pt>
                <c:pt idx="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9E-6B47-83EF-BA7A53445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357"/>
      </c:pieChart>
      <c:spPr>
        <a:solidFill>
          <a:srgbClr val="FFFFFF"/>
        </a:solidFill>
        <a:ln w="0">
          <a:noFill/>
        </a:ln>
      </c:spPr>
    </c:plotArea>
    <c:plotVisOnly val="1"/>
    <c:dispBlanksAs val="gap"/>
    <c:showDLblsOverMax val="1"/>
  </c:chart>
  <c:spPr>
    <a:solidFill>
      <a:srgbClr val="FFFFFF"/>
    </a:solidFill>
    <a:ln w="9360">
      <a:solidFill>
        <a:srgbClr val="878787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110520</xdr:colOff>
      <xdr:row>0</xdr:row>
      <xdr:rowOff>0</xdr:rowOff>
    </xdr:from>
    <xdr:to>
      <xdr:col>329</xdr:col>
      <xdr:colOff>403387</xdr:colOff>
      <xdr:row>11</xdr:row>
      <xdr:rowOff>78120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</xdr:col>
      <xdr:colOff>110520</xdr:colOff>
      <xdr:row>87</xdr:row>
      <xdr:rowOff>157680</xdr:rowOff>
    </xdr:from>
    <xdr:to>
      <xdr:col>329</xdr:col>
      <xdr:colOff>403387</xdr:colOff>
      <xdr:row>99</xdr:row>
      <xdr:rowOff>83880</xdr:rowOff>
    </xdr:to>
    <xdr:graphicFrame macro="">
      <xdr:nvGraphicFramePr>
        <xdr:cNvPr id="3" name="Wykres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262</xdr:col>
      <xdr:colOff>27000</xdr:colOff>
      <xdr:row>16</xdr:row>
      <xdr:rowOff>153720</xdr:rowOff>
    </xdr:from>
    <xdr:to>
      <xdr:col>275</xdr:col>
      <xdr:colOff>614161</xdr:colOff>
      <xdr:row>35</xdr:row>
      <xdr:rowOff>148320</xdr:rowOff>
    </xdr:to>
    <xdr:graphicFrame macro="">
      <xdr:nvGraphicFramePr>
        <xdr:cNvPr id="4" name="Wykres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262</xdr:col>
      <xdr:colOff>27000</xdr:colOff>
      <xdr:row>40</xdr:row>
      <xdr:rowOff>0</xdr:rowOff>
    </xdr:from>
    <xdr:to>
      <xdr:col>275</xdr:col>
      <xdr:colOff>614161</xdr:colOff>
      <xdr:row>58</xdr:row>
      <xdr:rowOff>124200</xdr:rowOff>
    </xdr:to>
    <xdr:graphicFrame macro="">
      <xdr:nvGraphicFramePr>
        <xdr:cNvPr id="5" name="Wykres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262</xdr:col>
      <xdr:colOff>27000</xdr:colOff>
      <xdr:row>64</xdr:row>
      <xdr:rowOff>0</xdr:rowOff>
    </xdr:from>
    <xdr:to>
      <xdr:col>275</xdr:col>
      <xdr:colOff>614161</xdr:colOff>
      <xdr:row>81</xdr:row>
      <xdr:rowOff>100880</xdr:rowOff>
    </xdr:to>
    <xdr:graphicFrame macro="">
      <xdr:nvGraphicFramePr>
        <xdr:cNvPr id="6" name="Wykres 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276</xdr:col>
      <xdr:colOff>149760</xdr:colOff>
      <xdr:row>24</xdr:row>
      <xdr:rowOff>68400</xdr:rowOff>
    </xdr:from>
    <xdr:to>
      <xdr:col>283</xdr:col>
      <xdr:colOff>500039</xdr:colOff>
      <xdr:row>36</xdr:row>
      <xdr:rowOff>147600</xdr:rowOff>
    </xdr:to>
    <xdr:graphicFrame macro="">
      <xdr:nvGraphicFramePr>
        <xdr:cNvPr id="7" name="Wykres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276</xdr:col>
      <xdr:colOff>163440</xdr:colOff>
      <xdr:row>71</xdr:row>
      <xdr:rowOff>167400</xdr:rowOff>
    </xdr:from>
    <xdr:to>
      <xdr:col>283</xdr:col>
      <xdr:colOff>513719</xdr:colOff>
      <xdr:row>84</xdr:row>
      <xdr:rowOff>48600</xdr:rowOff>
    </xdr:to>
    <xdr:graphicFrame macro="">
      <xdr:nvGraphicFramePr>
        <xdr:cNvPr id="8" name="Wykres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V98"/>
  <sheetViews>
    <sheetView tabSelected="1" zoomScale="125" zoomScaleNormal="90" workbookViewId="0">
      <selection activeCell="JC71" sqref="JC71"/>
    </sheetView>
  </sheetViews>
  <sheetFormatPr baseColWidth="10" defaultColWidth="8.1640625" defaultRowHeight="15" x14ac:dyDescent="0.2"/>
  <cols>
    <col min="1" max="1" width="9.1640625" style="1" customWidth="1"/>
    <col min="2" max="2" width="75" style="2" customWidth="1"/>
    <col min="3" max="3" width="9" style="3" customWidth="1"/>
    <col min="4" max="4" width="15" style="2" customWidth="1"/>
    <col min="5" max="5" width="7.6640625" style="4" customWidth="1"/>
    <col min="6" max="6" width="10.6640625" style="4" hidden="1" customWidth="1"/>
    <col min="7" max="100" width="4.5" style="1" customWidth="1"/>
    <col min="101" max="140" width="5.1640625" style="1" customWidth="1"/>
    <col min="141" max="229" width="4.5" style="1" customWidth="1"/>
    <col min="230" max="231" width="5.5" style="1" customWidth="1"/>
    <col min="232" max="240" width="5.6640625" style="1" customWidth="1"/>
    <col min="241" max="241" width="5.5" style="1" customWidth="1"/>
    <col min="242" max="244" width="5.6640625" style="1" customWidth="1"/>
    <col min="245" max="260" width="5.1640625" style="1" customWidth="1"/>
    <col min="261" max="262" width="4.5" style="1" customWidth="1"/>
    <col min="263" max="880" width="8.1640625" style="1"/>
    <col min="881" max="1019" width="8.6640625" customWidth="1"/>
  </cols>
  <sheetData>
    <row r="1" spans="2:111" ht="19" x14ac:dyDescent="0.2">
      <c r="B1" s="5" t="s">
        <v>0</v>
      </c>
      <c r="C1" s="6"/>
      <c r="D1" s="7"/>
    </row>
    <row r="2" spans="2:111" ht="19" x14ac:dyDescent="0.2">
      <c r="B2" s="5" t="s">
        <v>1</v>
      </c>
      <c r="C2" s="6"/>
      <c r="D2" s="7"/>
    </row>
    <row r="3" spans="2:111" ht="19" x14ac:dyDescent="0.2">
      <c r="B3" s="5" t="s">
        <v>1114</v>
      </c>
      <c r="C3" s="6"/>
      <c r="D3" s="7"/>
    </row>
    <row r="4" spans="2:111" x14ac:dyDescent="0.2">
      <c r="C4" s="8"/>
    </row>
    <row r="5" spans="2:111" x14ac:dyDescent="0.2">
      <c r="B5" s="2" t="s">
        <v>2</v>
      </c>
    </row>
    <row r="6" spans="2:111" x14ac:dyDescent="0.2">
      <c r="B6" s="2" t="s">
        <v>3</v>
      </c>
    </row>
    <row r="7" spans="2:111" x14ac:dyDescent="0.2">
      <c r="B7" s="2" t="s">
        <v>4</v>
      </c>
    </row>
    <row r="8" spans="2:111" x14ac:dyDescent="0.2">
      <c r="B8" s="2" t="s">
        <v>5</v>
      </c>
    </row>
    <row r="9" spans="2:111" x14ac:dyDescent="0.2">
      <c r="B9" s="2" t="s">
        <v>6</v>
      </c>
    </row>
    <row r="10" spans="2:111" x14ac:dyDescent="0.2">
      <c r="B10" s="2" t="s">
        <v>7</v>
      </c>
    </row>
    <row r="11" spans="2:111" x14ac:dyDescent="0.2">
      <c r="B11" s="2" t="s">
        <v>8</v>
      </c>
      <c r="CY11" s="1" t="s">
        <v>9</v>
      </c>
      <c r="DG11" s="1" t="s">
        <v>10</v>
      </c>
    </row>
    <row r="12" spans="2:111" x14ac:dyDescent="0.2">
      <c r="B12" s="2" t="s">
        <v>11</v>
      </c>
    </row>
    <row r="13" spans="2:111" x14ac:dyDescent="0.2">
      <c r="B13" s="2" t="s">
        <v>12</v>
      </c>
    </row>
    <row r="14" spans="2:111" x14ac:dyDescent="0.2">
      <c r="B14" s="2" t="s">
        <v>13</v>
      </c>
    </row>
    <row r="15" spans="2:111" x14ac:dyDescent="0.2">
      <c r="B15" s="2" t="s">
        <v>14</v>
      </c>
    </row>
    <row r="16" spans="2:111" x14ac:dyDescent="0.2">
      <c r="B16" s="2" t="s">
        <v>15</v>
      </c>
    </row>
    <row r="17" spans="1:262" x14ac:dyDescent="0.2">
      <c r="G17" s="161" t="s">
        <v>16</v>
      </c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  <c r="AK17" s="161"/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1"/>
      <c r="BJ17" s="161"/>
      <c r="BK17" s="161"/>
      <c r="BL17" s="161"/>
      <c r="BM17" s="161"/>
      <c r="BN17" s="161"/>
      <c r="BO17" s="161"/>
      <c r="BP17" s="161"/>
      <c r="BQ17" s="161"/>
      <c r="BR17" s="161"/>
      <c r="BS17" s="161"/>
      <c r="BT17" s="161"/>
      <c r="BU17" s="161"/>
      <c r="BV17" s="161"/>
      <c r="BW17" s="161"/>
      <c r="BX17" s="161"/>
      <c r="BY17" s="161"/>
      <c r="BZ17" s="161"/>
      <c r="CA17" s="161"/>
      <c r="CB17" s="161"/>
      <c r="CC17" s="161"/>
      <c r="CD17" s="161"/>
      <c r="CE17" s="161"/>
      <c r="CF17" s="161"/>
      <c r="CG17" s="161"/>
      <c r="CH17" s="161"/>
      <c r="CI17" s="161"/>
      <c r="CJ17" s="161"/>
      <c r="CK17" s="161"/>
      <c r="CL17" s="161"/>
      <c r="CM17" s="161"/>
      <c r="CN17" s="161"/>
      <c r="CO17" s="161"/>
      <c r="CP17" s="161"/>
      <c r="CQ17" s="161"/>
      <c r="CR17" s="161"/>
      <c r="CS17" s="161"/>
      <c r="CT17" s="161"/>
      <c r="CU17" s="161"/>
      <c r="CV17" s="161"/>
      <c r="CW17" s="161"/>
      <c r="CX17" s="161"/>
      <c r="CY17" s="161"/>
      <c r="CZ17" s="161"/>
      <c r="DA17" s="161"/>
      <c r="DB17" s="161"/>
      <c r="DC17" s="161"/>
      <c r="DD17" s="161"/>
      <c r="DE17" s="161"/>
      <c r="DF17" s="161"/>
      <c r="DG17" s="161"/>
      <c r="DH17" s="161"/>
      <c r="DI17" s="161"/>
      <c r="DJ17" s="161"/>
      <c r="DK17" s="161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162" t="s">
        <v>17</v>
      </c>
      <c r="EL17" s="162"/>
      <c r="EM17" s="162"/>
      <c r="EN17" s="162"/>
      <c r="EO17" s="162"/>
      <c r="EP17" s="162"/>
      <c r="EQ17" s="162"/>
      <c r="ER17" s="162"/>
      <c r="ES17" s="162"/>
      <c r="ET17" s="162"/>
      <c r="EU17" s="162"/>
      <c r="EV17" s="162"/>
      <c r="EW17" s="162"/>
      <c r="EX17" s="162"/>
      <c r="EY17" s="162"/>
      <c r="EZ17" s="162"/>
      <c r="FA17" s="162"/>
      <c r="FB17" s="162"/>
      <c r="FC17" s="162"/>
      <c r="FD17" s="162"/>
      <c r="FE17" s="162"/>
      <c r="FF17" s="162"/>
      <c r="FG17" s="162"/>
      <c r="FH17" s="162"/>
      <c r="FI17" s="162"/>
      <c r="FJ17" s="162"/>
      <c r="FK17" s="162"/>
      <c r="FL17" s="162"/>
      <c r="FM17" s="162"/>
      <c r="FN17" s="162"/>
      <c r="FO17" s="162"/>
      <c r="FP17" s="162"/>
      <c r="FQ17" s="162"/>
      <c r="FR17" s="162"/>
      <c r="FS17" s="162"/>
      <c r="FT17" s="162"/>
      <c r="FU17" s="162"/>
      <c r="FV17" s="162"/>
      <c r="FW17" s="162"/>
      <c r="FX17" s="162"/>
      <c r="FY17" s="162"/>
      <c r="FZ17" s="162"/>
      <c r="GA17" s="162"/>
      <c r="GB17" s="162"/>
      <c r="GC17" s="162"/>
      <c r="GD17" s="162"/>
      <c r="GE17" s="162"/>
      <c r="GF17" s="162"/>
      <c r="GG17" s="162"/>
      <c r="GH17" s="162"/>
      <c r="GI17" s="162"/>
      <c r="GJ17" s="162"/>
      <c r="GK17" s="162"/>
      <c r="GL17" s="162"/>
      <c r="GM17" s="162"/>
      <c r="GN17" s="162"/>
      <c r="GO17" s="162"/>
      <c r="GP17" s="162"/>
      <c r="GQ17" s="162"/>
      <c r="GR17" s="162"/>
      <c r="GS17" s="162"/>
      <c r="GT17" s="162"/>
      <c r="GU17" s="162"/>
      <c r="GV17" s="162"/>
      <c r="GW17" s="162"/>
      <c r="GX17" s="162"/>
      <c r="GY17" s="162"/>
      <c r="GZ17" s="162"/>
      <c r="HA17" s="162"/>
      <c r="HB17" s="162"/>
      <c r="HC17" s="162"/>
      <c r="HD17" s="162"/>
      <c r="HE17" s="162"/>
      <c r="HF17" s="162"/>
      <c r="HG17" s="162"/>
      <c r="HH17" s="162"/>
      <c r="HI17" s="162"/>
      <c r="HJ17" s="162"/>
      <c r="HK17" s="162"/>
      <c r="HL17" s="162"/>
      <c r="HM17" s="162"/>
      <c r="HN17" s="162"/>
      <c r="HO17" s="162"/>
      <c r="HP17" s="162"/>
      <c r="HQ17" s="162"/>
      <c r="HR17" s="162"/>
      <c r="HS17" s="162"/>
      <c r="HT17" s="162"/>
      <c r="HU17" s="162"/>
      <c r="HV17" s="162"/>
      <c r="HW17" s="162"/>
      <c r="HX17" s="162"/>
      <c r="HY17" s="162"/>
      <c r="HZ17" s="162"/>
      <c r="IA17" s="162"/>
      <c r="IB17" s="162"/>
      <c r="IC17" s="162"/>
      <c r="ID17" s="162"/>
      <c r="IE17" s="162"/>
      <c r="IF17" s="162"/>
      <c r="IG17" s="162"/>
      <c r="IH17" s="162"/>
      <c r="II17" s="162"/>
      <c r="IJ17" s="162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</row>
    <row r="18" spans="1:262" x14ac:dyDescent="0.2"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13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  <c r="IV18" s="10"/>
      <c r="IW18" s="10"/>
      <c r="IX18" s="10"/>
      <c r="IY18" s="10"/>
      <c r="IZ18" s="10"/>
    </row>
    <row r="19" spans="1:262" ht="32" x14ac:dyDescent="0.2">
      <c r="A19" s="14"/>
      <c r="B19" s="15" t="s">
        <v>18</v>
      </c>
      <c r="C19" s="16" t="s">
        <v>19</v>
      </c>
      <c r="D19" s="17" t="s">
        <v>20</v>
      </c>
      <c r="E19" s="17" t="s">
        <v>21</v>
      </c>
      <c r="F19" s="18" t="s">
        <v>20</v>
      </c>
      <c r="G19" s="19" t="s">
        <v>22</v>
      </c>
      <c r="H19" s="19" t="s">
        <v>23</v>
      </c>
      <c r="I19" s="19" t="s">
        <v>24</v>
      </c>
      <c r="J19" s="19" t="s">
        <v>25</v>
      </c>
      <c r="K19" s="19" t="s">
        <v>26</v>
      </c>
      <c r="L19" s="19" t="s">
        <v>27</v>
      </c>
      <c r="M19" s="19" t="s">
        <v>28</v>
      </c>
      <c r="N19" s="19" t="s">
        <v>29</v>
      </c>
      <c r="O19" s="19" t="s">
        <v>30</v>
      </c>
      <c r="P19" s="19" t="s">
        <v>31</v>
      </c>
      <c r="Q19" s="19" t="s">
        <v>32</v>
      </c>
      <c r="R19" s="19" t="s">
        <v>33</v>
      </c>
      <c r="S19" s="19" t="s">
        <v>34</v>
      </c>
      <c r="T19" s="19" t="s">
        <v>35</v>
      </c>
      <c r="U19" s="19" t="s">
        <v>36</v>
      </c>
      <c r="V19" s="19" t="s">
        <v>37</v>
      </c>
      <c r="W19" s="19" t="s">
        <v>38</v>
      </c>
      <c r="X19" s="19" t="s">
        <v>39</v>
      </c>
      <c r="Y19" s="19" t="s">
        <v>40</v>
      </c>
      <c r="Z19" s="19" t="s">
        <v>41</v>
      </c>
      <c r="AA19" s="19" t="s">
        <v>42</v>
      </c>
      <c r="AB19" s="19" t="s">
        <v>43</v>
      </c>
      <c r="AC19" s="19" t="s">
        <v>44</v>
      </c>
      <c r="AD19" s="19" t="s">
        <v>45</v>
      </c>
      <c r="AE19" s="19" t="s">
        <v>46</v>
      </c>
      <c r="AF19" s="19" t="s">
        <v>47</v>
      </c>
      <c r="AG19" s="19" t="s">
        <v>48</v>
      </c>
      <c r="AH19" s="19" t="s">
        <v>49</v>
      </c>
      <c r="AI19" s="19" t="s">
        <v>50</v>
      </c>
      <c r="AJ19" s="19" t="s">
        <v>51</v>
      </c>
      <c r="AK19" s="19" t="s">
        <v>52</v>
      </c>
      <c r="AL19" s="19" t="s">
        <v>53</v>
      </c>
      <c r="AM19" s="19" t="s">
        <v>54</v>
      </c>
      <c r="AN19" s="19" t="s">
        <v>55</v>
      </c>
      <c r="AO19" s="19" t="s">
        <v>56</v>
      </c>
      <c r="AP19" s="19" t="s">
        <v>57</v>
      </c>
      <c r="AQ19" s="19" t="s">
        <v>58</v>
      </c>
      <c r="AR19" s="19" t="s">
        <v>59</v>
      </c>
      <c r="AS19" s="19" t="s">
        <v>60</v>
      </c>
      <c r="AT19" s="19" t="s">
        <v>61</v>
      </c>
      <c r="AU19" s="19" t="s">
        <v>62</v>
      </c>
      <c r="AV19" s="19" t="s">
        <v>63</v>
      </c>
      <c r="AW19" s="19" t="s">
        <v>64</v>
      </c>
      <c r="AX19" s="19" t="s">
        <v>65</v>
      </c>
      <c r="AY19" s="19" t="s">
        <v>66</v>
      </c>
      <c r="AZ19" s="19" t="s">
        <v>67</v>
      </c>
      <c r="BA19" s="19" t="s">
        <v>68</v>
      </c>
      <c r="BB19" s="19" t="s">
        <v>69</v>
      </c>
      <c r="BC19" s="19" t="s">
        <v>70</v>
      </c>
      <c r="BD19" s="19" t="s">
        <v>71</v>
      </c>
      <c r="BE19" s="19" t="s">
        <v>72</v>
      </c>
      <c r="BF19" s="19" t="s">
        <v>73</v>
      </c>
      <c r="BG19" s="19" t="s">
        <v>74</v>
      </c>
      <c r="BH19" s="19" t="s">
        <v>75</v>
      </c>
      <c r="BI19" s="19" t="s">
        <v>76</v>
      </c>
      <c r="BJ19" s="19" t="s">
        <v>77</v>
      </c>
      <c r="BK19" s="19" t="s">
        <v>78</v>
      </c>
      <c r="BL19" s="19" t="s">
        <v>79</v>
      </c>
      <c r="BM19" s="19" t="s">
        <v>80</v>
      </c>
      <c r="BN19" s="19" t="s">
        <v>81</v>
      </c>
      <c r="BO19" s="19" t="s">
        <v>82</v>
      </c>
      <c r="BP19" s="19" t="s">
        <v>83</v>
      </c>
      <c r="BQ19" s="19" t="s">
        <v>84</v>
      </c>
      <c r="BR19" s="19" t="s">
        <v>85</v>
      </c>
      <c r="BS19" s="19" t="s">
        <v>86</v>
      </c>
      <c r="BT19" s="19" t="s">
        <v>87</v>
      </c>
      <c r="BU19" s="19" t="s">
        <v>88</v>
      </c>
      <c r="BV19" s="19" t="s">
        <v>89</v>
      </c>
      <c r="BW19" s="19" t="s">
        <v>90</v>
      </c>
      <c r="BX19" s="19" t="s">
        <v>91</v>
      </c>
      <c r="BY19" s="19" t="s">
        <v>92</v>
      </c>
      <c r="BZ19" s="19" t="s">
        <v>93</v>
      </c>
      <c r="CA19" s="19" t="s">
        <v>94</v>
      </c>
      <c r="CB19" s="19" t="s">
        <v>95</v>
      </c>
      <c r="CC19" s="19" t="s">
        <v>96</v>
      </c>
      <c r="CD19" s="19" t="s">
        <v>97</v>
      </c>
      <c r="CE19" s="19" t="s">
        <v>98</v>
      </c>
      <c r="CF19" s="19" t="s">
        <v>99</v>
      </c>
      <c r="CG19" s="19" t="s">
        <v>100</v>
      </c>
      <c r="CH19" s="19" t="s">
        <v>101</v>
      </c>
      <c r="CI19" s="19" t="s">
        <v>102</v>
      </c>
      <c r="CJ19" s="19" t="s">
        <v>103</v>
      </c>
      <c r="CK19" s="19" t="s">
        <v>104</v>
      </c>
      <c r="CL19" s="19" t="s">
        <v>105</v>
      </c>
      <c r="CM19" s="19" t="s">
        <v>106</v>
      </c>
      <c r="CN19" s="19" t="s">
        <v>107</v>
      </c>
      <c r="CO19" s="19" t="s">
        <v>108</v>
      </c>
      <c r="CP19" s="19" t="s">
        <v>109</v>
      </c>
      <c r="CQ19" s="19" t="s">
        <v>110</v>
      </c>
      <c r="CR19" s="19" t="s">
        <v>111</v>
      </c>
      <c r="CS19" s="19" t="s">
        <v>112</v>
      </c>
      <c r="CT19" s="19" t="s">
        <v>113</v>
      </c>
      <c r="CU19" s="19" t="s">
        <v>114</v>
      </c>
      <c r="CV19" s="19" t="s">
        <v>115</v>
      </c>
      <c r="CW19" s="19" t="s">
        <v>116</v>
      </c>
      <c r="CX19" s="19" t="s">
        <v>117</v>
      </c>
      <c r="CY19" s="19" t="s">
        <v>118</v>
      </c>
      <c r="CZ19" s="19" t="s">
        <v>119</v>
      </c>
      <c r="DA19" s="19" t="s">
        <v>120</v>
      </c>
      <c r="DB19" s="19" t="s">
        <v>121</v>
      </c>
      <c r="DC19" s="19" t="s">
        <v>122</v>
      </c>
      <c r="DD19" s="19" t="s">
        <v>123</v>
      </c>
      <c r="DE19" s="19" t="s">
        <v>124</v>
      </c>
      <c r="DF19" s="19" t="s">
        <v>125</v>
      </c>
      <c r="DG19" s="19" t="s">
        <v>10</v>
      </c>
      <c r="DH19" s="19" t="s">
        <v>126</v>
      </c>
      <c r="DI19" s="19" t="s">
        <v>127</v>
      </c>
      <c r="DJ19" s="19" t="s">
        <v>128</v>
      </c>
      <c r="DK19" s="19" t="s">
        <v>129</v>
      </c>
      <c r="DL19" s="20" t="s">
        <v>130</v>
      </c>
      <c r="DM19" s="20" t="s">
        <v>131</v>
      </c>
      <c r="DN19" s="20" t="s">
        <v>132</v>
      </c>
      <c r="DO19" s="20" t="s">
        <v>133</v>
      </c>
      <c r="DP19" s="20" t="s">
        <v>134</v>
      </c>
      <c r="DQ19" s="20" t="s">
        <v>135</v>
      </c>
      <c r="DR19" s="20" t="s">
        <v>136</v>
      </c>
      <c r="DS19" s="20" t="s">
        <v>137</v>
      </c>
      <c r="DT19" s="20" t="s">
        <v>138</v>
      </c>
      <c r="DU19" s="20" t="s">
        <v>139</v>
      </c>
      <c r="DV19" s="20" t="s">
        <v>140</v>
      </c>
      <c r="DW19" s="20" t="s">
        <v>141</v>
      </c>
      <c r="DX19" s="20" t="s">
        <v>142</v>
      </c>
      <c r="DY19" s="20" t="s">
        <v>143</v>
      </c>
      <c r="DZ19" s="20" t="s">
        <v>144</v>
      </c>
      <c r="EA19" s="20" t="s">
        <v>145</v>
      </c>
      <c r="EB19" s="20" t="s">
        <v>146</v>
      </c>
      <c r="EC19" s="20" t="s">
        <v>147</v>
      </c>
      <c r="ED19" s="20" t="s">
        <v>148</v>
      </c>
      <c r="EE19" s="20" t="s">
        <v>149</v>
      </c>
      <c r="EF19" s="20" t="s">
        <v>150</v>
      </c>
      <c r="EG19" s="21" t="s">
        <v>151</v>
      </c>
      <c r="EH19" s="21" t="s">
        <v>152</v>
      </c>
      <c r="EI19" s="21" t="s">
        <v>153</v>
      </c>
      <c r="EJ19" s="21" t="s">
        <v>154</v>
      </c>
      <c r="EK19" s="22" t="s">
        <v>155</v>
      </c>
      <c r="EL19" s="22" t="s">
        <v>156</v>
      </c>
      <c r="EM19" s="22" t="s">
        <v>157</v>
      </c>
      <c r="EN19" s="22" t="s">
        <v>158</v>
      </c>
      <c r="EO19" s="22" t="s">
        <v>159</v>
      </c>
      <c r="EP19" s="22" t="s">
        <v>160</v>
      </c>
      <c r="EQ19" s="22" t="s">
        <v>161</v>
      </c>
      <c r="ER19" s="22" t="s">
        <v>162</v>
      </c>
      <c r="ES19" s="22" t="s">
        <v>163</v>
      </c>
      <c r="ET19" s="22" t="s">
        <v>164</v>
      </c>
      <c r="EU19" s="22" t="s">
        <v>165</v>
      </c>
      <c r="EV19" s="22" t="s">
        <v>166</v>
      </c>
      <c r="EW19" s="22" t="s">
        <v>167</v>
      </c>
      <c r="EX19" s="22" t="s">
        <v>168</v>
      </c>
      <c r="EY19" s="22" t="s">
        <v>169</v>
      </c>
      <c r="EZ19" s="22" t="s">
        <v>170</v>
      </c>
      <c r="FA19" s="22" t="s">
        <v>171</v>
      </c>
      <c r="FB19" s="23" t="s">
        <v>172</v>
      </c>
      <c r="FC19" s="20" t="s">
        <v>173</v>
      </c>
      <c r="FD19" s="20" t="s">
        <v>174</v>
      </c>
      <c r="FE19" s="20" t="s">
        <v>175</v>
      </c>
      <c r="FF19" s="20" t="s">
        <v>176</v>
      </c>
      <c r="FG19" s="20" t="s">
        <v>177</v>
      </c>
      <c r="FH19" s="20" t="s">
        <v>178</v>
      </c>
      <c r="FI19" s="20" t="s">
        <v>179</v>
      </c>
      <c r="FJ19" s="20" t="s">
        <v>180</v>
      </c>
      <c r="FK19" s="20" t="s">
        <v>181</v>
      </c>
      <c r="FL19" s="20" t="s">
        <v>182</v>
      </c>
      <c r="FM19" s="20" t="s">
        <v>183</v>
      </c>
      <c r="FN19" s="20" t="s">
        <v>184</v>
      </c>
      <c r="FO19" s="20" t="s">
        <v>185</v>
      </c>
      <c r="FP19" s="20" t="s">
        <v>186</v>
      </c>
      <c r="FQ19" s="20" t="s">
        <v>187</v>
      </c>
      <c r="FR19" s="20" t="s">
        <v>188</v>
      </c>
      <c r="FS19" s="20" t="s">
        <v>189</v>
      </c>
      <c r="FT19" s="20" t="s">
        <v>190</v>
      </c>
      <c r="FU19" s="20" t="s">
        <v>191</v>
      </c>
      <c r="FV19" s="20" t="s">
        <v>192</v>
      </c>
      <c r="FW19" s="20" t="s">
        <v>193</v>
      </c>
      <c r="FX19" s="20" t="s">
        <v>194</v>
      </c>
      <c r="FY19" s="20" t="s">
        <v>195</v>
      </c>
      <c r="FZ19" s="20" t="s">
        <v>196</v>
      </c>
      <c r="GA19" s="20" t="s">
        <v>197</v>
      </c>
      <c r="GB19" s="20" t="s">
        <v>198</v>
      </c>
      <c r="GC19" s="20" t="s">
        <v>199</v>
      </c>
      <c r="GD19" s="20" t="s">
        <v>200</v>
      </c>
      <c r="GE19" s="20" t="s">
        <v>201</v>
      </c>
      <c r="GF19" s="20" t="s">
        <v>202</v>
      </c>
      <c r="GG19" s="20" t="s">
        <v>203</v>
      </c>
      <c r="GH19" s="20" t="s">
        <v>204</v>
      </c>
      <c r="GI19" s="20" t="s">
        <v>205</v>
      </c>
      <c r="GJ19" s="20" t="s">
        <v>206</v>
      </c>
      <c r="GK19" s="20" t="s">
        <v>207</v>
      </c>
      <c r="GL19" s="20" t="s">
        <v>208</v>
      </c>
      <c r="GM19" s="20" t="s">
        <v>209</v>
      </c>
      <c r="GN19" s="20" t="s">
        <v>210</v>
      </c>
      <c r="GO19" s="20" t="s">
        <v>211</v>
      </c>
      <c r="GP19" s="20" t="s">
        <v>212</v>
      </c>
      <c r="GQ19" s="20" t="s">
        <v>213</v>
      </c>
      <c r="GR19" s="20" t="s">
        <v>214</v>
      </c>
      <c r="GS19" s="20" t="s">
        <v>215</v>
      </c>
      <c r="GT19" s="20" t="s">
        <v>216</v>
      </c>
      <c r="GU19" s="20" t="s">
        <v>217</v>
      </c>
      <c r="GV19" s="20" t="s">
        <v>218</v>
      </c>
      <c r="GW19" s="20" t="s">
        <v>219</v>
      </c>
      <c r="GX19" s="20" t="s">
        <v>220</v>
      </c>
      <c r="GY19" s="20" t="s">
        <v>221</v>
      </c>
      <c r="GZ19" s="20" t="s">
        <v>222</v>
      </c>
      <c r="HA19" s="20" t="s">
        <v>223</v>
      </c>
      <c r="HB19" s="20" t="s">
        <v>224</v>
      </c>
      <c r="HC19" s="20" t="s">
        <v>225</v>
      </c>
      <c r="HD19" s="20" t="s">
        <v>226</v>
      </c>
      <c r="HE19" s="20" t="s">
        <v>227</v>
      </c>
      <c r="HF19" s="20" t="s">
        <v>228</v>
      </c>
      <c r="HG19" s="20" t="s">
        <v>229</v>
      </c>
      <c r="HH19" s="20" t="s">
        <v>230</v>
      </c>
      <c r="HI19" s="20" t="s">
        <v>231</v>
      </c>
      <c r="HJ19" s="20" t="s">
        <v>232</v>
      </c>
      <c r="HK19" s="20" t="s">
        <v>233</v>
      </c>
      <c r="HL19" s="20" t="s">
        <v>234</v>
      </c>
      <c r="HM19" s="20" t="s">
        <v>235</v>
      </c>
      <c r="HN19" s="20" t="s">
        <v>236</v>
      </c>
      <c r="HO19" s="20" t="s">
        <v>237</v>
      </c>
      <c r="HP19" s="20" t="s">
        <v>238</v>
      </c>
      <c r="HQ19" s="20" t="s">
        <v>239</v>
      </c>
      <c r="HR19" s="20" t="s">
        <v>240</v>
      </c>
      <c r="HS19" s="20" t="s">
        <v>241</v>
      </c>
      <c r="HT19" s="20" t="s">
        <v>242</v>
      </c>
      <c r="HU19" s="20" t="s">
        <v>243</v>
      </c>
      <c r="HV19" s="20" t="s">
        <v>244</v>
      </c>
      <c r="HW19" s="20" t="s">
        <v>245</v>
      </c>
      <c r="HX19" s="20" t="s">
        <v>246</v>
      </c>
      <c r="HY19" s="20" t="s">
        <v>247</v>
      </c>
      <c r="HZ19" s="20" t="s">
        <v>248</v>
      </c>
      <c r="IA19" s="24" t="s">
        <v>249</v>
      </c>
      <c r="IB19" s="24" t="s">
        <v>250</v>
      </c>
      <c r="IC19" s="24" t="s">
        <v>251</v>
      </c>
      <c r="ID19" s="24" t="s">
        <v>252</v>
      </c>
      <c r="IE19" s="24" t="s">
        <v>253</v>
      </c>
      <c r="IF19" s="24" t="s">
        <v>254</v>
      </c>
      <c r="IG19" s="24" t="s">
        <v>255</v>
      </c>
      <c r="IH19" s="24" t="s">
        <v>256</v>
      </c>
      <c r="II19" s="24" t="s">
        <v>257</v>
      </c>
      <c r="IJ19" s="24" t="s">
        <v>258</v>
      </c>
      <c r="IK19" s="20" t="s">
        <v>259</v>
      </c>
      <c r="IL19" s="20" t="s">
        <v>260</v>
      </c>
      <c r="IM19" s="20" t="s">
        <v>261</v>
      </c>
      <c r="IN19" s="20" t="s">
        <v>262</v>
      </c>
      <c r="IO19" s="20" t="s">
        <v>263</v>
      </c>
      <c r="IP19" s="20" t="s">
        <v>264</v>
      </c>
      <c r="IQ19" s="20" t="s">
        <v>265</v>
      </c>
      <c r="IR19" s="20" t="s">
        <v>266</v>
      </c>
      <c r="IS19" s="20" t="s">
        <v>267</v>
      </c>
      <c r="IT19" s="20" t="s">
        <v>268</v>
      </c>
      <c r="IU19" s="20" t="s">
        <v>269</v>
      </c>
      <c r="IV19" s="20" t="s">
        <v>270</v>
      </c>
      <c r="IW19" s="20" t="s">
        <v>271</v>
      </c>
      <c r="IX19" s="25" t="s">
        <v>272</v>
      </c>
      <c r="IY19" s="25" t="s">
        <v>273</v>
      </c>
      <c r="IZ19" s="25" t="s">
        <v>274</v>
      </c>
      <c r="JA19" s="26" t="s">
        <v>275</v>
      </c>
      <c r="JB19" s="27" t="s">
        <v>276</v>
      </c>
    </row>
    <row r="20" spans="1:262" ht="15" customHeight="1" x14ac:dyDescent="0.2">
      <c r="A20" s="163" t="s">
        <v>1115</v>
      </c>
      <c r="B20" s="140" t="s">
        <v>277</v>
      </c>
      <c r="C20" s="28" t="s">
        <v>278</v>
      </c>
      <c r="D20" s="29" t="s">
        <v>279</v>
      </c>
      <c r="E20" s="30">
        <v>2</v>
      </c>
      <c r="F20" s="31" t="s">
        <v>280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>
        <v>1</v>
      </c>
      <c r="AG20" s="32">
        <v>1</v>
      </c>
      <c r="AH20" s="32">
        <v>1</v>
      </c>
      <c r="AI20" s="32">
        <v>1</v>
      </c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>
        <v>1</v>
      </c>
      <c r="FB20" s="33">
        <v>1</v>
      </c>
      <c r="FC20" s="34">
        <v>1</v>
      </c>
      <c r="FD20" s="32">
        <v>1</v>
      </c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  <c r="HI20" s="32"/>
      <c r="HJ20" s="32"/>
      <c r="HK20" s="32"/>
      <c r="HL20" s="32"/>
      <c r="HM20" s="32"/>
      <c r="HN20" s="32"/>
      <c r="HO20" s="32"/>
      <c r="HP20" s="32"/>
      <c r="HQ20" s="32"/>
      <c r="HR20" s="32"/>
      <c r="HS20" s="32"/>
      <c r="HT20" s="32"/>
      <c r="HU20" s="32"/>
      <c r="HV20" s="32"/>
      <c r="HW20" s="32"/>
      <c r="HX20" s="32"/>
      <c r="HY20" s="32"/>
      <c r="HZ20" s="32"/>
      <c r="IA20" s="32"/>
      <c r="IB20" s="32"/>
      <c r="IC20" s="32"/>
      <c r="ID20" s="32"/>
      <c r="IE20" s="32"/>
      <c r="IF20" s="32"/>
      <c r="IG20" s="32"/>
      <c r="IH20" s="32"/>
      <c r="II20" s="32"/>
      <c r="IJ20" s="32"/>
      <c r="IK20" s="34"/>
      <c r="IL20" s="34"/>
      <c r="IM20" s="34"/>
      <c r="IN20" s="34"/>
      <c r="IO20" s="34"/>
      <c r="IP20" s="34"/>
      <c r="IQ20" s="34"/>
      <c r="IR20" s="34"/>
      <c r="IS20" s="34"/>
      <c r="IT20" s="34"/>
      <c r="IU20" s="34"/>
      <c r="IV20" s="34"/>
      <c r="IW20" s="34"/>
      <c r="IX20" s="34"/>
      <c r="IY20" s="34"/>
      <c r="IZ20" s="34"/>
      <c r="JA20" s="35">
        <f t="shared" ref="JA20:JA25" si="0">SUM(G20:DK20)</f>
        <v>4</v>
      </c>
      <c r="JB20" s="36">
        <f t="shared" ref="JB20:JB25" si="1">SUM(EK20:IJ20)</f>
        <v>4</v>
      </c>
    </row>
    <row r="21" spans="1:262" x14ac:dyDescent="0.2">
      <c r="A21" s="163"/>
      <c r="B21" s="140" t="s">
        <v>281</v>
      </c>
      <c r="C21" s="28" t="s">
        <v>278</v>
      </c>
      <c r="D21" s="29" t="s">
        <v>279</v>
      </c>
      <c r="E21" s="30">
        <v>1</v>
      </c>
      <c r="F21" s="31" t="s">
        <v>282</v>
      </c>
      <c r="G21" s="33"/>
      <c r="H21" s="33"/>
      <c r="I21" s="33"/>
      <c r="J21" s="33"/>
      <c r="K21" s="33"/>
      <c r="L21" s="33">
        <v>1</v>
      </c>
      <c r="M21" s="33">
        <v>1</v>
      </c>
      <c r="N21" s="33">
        <v>1</v>
      </c>
      <c r="O21" s="33">
        <v>1</v>
      </c>
      <c r="P21" s="33">
        <v>1</v>
      </c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  <c r="CH21" s="33"/>
      <c r="CI21" s="33"/>
      <c r="CJ21" s="33"/>
      <c r="CK21" s="33"/>
      <c r="CL21" s="33"/>
      <c r="CM21" s="33"/>
      <c r="CN21" s="33"/>
      <c r="CO21" s="33"/>
      <c r="CP21" s="33"/>
      <c r="CQ21" s="33"/>
      <c r="CR21" s="33"/>
      <c r="CS21" s="33"/>
      <c r="CT21" s="33"/>
      <c r="CU21" s="33"/>
      <c r="CV21" s="33"/>
      <c r="CW21" s="33"/>
      <c r="CX21" s="33"/>
      <c r="CY21" s="33"/>
      <c r="CZ21" s="33"/>
      <c r="DA21" s="33"/>
      <c r="DB21" s="33"/>
      <c r="DC21" s="33"/>
      <c r="DD21" s="33"/>
      <c r="DE21" s="33"/>
      <c r="DF21" s="33"/>
      <c r="DG21" s="33"/>
      <c r="DH21" s="33"/>
      <c r="DI21" s="33"/>
      <c r="DJ21" s="33"/>
      <c r="DK21" s="33"/>
      <c r="DL21" s="33"/>
      <c r="DM21" s="33"/>
      <c r="DN21" s="33"/>
      <c r="DO21" s="33"/>
      <c r="DP21" s="33"/>
      <c r="DQ21" s="33"/>
      <c r="DR21" s="33"/>
      <c r="DS21" s="33"/>
      <c r="DT21" s="33"/>
      <c r="DU21" s="33"/>
      <c r="DV21" s="33"/>
      <c r="DW21" s="33"/>
      <c r="DX21" s="33"/>
      <c r="DY21" s="33"/>
      <c r="DZ21" s="33"/>
      <c r="EA21" s="33"/>
      <c r="EB21" s="33"/>
      <c r="EC21" s="33"/>
      <c r="ED21" s="33"/>
      <c r="EE21" s="33"/>
      <c r="EF21" s="33"/>
      <c r="EG21" s="33"/>
      <c r="EH21" s="33"/>
      <c r="EI21" s="33"/>
      <c r="EJ21" s="33"/>
      <c r="EK21" s="33"/>
      <c r="EL21" s="33"/>
      <c r="EM21" s="33">
        <v>1</v>
      </c>
      <c r="EN21" s="33">
        <v>1</v>
      </c>
      <c r="EO21" s="33">
        <v>1</v>
      </c>
      <c r="EP21" s="33">
        <v>1</v>
      </c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  <c r="FB21" s="33"/>
      <c r="FC21" s="37"/>
      <c r="FD21" s="33"/>
      <c r="FE21" s="33"/>
      <c r="FF21" s="33"/>
      <c r="FG21" s="33"/>
      <c r="FH21" s="33"/>
      <c r="FI21" s="33"/>
      <c r="FJ21" s="33"/>
      <c r="FK21" s="33"/>
      <c r="FL21" s="33"/>
      <c r="FM21" s="33"/>
      <c r="FN21" s="33"/>
      <c r="FO21" s="33"/>
      <c r="FP21" s="33"/>
      <c r="FQ21" s="33"/>
      <c r="FR21" s="33"/>
      <c r="FS21" s="33"/>
      <c r="FT21" s="33"/>
      <c r="FU21" s="33"/>
      <c r="FV21" s="33"/>
      <c r="FW21" s="33"/>
      <c r="FX21" s="33"/>
      <c r="FY21" s="33"/>
      <c r="FZ21" s="33"/>
      <c r="GA21" s="33"/>
      <c r="GB21" s="33"/>
      <c r="GC21" s="33"/>
      <c r="GD21" s="33"/>
      <c r="GE21" s="33"/>
      <c r="GF21" s="33"/>
      <c r="GG21" s="33"/>
      <c r="GH21" s="33"/>
      <c r="GI21" s="33"/>
      <c r="GJ21" s="33"/>
      <c r="GK21" s="33"/>
      <c r="GL21" s="33"/>
      <c r="GM21" s="33"/>
      <c r="GN21" s="33"/>
      <c r="GO21" s="33"/>
      <c r="GP21" s="33"/>
      <c r="GQ21" s="33"/>
      <c r="GR21" s="33"/>
      <c r="GS21" s="33"/>
      <c r="GT21" s="33"/>
      <c r="GU21" s="33"/>
      <c r="GV21" s="33"/>
      <c r="GW21" s="33"/>
      <c r="GX21" s="33"/>
      <c r="GY21" s="33"/>
      <c r="GZ21" s="33"/>
      <c r="HA21" s="33"/>
      <c r="HB21" s="33"/>
      <c r="HC21" s="33"/>
      <c r="HD21" s="33"/>
      <c r="HE21" s="33"/>
      <c r="HF21" s="33"/>
      <c r="HG21" s="33"/>
      <c r="HH21" s="33"/>
      <c r="HI21" s="33"/>
      <c r="HJ21" s="33"/>
      <c r="HK21" s="33"/>
      <c r="HL21" s="33"/>
      <c r="HM21" s="33"/>
      <c r="HN21" s="33"/>
      <c r="HO21" s="33"/>
      <c r="HP21" s="33"/>
      <c r="HQ21" s="33"/>
      <c r="HR21" s="33"/>
      <c r="HS21" s="33"/>
      <c r="HT21" s="33"/>
      <c r="HU21" s="33"/>
      <c r="HV21" s="33"/>
      <c r="HW21" s="33"/>
      <c r="HX21" s="33"/>
      <c r="HY21" s="33"/>
      <c r="HZ21" s="33"/>
      <c r="IA21" s="33"/>
      <c r="IB21" s="33"/>
      <c r="IC21" s="33"/>
      <c r="ID21" s="33"/>
      <c r="IE21" s="33"/>
      <c r="IF21" s="33"/>
      <c r="IG21" s="33"/>
      <c r="IH21" s="33"/>
      <c r="II21" s="33"/>
      <c r="IJ21" s="33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  <c r="IW21" s="37"/>
      <c r="IX21" s="37"/>
      <c r="IY21" s="37"/>
      <c r="IZ21" s="37"/>
      <c r="JA21" s="38">
        <f t="shared" si="0"/>
        <v>5</v>
      </c>
      <c r="JB21" s="39">
        <f t="shared" si="1"/>
        <v>4</v>
      </c>
    </row>
    <row r="22" spans="1:262" x14ac:dyDescent="0.2">
      <c r="A22" s="163"/>
      <c r="B22" s="140" t="s">
        <v>283</v>
      </c>
      <c r="C22" s="28" t="s">
        <v>278</v>
      </c>
      <c r="D22" s="29" t="s">
        <v>284</v>
      </c>
      <c r="E22" s="30">
        <v>1</v>
      </c>
      <c r="F22" s="31" t="s">
        <v>280</v>
      </c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>
        <v>1</v>
      </c>
      <c r="R22" s="33">
        <v>1</v>
      </c>
      <c r="S22" s="33">
        <v>1</v>
      </c>
      <c r="T22" s="33">
        <v>1</v>
      </c>
      <c r="U22" s="33">
        <v>1</v>
      </c>
      <c r="V22" s="33">
        <v>1</v>
      </c>
      <c r="W22" s="33">
        <v>1</v>
      </c>
      <c r="X22" s="33">
        <v>1</v>
      </c>
      <c r="Y22" s="33">
        <v>1</v>
      </c>
      <c r="Z22" s="33">
        <v>1</v>
      </c>
      <c r="AA22" s="33">
        <v>1</v>
      </c>
      <c r="AB22" s="33">
        <v>1</v>
      </c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>
        <v>1</v>
      </c>
      <c r="ER22" s="33">
        <v>1</v>
      </c>
      <c r="ES22" s="33">
        <v>1</v>
      </c>
      <c r="ET22" s="33">
        <v>1</v>
      </c>
      <c r="EU22" s="33">
        <v>1</v>
      </c>
      <c r="EV22" s="33">
        <v>1</v>
      </c>
      <c r="EW22" s="33">
        <v>1</v>
      </c>
      <c r="EX22" s="33">
        <v>1</v>
      </c>
      <c r="EY22" s="33"/>
      <c r="EZ22" s="33"/>
      <c r="FA22" s="33"/>
      <c r="FB22" s="33"/>
      <c r="FC22" s="37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3"/>
      <c r="FS22" s="33"/>
      <c r="FT22" s="33"/>
      <c r="FU22" s="33"/>
      <c r="FV22" s="33"/>
      <c r="FW22" s="33"/>
      <c r="FX22" s="33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33"/>
      <c r="HF22" s="33"/>
      <c r="HG22" s="33"/>
      <c r="HH22" s="33"/>
      <c r="HI22" s="33"/>
      <c r="HJ22" s="33"/>
      <c r="HK22" s="33"/>
      <c r="HL22" s="33"/>
      <c r="HM22" s="33"/>
      <c r="HN22" s="33"/>
      <c r="HO22" s="33"/>
      <c r="HP22" s="33"/>
      <c r="HQ22" s="33"/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  <c r="IW22" s="37"/>
      <c r="IX22" s="37"/>
      <c r="IY22" s="37"/>
      <c r="IZ22" s="37"/>
      <c r="JA22" s="38">
        <f t="shared" si="0"/>
        <v>12</v>
      </c>
      <c r="JB22" s="39">
        <f t="shared" si="1"/>
        <v>8</v>
      </c>
    </row>
    <row r="23" spans="1:262" x14ac:dyDescent="0.2">
      <c r="A23" s="163"/>
      <c r="B23" s="141" t="s">
        <v>285</v>
      </c>
      <c r="C23" s="28" t="s">
        <v>278</v>
      </c>
      <c r="D23" s="29" t="s">
        <v>279</v>
      </c>
      <c r="E23" s="30">
        <v>2</v>
      </c>
      <c r="F23" s="31" t="s">
        <v>282</v>
      </c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  <c r="CH23" s="33"/>
      <c r="CI23" s="33"/>
      <c r="CJ23" s="33">
        <v>1</v>
      </c>
      <c r="CK23" s="33">
        <v>1</v>
      </c>
      <c r="CL23" s="33">
        <v>1</v>
      </c>
      <c r="CM23" s="33"/>
      <c r="CN23" s="33"/>
      <c r="CO23" s="33"/>
      <c r="CP23" s="33"/>
      <c r="CQ23" s="33"/>
      <c r="CR23" s="33"/>
      <c r="CS23" s="33"/>
      <c r="CT23" s="33"/>
      <c r="CU23" s="33"/>
      <c r="CV23" s="33"/>
      <c r="CW23" s="33"/>
      <c r="CX23" s="33"/>
      <c r="CY23" s="33"/>
      <c r="CZ23" s="33"/>
      <c r="DA23" s="33"/>
      <c r="DB23" s="33"/>
      <c r="DC23" s="33"/>
      <c r="DD23" s="33"/>
      <c r="DE23" s="33"/>
      <c r="DF23" s="33"/>
      <c r="DG23" s="33"/>
      <c r="DH23" s="33"/>
      <c r="DI23" s="33"/>
      <c r="DJ23" s="33"/>
      <c r="DK23" s="33"/>
      <c r="DL23" s="33"/>
      <c r="DM23" s="33"/>
      <c r="DN23" s="33"/>
      <c r="DO23" s="33"/>
      <c r="DP23" s="33"/>
      <c r="DQ23" s="33"/>
      <c r="DR23" s="33"/>
      <c r="DS23" s="33"/>
      <c r="DT23" s="33"/>
      <c r="DU23" s="33"/>
      <c r="DV23" s="33"/>
      <c r="DW23" s="33"/>
      <c r="DX23" s="33"/>
      <c r="DY23" s="33"/>
      <c r="DZ23" s="33"/>
      <c r="EA23" s="33"/>
      <c r="EB23" s="33"/>
      <c r="EC23" s="33"/>
      <c r="ED23" s="33"/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  <c r="FB23" s="33"/>
      <c r="FC23" s="37"/>
      <c r="FD23" s="32"/>
      <c r="FE23" s="32"/>
      <c r="FF23" s="33"/>
      <c r="FG23" s="33"/>
      <c r="FH23" s="33"/>
      <c r="FI23" s="33"/>
      <c r="FJ23" s="33"/>
      <c r="FK23" s="33"/>
      <c r="FL23" s="33"/>
      <c r="FM23" s="33"/>
      <c r="FN23" s="33"/>
      <c r="FO23" s="33"/>
      <c r="FP23" s="33"/>
      <c r="FQ23" s="33"/>
      <c r="FR23" s="33"/>
      <c r="FS23" s="33"/>
      <c r="FT23" s="33"/>
      <c r="FU23" s="33"/>
      <c r="FV23" s="33"/>
      <c r="FW23" s="33"/>
      <c r="FX23" s="33"/>
      <c r="FY23" s="33"/>
      <c r="FZ23" s="33"/>
      <c r="GA23" s="33"/>
      <c r="GB23" s="33"/>
      <c r="GC23" s="33"/>
      <c r="GD23" s="33"/>
      <c r="GE23" s="33"/>
      <c r="GF23" s="33"/>
      <c r="GG23" s="33"/>
      <c r="GH23" s="33"/>
      <c r="GI23" s="33"/>
      <c r="GJ23" s="33"/>
      <c r="GK23" s="33"/>
      <c r="GL23" s="33"/>
      <c r="GM23" s="33"/>
      <c r="GN23" s="33"/>
      <c r="GO23" s="33"/>
      <c r="GP23" s="33"/>
      <c r="GQ23" s="33"/>
      <c r="GR23" s="33"/>
      <c r="GS23" s="33"/>
      <c r="GT23" s="33"/>
      <c r="GU23" s="33"/>
      <c r="GV23" s="33"/>
      <c r="GW23" s="33"/>
      <c r="GX23" s="33"/>
      <c r="GY23" s="33"/>
      <c r="GZ23" s="33"/>
      <c r="HA23" s="33"/>
      <c r="HB23" s="33"/>
      <c r="HC23" s="33"/>
      <c r="HD23" s="33"/>
      <c r="HE23" s="33"/>
      <c r="HF23" s="33"/>
      <c r="HG23" s="33"/>
      <c r="HH23" s="33"/>
      <c r="HI23" s="33"/>
      <c r="HJ23" s="33"/>
      <c r="HK23" s="33"/>
      <c r="HL23" s="33"/>
      <c r="HM23" s="33"/>
      <c r="HN23" s="33"/>
      <c r="HO23" s="33">
        <v>1</v>
      </c>
      <c r="HP23" s="33">
        <v>1</v>
      </c>
      <c r="HQ23" s="33">
        <v>1</v>
      </c>
      <c r="HR23" s="33"/>
      <c r="HS23" s="33"/>
      <c r="HT23" s="33"/>
      <c r="HU23" s="33"/>
      <c r="HV23" s="33"/>
      <c r="HW23" s="33"/>
      <c r="HX23" s="33"/>
      <c r="HY23" s="33"/>
      <c r="HZ23" s="33"/>
      <c r="IA23" s="33"/>
      <c r="IB23" s="33"/>
      <c r="IC23" s="33"/>
      <c r="ID23" s="33"/>
      <c r="IE23" s="33"/>
      <c r="IF23" s="33"/>
      <c r="IG23" s="33"/>
      <c r="IH23" s="33"/>
      <c r="II23" s="33"/>
      <c r="IJ23" s="33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  <c r="IW23" s="37"/>
      <c r="IX23" s="37"/>
      <c r="IY23" s="37"/>
      <c r="IZ23" s="37"/>
      <c r="JA23" s="38">
        <f t="shared" si="0"/>
        <v>3</v>
      </c>
      <c r="JB23" s="39">
        <f t="shared" si="1"/>
        <v>3</v>
      </c>
    </row>
    <row r="24" spans="1:262" x14ac:dyDescent="0.2">
      <c r="A24" s="163"/>
      <c r="B24" s="141" t="s">
        <v>286</v>
      </c>
      <c r="C24" s="28" t="s">
        <v>278</v>
      </c>
      <c r="D24" s="29" t="s">
        <v>287</v>
      </c>
      <c r="E24" s="30">
        <v>2</v>
      </c>
      <c r="F24" s="31" t="s">
        <v>280</v>
      </c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  <c r="CH24" s="33"/>
      <c r="CI24" s="33"/>
      <c r="CJ24" s="33"/>
      <c r="CK24" s="33"/>
      <c r="CL24" s="33"/>
      <c r="CM24" s="33">
        <v>1</v>
      </c>
      <c r="CN24" s="33">
        <v>1</v>
      </c>
      <c r="CO24" s="33"/>
      <c r="CP24" s="33"/>
      <c r="CQ24" s="33"/>
      <c r="CR24" s="33"/>
      <c r="CS24" s="33"/>
      <c r="CT24" s="33"/>
      <c r="CU24" s="33"/>
      <c r="CV24" s="33"/>
      <c r="CW24" s="33"/>
      <c r="CX24" s="33"/>
      <c r="CY24" s="33"/>
      <c r="CZ24" s="33"/>
      <c r="DA24" s="33"/>
      <c r="DB24" s="33"/>
      <c r="DC24" s="33"/>
      <c r="DD24" s="33"/>
      <c r="DE24" s="33"/>
      <c r="DF24" s="33"/>
      <c r="DG24" s="33"/>
      <c r="DH24" s="33"/>
      <c r="DI24" s="33"/>
      <c r="DJ24" s="33"/>
      <c r="DK24" s="33"/>
      <c r="DL24" s="33"/>
      <c r="DM24" s="33"/>
      <c r="DN24" s="33"/>
      <c r="DO24" s="33"/>
      <c r="DP24" s="33"/>
      <c r="DQ24" s="33"/>
      <c r="DR24" s="33"/>
      <c r="DS24" s="33"/>
      <c r="DT24" s="33"/>
      <c r="DU24" s="33"/>
      <c r="DV24" s="33"/>
      <c r="DW24" s="33"/>
      <c r="DX24" s="33"/>
      <c r="DY24" s="33"/>
      <c r="DZ24" s="33"/>
      <c r="EA24" s="33"/>
      <c r="EB24" s="33"/>
      <c r="EC24" s="33"/>
      <c r="ED24" s="33"/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  <c r="FB24" s="33"/>
      <c r="FC24" s="37"/>
      <c r="FD24" s="33"/>
      <c r="FE24" s="33"/>
      <c r="FF24" s="33"/>
      <c r="FG24" s="33"/>
      <c r="FH24" s="33"/>
      <c r="FI24" s="33"/>
      <c r="FJ24" s="33"/>
      <c r="FK24" s="33"/>
      <c r="FL24" s="33"/>
      <c r="FM24" s="33"/>
      <c r="FN24" s="33"/>
      <c r="FO24" s="33"/>
      <c r="FP24" s="33"/>
      <c r="FQ24" s="33"/>
      <c r="FR24" s="33"/>
      <c r="FS24" s="33"/>
      <c r="FT24" s="33"/>
      <c r="FU24" s="33"/>
      <c r="FV24" s="33"/>
      <c r="FW24" s="33"/>
      <c r="FX24" s="33"/>
      <c r="FY24" s="33"/>
      <c r="FZ24" s="33"/>
      <c r="GA24" s="33"/>
      <c r="GB24" s="33"/>
      <c r="GC24" s="33"/>
      <c r="GD24" s="33"/>
      <c r="GE24" s="33"/>
      <c r="GF24" s="33"/>
      <c r="GG24" s="33"/>
      <c r="GH24" s="33"/>
      <c r="GI24" s="33"/>
      <c r="GJ24" s="33"/>
      <c r="GK24" s="33"/>
      <c r="GL24" s="33"/>
      <c r="GM24" s="33"/>
      <c r="GN24" s="33"/>
      <c r="GO24" s="33"/>
      <c r="GP24" s="33"/>
      <c r="GQ24" s="33"/>
      <c r="GR24" s="33"/>
      <c r="GS24" s="33"/>
      <c r="GT24" s="33"/>
      <c r="GU24" s="33"/>
      <c r="GV24" s="33"/>
      <c r="GW24" s="33"/>
      <c r="GX24" s="33"/>
      <c r="GY24" s="33"/>
      <c r="GZ24" s="33"/>
      <c r="HA24" s="33"/>
      <c r="HB24" s="33"/>
      <c r="HC24" s="33"/>
      <c r="HD24" s="33"/>
      <c r="HE24" s="33"/>
      <c r="HF24" s="33"/>
      <c r="HG24" s="33"/>
      <c r="HH24" s="33"/>
      <c r="HI24" s="33"/>
      <c r="HJ24" s="33"/>
      <c r="HK24" s="33"/>
      <c r="HL24" s="33"/>
      <c r="HM24" s="33"/>
      <c r="HN24" s="33"/>
      <c r="HO24" s="33"/>
      <c r="HP24" s="33"/>
      <c r="HQ24" s="33"/>
      <c r="HR24" s="33">
        <v>1</v>
      </c>
      <c r="HS24" s="33">
        <v>1</v>
      </c>
      <c r="HT24" s="33"/>
      <c r="HU24" s="33"/>
      <c r="HV24" s="33"/>
      <c r="HW24" s="33"/>
      <c r="HX24" s="33"/>
      <c r="HY24" s="33"/>
      <c r="HZ24" s="33"/>
      <c r="IA24" s="33"/>
      <c r="IB24" s="33"/>
      <c r="IC24" s="33"/>
      <c r="ID24" s="33"/>
      <c r="IE24" s="33"/>
      <c r="IF24" s="33"/>
      <c r="IG24" s="33"/>
      <c r="IH24" s="33"/>
      <c r="II24" s="33"/>
      <c r="IJ24" s="33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  <c r="IW24" s="37"/>
      <c r="IX24" s="37"/>
      <c r="IY24" s="37"/>
      <c r="IZ24" s="37"/>
      <c r="JA24" s="38">
        <f t="shared" si="0"/>
        <v>2</v>
      </c>
      <c r="JB24" s="39">
        <f t="shared" si="1"/>
        <v>2</v>
      </c>
    </row>
    <row r="25" spans="1:262" ht="16.5" customHeight="1" x14ac:dyDescent="0.2">
      <c r="A25" s="163"/>
      <c r="B25" s="140" t="s">
        <v>288</v>
      </c>
      <c r="C25" s="28" t="s">
        <v>278</v>
      </c>
      <c r="D25" s="29" t="s">
        <v>289</v>
      </c>
      <c r="E25" s="30">
        <v>2</v>
      </c>
      <c r="F25" s="31" t="s">
        <v>282</v>
      </c>
      <c r="G25" s="33">
        <v>1</v>
      </c>
      <c r="H25" s="33">
        <v>1</v>
      </c>
      <c r="I25" s="33">
        <v>1</v>
      </c>
      <c r="J25" s="33">
        <v>1</v>
      </c>
      <c r="K25" s="33">
        <v>1</v>
      </c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  <c r="CH25" s="33"/>
      <c r="CI25" s="33"/>
      <c r="CJ25" s="33"/>
      <c r="CK25" s="33"/>
      <c r="CL25" s="33"/>
      <c r="CM25" s="33"/>
      <c r="CN25" s="33"/>
      <c r="CO25" s="33"/>
      <c r="CP25" s="33"/>
      <c r="CQ25" s="33"/>
      <c r="CR25" s="33"/>
      <c r="CS25" s="33"/>
      <c r="CT25" s="33"/>
      <c r="CU25" s="33"/>
      <c r="CV25" s="33"/>
      <c r="CW25" s="33"/>
      <c r="CX25" s="33"/>
      <c r="CY25" s="33"/>
      <c r="CZ25" s="33"/>
      <c r="DA25" s="33"/>
      <c r="DB25" s="33"/>
      <c r="DC25" s="33"/>
      <c r="DD25" s="33"/>
      <c r="DE25" s="33"/>
      <c r="DF25" s="33"/>
      <c r="DG25" s="33"/>
      <c r="DH25" s="33"/>
      <c r="DI25" s="33"/>
      <c r="DJ25" s="33"/>
      <c r="DK25" s="33"/>
      <c r="DL25" s="33"/>
      <c r="DM25" s="33"/>
      <c r="DN25" s="33"/>
      <c r="DO25" s="33"/>
      <c r="DP25" s="33"/>
      <c r="DQ25" s="33"/>
      <c r="DR25" s="33"/>
      <c r="DS25" s="33"/>
      <c r="DT25" s="33"/>
      <c r="DU25" s="33"/>
      <c r="DV25" s="33"/>
      <c r="DW25" s="33"/>
      <c r="DX25" s="33"/>
      <c r="DY25" s="33"/>
      <c r="DZ25" s="33"/>
      <c r="EA25" s="33"/>
      <c r="EB25" s="33"/>
      <c r="EC25" s="33"/>
      <c r="ED25" s="33"/>
      <c r="EE25" s="33"/>
      <c r="EF25" s="33"/>
      <c r="EG25" s="33"/>
      <c r="EH25" s="33"/>
      <c r="EI25" s="33"/>
      <c r="EJ25" s="33"/>
      <c r="EK25" s="33">
        <v>1</v>
      </c>
      <c r="EL25" s="33">
        <v>1</v>
      </c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  <c r="FB25" s="33"/>
      <c r="FC25" s="37"/>
      <c r="FD25" s="33"/>
      <c r="FE25" s="33"/>
      <c r="FF25" s="33"/>
      <c r="FG25" s="33"/>
      <c r="FH25" s="33"/>
      <c r="FI25" s="33"/>
      <c r="FJ25" s="33"/>
      <c r="FK25" s="33"/>
      <c r="FL25" s="33"/>
      <c r="FM25" s="33"/>
      <c r="FN25" s="33"/>
      <c r="FO25" s="33"/>
      <c r="FP25" s="33"/>
      <c r="FQ25" s="33"/>
      <c r="FR25" s="33"/>
      <c r="FS25" s="33"/>
      <c r="FT25" s="33"/>
      <c r="FU25" s="33"/>
      <c r="FV25" s="33"/>
      <c r="FW25" s="33"/>
      <c r="FX25" s="33"/>
      <c r="FY25" s="33"/>
      <c r="FZ25" s="33"/>
      <c r="GA25" s="33"/>
      <c r="GB25" s="33"/>
      <c r="GC25" s="33"/>
      <c r="GD25" s="33"/>
      <c r="GE25" s="33"/>
      <c r="GF25" s="33"/>
      <c r="GG25" s="33"/>
      <c r="GH25" s="33"/>
      <c r="GI25" s="33"/>
      <c r="GJ25" s="33"/>
      <c r="GK25" s="33"/>
      <c r="GL25" s="33"/>
      <c r="GM25" s="33"/>
      <c r="GN25" s="33"/>
      <c r="GO25" s="33"/>
      <c r="GP25" s="33"/>
      <c r="GQ25" s="33"/>
      <c r="GR25" s="33"/>
      <c r="GS25" s="33"/>
      <c r="GT25" s="33"/>
      <c r="GU25" s="33"/>
      <c r="GV25" s="33"/>
      <c r="GW25" s="33"/>
      <c r="GX25" s="33"/>
      <c r="GY25" s="33"/>
      <c r="GZ25" s="33"/>
      <c r="HA25" s="33"/>
      <c r="HB25" s="33"/>
      <c r="HC25" s="33"/>
      <c r="HD25" s="33"/>
      <c r="HE25" s="33"/>
      <c r="HF25" s="33"/>
      <c r="HG25" s="33"/>
      <c r="HH25" s="33"/>
      <c r="HI25" s="33"/>
      <c r="HJ25" s="33"/>
      <c r="HK25" s="33"/>
      <c r="HL25" s="33"/>
      <c r="HM25" s="33"/>
      <c r="HN25" s="33"/>
      <c r="HO25" s="33"/>
      <c r="HP25" s="33"/>
      <c r="HQ25" s="33"/>
      <c r="HR25" s="33"/>
      <c r="HS25" s="33"/>
      <c r="HT25" s="33"/>
      <c r="HU25" s="33"/>
      <c r="HV25" s="33"/>
      <c r="HW25" s="33"/>
      <c r="HX25" s="33"/>
      <c r="HY25" s="33"/>
      <c r="HZ25" s="33"/>
      <c r="IA25" s="33"/>
      <c r="IB25" s="33"/>
      <c r="IC25" s="33"/>
      <c r="ID25" s="33"/>
      <c r="IE25" s="33"/>
      <c r="IF25" s="33"/>
      <c r="IG25" s="33"/>
      <c r="IH25" s="33"/>
      <c r="II25" s="33"/>
      <c r="IJ25" s="33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  <c r="IW25" s="37"/>
      <c r="IX25" s="37"/>
      <c r="IY25" s="37"/>
      <c r="IZ25" s="37"/>
      <c r="JA25" s="38">
        <f t="shared" si="0"/>
        <v>5</v>
      </c>
      <c r="JB25" s="39">
        <f t="shared" si="1"/>
        <v>2</v>
      </c>
    </row>
    <row r="26" spans="1:262" ht="16.5" customHeight="1" x14ac:dyDescent="0.2">
      <c r="A26" s="163"/>
      <c r="B26" s="141" t="s">
        <v>290</v>
      </c>
      <c r="C26" s="28" t="s">
        <v>278</v>
      </c>
      <c r="D26" s="29" t="s">
        <v>279</v>
      </c>
      <c r="E26" s="30">
        <v>1</v>
      </c>
      <c r="F26" s="31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  <c r="CH26" s="33"/>
      <c r="CI26" s="33"/>
      <c r="CJ26" s="33"/>
      <c r="CK26" s="33"/>
      <c r="CL26" s="33"/>
      <c r="CM26" s="33"/>
      <c r="CN26" s="33"/>
      <c r="CO26" s="33"/>
      <c r="CP26" s="33"/>
      <c r="CQ26" s="33">
        <v>1</v>
      </c>
      <c r="CR26" s="33"/>
      <c r="CS26" s="33"/>
      <c r="CT26" s="33"/>
      <c r="CU26" s="33"/>
      <c r="CV26" s="33"/>
      <c r="CW26" s="33"/>
      <c r="CX26" s="33"/>
      <c r="CY26" s="33"/>
      <c r="CZ26" s="33"/>
      <c r="DA26" s="33"/>
      <c r="DB26" s="33"/>
      <c r="DC26" s="33"/>
      <c r="DD26" s="33"/>
      <c r="DE26" s="33"/>
      <c r="DF26" s="33"/>
      <c r="DG26" s="33"/>
      <c r="DH26" s="33"/>
      <c r="DI26" s="33"/>
      <c r="DJ26" s="33"/>
      <c r="DK26" s="33"/>
      <c r="DL26" s="33"/>
      <c r="DM26" s="33"/>
      <c r="DN26" s="33"/>
      <c r="DO26" s="33"/>
      <c r="DP26" s="33"/>
      <c r="DQ26" s="33"/>
      <c r="DR26" s="33"/>
      <c r="DS26" s="33"/>
      <c r="DT26" s="33"/>
      <c r="DU26" s="33"/>
      <c r="DV26" s="33"/>
      <c r="DW26" s="33"/>
      <c r="DX26" s="33"/>
      <c r="DY26" s="33"/>
      <c r="DZ26" s="33"/>
      <c r="EA26" s="33"/>
      <c r="EB26" s="33"/>
      <c r="EC26" s="33"/>
      <c r="ED26" s="33"/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  <c r="FB26" s="33"/>
      <c r="FC26" s="37"/>
      <c r="FD26" s="33"/>
      <c r="FE26" s="33"/>
      <c r="FF26" s="33"/>
      <c r="FG26" s="33"/>
      <c r="FH26" s="33"/>
      <c r="FI26" s="33"/>
      <c r="FJ26" s="33"/>
      <c r="FK26" s="33"/>
      <c r="FL26" s="33"/>
      <c r="FM26" s="33"/>
      <c r="FN26" s="33"/>
      <c r="FO26" s="33"/>
      <c r="FP26" s="33"/>
      <c r="FQ26" s="33"/>
      <c r="FR26" s="33"/>
      <c r="FS26" s="33"/>
      <c r="FT26" s="33"/>
      <c r="FU26" s="33"/>
      <c r="FV26" s="33"/>
      <c r="FW26" s="33"/>
      <c r="FX26" s="33"/>
      <c r="FY26" s="33"/>
      <c r="FZ26" s="33"/>
      <c r="GA26" s="33"/>
      <c r="GB26" s="33"/>
      <c r="GC26" s="33"/>
      <c r="GD26" s="33"/>
      <c r="GE26" s="33"/>
      <c r="GF26" s="33"/>
      <c r="GG26" s="33"/>
      <c r="GH26" s="33"/>
      <c r="GI26" s="33"/>
      <c r="GJ26" s="33"/>
      <c r="GK26" s="33"/>
      <c r="GL26" s="33"/>
      <c r="GM26" s="33"/>
      <c r="GN26" s="33"/>
      <c r="GO26" s="33"/>
      <c r="GP26" s="33"/>
      <c r="GQ26" s="33"/>
      <c r="GR26" s="33"/>
      <c r="GS26" s="33"/>
      <c r="GT26" s="33"/>
      <c r="GU26" s="33"/>
      <c r="GV26" s="33"/>
      <c r="GW26" s="33"/>
      <c r="GX26" s="33"/>
      <c r="GY26" s="33"/>
      <c r="GZ26" s="33"/>
      <c r="HA26" s="33"/>
      <c r="HB26" s="33"/>
      <c r="HC26" s="33"/>
      <c r="HD26" s="33"/>
      <c r="HE26" s="33"/>
      <c r="HF26" s="33"/>
      <c r="HG26" s="33"/>
      <c r="HH26" s="33"/>
      <c r="HI26" s="33"/>
      <c r="HJ26" s="33"/>
      <c r="HK26" s="33"/>
      <c r="HL26" s="33"/>
      <c r="HM26" s="33"/>
      <c r="HN26" s="33"/>
      <c r="HO26" s="33"/>
      <c r="HP26" s="33"/>
      <c r="HQ26" s="33"/>
      <c r="HR26" s="33"/>
      <c r="HS26" s="33"/>
      <c r="HT26" s="33"/>
      <c r="HU26" s="33">
        <v>1</v>
      </c>
      <c r="HV26" s="33"/>
      <c r="HW26" s="33"/>
      <c r="HX26" s="33"/>
      <c r="HY26" s="33"/>
      <c r="HZ26" s="33"/>
      <c r="IA26" s="33"/>
      <c r="IB26" s="33"/>
      <c r="IC26" s="33"/>
      <c r="ID26" s="33"/>
      <c r="IE26" s="33"/>
      <c r="IF26" s="33"/>
      <c r="IG26" s="33"/>
      <c r="IH26" s="33"/>
      <c r="II26" s="33"/>
      <c r="IJ26" s="33"/>
      <c r="IK26" s="37"/>
      <c r="IL26" s="37"/>
      <c r="IM26" s="37"/>
      <c r="IN26" s="37"/>
      <c r="IO26" s="37"/>
      <c r="IP26" s="37"/>
      <c r="IQ26" s="37"/>
      <c r="IR26" s="37"/>
      <c r="IS26" s="37"/>
      <c r="IT26" s="37"/>
      <c r="IU26" s="37"/>
      <c r="IV26" s="37"/>
      <c r="IW26" s="37"/>
      <c r="IX26" s="37"/>
      <c r="IY26" s="37"/>
      <c r="IZ26" s="37"/>
      <c r="JA26" s="38">
        <v>1</v>
      </c>
      <c r="JB26" s="39">
        <v>0</v>
      </c>
    </row>
    <row r="27" spans="1:262" ht="16.5" customHeight="1" x14ac:dyDescent="0.2">
      <c r="A27" s="163"/>
      <c r="B27" s="141" t="s">
        <v>291</v>
      </c>
      <c r="C27" s="28" t="s">
        <v>278</v>
      </c>
      <c r="D27" s="29" t="s">
        <v>292</v>
      </c>
      <c r="E27" s="30">
        <v>1</v>
      </c>
      <c r="F27" s="31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  <c r="CH27" s="33"/>
      <c r="CI27" s="33"/>
      <c r="CJ27" s="33"/>
      <c r="CK27" s="33"/>
      <c r="CL27" s="33"/>
      <c r="CM27" s="33"/>
      <c r="CN27" s="33"/>
      <c r="CO27" s="33">
        <v>1</v>
      </c>
      <c r="CP27" s="33">
        <v>1</v>
      </c>
      <c r="CQ27" s="33"/>
      <c r="CR27" s="33"/>
      <c r="CS27" s="33"/>
      <c r="CT27" s="33"/>
      <c r="CU27" s="33"/>
      <c r="CV27" s="33"/>
      <c r="CW27" s="33"/>
      <c r="CX27" s="33"/>
      <c r="CY27" s="33"/>
      <c r="CZ27" s="33"/>
      <c r="DA27" s="33"/>
      <c r="DB27" s="33"/>
      <c r="DC27" s="33"/>
      <c r="DD27" s="33"/>
      <c r="DE27" s="33"/>
      <c r="DF27" s="33"/>
      <c r="DG27" s="33"/>
      <c r="DH27" s="33"/>
      <c r="DI27" s="33"/>
      <c r="DJ27" s="33"/>
      <c r="DK27" s="33"/>
      <c r="DL27" s="33"/>
      <c r="DM27" s="33"/>
      <c r="DN27" s="33"/>
      <c r="DO27" s="33"/>
      <c r="DP27" s="33"/>
      <c r="DQ27" s="33"/>
      <c r="DR27" s="33"/>
      <c r="DS27" s="33"/>
      <c r="DT27" s="33"/>
      <c r="DU27" s="33"/>
      <c r="DV27" s="33"/>
      <c r="DW27" s="33"/>
      <c r="DX27" s="33"/>
      <c r="DY27" s="33"/>
      <c r="DZ27" s="33"/>
      <c r="EA27" s="33"/>
      <c r="EB27" s="33"/>
      <c r="EC27" s="33"/>
      <c r="ED27" s="33"/>
      <c r="EE27" s="33"/>
      <c r="EF27" s="33"/>
      <c r="EG27" s="33"/>
      <c r="EH27" s="33"/>
      <c r="EI27" s="33"/>
      <c r="EJ27" s="33"/>
      <c r="EK27" s="33"/>
      <c r="EL27" s="33"/>
      <c r="EM27" s="33"/>
      <c r="EN27" s="33"/>
      <c r="EO27" s="33"/>
      <c r="EP27" s="33"/>
      <c r="EQ27" s="33"/>
      <c r="ER27" s="33"/>
      <c r="ES27" s="33"/>
      <c r="ET27" s="33"/>
      <c r="EU27" s="33"/>
      <c r="EV27" s="33"/>
      <c r="EW27" s="33"/>
      <c r="EX27" s="33"/>
      <c r="EY27" s="33"/>
      <c r="EZ27" s="33"/>
      <c r="FA27" s="33"/>
      <c r="FB27" s="33"/>
      <c r="FC27" s="37"/>
      <c r="FD27" s="33"/>
      <c r="FE27" s="33"/>
      <c r="FF27" s="33"/>
      <c r="FG27" s="33"/>
      <c r="FH27" s="33"/>
      <c r="FI27" s="33"/>
      <c r="FJ27" s="33"/>
      <c r="FK27" s="33"/>
      <c r="FL27" s="33"/>
      <c r="FM27" s="33"/>
      <c r="FN27" s="33"/>
      <c r="FO27" s="33"/>
      <c r="FP27" s="33"/>
      <c r="FQ27" s="33"/>
      <c r="FR27" s="33"/>
      <c r="FS27" s="33"/>
      <c r="FT27" s="33"/>
      <c r="FU27" s="33"/>
      <c r="FV27" s="33"/>
      <c r="FW27" s="33"/>
      <c r="FX27" s="33"/>
      <c r="FY27" s="33"/>
      <c r="FZ27" s="33"/>
      <c r="GA27" s="33"/>
      <c r="GB27" s="33"/>
      <c r="GC27" s="33"/>
      <c r="GD27" s="33"/>
      <c r="GE27" s="33"/>
      <c r="GF27" s="33"/>
      <c r="GG27" s="33"/>
      <c r="GH27" s="33"/>
      <c r="GI27" s="33"/>
      <c r="GJ27" s="33"/>
      <c r="GK27" s="33"/>
      <c r="GL27" s="33"/>
      <c r="GM27" s="33"/>
      <c r="GN27" s="33"/>
      <c r="GO27" s="33"/>
      <c r="GP27" s="33"/>
      <c r="GQ27" s="33"/>
      <c r="GR27" s="33"/>
      <c r="GS27" s="33"/>
      <c r="GT27" s="33"/>
      <c r="GU27" s="33"/>
      <c r="GV27" s="33"/>
      <c r="GW27" s="33"/>
      <c r="GX27" s="33"/>
      <c r="GY27" s="33"/>
      <c r="GZ27" s="33"/>
      <c r="HA27" s="33"/>
      <c r="HB27" s="33"/>
      <c r="HC27" s="33"/>
      <c r="HD27" s="33"/>
      <c r="HE27" s="33"/>
      <c r="HF27" s="33"/>
      <c r="HG27" s="33"/>
      <c r="HH27" s="33"/>
      <c r="HI27" s="33"/>
      <c r="HJ27" s="33"/>
      <c r="HK27" s="33"/>
      <c r="HL27" s="33"/>
      <c r="HM27" s="33"/>
      <c r="HN27" s="33"/>
      <c r="HO27" s="33"/>
      <c r="HP27" s="33"/>
      <c r="HQ27" s="33"/>
      <c r="HR27" s="33"/>
      <c r="HS27" s="33"/>
      <c r="HT27" s="33">
        <v>1</v>
      </c>
      <c r="HU27" s="33"/>
      <c r="HV27" s="33"/>
      <c r="HW27" s="33"/>
      <c r="HX27" s="33"/>
      <c r="HY27" s="33"/>
      <c r="HZ27" s="33"/>
      <c r="IA27" s="33"/>
      <c r="IB27" s="33"/>
      <c r="IC27" s="33"/>
      <c r="ID27" s="33"/>
      <c r="IE27" s="33"/>
      <c r="IF27" s="33"/>
      <c r="IG27" s="33"/>
      <c r="IH27" s="33"/>
      <c r="II27" s="33"/>
      <c r="IJ27" s="33"/>
      <c r="IK27" s="37"/>
      <c r="IL27" s="37"/>
      <c r="IM27" s="37"/>
      <c r="IN27" s="37"/>
      <c r="IO27" s="37"/>
      <c r="IP27" s="37"/>
      <c r="IQ27" s="37"/>
      <c r="IR27" s="37"/>
      <c r="IS27" s="37"/>
      <c r="IT27" s="37"/>
      <c r="IU27" s="37"/>
      <c r="IV27" s="37"/>
      <c r="IW27" s="37"/>
      <c r="IX27" s="37"/>
      <c r="IY27" s="37"/>
      <c r="IZ27" s="37"/>
      <c r="JA27" s="38">
        <v>2</v>
      </c>
      <c r="JB27" s="39">
        <v>2</v>
      </c>
    </row>
    <row r="28" spans="1:262" ht="16.5" customHeight="1" x14ac:dyDescent="0.2">
      <c r="A28" s="163"/>
      <c r="B28" s="141" t="s">
        <v>293</v>
      </c>
      <c r="C28" s="28" t="s">
        <v>278</v>
      </c>
      <c r="D28" s="29" t="s">
        <v>294</v>
      </c>
      <c r="E28" s="30">
        <v>1</v>
      </c>
      <c r="F28" s="31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  <c r="CH28" s="33"/>
      <c r="CI28" s="33"/>
      <c r="CJ28" s="33"/>
      <c r="CK28" s="33"/>
      <c r="CL28" s="33"/>
      <c r="CM28" s="33"/>
      <c r="CN28" s="33"/>
      <c r="CO28" s="33"/>
      <c r="CP28" s="33"/>
      <c r="CQ28" s="33"/>
      <c r="CR28" s="33">
        <v>1</v>
      </c>
      <c r="CS28" s="33">
        <v>1</v>
      </c>
      <c r="CT28" s="33">
        <v>1</v>
      </c>
      <c r="CU28" s="33">
        <v>1</v>
      </c>
      <c r="CV28" s="33">
        <v>1</v>
      </c>
      <c r="CW28" s="33"/>
      <c r="CX28" s="33"/>
      <c r="CY28" s="33"/>
      <c r="CZ28" s="33"/>
      <c r="DA28" s="33"/>
      <c r="DB28" s="33"/>
      <c r="DC28" s="33"/>
      <c r="DD28" s="33"/>
      <c r="DE28" s="33"/>
      <c r="DF28" s="33"/>
      <c r="DG28" s="33"/>
      <c r="DH28" s="33"/>
      <c r="DI28" s="33"/>
      <c r="DJ28" s="33"/>
      <c r="DK28" s="33"/>
      <c r="DL28" s="33"/>
      <c r="DM28" s="33"/>
      <c r="DN28" s="33"/>
      <c r="DO28" s="33"/>
      <c r="DP28" s="33"/>
      <c r="DQ28" s="33"/>
      <c r="DR28" s="33"/>
      <c r="DS28" s="33"/>
      <c r="DT28" s="33"/>
      <c r="DU28" s="33"/>
      <c r="DV28" s="33"/>
      <c r="DW28" s="33"/>
      <c r="DX28" s="33"/>
      <c r="DY28" s="33"/>
      <c r="DZ28" s="33"/>
      <c r="EA28" s="33"/>
      <c r="EB28" s="33"/>
      <c r="EC28" s="33"/>
      <c r="ED28" s="33"/>
      <c r="EE28" s="33"/>
      <c r="EF28" s="33"/>
      <c r="EG28" s="33"/>
      <c r="EH28" s="33"/>
      <c r="EI28" s="33"/>
      <c r="EJ28" s="33"/>
      <c r="EK28" s="33"/>
      <c r="EL28" s="33"/>
      <c r="EM28" s="33"/>
      <c r="EN28" s="33"/>
      <c r="EO28" s="33"/>
      <c r="EP28" s="33"/>
      <c r="EQ28" s="33"/>
      <c r="ER28" s="33"/>
      <c r="ES28" s="33"/>
      <c r="ET28" s="33"/>
      <c r="EU28" s="33"/>
      <c r="EV28" s="33"/>
      <c r="EW28" s="33"/>
      <c r="EX28" s="33"/>
      <c r="EY28" s="33"/>
      <c r="EZ28" s="33"/>
      <c r="FA28" s="33"/>
      <c r="FB28" s="33"/>
      <c r="FC28" s="37"/>
      <c r="FD28" s="33"/>
      <c r="FE28" s="33"/>
      <c r="FF28" s="33"/>
      <c r="FG28" s="33"/>
      <c r="FH28" s="33"/>
      <c r="FI28" s="33"/>
      <c r="FJ28" s="33"/>
      <c r="FK28" s="33"/>
      <c r="FL28" s="33"/>
      <c r="FM28" s="33"/>
      <c r="FN28" s="33"/>
      <c r="FO28" s="33"/>
      <c r="FP28" s="33"/>
      <c r="FQ28" s="33"/>
      <c r="FR28" s="33"/>
      <c r="FS28" s="33"/>
      <c r="FT28" s="33"/>
      <c r="FU28" s="33"/>
      <c r="FV28" s="33"/>
      <c r="FW28" s="33"/>
      <c r="FX28" s="33"/>
      <c r="FY28" s="33"/>
      <c r="FZ28" s="33"/>
      <c r="GA28" s="33"/>
      <c r="GB28" s="33"/>
      <c r="GC28" s="33"/>
      <c r="GD28" s="33"/>
      <c r="GE28" s="33"/>
      <c r="GF28" s="33"/>
      <c r="GG28" s="33"/>
      <c r="GH28" s="33"/>
      <c r="GI28" s="33"/>
      <c r="GJ28" s="33"/>
      <c r="GK28" s="33"/>
      <c r="GL28" s="33"/>
      <c r="GM28" s="33"/>
      <c r="GN28" s="33"/>
      <c r="GO28" s="33"/>
      <c r="GP28" s="33"/>
      <c r="GQ28" s="33"/>
      <c r="GR28" s="33"/>
      <c r="GS28" s="33"/>
      <c r="GT28" s="33"/>
      <c r="GU28" s="33"/>
      <c r="GV28" s="33"/>
      <c r="GW28" s="33"/>
      <c r="GX28" s="33"/>
      <c r="GY28" s="33"/>
      <c r="GZ28" s="33"/>
      <c r="HA28" s="33"/>
      <c r="HB28" s="33"/>
      <c r="HC28" s="33"/>
      <c r="HD28" s="33"/>
      <c r="HE28" s="33"/>
      <c r="HF28" s="33"/>
      <c r="HG28" s="33"/>
      <c r="HH28" s="33"/>
      <c r="HI28" s="33"/>
      <c r="HJ28" s="33"/>
      <c r="HK28" s="33"/>
      <c r="HL28" s="33"/>
      <c r="HM28" s="33"/>
      <c r="HN28" s="33"/>
      <c r="HO28" s="33"/>
      <c r="HP28" s="33"/>
      <c r="HQ28" s="33"/>
      <c r="HR28" s="33"/>
      <c r="HS28" s="33"/>
      <c r="HT28" s="33"/>
      <c r="HU28" s="33"/>
      <c r="HV28" s="33"/>
      <c r="HW28" s="33"/>
      <c r="HX28" s="33"/>
      <c r="HY28" s="33"/>
      <c r="HZ28" s="33"/>
      <c r="IA28" s="33"/>
      <c r="IB28" s="33"/>
      <c r="IC28" s="33"/>
      <c r="ID28" s="33"/>
      <c r="IE28" s="33"/>
      <c r="IF28" s="33"/>
      <c r="IG28" s="33"/>
      <c r="IH28" s="33"/>
      <c r="II28" s="33"/>
      <c r="IJ28" s="33"/>
      <c r="IK28" s="37"/>
      <c r="IL28" s="37"/>
      <c r="IM28" s="37"/>
      <c r="IN28" s="37"/>
      <c r="IO28" s="37"/>
      <c r="IP28" s="37"/>
      <c r="IQ28" s="37"/>
      <c r="IR28" s="37"/>
      <c r="IS28" s="37"/>
      <c r="IT28" s="37"/>
      <c r="IU28" s="37"/>
      <c r="IV28" s="37"/>
      <c r="IW28" s="37"/>
      <c r="IX28" s="37"/>
      <c r="IY28" s="37"/>
      <c r="IZ28" s="37"/>
      <c r="JA28" s="38">
        <v>5</v>
      </c>
      <c r="JB28" s="39">
        <v>0</v>
      </c>
    </row>
    <row r="29" spans="1:262" ht="16.5" customHeight="1" x14ac:dyDescent="0.2">
      <c r="A29" s="163"/>
      <c r="B29" s="141" t="s">
        <v>348</v>
      </c>
      <c r="C29" s="28" t="s">
        <v>278</v>
      </c>
      <c r="D29" s="29" t="s">
        <v>296</v>
      </c>
      <c r="E29" s="30">
        <v>1.2</v>
      </c>
      <c r="F29" s="31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  <c r="CH29" s="33"/>
      <c r="CI29" s="33"/>
      <c r="CJ29" s="33"/>
      <c r="CK29" s="33"/>
      <c r="CL29" s="33">
        <v>1</v>
      </c>
      <c r="CM29" s="33"/>
      <c r="CN29" s="33"/>
      <c r="CO29" s="33"/>
      <c r="CP29" s="33"/>
      <c r="CQ29" s="33"/>
      <c r="CR29" s="33"/>
      <c r="CS29" s="33"/>
      <c r="CT29" s="33"/>
      <c r="CU29" s="33"/>
      <c r="CV29" s="33"/>
      <c r="CW29" s="33"/>
      <c r="CX29" s="33"/>
      <c r="CY29" s="33"/>
      <c r="CZ29" s="33"/>
      <c r="DA29" s="33"/>
      <c r="DB29" s="33"/>
      <c r="DC29" s="33"/>
      <c r="DD29" s="33"/>
      <c r="DE29" s="33"/>
      <c r="DF29" s="33"/>
      <c r="DG29" s="33"/>
      <c r="DH29" s="33"/>
      <c r="DI29" s="33"/>
      <c r="DJ29" s="33"/>
      <c r="DK29" s="33"/>
      <c r="DL29" s="33"/>
      <c r="DM29" s="33"/>
      <c r="DN29" s="33"/>
      <c r="DO29" s="33"/>
      <c r="DP29" s="33"/>
      <c r="DQ29" s="33"/>
      <c r="DR29" s="33"/>
      <c r="DS29" s="33"/>
      <c r="DT29" s="33"/>
      <c r="DU29" s="33"/>
      <c r="DV29" s="33"/>
      <c r="DW29" s="33"/>
      <c r="DX29" s="33"/>
      <c r="DY29" s="33"/>
      <c r="DZ29" s="33"/>
      <c r="EA29" s="33"/>
      <c r="EB29" s="33"/>
      <c r="EC29" s="33"/>
      <c r="ED29" s="33"/>
      <c r="EE29" s="33"/>
      <c r="EF29" s="33"/>
      <c r="EG29" s="33"/>
      <c r="EH29" s="33"/>
      <c r="EI29" s="33"/>
      <c r="EJ29" s="33"/>
      <c r="EK29" s="33"/>
      <c r="EL29" s="33"/>
      <c r="EM29" s="33"/>
      <c r="EN29" s="33"/>
      <c r="EO29" s="33"/>
      <c r="EP29" s="33"/>
      <c r="EQ29" s="33"/>
      <c r="ER29" s="33"/>
      <c r="ES29" s="33"/>
      <c r="ET29" s="33"/>
      <c r="EU29" s="33"/>
      <c r="EV29" s="33"/>
      <c r="EW29" s="33"/>
      <c r="EX29" s="33"/>
      <c r="EY29" s="33"/>
      <c r="EZ29" s="33"/>
      <c r="FA29" s="33"/>
      <c r="FB29" s="33"/>
      <c r="FC29" s="37"/>
      <c r="FD29" s="33"/>
      <c r="FE29" s="33"/>
      <c r="FF29" s="33"/>
      <c r="FG29" s="33"/>
      <c r="FH29" s="33"/>
      <c r="FI29" s="33"/>
      <c r="FJ29" s="33"/>
      <c r="FK29" s="33"/>
      <c r="FL29" s="33"/>
      <c r="FM29" s="33"/>
      <c r="FN29" s="33"/>
      <c r="FO29" s="33"/>
      <c r="FP29" s="33"/>
      <c r="FQ29" s="33"/>
      <c r="FR29" s="33"/>
      <c r="FS29" s="33"/>
      <c r="FT29" s="33"/>
      <c r="FU29" s="33"/>
      <c r="FV29" s="33"/>
      <c r="FW29" s="33"/>
      <c r="FX29" s="33"/>
      <c r="FY29" s="33"/>
      <c r="FZ29" s="33"/>
      <c r="GA29" s="33"/>
      <c r="GB29" s="33"/>
      <c r="GC29" s="33"/>
      <c r="GD29" s="33"/>
      <c r="GE29" s="33"/>
      <c r="GF29" s="33"/>
      <c r="GG29" s="33"/>
      <c r="GH29" s="33"/>
      <c r="GI29" s="33"/>
      <c r="GJ29" s="33"/>
      <c r="GK29" s="33"/>
      <c r="GL29" s="33"/>
      <c r="GM29" s="33"/>
      <c r="GN29" s="33"/>
      <c r="GO29" s="33"/>
      <c r="GP29" s="33"/>
      <c r="GQ29" s="33"/>
      <c r="GR29" s="33"/>
      <c r="GS29" s="33"/>
      <c r="GT29" s="33"/>
      <c r="GU29" s="33"/>
      <c r="GV29" s="33"/>
      <c r="GW29" s="33"/>
      <c r="GX29" s="33"/>
      <c r="GY29" s="33"/>
      <c r="GZ29" s="33"/>
      <c r="HA29" s="33"/>
      <c r="HB29" s="33"/>
      <c r="HC29" s="33"/>
      <c r="HD29" s="33"/>
      <c r="HE29" s="33"/>
      <c r="HF29" s="33"/>
      <c r="HG29" s="33"/>
      <c r="HH29" s="33"/>
      <c r="HI29" s="33"/>
      <c r="HJ29" s="33"/>
      <c r="HK29" s="33"/>
      <c r="HL29" s="33"/>
      <c r="HM29" s="33"/>
      <c r="HN29" s="33"/>
      <c r="HO29" s="33"/>
      <c r="HP29" s="33"/>
      <c r="HQ29" s="33">
        <v>1</v>
      </c>
      <c r="HR29" s="33"/>
      <c r="HS29" s="33"/>
      <c r="HT29" s="33"/>
      <c r="HU29" s="33"/>
      <c r="HV29" s="33"/>
      <c r="HW29" s="33"/>
      <c r="HX29" s="33"/>
      <c r="HY29" s="33"/>
      <c r="HZ29" s="33"/>
      <c r="IA29" s="33"/>
      <c r="IB29" s="33"/>
      <c r="IC29" s="33"/>
      <c r="ID29" s="33"/>
      <c r="IE29" s="33"/>
      <c r="IF29" s="33"/>
      <c r="IG29" s="33"/>
      <c r="IH29" s="33"/>
      <c r="II29" s="33"/>
      <c r="IJ29" s="33"/>
      <c r="IK29" s="37"/>
      <c r="IL29" s="37"/>
      <c r="IM29" s="37"/>
      <c r="IN29" s="37"/>
      <c r="IO29" s="37"/>
      <c r="IP29" s="37"/>
      <c r="IQ29" s="37"/>
      <c r="IR29" s="37"/>
      <c r="IS29" s="37"/>
      <c r="IT29" s="37"/>
      <c r="IU29" s="37"/>
      <c r="IV29" s="37"/>
      <c r="IW29" s="37"/>
      <c r="IX29" s="37"/>
      <c r="IY29" s="37"/>
      <c r="IZ29" s="37"/>
      <c r="JA29" s="38">
        <v>1</v>
      </c>
      <c r="JB29" s="39">
        <v>1</v>
      </c>
    </row>
    <row r="30" spans="1:262" x14ac:dyDescent="0.2">
      <c r="A30" s="163"/>
      <c r="B30" s="142" t="s">
        <v>297</v>
      </c>
      <c r="C30" s="40" t="s">
        <v>278</v>
      </c>
      <c r="D30" s="29" t="s">
        <v>298</v>
      </c>
      <c r="E30" s="30">
        <v>2</v>
      </c>
      <c r="F30" s="31" t="s">
        <v>280</v>
      </c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  <c r="CH30" s="33"/>
      <c r="CI30" s="33"/>
      <c r="CJ30" s="33"/>
      <c r="CK30" s="33"/>
      <c r="CL30" s="33"/>
      <c r="CM30" s="33"/>
      <c r="CN30" s="33"/>
      <c r="CO30" s="33"/>
      <c r="CP30" s="33"/>
      <c r="CQ30" s="33"/>
      <c r="CR30" s="33"/>
      <c r="CS30" s="33"/>
      <c r="CT30" s="33"/>
      <c r="CU30" s="33"/>
      <c r="CV30" s="33"/>
      <c r="CW30" s="33"/>
      <c r="CX30" s="33"/>
      <c r="CY30" s="33"/>
      <c r="CZ30" s="33"/>
      <c r="DA30" s="33"/>
      <c r="DB30" s="33"/>
      <c r="DC30" s="33"/>
      <c r="DD30" s="33"/>
      <c r="DE30" s="33"/>
      <c r="DF30" s="33"/>
      <c r="DG30" s="33"/>
      <c r="DH30" s="33"/>
      <c r="DI30" s="33"/>
      <c r="DJ30" s="33"/>
      <c r="DK30" s="33"/>
      <c r="DL30" s="33"/>
      <c r="DM30" s="33"/>
      <c r="DN30" s="33"/>
      <c r="DO30" s="33"/>
      <c r="DP30" s="33"/>
      <c r="DQ30" s="33"/>
      <c r="DR30" s="33"/>
      <c r="DS30" s="33"/>
      <c r="DT30" s="33"/>
      <c r="DU30" s="33"/>
      <c r="DV30" s="33"/>
      <c r="DW30" s="33"/>
      <c r="DX30" s="33"/>
      <c r="DY30" s="33"/>
      <c r="DZ30" s="33"/>
      <c r="EA30" s="33"/>
      <c r="EB30" s="33"/>
      <c r="EC30" s="33"/>
      <c r="ED30" s="33"/>
      <c r="EE30" s="33"/>
      <c r="EF30" s="33"/>
      <c r="EG30" s="33"/>
      <c r="EH30" s="33"/>
      <c r="EI30" s="33"/>
      <c r="EJ30" s="33"/>
      <c r="EK30" s="33"/>
      <c r="EL30" s="33"/>
      <c r="EM30" s="33"/>
      <c r="EN30" s="33"/>
      <c r="EO30" s="33"/>
      <c r="EP30" s="33"/>
      <c r="EQ30" s="33"/>
      <c r="ER30" s="33"/>
      <c r="ES30" s="33"/>
      <c r="ET30" s="33"/>
      <c r="EU30" s="33"/>
      <c r="EV30" s="33"/>
      <c r="EW30" s="33"/>
      <c r="EX30" s="33"/>
      <c r="EY30" s="33"/>
      <c r="EZ30" s="33"/>
      <c r="FA30" s="33"/>
      <c r="FB30" s="33"/>
      <c r="FC30" s="37"/>
      <c r="FD30" s="33"/>
      <c r="FE30" s="33">
        <v>1</v>
      </c>
      <c r="FF30" s="33"/>
      <c r="FG30" s="33"/>
      <c r="FH30" s="33"/>
      <c r="FI30" s="33"/>
      <c r="FJ30" s="33"/>
      <c r="FK30" s="33"/>
      <c r="FL30" s="33"/>
      <c r="FM30" s="33"/>
      <c r="FN30" s="33"/>
      <c r="FO30" s="33"/>
      <c r="FP30" s="33"/>
      <c r="FQ30" s="33"/>
      <c r="FR30" s="33"/>
      <c r="FS30" s="33"/>
      <c r="FT30" s="33"/>
      <c r="FU30" s="33"/>
      <c r="FV30" s="33"/>
      <c r="FW30" s="33"/>
      <c r="FX30" s="33"/>
      <c r="FY30" s="33"/>
      <c r="FZ30" s="33"/>
      <c r="GA30" s="33"/>
      <c r="GB30" s="33"/>
      <c r="GC30" s="33"/>
      <c r="GD30" s="33"/>
      <c r="GE30" s="33"/>
      <c r="GF30" s="33"/>
      <c r="GG30" s="33"/>
      <c r="GH30" s="33"/>
      <c r="GI30" s="33"/>
      <c r="GJ30" s="33"/>
      <c r="GK30" s="33"/>
      <c r="GL30" s="33"/>
      <c r="GM30" s="33"/>
      <c r="GN30" s="33"/>
      <c r="GO30" s="33"/>
      <c r="GP30" s="33"/>
      <c r="GQ30" s="33"/>
      <c r="GR30" s="33"/>
      <c r="GS30" s="33"/>
      <c r="GT30" s="33"/>
      <c r="GU30" s="33"/>
      <c r="GV30" s="33"/>
      <c r="GW30" s="33"/>
      <c r="GX30" s="33"/>
      <c r="GY30" s="33"/>
      <c r="GZ30" s="33"/>
      <c r="HA30" s="33"/>
      <c r="HB30" s="33"/>
      <c r="HC30" s="33"/>
      <c r="HD30" s="33"/>
      <c r="HE30" s="33"/>
      <c r="HF30" s="33"/>
      <c r="HG30" s="33"/>
      <c r="HH30" s="33"/>
      <c r="HI30" s="33"/>
      <c r="HJ30" s="33"/>
      <c r="HK30" s="33"/>
      <c r="HL30" s="33"/>
      <c r="HM30" s="33"/>
      <c r="HN30" s="33"/>
      <c r="HO30" s="33"/>
      <c r="HP30" s="33"/>
      <c r="HQ30" s="33"/>
      <c r="HR30" s="33"/>
      <c r="HS30" s="33"/>
      <c r="HT30" s="33"/>
      <c r="HU30" s="33"/>
      <c r="HV30" s="33"/>
      <c r="HW30" s="33"/>
      <c r="HX30" s="33"/>
      <c r="HY30" s="33"/>
      <c r="HZ30" s="33"/>
      <c r="IA30" s="33"/>
      <c r="IB30" s="33"/>
      <c r="IC30" s="33"/>
      <c r="ID30" s="33"/>
      <c r="IE30" s="33"/>
      <c r="IF30" s="33"/>
      <c r="IG30" s="33"/>
      <c r="IH30" s="33"/>
      <c r="II30" s="33"/>
      <c r="IJ30" s="33"/>
      <c r="IK30" s="37"/>
      <c r="IL30" s="37"/>
      <c r="IM30" s="37"/>
      <c r="IN30" s="37"/>
      <c r="IO30" s="37"/>
      <c r="IP30" s="37"/>
      <c r="IQ30" s="37"/>
      <c r="IR30" s="37"/>
      <c r="IS30" s="37"/>
      <c r="IT30" s="37"/>
      <c r="IU30" s="37"/>
      <c r="IV30" s="37"/>
      <c r="IW30" s="37"/>
      <c r="IX30" s="37"/>
      <c r="IY30" s="37"/>
      <c r="IZ30" s="37"/>
      <c r="JA30" s="38">
        <f>SUM(G30:DK30)</f>
        <v>0</v>
      </c>
      <c r="JB30" s="39">
        <f>SUM(EK30:IJ30)</f>
        <v>1</v>
      </c>
    </row>
    <row r="31" spans="1:262" s="45" customFormat="1" x14ac:dyDescent="0.2">
      <c r="A31" s="163"/>
      <c r="B31" s="143" t="s">
        <v>299</v>
      </c>
      <c r="C31" s="28" t="s">
        <v>278</v>
      </c>
      <c r="D31" s="29" t="s">
        <v>284</v>
      </c>
      <c r="E31" s="30">
        <v>1</v>
      </c>
      <c r="F31" s="41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  <c r="BG31" s="42"/>
      <c r="BH31" s="42">
        <v>1</v>
      </c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2"/>
      <c r="EP31" s="42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3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42"/>
      <c r="FQ31" s="42"/>
      <c r="FR31" s="42"/>
      <c r="FS31" s="42"/>
      <c r="FT31" s="42"/>
      <c r="FU31" s="42"/>
      <c r="FV31" s="42"/>
      <c r="FW31" s="42"/>
      <c r="FX31" s="42"/>
      <c r="FY31" s="42"/>
      <c r="FZ31" s="42"/>
      <c r="GA31" s="42"/>
      <c r="GB31" s="42"/>
      <c r="GC31" s="42"/>
      <c r="GD31" s="42"/>
      <c r="GE31" s="42"/>
      <c r="GF31" s="42">
        <v>1</v>
      </c>
      <c r="GG31" s="42">
        <v>1</v>
      </c>
      <c r="GH31" s="42">
        <v>1</v>
      </c>
      <c r="GI31" s="42"/>
      <c r="GJ31" s="42"/>
      <c r="GK31" s="42"/>
      <c r="GL31" s="42"/>
      <c r="GM31" s="42"/>
      <c r="GN31" s="42"/>
      <c r="GO31" s="42"/>
      <c r="GP31" s="42"/>
      <c r="GQ31" s="42"/>
      <c r="GR31" s="42"/>
      <c r="GS31" s="42"/>
      <c r="GT31" s="42"/>
      <c r="GU31" s="42"/>
      <c r="GV31" s="42"/>
      <c r="GW31" s="42"/>
      <c r="GX31" s="42"/>
      <c r="GY31" s="42"/>
      <c r="GZ31" s="42"/>
      <c r="HA31" s="42"/>
      <c r="HB31" s="42"/>
      <c r="HC31" s="42"/>
      <c r="HD31" s="42"/>
      <c r="HE31" s="42"/>
      <c r="HF31" s="42"/>
      <c r="HG31" s="42"/>
      <c r="HH31" s="42"/>
      <c r="HI31" s="42"/>
      <c r="HJ31" s="42"/>
      <c r="HK31" s="42"/>
      <c r="HL31" s="42"/>
      <c r="HM31" s="42"/>
      <c r="HN31" s="42"/>
      <c r="HO31" s="42"/>
      <c r="HP31" s="42"/>
      <c r="HQ31" s="42"/>
      <c r="HR31" s="42"/>
      <c r="HS31" s="42"/>
      <c r="HT31" s="42"/>
      <c r="HU31" s="42"/>
      <c r="HV31" s="42"/>
      <c r="HW31" s="42"/>
      <c r="HX31" s="42"/>
      <c r="HY31" s="42"/>
      <c r="HZ31" s="42"/>
      <c r="IA31" s="42"/>
      <c r="IB31" s="42"/>
      <c r="IC31" s="42"/>
      <c r="ID31" s="42"/>
      <c r="IE31" s="42"/>
      <c r="IF31" s="42"/>
      <c r="IG31" s="42"/>
      <c r="IH31" s="42"/>
      <c r="II31" s="42"/>
      <c r="IJ31" s="42"/>
      <c r="IK31" s="44"/>
      <c r="IL31" s="44"/>
      <c r="IM31" s="44"/>
      <c r="IN31" s="44"/>
      <c r="IO31" s="44"/>
      <c r="IP31" s="44"/>
      <c r="IQ31" s="44"/>
      <c r="IR31" s="44"/>
      <c r="IS31" s="44"/>
      <c r="IT31" s="44"/>
      <c r="IU31" s="44"/>
      <c r="IV31" s="44"/>
      <c r="IW31" s="44"/>
      <c r="IX31" s="44"/>
      <c r="IY31" s="44"/>
      <c r="IZ31" s="44"/>
      <c r="JA31" s="38">
        <v>1</v>
      </c>
      <c r="JB31" s="39">
        <v>3</v>
      </c>
    </row>
    <row r="32" spans="1:262" s="45" customFormat="1" x14ac:dyDescent="0.2">
      <c r="A32" s="163"/>
      <c r="B32" s="143" t="s">
        <v>300</v>
      </c>
      <c r="C32" s="28" t="s">
        <v>278</v>
      </c>
      <c r="D32" s="29" t="s">
        <v>279</v>
      </c>
      <c r="E32" s="30">
        <v>1</v>
      </c>
      <c r="F32" s="41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>
        <v>1</v>
      </c>
      <c r="BL32" s="42">
        <v>1</v>
      </c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  <c r="EN32" s="42"/>
      <c r="EO32" s="42"/>
      <c r="EP32" s="42"/>
      <c r="EQ32" s="42"/>
      <c r="ER32" s="42"/>
      <c r="ES32" s="42"/>
      <c r="ET32" s="42"/>
      <c r="EU32" s="42"/>
      <c r="EV32" s="42"/>
      <c r="EW32" s="42"/>
      <c r="EX32" s="42"/>
      <c r="EY32" s="42"/>
      <c r="EZ32" s="42"/>
      <c r="FA32" s="42"/>
      <c r="FB32" s="42"/>
      <c r="FC32" s="43"/>
      <c r="FD32" s="42"/>
      <c r="FE32" s="42"/>
      <c r="FF32" s="42"/>
      <c r="FG32" s="42"/>
      <c r="FH32" s="42"/>
      <c r="FI32" s="42"/>
      <c r="FJ32" s="42"/>
      <c r="FK32" s="42"/>
      <c r="FL32" s="42"/>
      <c r="FM32" s="42"/>
      <c r="FN32" s="42"/>
      <c r="FO32" s="42"/>
      <c r="FP32" s="42"/>
      <c r="FQ32" s="42"/>
      <c r="FR32" s="42"/>
      <c r="FS32" s="42"/>
      <c r="FT32" s="42"/>
      <c r="FU32" s="42"/>
      <c r="FV32" s="42"/>
      <c r="FW32" s="42"/>
      <c r="FX32" s="42"/>
      <c r="FY32" s="42"/>
      <c r="FZ32" s="42"/>
      <c r="GA32" s="42"/>
      <c r="GB32" s="42"/>
      <c r="GC32" s="42"/>
      <c r="GD32" s="42"/>
      <c r="GE32" s="42"/>
      <c r="GF32" s="42"/>
      <c r="GG32" s="42"/>
      <c r="GH32" s="42"/>
      <c r="GI32" s="42"/>
      <c r="GJ32" s="42">
        <v>1</v>
      </c>
      <c r="GK32" s="42">
        <v>1</v>
      </c>
      <c r="GL32" s="42"/>
      <c r="GM32" s="42"/>
      <c r="GN32" s="42"/>
      <c r="GO32" s="42"/>
      <c r="GP32" s="42"/>
      <c r="GQ32" s="42"/>
      <c r="GR32" s="42"/>
      <c r="GS32" s="42"/>
      <c r="GT32" s="42"/>
      <c r="GU32" s="42"/>
      <c r="GV32" s="42"/>
      <c r="GW32" s="42"/>
      <c r="GX32" s="42"/>
      <c r="GY32" s="42"/>
      <c r="GZ32" s="42"/>
      <c r="HA32" s="42"/>
      <c r="HB32" s="42"/>
      <c r="HC32" s="42"/>
      <c r="HD32" s="42"/>
      <c r="HE32" s="42"/>
      <c r="HF32" s="42"/>
      <c r="HG32" s="42"/>
      <c r="HH32" s="42"/>
      <c r="HI32" s="42"/>
      <c r="HJ32" s="42"/>
      <c r="HK32" s="42"/>
      <c r="HL32" s="42"/>
      <c r="HM32" s="42"/>
      <c r="HN32" s="42"/>
      <c r="HO32" s="42"/>
      <c r="HP32" s="42"/>
      <c r="HQ32" s="42"/>
      <c r="HR32" s="42"/>
      <c r="HS32" s="42"/>
      <c r="HT32" s="42"/>
      <c r="HU32" s="42"/>
      <c r="HV32" s="42"/>
      <c r="HW32" s="42"/>
      <c r="HX32" s="42"/>
      <c r="HY32" s="42"/>
      <c r="HZ32" s="42"/>
      <c r="IA32" s="42"/>
      <c r="IB32" s="42"/>
      <c r="IC32" s="42"/>
      <c r="ID32" s="42"/>
      <c r="IE32" s="42"/>
      <c r="IF32" s="42"/>
      <c r="IG32" s="42"/>
      <c r="IH32" s="42"/>
      <c r="II32" s="42"/>
      <c r="IJ32" s="42"/>
      <c r="IK32" s="44"/>
      <c r="IL32" s="44"/>
      <c r="IM32" s="44"/>
      <c r="IN32" s="44"/>
      <c r="IO32" s="44"/>
      <c r="IP32" s="44"/>
      <c r="IQ32" s="44"/>
      <c r="IR32" s="44"/>
      <c r="IS32" s="44"/>
      <c r="IT32" s="44"/>
      <c r="IU32" s="44"/>
      <c r="IV32" s="44"/>
      <c r="IW32" s="44"/>
      <c r="IX32" s="44"/>
      <c r="IY32" s="44"/>
      <c r="IZ32" s="44"/>
      <c r="JA32" s="38">
        <v>2</v>
      </c>
      <c r="JB32" s="39">
        <v>2</v>
      </c>
    </row>
    <row r="33" spans="1:880" s="45" customFormat="1" x14ac:dyDescent="0.2">
      <c r="A33" s="163"/>
      <c r="B33" s="143" t="s">
        <v>301</v>
      </c>
      <c r="C33" s="28" t="s">
        <v>278</v>
      </c>
      <c r="D33" s="29" t="s">
        <v>302</v>
      </c>
      <c r="E33" s="30">
        <v>1</v>
      </c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  <c r="BG33" s="42"/>
      <c r="BH33" s="42"/>
      <c r="BI33" s="42">
        <v>1</v>
      </c>
      <c r="BJ33" s="42">
        <v>1</v>
      </c>
      <c r="BK33" s="42"/>
      <c r="BL33" s="42"/>
      <c r="BM33" s="42"/>
      <c r="BN33" s="42"/>
      <c r="BO33" s="42">
        <v>1</v>
      </c>
      <c r="BP33" s="42">
        <v>1</v>
      </c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  <c r="EN33" s="42"/>
      <c r="EO33" s="42"/>
      <c r="EP33" s="42"/>
      <c r="EQ33" s="42"/>
      <c r="ER33" s="42"/>
      <c r="ES33" s="42"/>
      <c r="ET33" s="42"/>
      <c r="EU33" s="42"/>
      <c r="EV33" s="42"/>
      <c r="EW33" s="42"/>
      <c r="EX33" s="42"/>
      <c r="EY33" s="42"/>
      <c r="EZ33" s="42"/>
      <c r="FA33" s="42"/>
      <c r="FB33" s="42"/>
      <c r="FC33" s="43"/>
      <c r="FD33" s="42"/>
      <c r="FE33" s="42"/>
      <c r="FF33" s="42"/>
      <c r="FG33" s="42"/>
      <c r="FH33" s="42"/>
      <c r="FI33" s="42"/>
      <c r="FJ33" s="42"/>
      <c r="FK33" s="42"/>
      <c r="FL33" s="42"/>
      <c r="FM33" s="42"/>
      <c r="FN33" s="42"/>
      <c r="FO33" s="42"/>
      <c r="FP33" s="42"/>
      <c r="FQ33" s="42"/>
      <c r="FR33" s="42"/>
      <c r="FS33" s="42"/>
      <c r="FT33" s="42"/>
      <c r="FU33" s="42"/>
      <c r="FV33" s="42"/>
      <c r="FW33" s="42"/>
      <c r="FX33" s="42"/>
      <c r="FY33" s="42"/>
      <c r="FZ33" s="42"/>
      <c r="GA33" s="42"/>
      <c r="GB33" s="42"/>
      <c r="GC33" s="42"/>
      <c r="GD33" s="42"/>
      <c r="GE33" s="42"/>
      <c r="GF33" s="42"/>
      <c r="GG33" s="42"/>
      <c r="GH33" s="42"/>
      <c r="GI33" s="42">
        <v>1</v>
      </c>
      <c r="GJ33" s="42"/>
      <c r="GK33" s="42"/>
      <c r="GL33" s="42"/>
      <c r="GM33" s="42"/>
      <c r="GN33" s="42"/>
      <c r="GO33" s="42"/>
      <c r="GP33" s="42"/>
      <c r="GQ33" s="42"/>
      <c r="GR33" s="42"/>
      <c r="GS33" s="42"/>
      <c r="GT33" s="42"/>
      <c r="GU33" s="42"/>
      <c r="GV33" s="42"/>
      <c r="GW33" s="42"/>
      <c r="GX33" s="42"/>
      <c r="GY33" s="42"/>
      <c r="GZ33" s="42"/>
      <c r="HA33" s="42"/>
      <c r="HB33" s="42"/>
      <c r="HC33" s="42"/>
      <c r="HD33" s="42"/>
      <c r="HE33" s="42"/>
      <c r="HF33" s="42"/>
      <c r="HG33" s="42">
        <v>1</v>
      </c>
      <c r="HH33" s="42"/>
      <c r="HI33" s="42"/>
      <c r="HJ33" s="42"/>
      <c r="HK33" s="42"/>
      <c r="HL33" s="42"/>
      <c r="HM33" s="42"/>
      <c r="HN33" s="42"/>
      <c r="HO33" s="42"/>
      <c r="HP33" s="42"/>
      <c r="HQ33" s="42"/>
      <c r="HR33" s="42"/>
      <c r="HS33" s="42"/>
      <c r="HT33" s="42"/>
      <c r="HU33" s="42"/>
      <c r="HV33" s="42"/>
      <c r="HW33" s="42"/>
      <c r="HX33" s="42"/>
      <c r="HY33" s="42"/>
      <c r="HZ33" s="42"/>
      <c r="IA33" s="42"/>
      <c r="IB33" s="42"/>
      <c r="IC33" s="42"/>
      <c r="ID33" s="42"/>
      <c r="IE33" s="42"/>
      <c r="IF33" s="42"/>
      <c r="IG33" s="42"/>
      <c r="IH33" s="42"/>
      <c r="II33" s="42"/>
      <c r="IJ33" s="42"/>
      <c r="IK33" s="44"/>
      <c r="IL33" s="44"/>
      <c r="IM33" s="44"/>
      <c r="IN33" s="44"/>
      <c r="IO33" s="44"/>
      <c r="IP33" s="44"/>
      <c r="IQ33" s="44"/>
      <c r="IR33" s="44"/>
      <c r="IS33" s="44"/>
      <c r="IT33" s="44"/>
      <c r="IU33" s="44"/>
      <c r="IV33" s="44"/>
      <c r="IW33" s="44"/>
      <c r="IX33" s="44"/>
      <c r="IY33" s="44"/>
      <c r="IZ33" s="44"/>
      <c r="JA33" s="38">
        <v>4</v>
      </c>
      <c r="JB33" s="39">
        <v>2</v>
      </c>
    </row>
    <row r="34" spans="1:880" s="45" customFormat="1" x14ac:dyDescent="0.2">
      <c r="A34" s="163"/>
      <c r="B34" s="143" t="s">
        <v>303</v>
      </c>
      <c r="C34" s="28" t="s">
        <v>278</v>
      </c>
      <c r="D34" s="29" t="s">
        <v>279</v>
      </c>
      <c r="E34" s="30">
        <v>2</v>
      </c>
      <c r="F34" s="41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  <c r="BL34" s="42"/>
      <c r="BM34" s="42"/>
      <c r="BN34" s="42"/>
      <c r="BO34" s="42">
        <v>1</v>
      </c>
      <c r="BP34" s="42">
        <v>1</v>
      </c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  <c r="EN34" s="42"/>
      <c r="EO34" s="42"/>
      <c r="EP34" s="42"/>
      <c r="EQ34" s="42"/>
      <c r="ER34" s="42"/>
      <c r="ES34" s="42"/>
      <c r="ET34" s="42"/>
      <c r="EU34" s="42"/>
      <c r="EV34" s="42"/>
      <c r="EW34" s="42"/>
      <c r="EX34" s="42"/>
      <c r="EY34" s="42"/>
      <c r="EZ34" s="42"/>
      <c r="FA34" s="42"/>
      <c r="FB34" s="42"/>
      <c r="FC34" s="43"/>
      <c r="FD34" s="42"/>
      <c r="FE34" s="42"/>
      <c r="FF34" s="42"/>
      <c r="FG34" s="42"/>
      <c r="FH34" s="42"/>
      <c r="FI34" s="42"/>
      <c r="FJ34" s="42"/>
      <c r="FK34" s="42"/>
      <c r="FL34" s="42"/>
      <c r="FM34" s="42"/>
      <c r="FN34" s="42"/>
      <c r="FO34" s="42"/>
      <c r="FP34" s="42"/>
      <c r="FQ34" s="42"/>
      <c r="FR34" s="42"/>
      <c r="FS34" s="42"/>
      <c r="FT34" s="42"/>
      <c r="FU34" s="42"/>
      <c r="FV34" s="42"/>
      <c r="FW34" s="42"/>
      <c r="FX34" s="42"/>
      <c r="FY34" s="42"/>
      <c r="FZ34" s="42"/>
      <c r="GA34" s="42"/>
      <c r="GB34" s="42"/>
      <c r="GC34" s="42"/>
      <c r="GD34" s="42"/>
      <c r="GE34" s="42"/>
      <c r="GF34" s="42"/>
      <c r="GG34" s="42"/>
      <c r="GH34" s="42"/>
      <c r="GI34" s="42"/>
      <c r="GJ34" s="42"/>
      <c r="GK34" s="42"/>
      <c r="GL34" s="42"/>
      <c r="GM34" s="42">
        <v>1</v>
      </c>
      <c r="GN34" s="42">
        <v>1</v>
      </c>
      <c r="GO34" s="42">
        <v>1</v>
      </c>
      <c r="GP34" s="42"/>
      <c r="GQ34" s="42"/>
      <c r="GR34" s="42"/>
      <c r="GS34" s="42"/>
      <c r="GT34" s="42"/>
      <c r="GU34" s="42"/>
      <c r="GV34" s="42"/>
      <c r="GW34" s="42"/>
      <c r="GX34" s="42"/>
      <c r="GY34" s="42"/>
      <c r="GZ34" s="42"/>
      <c r="HA34" s="42"/>
      <c r="HB34" s="42"/>
      <c r="HC34" s="42"/>
      <c r="HD34" s="42"/>
      <c r="HE34" s="42"/>
      <c r="HF34" s="42"/>
      <c r="HG34" s="42"/>
      <c r="HH34" s="42"/>
      <c r="HI34" s="42"/>
      <c r="HJ34" s="42"/>
      <c r="HK34" s="42"/>
      <c r="HL34" s="42"/>
      <c r="HM34" s="42"/>
      <c r="HN34" s="42"/>
      <c r="HO34" s="42"/>
      <c r="HP34" s="42"/>
      <c r="HQ34" s="42"/>
      <c r="HR34" s="42"/>
      <c r="HS34" s="42"/>
      <c r="HT34" s="42"/>
      <c r="HU34" s="42"/>
      <c r="HV34" s="42"/>
      <c r="HW34" s="42"/>
      <c r="HX34" s="42"/>
      <c r="HY34" s="42"/>
      <c r="HZ34" s="42"/>
      <c r="IA34" s="42"/>
      <c r="IB34" s="42"/>
      <c r="IC34" s="42"/>
      <c r="ID34" s="42"/>
      <c r="IE34" s="42"/>
      <c r="IF34" s="42"/>
      <c r="IG34" s="42"/>
      <c r="IH34" s="42"/>
      <c r="II34" s="42"/>
      <c r="IJ34" s="42"/>
      <c r="IK34" s="44"/>
      <c r="IL34" s="44"/>
      <c r="IM34" s="44"/>
      <c r="IN34" s="44"/>
      <c r="IO34" s="44"/>
      <c r="IP34" s="44"/>
      <c r="IQ34" s="44"/>
      <c r="IR34" s="44"/>
      <c r="IS34" s="44"/>
      <c r="IT34" s="44"/>
      <c r="IU34" s="44"/>
      <c r="IV34" s="44"/>
      <c r="IW34" s="44"/>
      <c r="IX34" s="44"/>
      <c r="IY34" s="44"/>
      <c r="IZ34" s="44"/>
      <c r="JA34" s="38">
        <v>2</v>
      </c>
      <c r="JB34" s="39">
        <v>3</v>
      </c>
    </row>
    <row r="35" spans="1:880" s="45" customFormat="1" x14ac:dyDescent="0.2">
      <c r="A35" s="163"/>
      <c r="B35" s="143" t="s">
        <v>304</v>
      </c>
      <c r="C35" s="28" t="s">
        <v>278</v>
      </c>
      <c r="D35" s="29" t="s">
        <v>279</v>
      </c>
      <c r="E35" s="30">
        <v>2</v>
      </c>
      <c r="F35" s="41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>
        <v>1</v>
      </c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  <c r="EN35" s="42"/>
      <c r="EO35" s="42"/>
      <c r="EP35" s="42"/>
      <c r="EQ35" s="42"/>
      <c r="ER35" s="42"/>
      <c r="ES35" s="42"/>
      <c r="ET35" s="42"/>
      <c r="EU35" s="42"/>
      <c r="EV35" s="42"/>
      <c r="EW35" s="42"/>
      <c r="EX35" s="42"/>
      <c r="EY35" s="42"/>
      <c r="EZ35" s="42"/>
      <c r="FA35" s="42"/>
      <c r="FB35" s="42"/>
      <c r="FC35" s="44"/>
      <c r="FD35" s="42"/>
      <c r="FE35" s="42"/>
      <c r="FF35" s="42"/>
      <c r="FG35" s="42"/>
      <c r="FH35" s="42"/>
      <c r="FI35" s="42"/>
      <c r="FJ35" s="42"/>
      <c r="FK35" s="42"/>
      <c r="FL35" s="42"/>
      <c r="FM35" s="42"/>
      <c r="FN35" s="42"/>
      <c r="FO35" s="42"/>
      <c r="FP35" s="42"/>
      <c r="FQ35" s="42"/>
      <c r="FR35" s="42"/>
      <c r="FS35" s="42"/>
      <c r="FT35" s="42"/>
      <c r="FU35" s="42"/>
      <c r="FV35" s="42"/>
      <c r="FW35" s="42"/>
      <c r="FX35" s="42"/>
      <c r="FY35" s="42"/>
      <c r="FZ35" s="42"/>
      <c r="GA35" s="42"/>
      <c r="GB35" s="42"/>
      <c r="GC35" s="42"/>
      <c r="GD35" s="42"/>
      <c r="GE35" s="42"/>
      <c r="GF35" s="42"/>
      <c r="GG35" s="42"/>
      <c r="GH35" s="42"/>
      <c r="GI35" s="42"/>
      <c r="GJ35" s="42"/>
      <c r="GK35" s="42"/>
      <c r="GL35" s="42"/>
      <c r="GM35" s="42"/>
      <c r="GN35" s="42"/>
      <c r="GO35" s="42"/>
      <c r="GP35" s="42"/>
      <c r="GQ35" s="42"/>
      <c r="GR35" s="42"/>
      <c r="GS35" s="42"/>
      <c r="GT35" s="42"/>
      <c r="GU35" s="42"/>
      <c r="GV35" s="42"/>
      <c r="GW35" s="42"/>
      <c r="GX35" s="42"/>
      <c r="GY35" s="42"/>
      <c r="GZ35" s="42"/>
      <c r="HA35" s="42"/>
      <c r="HB35" s="42"/>
      <c r="HC35" s="42"/>
      <c r="HD35" s="42"/>
      <c r="HE35" s="42"/>
      <c r="HF35" s="42"/>
      <c r="HG35" s="42"/>
      <c r="HH35" s="42"/>
      <c r="HI35" s="42"/>
      <c r="HJ35" s="42"/>
      <c r="HK35" s="42"/>
      <c r="HL35" s="42"/>
      <c r="HM35" s="42"/>
      <c r="HN35" s="42">
        <v>1</v>
      </c>
      <c r="HO35" s="42"/>
      <c r="HP35" s="42"/>
      <c r="HQ35" s="42"/>
      <c r="HR35" s="42"/>
      <c r="HS35" s="42"/>
      <c r="HT35" s="42"/>
      <c r="HU35" s="42"/>
      <c r="HV35" s="42"/>
      <c r="HW35" s="42"/>
      <c r="HX35" s="42"/>
      <c r="HY35" s="42"/>
      <c r="HZ35" s="42"/>
      <c r="IA35" s="42"/>
      <c r="IB35" s="42"/>
      <c r="IC35" s="42"/>
      <c r="ID35" s="42"/>
      <c r="IE35" s="42"/>
      <c r="IF35" s="42"/>
      <c r="IG35" s="42"/>
      <c r="IH35" s="42"/>
      <c r="II35" s="42"/>
      <c r="IJ35" s="42"/>
      <c r="IK35" s="44"/>
      <c r="IL35" s="44"/>
      <c r="IM35" s="44"/>
      <c r="IN35" s="44"/>
      <c r="IO35" s="44"/>
      <c r="IP35" s="44"/>
      <c r="IQ35" s="44"/>
      <c r="IR35" s="44"/>
      <c r="IS35" s="44"/>
      <c r="IT35" s="44"/>
      <c r="IU35" s="44"/>
      <c r="IV35" s="44"/>
      <c r="IW35" s="44"/>
      <c r="IX35" s="44"/>
      <c r="IY35" s="44"/>
      <c r="IZ35" s="44"/>
      <c r="JA35" s="38">
        <f>SUM(G35:DK35)</f>
        <v>1</v>
      </c>
      <c r="JB35" s="39">
        <f>SUM(EK35:IJ35)</f>
        <v>1</v>
      </c>
    </row>
    <row r="36" spans="1:880" s="45" customFormat="1" x14ac:dyDescent="0.2">
      <c r="A36" s="163"/>
      <c r="B36" s="143" t="s">
        <v>305</v>
      </c>
      <c r="C36" s="28" t="s">
        <v>278</v>
      </c>
      <c r="D36" s="29" t="s">
        <v>279</v>
      </c>
      <c r="E36" s="30">
        <v>2</v>
      </c>
      <c r="F36" s="41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>
        <v>1</v>
      </c>
      <c r="CF36" s="42">
        <v>1</v>
      </c>
      <c r="CG36" s="42">
        <v>1</v>
      </c>
      <c r="CH36" s="42">
        <v>1</v>
      </c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  <c r="EN36" s="42"/>
      <c r="EO36" s="42"/>
      <c r="EP36" s="42"/>
      <c r="EQ36" s="42"/>
      <c r="ER36" s="42"/>
      <c r="ES36" s="42"/>
      <c r="ET36" s="42"/>
      <c r="EU36" s="42"/>
      <c r="EV36" s="42"/>
      <c r="EW36" s="42"/>
      <c r="EX36" s="42"/>
      <c r="EY36" s="42"/>
      <c r="EZ36" s="42"/>
      <c r="FA36" s="42"/>
      <c r="FB36" s="42"/>
      <c r="FC36" s="44"/>
      <c r="FD36" s="42"/>
      <c r="FE36" s="42"/>
      <c r="FF36" s="42"/>
      <c r="FG36" s="42"/>
      <c r="FH36" s="42"/>
      <c r="FI36" s="42"/>
      <c r="FJ36" s="42"/>
      <c r="FK36" s="42"/>
      <c r="FL36" s="42"/>
      <c r="FM36" s="42"/>
      <c r="FN36" s="42"/>
      <c r="FO36" s="42"/>
      <c r="FP36" s="42"/>
      <c r="FQ36" s="42"/>
      <c r="FR36" s="42"/>
      <c r="FS36" s="42"/>
      <c r="FT36" s="42"/>
      <c r="FU36" s="42"/>
      <c r="FV36" s="42"/>
      <c r="FW36" s="42"/>
      <c r="FX36" s="42"/>
      <c r="FY36" s="42"/>
      <c r="FZ36" s="42"/>
      <c r="GA36" s="42"/>
      <c r="GB36" s="42"/>
      <c r="GC36" s="42"/>
      <c r="GD36" s="42"/>
      <c r="GE36" s="42"/>
      <c r="GF36" s="42"/>
      <c r="GG36" s="42"/>
      <c r="GH36" s="42"/>
      <c r="GI36" s="42"/>
      <c r="GJ36" s="42"/>
      <c r="GK36" s="42"/>
      <c r="GL36" s="42"/>
      <c r="GM36" s="42"/>
      <c r="GN36" s="42"/>
      <c r="GO36" s="42"/>
      <c r="GP36" s="42"/>
      <c r="GQ36" s="42"/>
      <c r="GR36" s="42"/>
      <c r="GS36" s="42"/>
      <c r="GT36" s="42"/>
      <c r="GU36" s="42"/>
      <c r="GV36" s="42"/>
      <c r="GW36" s="42"/>
      <c r="GX36" s="42"/>
      <c r="GY36" s="42"/>
      <c r="GZ36" s="42"/>
      <c r="HA36" s="42"/>
      <c r="HB36" s="42"/>
      <c r="HC36" s="42"/>
      <c r="HD36" s="42"/>
      <c r="HE36" s="42"/>
      <c r="HF36" s="42"/>
      <c r="HG36" s="42"/>
      <c r="HH36" s="42"/>
      <c r="HI36" s="42"/>
      <c r="HJ36" s="42">
        <v>1</v>
      </c>
      <c r="HK36" s="42">
        <v>1</v>
      </c>
      <c r="HL36" s="42">
        <v>1</v>
      </c>
      <c r="HM36" s="42">
        <v>1</v>
      </c>
      <c r="HN36" s="42"/>
      <c r="HO36" s="42"/>
      <c r="HP36" s="42"/>
      <c r="HQ36" s="42"/>
      <c r="HR36" s="42"/>
      <c r="HS36" s="42"/>
      <c r="HT36" s="42"/>
      <c r="HU36" s="42"/>
      <c r="HV36" s="42"/>
      <c r="HW36" s="42"/>
      <c r="HX36" s="42"/>
      <c r="HY36" s="42"/>
      <c r="HZ36" s="42"/>
      <c r="IA36" s="42"/>
      <c r="IB36" s="42"/>
      <c r="IC36" s="42"/>
      <c r="ID36" s="42"/>
      <c r="IE36" s="42"/>
      <c r="IF36" s="42"/>
      <c r="IG36" s="42"/>
      <c r="IH36" s="42"/>
      <c r="II36" s="42"/>
      <c r="IJ36" s="42"/>
      <c r="IK36" s="44"/>
      <c r="IL36" s="44"/>
      <c r="IM36" s="44"/>
      <c r="IN36" s="44"/>
      <c r="IO36" s="44"/>
      <c r="IP36" s="44"/>
      <c r="IQ36" s="44"/>
      <c r="IR36" s="44"/>
      <c r="IS36" s="44"/>
      <c r="IT36" s="44"/>
      <c r="IU36" s="44"/>
      <c r="IV36" s="44"/>
      <c r="IW36" s="44"/>
      <c r="IX36" s="44"/>
      <c r="IY36" s="44"/>
      <c r="IZ36" s="44"/>
      <c r="JA36" s="38">
        <f>SUM(G36:DK36)</f>
        <v>4</v>
      </c>
      <c r="JB36" s="39">
        <f>SUM(EK36:IJ36)</f>
        <v>4</v>
      </c>
    </row>
    <row r="37" spans="1:880" s="45" customFormat="1" x14ac:dyDescent="0.2">
      <c r="A37" s="163"/>
      <c r="B37" s="143" t="s">
        <v>306</v>
      </c>
      <c r="C37" s="28" t="s">
        <v>278</v>
      </c>
      <c r="D37" s="29" t="s">
        <v>302</v>
      </c>
      <c r="E37" s="30">
        <v>2</v>
      </c>
      <c r="F37" s="41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>
        <v>1</v>
      </c>
      <c r="BR37" s="42">
        <v>1</v>
      </c>
      <c r="BS37" s="42">
        <v>1</v>
      </c>
      <c r="BT37" s="42">
        <v>1</v>
      </c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  <c r="EN37" s="42"/>
      <c r="EO37" s="42"/>
      <c r="EP37" s="42"/>
      <c r="EQ37" s="42"/>
      <c r="ER37" s="42"/>
      <c r="ES37" s="42"/>
      <c r="ET37" s="42"/>
      <c r="EU37" s="42"/>
      <c r="EV37" s="42"/>
      <c r="EW37" s="42"/>
      <c r="EX37" s="42"/>
      <c r="EY37" s="42"/>
      <c r="EZ37" s="42"/>
      <c r="FA37" s="42"/>
      <c r="FB37" s="42"/>
      <c r="FC37" s="44"/>
      <c r="FD37" s="42"/>
      <c r="FE37" s="42"/>
      <c r="FF37" s="42"/>
      <c r="FG37" s="42"/>
      <c r="FH37" s="42"/>
      <c r="FI37" s="42"/>
      <c r="FJ37" s="42"/>
      <c r="FK37" s="42"/>
      <c r="FL37" s="42"/>
      <c r="FM37" s="42"/>
      <c r="FN37" s="42"/>
      <c r="FO37" s="42"/>
      <c r="FP37" s="42"/>
      <c r="FQ37" s="42"/>
      <c r="FR37" s="42"/>
      <c r="FS37" s="42"/>
      <c r="FT37" s="42"/>
      <c r="FU37" s="42"/>
      <c r="FV37" s="42"/>
      <c r="FW37" s="42"/>
      <c r="FX37" s="42"/>
      <c r="FY37" s="42"/>
      <c r="FZ37" s="42"/>
      <c r="GA37" s="42"/>
      <c r="GB37" s="42"/>
      <c r="GC37" s="42"/>
      <c r="GD37" s="42"/>
      <c r="GE37" s="42"/>
      <c r="GF37" s="42"/>
      <c r="GG37" s="42"/>
      <c r="GH37" s="42"/>
      <c r="GI37" s="42"/>
      <c r="GJ37" s="42"/>
      <c r="GK37" s="42"/>
      <c r="GL37" s="42"/>
      <c r="GM37" s="42"/>
      <c r="GN37" s="42"/>
      <c r="GO37" s="42"/>
      <c r="GP37" s="42">
        <v>1</v>
      </c>
      <c r="GQ37" s="42">
        <v>1</v>
      </c>
      <c r="GR37" s="42">
        <v>1</v>
      </c>
      <c r="GS37" s="42"/>
      <c r="GT37" s="42"/>
      <c r="GU37" s="42"/>
      <c r="GV37" s="42"/>
      <c r="GW37" s="42"/>
      <c r="GX37" s="42"/>
      <c r="GY37" s="42"/>
      <c r="GZ37" s="42"/>
      <c r="HA37" s="42"/>
      <c r="HB37" s="42"/>
      <c r="HC37" s="42"/>
      <c r="HD37" s="42"/>
      <c r="HE37" s="42"/>
      <c r="HF37" s="42"/>
      <c r="HG37" s="42"/>
      <c r="HH37" s="42"/>
      <c r="HI37" s="42"/>
      <c r="HJ37" s="42"/>
      <c r="HK37" s="42"/>
      <c r="HL37" s="42"/>
      <c r="HM37" s="42"/>
      <c r="HN37" s="42"/>
      <c r="HO37" s="42"/>
      <c r="HP37" s="42"/>
      <c r="HQ37" s="42"/>
      <c r="HR37" s="42"/>
      <c r="HS37" s="42"/>
      <c r="HT37" s="42"/>
      <c r="HU37" s="42"/>
      <c r="HV37" s="42"/>
      <c r="HW37" s="42"/>
      <c r="HX37" s="42"/>
      <c r="HY37" s="42"/>
      <c r="HZ37" s="42"/>
      <c r="IA37" s="42"/>
      <c r="IB37" s="42"/>
      <c r="IC37" s="42"/>
      <c r="ID37" s="42"/>
      <c r="IE37" s="42"/>
      <c r="IF37" s="42"/>
      <c r="IG37" s="42"/>
      <c r="IH37" s="42"/>
      <c r="II37" s="42"/>
      <c r="IJ37" s="42"/>
      <c r="IK37" s="44"/>
      <c r="IL37" s="44"/>
      <c r="IM37" s="44"/>
      <c r="IN37" s="44"/>
      <c r="IO37" s="44"/>
      <c r="IP37" s="44"/>
      <c r="IQ37" s="44"/>
      <c r="IR37" s="44"/>
      <c r="IS37" s="44"/>
      <c r="IT37" s="44"/>
      <c r="IU37" s="44"/>
      <c r="IV37" s="44"/>
      <c r="IW37" s="44"/>
      <c r="IX37" s="44"/>
      <c r="IY37" s="44"/>
      <c r="IZ37" s="44"/>
      <c r="JA37" s="38">
        <f>SUM(G37:DK37)</f>
        <v>4</v>
      </c>
      <c r="JB37" s="39">
        <f>SUM(EK37:IJ37)</f>
        <v>3</v>
      </c>
    </row>
    <row r="38" spans="1:880" s="45" customFormat="1" x14ac:dyDescent="0.2">
      <c r="A38" s="163"/>
      <c r="B38" s="143" t="s">
        <v>307</v>
      </c>
      <c r="C38" s="28" t="s">
        <v>278</v>
      </c>
      <c r="D38" s="29" t="s">
        <v>279</v>
      </c>
      <c r="E38" s="30" t="s">
        <v>308</v>
      </c>
      <c r="F38" s="41" t="s">
        <v>309</v>
      </c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>
        <v>1</v>
      </c>
      <c r="AO38" s="42">
        <v>1</v>
      </c>
      <c r="AP38" s="42">
        <v>1</v>
      </c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  <c r="EN38" s="42"/>
      <c r="EO38" s="42"/>
      <c r="EP38" s="42"/>
      <c r="EQ38" s="42"/>
      <c r="ER38" s="42"/>
      <c r="ES38" s="42"/>
      <c r="ET38" s="42"/>
      <c r="EU38" s="42"/>
      <c r="EV38" s="42"/>
      <c r="EW38" s="42"/>
      <c r="EX38" s="42"/>
      <c r="EY38" s="42"/>
      <c r="EZ38" s="42"/>
      <c r="FA38" s="42"/>
      <c r="FB38" s="42"/>
      <c r="FC38" s="44"/>
      <c r="FD38" s="42"/>
      <c r="FE38" s="42"/>
      <c r="FF38" s="42"/>
      <c r="FG38" s="42"/>
      <c r="FH38" s="42"/>
      <c r="FI38" s="42"/>
      <c r="FJ38" s="42">
        <v>1</v>
      </c>
      <c r="FK38" s="42">
        <v>1</v>
      </c>
      <c r="FL38" s="42">
        <v>1</v>
      </c>
      <c r="FM38" s="42"/>
      <c r="FN38" s="42"/>
      <c r="FO38" s="42"/>
      <c r="FP38" s="42"/>
      <c r="FQ38" s="42"/>
      <c r="FR38" s="42"/>
      <c r="FS38" s="42"/>
      <c r="FT38" s="42"/>
      <c r="FU38" s="42"/>
      <c r="FV38" s="42"/>
      <c r="FW38" s="42"/>
      <c r="FX38" s="42"/>
      <c r="FY38" s="42"/>
      <c r="FZ38" s="42"/>
      <c r="GA38" s="42"/>
      <c r="GB38" s="42"/>
      <c r="GC38" s="42"/>
      <c r="GD38" s="42"/>
      <c r="GE38" s="42"/>
      <c r="GF38" s="42"/>
      <c r="GG38" s="42"/>
      <c r="GH38" s="42"/>
      <c r="GI38" s="42"/>
      <c r="GJ38" s="42"/>
      <c r="GK38" s="42"/>
      <c r="GL38" s="42"/>
      <c r="GM38" s="42"/>
      <c r="GN38" s="42"/>
      <c r="GO38" s="42"/>
      <c r="GP38" s="42"/>
      <c r="GQ38" s="42"/>
      <c r="GR38" s="42"/>
      <c r="GS38" s="42"/>
      <c r="GT38" s="42"/>
      <c r="GU38" s="42"/>
      <c r="GV38" s="42"/>
      <c r="GW38" s="42"/>
      <c r="GX38" s="42"/>
      <c r="GY38" s="42"/>
      <c r="GZ38" s="42"/>
      <c r="HA38" s="42"/>
      <c r="HB38" s="42"/>
      <c r="HC38" s="42"/>
      <c r="HD38" s="42"/>
      <c r="HE38" s="42"/>
      <c r="HF38" s="42"/>
      <c r="HG38" s="42"/>
      <c r="HH38" s="42"/>
      <c r="HI38" s="42"/>
      <c r="HJ38" s="42"/>
      <c r="HK38" s="42"/>
      <c r="HL38" s="42"/>
      <c r="HM38" s="42"/>
      <c r="HN38" s="42"/>
      <c r="HO38" s="42"/>
      <c r="HP38" s="42"/>
      <c r="HQ38" s="42"/>
      <c r="HR38" s="42"/>
      <c r="HS38" s="42"/>
      <c r="HT38" s="42"/>
      <c r="HU38" s="42"/>
      <c r="HV38" s="42"/>
      <c r="HW38" s="42"/>
      <c r="HX38" s="42"/>
      <c r="HY38" s="42"/>
      <c r="HZ38" s="42"/>
      <c r="IA38" s="42"/>
      <c r="IB38" s="42"/>
      <c r="IC38" s="42"/>
      <c r="ID38" s="42"/>
      <c r="IE38" s="42"/>
      <c r="IF38" s="42"/>
      <c r="IG38" s="42"/>
      <c r="IH38" s="42"/>
      <c r="II38" s="42"/>
      <c r="IJ38" s="42"/>
      <c r="IK38" s="44"/>
      <c r="IL38" s="44"/>
      <c r="IM38" s="44"/>
      <c r="IN38" s="44"/>
      <c r="IO38" s="44"/>
      <c r="IP38" s="44"/>
      <c r="IQ38" s="44"/>
      <c r="IR38" s="44"/>
      <c r="IS38" s="44"/>
      <c r="IT38" s="44"/>
      <c r="IU38" s="44"/>
      <c r="IV38" s="44"/>
      <c r="IW38" s="44"/>
      <c r="IX38" s="44"/>
      <c r="IY38" s="44"/>
      <c r="IZ38" s="44"/>
      <c r="JA38" s="38">
        <f>SUM(G38:DK38)</f>
        <v>3</v>
      </c>
      <c r="JB38" s="39">
        <f>SUM(EK38:IJ38)</f>
        <v>3</v>
      </c>
    </row>
    <row r="39" spans="1:880" x14ac:dyDescent="0.2">
      <c r="A39" s="163"/>
      <c r="B39" s="143" t="s">
        <v>310</v>
      </c>
      <c r="C39" s="46" t="s">
        <v>278</v>
      </c>
      <c r="D39" s="47" t="s">
        <v>292</v>
      </c>
      <c r="E39" s="48">
        <v>2</v>
      </c>
      <c r="F39" s="31" t="s">
        <v>280</v>
      </c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>
        <v>1</v>
      </c>
      <c r="AK39" s="33">
        <v>1</v>
      </c>
      <c r="AL39" s="33">
        <v>1</v>
      </c>
      <c r="AM39" s="33">
        <v>1</v>
      </c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  <c r="CH39" s="33"/>
      <c r="CI39" s="33"/>
      <c r="CJ39" s="33"/>
      <c r="CK39" s="33"/>
      <c r="CL39" s="33"/>
      <c r="CM39" s="33"/>
      <c r="CN39" s="33"/>
      <c r="CO39" s="33"/>
      <c r="CP39" s="33"/>
      <c r="CQ39" s="33"/>
      <c r="CR39" s="33"/>
      <c r="CS39" s="33"/>
      <c r="CT39" s="33"/>
      <c r="CU39" s="33"/>
      <c r="CV39" s="33"/>
      <c r="CW39" s="33"/>
      <c r="CX39" s="33"/>
      <c r="CY39" s="33"/>
      <c r="CZ39" s="33"/>
      <c r="DA39" s="33"/>
      <c r="DB39" s="33"/>
      <c r="DC39" s="33"/>
      <c r="DD39" s="33"/>
      <c r="DE39" s="33"/>
      <c r="DF39" s="33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3"/>
      <c r="DT39" s="33"/>
      <c r="DU39" s="33"/>
      <c r="DV39" s="33"/>
      <c r="DW39" s="33"/>
      <c r="DX39" s="33"/>
      <c r="DY39" s="33"/>
      <c r="DZ39" s="33"/>
      <c r="EA39" s="33"/>
      <c r="EB39" s="33"/>
      <c r="EC39" s="33"/>
      <c r="ED39" s="33"/>
      <c r="EE39" s="33"/>
      <c r="EF39" s="33"/>
      <c r="EG39" s="33"/>
      <c r="EH39" s="33"/>
      <c r="EI39" s="33"/>
      <c r="EJ39" s="33"/>
      <c r="EK39" s="33"/>
      <c r="EL39" s="33"/>
      <c r="EM39" s="33"/>
      <c r="EN39" s="33"/>
      <c r="EO39" s="33"/>
      <c r="EP39" s="33"/>
      <c r="EQ39" s="33"/>
      <c r="ER39" s="33"/>
      <c r="ES39" s="33"/>
      <c r="ET39" s="33"/>
      <c r="EU39" s="33"/>
      <c r="EV39" s="33"/>
      <c r="EW39" s="33"/>
      <c r="EX39" s="33"/>
      <c r="EY39" s="33"/>
      <c r="EZ39" s="33"/>
      <c r="FA39" s="33"/>
      <c r="FB39" s="33"/>
      <c r="FC39" s="34"/>
      <c r="FD39" s="33"/>
      <c r="FE39" s="33"/>
      <c r="FF39" s="33">
        <v>1</v>
      </c>
      <c r="FG39" s="33">
        <v>1</v>
      </c>
      <c r="FH39" s="33">
        <v>1</v>
      </c>
      <c r="FI39" s="33">
        <v>1</v>
      </c>
      <c r="FJ39" s="33"/>
      <c r="FK39" s="33"/>
      <c r="FL39" s="33"/>
      <c r="FM39" s="33"/>
      <c r="FN39" s="33"/>
      <c r="FO39" s="33"/>
      <c r="FP39" s="33"/>
      <c r="FQ39" s="33"/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7"/>
      <c r="IL39" s="37"/>
      <c r="IM39" s="37"/>
      <c r="IN39" s="37"/>
      <c r="IO39" s="37"/>
      <c r="IP39" s="37"/>
      <c r="IQ39" s="37"/>
      <c r="IR39" s="37"/>
      <c r="IS39" s="37"/>
      <c r="IT39" s="37"/>
      <c r="IU39" s="37"/>
      <c r="IV39" s="37"/>
      <c r="IW39" s="37"/>
      <c r="IX39" s="37"/>
      <c r="IY39" s="37"/>
      <c r="IZ39" s="37"/>
      <c r="JA39" s="38">
        <f>SUM(G39:DK39)</f>
        <v>4</v>
      </c>
      <c r="JB39" s="39">
        <f>SUM(EK39:IJ39)</f>
        <v>4</v>
      </c>
    </row>
    <row r="40" spans="1:880" x14ac:dyDescent="0.2">
      <c r="A40" s="163"/>
      <c r="B40" s="143" t="s">
        <v>311</v>
      </c>
      <c r="C40" s="46" t="s">
        <v>278</v>
      </c>
      <c r="D40" s="47" t="s">
        <v>312</v>
      </c>
      <c r="E40" s="48">
        <v>2</v>
      </c>
      <c r="F40" s="31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  <c r="CJ40" s="33"/>
      <c r="CK40" s="33"/>
      <c r="CL40" s="33"/>
      <c r="CM40" s="33"/>
      <c r="CN40" s="33"/>
      <c r="CO40" s="33"/>
      <c r="CP40" s="33"/>
      <c r="CQ40" s="33"/>
      <c r="CR40" s="33"/>
      <c r="CS40" s="33"/>
      <c r="CT40" s="33"/>
      <c r="CU40" s="33"/>
      <c r="CV40" s="33"/>
      <c r="CW40" s="33"/>
      <c r="CX40" s="33"/>
      <c r="CY40" s="33"/>
      <c r="CZ40" s="33"/>
      <c r="DA40" s="33"/>
      <c r="DB40" s="33"/>
      <c r="DC40" s="33"/>
      <c r="DD40" s="33"/>
      <c r="DE40" s="33"/>
      <c r="DF40" s="33"/>
      <c r="DG40" s="33"/>
      <c r="DH40" s="33"/>
      <c r="DI40" s="33"/>
      <c r="DJ40" s="33"/>
      <c r="DK40" s="33"/>
      <c r="DL40" s="32"/>
      <c r="DM40" s="32"/>
      <c r="DN40" s="32"/>
      <c r="DO40" s="32"/>
      <c r="DP40" s="32"/>
      <c r="DQ40" s="32"/>
      <c r="DR40" s="32"/>
      <c r="DS40" s="32"/>
      <c r="DT40" s="32"/>
      <c r="DU40" s="32"/>
      <c r="DV40" s="32"/>
      <c r="DW40" s="32"/>
      <c r="DX40" s="32"/>
      <c r="DY40" s="32"/>
      <c r="DZ40" s="32"/>
      <c r="EA40" s="32"/>
      <c r="EB40" s="32"/>
      <c r="EC40" s="32"/>
      <c r="ED40" s="32"/>
      <c r="EE40" s="32"/>
      <c r="EF40" s="32"/>
      <c r="EG40" s="32">
        <v>1</v>
      </c>
      <c r="EH40" s="32">
        <v>1</v>
      </c>
      <c r="EI40" s="32">
        <v>1</v>
      </c>
      <c r="EJ40" s="32">
        <v>1</v>
      </c>
      <c r="EK40" s="32"/>
      <c r="EL40" s="34"/>
      <c r="EM40" s="32"/>
      <c r="EN40" s="32"/>
      <c r="EO40" s="32"/>
      <c r="EP40" s="32"/>
      <c r="EQ40" s="32"/>
      <c r="ER40" s="32"/>
      <c r="ES40" s="32"/>
      <c r="ET40" s="32"/>
      <c r="EU40" s="32"/>
      <c r="EV40" s="32"/>
      <c r="EW40" s="32"/>
      <c r="EX40" s="32"/>
      <c r="EY40" s="49"/>
      <c r="EZ40" s="49"/>
      <c r="FA40" s="49"/>
      <c r="FB40" s="49"/>
      <c r="FC40" s="49"/>
      <c r="FD40" s="33"/>
      <c r="FE40" s="33"/>
      <c r="FF40" s="33"/>
      <c r="FG40" s="33"/>
      <c r="FH40" s="33"/>
      <c r="FI40" s="33"/>
      <c r="FJ40" s="33"/>
      <c r="FK40" s="33"/>
      <c r="FL40" s="33"/>
      <c r="FM40" s="33"/>
      <c r="FN40" s="33"/>
      <c r="FO40" s="33"/>
      <c r="FP40" s="33"/>
      <c r="FQ40" s="33"/>
      <c r="FR40" s="33"/>
      <c r="FS40" s="33"/>
      <c r="FT40" s="33"/>
      <c r="FU40" s="33"/>
      <c r="FV40" s="33"/>
      <c r="FW40" s="33"/>
      <c r="FX40" s="33"/>
      <c r="FY40" s="33"/>
      <c r="FZ40" s="33"/>
      <c r="GA40" s="33"/>
      <c r="GB40" s="33"/>
      <c r="GC40" s="33"/>
      <c r="GD40" s="33"/>
      <c r="GE40" s="33"/>
      <c r="GF40" s="33"/>
      <c r="GG40" s="33"/>
      <c r="GH40" s="33"/>
      <c r="GI40" s="33"/>
      <c r="GJ40" s="33"/>
      <c r="GK40" s="33"/>
      <c r="GL40" s="33"/>
      <c r="GM40" s="33"/>
      <c r="GN40" s="33"/>
      <c r="GO40" s="33"/>
      <c r="GP40" s="33"/>
      <c r="GQ40" s="33"/>
      <c r="GR40" s="33"/>
      <c r="GS40" s="33"/>
      <c r="GT40" s="33"/>
      <c r="GU40" s="33"/>
      <c r="GV40" s="33"/>
      <c r="GW40" s="33"/>
      <c r="GX40" s="33"/>
      <c r="GY40" s="33"/>
      <c r="GZ40" s="33"/>
      <c r="HA40" s="33"/>
      <c r="HB40" s="33"/>
      <c r="HC40" s="33"/>
      <c r="HD40" s="33"/>
      <c r="HE40" s="33"/>
      <c r="HF40" s="33"/>
      <c r="HG40" s="33"/>
      <c r="HH40" s="33"/>
      <c r="HI40" s="33"/>
      <c r="HJ40" s="33"/>
      <c r="HK40" s="33"/>
      <c r="HL40" s="33"/>
      <c r="HM40" s="33"/>
      <c r="HN40" s="33"/>
      <c r="HO40" s="33"/>
      <c r="HP40" s="33"/>
      <c r="HQ40" s="33"/>
      <c r="HR40" s="33"/>
      <c r="HS40" s="33"/>
      <c r="HT40" s="33"/>
      <c r="HU40" s="33"/>
      <c r="HV40" s="33"/>
      <c r="HW40" s="33"/>
      <c r="HX40" s="33"/>
      <c r="HY40" s="33"/>
      <c r="HZ40" s="33"/>
      <c r="IA40" s="33"/>
      <c r="IB40" s="33"/>
      <c r="IC40" s="33"/>
      <c r="ID40" s="33"/>
      <c r="IE40" s="33"/>
      <c r="IF40" s="33"/>
      <c r="IG40" s="33"/>
      <c r="IH40" s="33"/>
      <c r="II40" s="33"/>
      <c r="IJ40" s="33"/>
      <c r="IK40" s="37"/>
      <c r="IL40" s="37"/>
      <c r="IM40" s="37"/>
      <c r="IN40" s="37"/>
      <c r="IO40" s="37"/>
      <c r="IP40" s="37"/>
      <c r="IQ40" s="37"/>
      <c r="IR40" s="37"/>
      <c r="IS40" s="37"/>
      <c r="IT40" s="37"/>
      <c r="IU40" s="37"/>
      <c r="IV40" s="37"/>
      <c r="IW40" s="37"/>
      <c r="IX40" s="37">
        <v>1</v>
      </c>
      <c r="IY40" s="37">
        <v>1</v>
      </c>
      <c r="IZ40" s="37">
        <v>1</v>
      </c>
      <c r="JA40" s="38">
        <v>4</v>
      </c>
      <c r="JB40" s="39">
        <v>3</v>
      </c>
    </row>
    <row r="41" spans="1:880" ht="33.75" customHeight="1" x14ac:dyDescent="0.2">
      <c r="A41" s="50"/>
      <c r="B41" s="144" t="s">
        <v>313</v>
      </c>
      <c r="C41" s="16" t="s">
        <v>19</v>
      </c>
      <c r="D41" s="51" t="s">
        <v>20</v>
      </c>
      <c r="E41" s="52" t="s">
        <v>21</v>
      </c>
      <c r="F41" s="53" t="s">
        <v>20</v>
      </c>
      <c r="G41" s="54" t="s">
        <v>22</v>
      </c>
      <c r="H41" s="54" t="s">
        <v>23</v>
      </c>
      <c r="I41" s="54" t="s">
        <v>24</v>
      </c>
      <c r="J41" s="54" t="s">
        <v>25</v>
      </c>
      <c r="K41" s="54" t="s">
        <v>26</v>
      </c>
      <c r="L41" s="54" t="s">
        <v>27</v>
      </c>
      <c r="M41" s="54" t="s">
        <v>28</v>
      </c>
      <c r="N41" s="54" t="s">
        <v>29</v>
      </c>
      <c r="O41" s="54" t="s">
        <v>30</v>
      </c>
      <c r="P41" s="54" t="s">
        <v>31</v>
      </c>
      <c r="Q41" s="54" t="s">
        <v>32</v>
      </c>
      <c r="R41" s="54" t="s">
        <v>33</v>
      </c>
      <c r="S41" s="54" t="s">
        <v>34</v>
      </c>
      <c r="T41" s="54" t="s">
        <v>35</v>
      </c>
      <c r="U41" s="54" t="s">
        <v>36</v>
      </c>
      <c r="V41" s="54" t="s">
        <v>37</v>
      </c>
      <c r="W41" s="54" t="s">
        <v>38</v>
      </c>
      <c r="X41" s="54" t="s">
        <v>39</v>
      </c>
      <c r="Y41" s="54" t="s">
        <v>40</v>
      </c>
      <c r="Z41" s="54" t="s">
        <v>41</v>
      </c>
      <c r="AA41" s="54" t="s">
        <v>42</v>
      </c>
      <c r="AB41" s="54" t="s">
        <v>43</v>
      </c>
      <c r="AC41" s="54" t="s">
        <v>44</v>
      </c>
      <c r="AD41" s="54" t="s">
        <v>45</v>
      </c>
      <c r="AE41" s="54" t="s">
        <v>46</v>
      </c>
      <c r="AF41" s="54" t="s">
        <v>47</v>
      </c>
      <c r="AG41" s="54" t="s">
        <v>48</v>
      </c>
      <c r="AH41" s="54" t="s">
        <v>49</v>
      </c>
      <c r="AI41" s="54" t="s">
        <v>50</v>
      </c>
      <c r="AJ41" s="54" t="s">
        <v>51</v>
      </c>
      <c r="AK41" s="54" t="s">
        <v>52</v>
      </c>
      <c r="AL41" s="54" t="s">
        <v>53</v>
      </c>
      <c r="AM41" s="54" t="s">
        <v>54</v>
      </c>
      <c r="AN41" s="54" t="s">
        <v>55</v>
      </c>
      <c r="AO41" s="54" t="s">
        <v>56</v>
      </c>
      <c r="AP41" s="54" t="s">
        <v>57</v>
      </c>
      <c r="AQ41" s="54" t="s">
        <v>58</v>
      </c>
      <c r="AR41" s="54" t="s">
        <v>59</v>
      </c>
      <c r="AS41" s="54" t="s">
        <v>60</v>
      </c>
      <c r="AT41" s="54" t="s">
        <v>61</v>
      </c>
      <c r="AU41" s="54" t="s">
        <v>62</v>
      </c>
      <c r="AV41" s="54" t="s">
        <v>63</v>
      </c>
      <c r="AW41" s="54" t="s">
        <v>64</v>
      </c>
      <c r="AX41" s="54" t="s">
        <v>65</v>
      </c>
      <c r="AY41" s="54" t="s">
        <v>66</v>
      </c>
      <c r="AZ41" s="54" t="s">
        <v>67</v>
      </c>
      <c r="BA41" s="54" t="s">
        <v>68</v>
      </c>
      <c r="BB41" s="54" t="s">
        <v>69</v>
      </c>
      <c r="BC41" s="54" t="s">
        <v>70</v>
      </c>
      <c r="BD41" s="54" t="s">
        <v>71</v>
      </c>
      <c r="BE41" s="54" t="s">
        <v>72</v>
      </c>
      <c r="BF41" s="54" t="s">
        <v>73</v>
      </c>
      <c r="BG41" s="54" t="s">
        <v>74</v>
      </c>
      <c r="BH41" s="54" t="s">
        <v>75</v>
      </c>
      <c r="BI41" s="54" t="s">
        <v>76</v>
      </c>
      <c r="BJ41" s="54" t="s">
        <v>77</v>
      </c>
      <c r="BK41" s="54" t="s">
        <v>78</v>
      </c>
      <c r="BL41" s="54" t="s">
        <v>79</v>
      </c>
      <c r="BM41" s="54" t="s">
        <v>80</v>
      </c>
      <c r="BN41" s="54" t="s">
        <v>81</v>
      </c>
      <c r="BO41" s="54" t="s">
        <v>82</v>
      </c>
      <c r="BP41" s="54" t="s">
        <v>83</v>
      </c>
      <c r="BQ41" s="54" t="s">
        <v>84</v>
      </c>
      <c r="BR41" s="54" t="s">
        <v>85</v>
      </c>
      <c r="BS41" s="54" t="s">
        <v>86</v>
      </c>
      <c r="BT41" s="54" t="s">
        <v>87</v>
      </c>
      <c r="BU41" s="54" t="s">
        <v>88</v>
      </c>
      <c r="BV41" s="54" t="s">
        <v>89</v>
      </c>
      <c r="BW41" s="54" t="s">
        <v>90</v>
      </c>
      <c r="BX41" s="54" t="s">
        <v>91</v>
      </c>
      <c r="BY41" s="54" t="s">
        <v>92</v>
      </c>
      <c r="BZ41" s="54" t="s">
        <v>93</v>
      </c>
      <c r="CA41" s="54" t="s">
        <v>94</v>
      </c>
      <c r="CB41" s="54" t="s">
        <v>95</v>
      </c>
      <c r="CC41" s="54" t="s">
        <v>96</v>
      </c>
      <c r="CD41" s="54" t="s">
        <v>97</v>
      </c>
      <c r="CE41" s="54" t="s">
        <v>98</v>
      </c>
      <c r="CF41" s="54" t="s">
        <v>100</v>
      </c>
      <c r="CG41" s="54" t="s">
        <v>100</v>
      </c>
      <c r="CH41" s="54" t="s">
        <v>101</v>
      </c>
      <c r="CI41" s="54" t="s">
        <v>102</v>
      </c>
      <c r="CJ41" s="54" t="s">
        <v>103</v>
      </c>
      <c r="CK41" s="54" t="s">
        <v>104</v>
      </c>
      <c r="CL41" s="54" t="s">
        <v>105</v>
      </c>
      <c r="CM41" s="54" t="s">
        <v>106</v>
      </c>
      <c r="CN41" s="54" t="s">
        <v>107</v>
      </c>
      <c r="CO41" s="54" t="s">
        <v>108</v>
      </c>
      <c r="CP41" s="54" t="s">
        <v>109</v>
      </c>
      <c r="CQ41" s="54" t="s">
        <v>110</v>
      </c>
      <c r="CR41" s="54" t="s">
        <v>111</v>
      </c>
      <c r="CS41" s="54" t="s">
        <v>112</v>
      </c>
      <c r="CT41" s="54" t="s">
        <v>113</v>
      </c>
      <c r="CU41" s="54" t="s">
        <v>114</v>
      </c>
      <c r="CV41" s="54" t="s">
        <v>115</v>
      </c>
      <c r="CW41" s="54" t="s">
        <v>116</v>
      </c>
      <c r="CX41" s="54" t="s">
        <v>117</v>
      </c>
      <c r="CY41" s="54" t="s">
        <v>118</v>
      </c>
      <c r="CZ41" s="54" t="s">
        <v>119</v>
      </c>
      <c r="DA41" s="54" t="s">
        <v>120</v>
      </c>
      <c r="DB41" s="54" t="s">
        <v>121</v>
      </c>
      <c r="DC41" s="54" t="s">
        <v>122</v>
      </c>
      <c r="DD41" s="54" t="s">
        <v>123</v>
      </c>
      <c r="DE41" s="54" t="s">
        <v>314</v>
      </c>
      <c r="DF41" s="54" t="s">
        <v>125</v>
      </c>
      <c r="DG41" s="54" t="s">
        <v>10</v>
      </c>
      <c r="DH41" s="54" t="s">
        <v>126</v>
      </c>
      <c r="DI41" s="54" t="s">
        <v>127</v>
      </c>
      <c r="DJ41" s="54" t="s">
        <v>128</v>
      </c>
      <c r="DK41" s="54" t="s">
        <v>129</v>
      </c>
      <c r="DL41" s="20" t="s">
        <v>130</v>
      </c>
      <c r="DM41" s="20" t="s">
        <v>131</v>
      </c>
      <c r="DN41" s="20" t="s">
        <v>132</v>
      </c>
      <c r="DO41" s="20" t="s">
        <v>133</v>
      </c>
      <c r="DP41" s="20" t="s">
        <v>134</v>
      </c>
      <c r="DQ41" s="20" t="s">
        <v>135</v>
      </c>
      <c r="DR41" s="20" t="s">
        <v>136</v>
      </c>
      <c r="DS41" s="20" t="s">
        <v>137</v>
      </c>
      <c r="DT41" s="20" t="s">
        <v>138</v>
      </c>
      <c r="DU41" s="20" t="s">
        <v>139</v>
      </c>
      <c r="DV41" s="20" t="s">
        <v>140</v>
      </c>
      <c r="DW41" s="20" t="s">
        <v>141</v>
      </c>
      <c r="DX41" s="20" t="s">
        <v>142</v>
      </c>
      <c r="DY41" s="20" t="s">
        <v>143</v>
      </c>
      <c r="DZ41" s="20" t="s">
        <v>144</v>
      </c>
      <c r="EA41" s="20" t="s">
        <v>145</v>
      </c>
      <c r="EB41" s="20" t="s">
        <v>146</v>
      </c>
      <c r="EC41" s="20" t="s">
        <v>147</v>
      </c>
      <c r="ED41" s="20" t="s">
        <v>148</v>
      </c>
      <c r="EE41" s="20" t="s">
        <v>149</v>
      </c>
      <c r="EF41" s="20" t="s">
        <v>150</v>
      </c>
      <c r="EG41" s="21" t="s">
        <v>151</v>
      </c>
      <c r="EH41" s="21" t="s">
        <v>152</v>
      </c>
      <c r="EI41" s="21" t="s">
        <v>153</v>
      </c>
      <c r="EJ41" s="21" t="s">
        <v>154</v>
      </c>
      <c r="EK41" s="22" t="s">
        <v>155</v>
      </c>
      <c r="EL41" s="22" t="s">
        <v>156</v>
      </c>
      <c r="EM41" s="22" t="s">
        <v>157</v>
      </c>
      <c r="EN41" s="22" t="s">
        <v>158</v>
      </c>
      <c r="EO41" s="22" t="s">
        <v>159</v>
      </c>
      <c r="EP41" s="22" t="s">
        <v>160</v>
      </c>
      <c r="EQ41" s="22" t="s">
        <v>161</v>
      </c>
      <c r="ER41" s="22" t="s">
        <v>162</v>
      </c>
      <c r="ES41" s="22" t="s">
        <v>163</v>
      </c>
      <c r="ET41" s="22" t="s">
        <v>164</v>
      </c>
      <c r="EU41" s="22" t="s">
        <v>165</v>
      </c>
      <c r="EV41" s="22" t="s">
        <v>166</v>
      </c>
      <c r="EW41" s="22" t="s">
        <v>167</v>
      </c>
      <c r="EX41" s="22" t="s">
        <v>168</v>
      </c>
      <c r="EY41" s="22" t="s">
        <v>169</v>
      </c>
      <c r="EZ41" s="22" t="s">
        <v>170</v>
      </c>
      <c r="FA41" s="22" t="s">
        <v>171</v>
      </c>
      <c r="FB41" s="22" t="s">
        <v>172</v>
      </c>
      <c r="FC41" s="22" t="s">
        <v>173</v>
      </c>
      <c r="FD41" s="22" t="s">
        <v>174</v>
      </c>
      <c r="FE41" s="22" t="s">
        <v>175</v>
      </c>
      <c r="FF41" s="22" t="s">
        <v>176</v>
      </c>
      <c r="FG41" s="22" t="s">
        <v>177</v>
      </c>
      <c r="FH41" s="22" t="s">
        <v>178</v>
      </c>
      <c r="FI41" s="22" t="s">
        <v>179</v>
      </c>
      <c r="FJ41" s="22" t="s">
        <v>180</v>
      </c>
      <c r="FK41" s="22" t="s">
        <v>181</v>
      </c>
      <c r="FL41" s="22" t="s">
        <v>182</v>
      </c>
      <c r="FM41" s="22" t="s">
        <v>183</v>
      </c>
      <c r="FN41" s="22" t="s">
        <v>184</v>
      </c>
      <c r="FO41" s="22" t="s">
        <v>185</v>
      </c>
      <c r="FP41" s="22" t="s">
        <v>186</v>
      </c>
      <c r="FQ41" s="22" t="s">
        <v>187</v>
      </c>
      <c r="FR41" s="22" t="s">
        <v>188</v>
      </c>
      <c r="FS41" s="22" t="s">
        <v>189</v>
      </c>
      <c r="FT41" s="22" t="s">
        <v>190</v>
      </c>
      <c r="FU41" s="22" t="s">
        <v>191</v>
      </c>
      <c r="FV41" s="22" t="s">
        <v>192</v>
      </c>
      <c r="FW41" s="22" t="s">
        <v>193</v>
      </c>
      <c r="FX41" s="22" t="s">
        <v>194</v>
      </c>
      <c r="FY41" s="22" t="s">
        <v>195</v>
      </c>
      <c r="FZ41" s="22" t="s">
        <v>196</v>
      </c>
      <c r="GA41" s="22" t="s">
        <v>197</v>
      </c>
      <c r="GB41" s="22" t="s">
        <v>198</v>
      </c>
      <c r="GC41" s="22" t="s">
        <v>199</v>
      </c>
      <c r="GD41" s="22" t="s">
        <v>200</v>
      </c>
      <c r="GE41" s="22" t="s">
        <v>201</v>
      </c>
      <c r="GF41" s="22" t="s">
        <v>202</v>
      </c>
      <c r="GG41" s="22" t="s">
        <v>203</v>
      </c>
      <c r="GH41" s="22" t="s">
        <v>204</v>
      </c>
      <c r="GI41" s="22" t="s">
        <v>205</v>
      </c>
      <c r="GJ41" s="22" t="s">
        <v>206</v>
      </c>
      <c r="GK41" s="22" t="s">
        <v>207</v>
      </c>
      <c r="GL41" s="22" t="s">
        <v>208</v>
      </c>
      <c r="GM41" s="22" t="s">
        <v>209</v>
      </c>
      <c r="GN41" s="22" t="s">
        <v>210</v>
      </c>
      <c r="GO41" s="22" t="s">
        <v>211</v>
      </c>
      <c r="GP41" s="22" t="s">
        <v>212</v>
      </c>
      <c r="GQ41" s="22" t="s">
        <v>213</v>
      </c>
      <c r="GR41" s="22" t="s">
        <v>214</v>
      </c>
      <c r="GS41" s="22" t="s">
        <v>215</v>
      </c>
      <c r="GT41" s="22" t="s">
        <v>216</v>
      </c>
      <c r="GU41" s="22" t="s">
        <v>217</v>
      </c>
      <c r="GV41" s="22" t="s">
        <v>218</v>
      </c>
      <c r="GW41" s="22" t="s">
        <v>219</v>
      </c>
      <c r="GX41" s="22" t="s">
        <v>220</v>
      </c>
      <c r="GY41" s="22" t="s">
        <v>221</v>
      </c>
      <c r="GZ41" s="22" t="s">
        <v>222</v>
      </c>
      <c r="HA41" s="22" t="s">
        <v>223</v>
      </c>
      <c r="HB41" s="22" t="s">
        <v>224</v>
      </c>
      <c r="HC41" s="22" t="s">
        <v>225</v>
      </c>
      <c r="HD41" s="22" t="s">
        <v>226</v>
      </c>
      <c r="HE41" s="22" t="s">
        <v>227</v>
      </c>
      <c r="HF41" s="22" t="s">
        <v>228</v>
      </c>
      <c r="HG41" s="22" t="s">
        <v>229</v>
      </c>
      <c r="HH41" s="22" t="s">
        <v>230</v>
      </c>
      <c r="HI41" s="22" t="s">
        <v>231</v>
      </c>
      <c r="HJ41" s="22" t="s">
        <v>232</v>
      </c>
      <c r="HK41" s="22" t="s">
        <v>233</v>
      </c>
      <c r="HL41" s="22" t="s">
        <v>234</v>
      </c>
      <c r="HM41" s="22" t="s">
        <v>235</v>
      </c>
      <c r="HN41" s="22" t="s">
        <v>236</v>
      </c>
      <c r="HO41" s="22" t="s">
        <v>237</v>
      </c>
      <c r="HP41" s="22" t="s">
        <v>238</v>
      </c>
      <c r="HQ41" s="22" t="s">
        <v>239</v>
      </c>
      <c r="HR41" s="22" t="s">
        <v>240</v>
      </c>
      <c r="HS41" s="22" t="s">
        <v>241</v>
      </c>
      <c r="HT41" s="22" t="s">
        <v>242</v>
      </c>
      <c r="HU41" s="22" t="s">
        <v>243</v>
      </c>
      <c r="HV41" s="20" t="s">
        <v>244</v>
      </c>
      <c r="HW41" s="20" t="s">
        <v>245</v>
      </c>
      <c r="HX41" s="20" t="s">
        <v>246</v>
      </c>
      <c r="HY41" s="20" t="s">
        <v>247</v>
      </c>
      <c r="HZ41" s="20" t="s">
        <v>248</v>
      </c>
      <c r="IA41" s="24" t="s">
        <v>249</v>
      </c>
      <c r="IB41" s="24" t="s">
        <v>250</v>
      </c>
      <c r="IC41" s="24" t="s">
        <v>251</v>
      </c>
      <c r="ID41" s="24" t="s">
        <v>252</v>
      </c>
      <c r="IE41" s="24" t="s">
        <v>253</v>
      </c>
      <c r="IF41" s="24" t="s">
        <v>254</v>
      </c>
      <c r="IG41" s="24" t="s">
        <v>255</v>
      </c>
      <c r="IH41" s="24" t="s">
        <v>256</v>
      </c>
      <c r="II41" s="24" t="s">
        <v>257</v>
      </c>
      <c r="IJ41" s="24" t="s">
        <v>258</v>
      </c>
      <c r="IK41" s="20" t="s">
        <v>259</v>
      </c>
      <c r="IL41" s="20" t="s">
        <v>260</v>
      </c>
      <c r="IM41" s="20" t="s">
        <v>261</v>
      </c>
      <c r="IN41" s="20" t="s">
        <v>262</v>
      </c>
      <c r="IO41" s="20" t="s">
        <v>263</v>
      </c>
      <c r="IP41" s="20" t="s">
        <v>264</v>
      </c>
      <c r="IQ41" s="20" t="s">
        <v>265</v>
      </c>
      <c r="IR41" s="20" t="s">
        <v>266</v>
      </c>
      <c r="IS41" s="20" t="s">
        <v>267</v>
      </c>
      <c r="IT41" s="20" t="s">
        <v>268</v>
      </c>
      <c r="IU41" s="20" t="s">
        <v>269</v>
      </c>
      <c r="IV41" s="20" t="s">
        <v>270</v>
      </c>
      <c r="IW41" s="20" t="s">
        <v>271</v>
      </c>
      <c r="IX41" s="55" t="s">
        <v>272</v>
      </c>
      <c r="IY41" s="55" t="s">
        <v>273</v>
      </c>
      <c r="IZ41" s="55" t="s">
        <v>274</v>
      </c>
      <c r="JA41" s="26" t="s">
        <v>275</v>
      </c>
      <c r="JB41" s="27" t="s">
        <v>276</v>
      </c>
    </row>
    <row r="42" spans="1:880" ht="15" customHeight="1" x14ac:dyDescent="0.2">
      <c r="A42" s="164" t="s">
        <v>1116</v>
      </c>
      <c r="B42" s="143" t="s">
        <v>315</v>
      </c>
      <c r="C42" s="28" t="s">
        <v>278</v>
      </c>
      <c r="D42" s="29" t="s">
        <v>1151</v>
      </c>
      <c r="E42" s="56">
        <v>4</v>
      </c>
      <c r="F42" s="57" t="s">
        <v>280</v>
      </c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>
        <v>1</v>
      </c>
      <c r="CD42" s="33">
        <v>1</v>
      </c>
      <c r="CE42" s="33"/>
      <c r="CF42" s="33"/>
      <c r="CG42" s="33"/>
      <c r="CH42" s="33"/>
      <c r="CI42" s="33"/>
      <c r="CJ42" s="33"/>
      <c r="CK42" s="33"/>
      <c r="CL42" s="33"/>
      <c r="CM42" s="33"/>
      <c r="CN42" s="33"/>
      <c r="CO42" s="33"/>
      <c r="CP42" s="33"/>
      <c r="CQ42" s="33"/>
      <c r="CR42" s="33"/>
      <c r="CS42" s="33"/>
      <c r="CT42" s="33"/>
      <c r="CU42" s="33"/>
      <c r="CV42" s="33"/>
      <c r="CW42" s="33"/>
      <c r="CX42" s="33"/>
      <c r="CY42" s="33"/>
      <c r="CZ42" s="33"/>
      <c r="DA42" s="33"/>
      <c r="DB42" s="33"/>
      <c r="DC42" s="33"/>
      <c r="DD42" s="33"/>
      <c r="DE42" s="33"/>
      <c r="DF42" s="33"/>
      <c r="DG42" s="33"/>
      <c r="DH42" s="33"/>
      <c r="DI42" s="33"/>
      <c r="DJ42" s="33"/>
      <c r="DK42" s="33"/>
      <c r="DL42" s="33"/>
      <c r="DM42" s="33"/>
      <c r="DN42" s="33"/>
      <c r="DO42" s="33"/>
      <c r="DP42" s="33"/>
      <c r="DQ42" s="33"/>
      <c r="DR42" s="33"/>
      <c r="DS42" s="33"/>
      <c r="DT42" s="33"/>
      <c r="DU42" s="33"/>
      <c r="DV42" s="33"/>
      <c r="DW42" s="33"/>
      <c r="DX42" s="33"/>
      <c r="DY42" s="33"/>
      <c r="DZ42" s="33"/>
      <c r="EA42" s="33"/>
      <c r="EB42" s="33"/>
      <c r="EC42" s="33"/>
      <c r="ED42" s="33"/>
      <c r="EE42" s="33"/>
      <c r="EF42" s="33"/>
      <c r="EG42" s="58"/>
      <c r="EH42" s="58"/>
      <c r="EI42" s="58"/>
      <c r="EJ42" s="58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  <c r="FB42" s="33"/>
      <c r="FC42" s="33"/>
      <c r="FD42" s="33"/>
      <c r="FE42" s="33"/>
      <c r="FF42" s="33"/>
      <c r="FG42" s="33"/>
      <c r="FH42" s="33"/>
      <c r="FI42" s="33"/>
      <c r="FJ42" s="33"/>
      <c r="FK42" s="33"/>
      <c r="FL42" s="33"/>
      <c r="FM42" s="33"/>
      <c r="FN42" s="33"/>
      <c r="FO42" s="33"/>
      <c r="FP42" s="33"/>
      <c r="FQ42" s="33"/>
      <c r="FR42" s="33"/>
      <c r="FS42" s="33"/>
      <c r="FT42" s="33"/>
      <c r="FU42" s="33"/>
      <c r="FV42" s="33"/>
      <c r="FW42" s="33"/>
      <c r="FX42" s="33"/>
      <c r="FY42" s="33"/>
      <c r="FZ42" s="33"/>
      <c r="GA42" s="33"/>
      <c r="GB42" s="33"/>
      <c r="GC42" s="33"/>
      <c r="GD42" s="33"/>
      <c r="GE42" s="33"/>
      <c r="GF42" s="33"/>
      <c r="GG42" s="33"/>
      <c r="GH42" s="33"/>
      <c r="GI42" s="33"/>
      <c r="GJ42" s="33"/>
      <c r="GK42" s="33"/>
      <c r="GL42" s="33"/>
      <c r="GM42" s="33"/>
      <c r="GN42" s="33"/>
      <c r="GO42" s="33"/>
      <c r="GP42" s="33"/>
      <c r="GQ42" s="33"/>
      <c r="GR42" s="33"/>
      <c r="GS42" s="33"/>
      <c r="GT42" s="33"/>
      <c r="GU42" s="33"/>
      <c r="GV42" s="33"/>
      <c r="GW42" s="33"/>
      <c r="GX42" s="33"/>
      <c r="GY42" s="33"/>
      <c r="GZ42" s="33"/>
      <c r="HA42" s="33"/>
      <c r="HB42" s="33"/>
      <c r="HC42" s="33"/>
      <c r="HD42" s="33"/>
      <c r="HE42" s="33">
        <v>1</v>
      </c>
      <c r="HF42" s="33">
        <v>1</v>
      </c>
      <c r="HG42" s="33">
        <v>1</v>
      </c>
      <c r="HH42" s="33">
        <v>1</v>
      </c>
      <c r="HI42" s="33">
        <v>1</v>
      </c>
      <c r="HJ42" s="33"/>
      <c r="HK42" s="33"/>
      <c r="HL42" s="33"/>
      <c r="HM42" s="33"/>
      <c r="HN42" s="33"/>
      <c r="HO42" s="33"/>
      <c r="HP42" s="33"/>
      <c r="HQ42" s="33"/>
      <c r="HR42" s="33"/>
      <c r="HS42" s="33"/>
      <c r="HT42" s="33"/>
      <c r="HU42" s="33"/>
      <c r="HV42" s="33"/>
      <c r="HW42" s="33"/>
      <c r="HX42" s="33"/>
      <c r="HY42" s="33"/>
      <c r="HZ42" s="33"/>
      <c r="IA42" s="33"/>
      <c r="IB42" s="33"/>
      <c r="IC42" s="33"/>
      <c r="ID42" s="33"/>
      <c r="IE42" s="33"/>
      <c r="IF42" s="33"/>
      <c r="IG42" s="33"/>
      <c r="IH42" s="33"/>
      <c r="II42" s="33"/>
      <c r="IJ42" s="33"/>
      <c r="IK42" s="34"/>
      <c r="IL42" s="34"/>
      <c r="IM42" s="34"/>
      <c r="IN42" s="34"/>
      <c r="IO42" s="34"/>
      <c r="IP42" s="34"/>
      <c r="IQ42" s="34"/>
      <c r="IR42" s="34"/>
      <c r="IS42" s="34"/>
      <c r="IT42" s="34"/>
      <c r="IU42" s="34"/>
      <c r="IV42" s="34"/>
      <c r="IW42" s="34"/>
      <c r="IX42" s="34"/>
      <c r="IY42" s="34"/>
      <c r="IZ42" s="34"/>
      <c r="JA42" s="35">
        <f t="shared" ref="JA42:JA54" si="2">SUM(G42:DK42)</f>
        <v>2</v>
      </c>
      <c r="JB42" s="36">
        <f t="shared" ref="JB42:JB54" si="3">SUM(EK42:IJ42)</f>
        <v>5</v>
      </c>
    </row>
    <row r="43" spans="1:880" ht="15" customHeight="1" x14ac:dyDescent="0.2">
      <c r="A43" s="164"/>
      <c r="B43" s="145" t="s">
        <v>1152</v>
      </c>
      <c r="C43" s="59" t="s">
        <v>278</v>
      </c>
      <c r="D43" s="60" t="s">
        <v>1153</v>
      </c>
      <c r="E43" s="61">
        <v>4</v>
      </c>
      <c r="F43" s="6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174"/>
      <c r="EH43" s="174"/>
      <c r="EI43" s="174"/>
      <c r="EJ43" s="174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>
        <v>1</v>
      </c>
      <c r="HF43" s="32">
        <v>1</v>
      </c>
      <c r="HG43" s="32">
        <v>1</v>
      </c>
      <c r="HH43" s="32">
        <v>1</v>
      </c>
      <c r="HI43" s="32">
        <v>1</v>
      </c>
      <c r="HJ43" s="32"/>
      <c r="HK43" s="32"/>
      <c r="HL43" s="32"/>
      <c r="HM43" s="32"/>
      <c r="HN43" s="32"/>
      <c r="HO43" s="32"/>
      <c r="HP43" s="32"/>
      <c r="HQ43" s="32"/>
      <c r="HR43" s="32"/>
      <c r="HS43" s="32"/>
      <c r="HT43" s="32"/>
      <c r="HU43" s="32"/>
      <c r="HV43" s="32"/>
      <c r="HW43" s="32"/>
      <c r="HX43" s="32"/>
      <c r="HY43" s="32"/>
      <c r="HZ43" s="32"/>
      <c r="IA43" s="32"/>
      <c r="IB43" s="32"/>
      <c r="IC43" s="32"/>
      <c r="ID43" s="32"/>
      <c r="IE43" s="32"/>
      <c r="IF43" s="32"/>
      <c r="IG43" s="32"/>
      <c r="IH43" s="32"/>
      <c r="II43" s="32"/>
      <c r="IJ43" s="32"/>
      <c r="IK43" s="43"/>
      <c r="IL43" s="43"/>
      <c r="IM43" s="43"/>
      <c r="IN43" s="43"/>
      <c r="IO43" s="43"/>
      <c r="IP43" s="43"/>
      <c r="IQ43" s="43"/>
      <c r="IR43" s="43"/>
      <c r="IS43" s="43"/>
      <c r="IT43" s="43"/>
      <c r="IU43" s="43"/>
      <c r="IV43" s="43"/>
      <c r="IW43" s="43"/>
      <c r="IX43" s="43"/>
      <c r="IY43" s="43"/>
      <c r="IZ43" s="43"/>
      <c r="JA43" s="35">
        <v>0</v>
      </c>
      <c r="JB43" s="36">
        <v>5</v>
      </c>
      <c r="JC43" s="45"/>
      <c r="JD43" s="45"/>
      <c r="JE43" s="45"/>
      <c r="JF43" s="45"/>
      <c r="JG43" s="45"/>
      <c r="JH43" s="45"/>
      <c r="JI43" s="45"/>
      <c r="JJ43" s="45"/>
      <c r="JK43" s="45"/>
      <c r="JL43" s="45"/>
      <c r="JM43" s="45"/>
      <c r="JN43" s="45"/>
      <c r="JO43" s="45"/>
      <c r="JP43" s="45"/>
      <c r="JQ43" s="45"/>
      <c r="JR43" s="45"/>
      <c r="JS43" s="45"/>
      <c r="JT43" s="45"/>
      <c r="JU43" s="45"/>
      <c r="JV43" s="45"/>
      <c r="JW43" s="45"/>
      <c r="JX43" s="45"/>
      <c r="JY43" s="45"/>
      <c r="JZ43" s="45"/>
      <c r="KA43" s="45"/>
      <c r="KB43" s="45"/>
      <c r="KC43" s="45"/>
      <c r="KD43" s="45"/>
      <c r="KE43" s="45"/>
      <c r="KF43" s="45"/>
      <c r="KG43" s="45"/>
      <c r="KH43" s="45"/>
      <c r="KI43" s="45"/>
      <c r="KJ43" s="45"/>
      <c r="KK43" s="45"/>
      <c r="KL43" s="45"/>
      <c r="KM43" s="45"/>
      <c r="KN43" s="45"/>
      <c r="KO43" s="45"/>
      <c r="KP43" s="45"/>
      <c r="KQ43" s="45"/>
      <c r="KR43" s="45"/>
      <c r="KS43" s="45"/>
      <c r="KT43" s="45"/>
      <c r="KU43" s="45"/>
      <c r="KV43" s="45"/>
      <c r="KW43" s="45"/>
      <c r="KX43" s="45"/>
      <c r="KY43" s="45"/>
      <c r="KZ43" s="45"/>
      <c r="LA43" s="45"/>
      <c r="LB43" s="45"/>
      <c r="LC43" s="45"/>
      <c r="LD43" s="45"/>
      <c r="LE43" s="45"/>
      <c r="LF43" s="45"/>
      <c r="LG43" s="45"/>
      <c r="LH43" s="45"/>
      <c r="LI43" s="45"/>
      <c r="LJ43" s="45"/>
      <c r="LK43" s="45"/>
      <c r="LL43" s="45"/>
      <c r="LM43" s="45"/>
      <c r="LN43" s="45"/>
      <c r="LO43" s="45"/>
      <c r="LP43" s="45"/>
      <c r="LQ43" s="45"/>
      <c r="LR43" s="45"/>
      <c r="LS43" s="45"/>
      <c r="LT43" s="45"/>
      <c r="LU43" s="45"/>
      <c r="LV43" s="45"/>
      <c r="LW43" s="45"/>
      <c r="LX43" s="45"/>
      <c r="LY43" s="45"/>
      <c r="LZ43" s="45"/>
      <c r="MA43" s="45"/>
      <c r="MB43" s="45"/>
      <c r="MC43" s="45"/>
      <c r="MD43" s="45"/>
      <c r="ME43" s="45"/>
      <c r="MF43" s="45"/>
      <c r="MG43" s="45"/>
      <c r="MH43" s="45"/>
      <c r="MI43" s="45"/>
      <c r="MJ43" s="45"/>
      <c r="MK43" s="45"/>
      <c r="ML43" s="45"/>
      <c r="MM43" s="45"/>
      <c r="MN43" s="45"/>
      <c r="MO43" s="45"/>
      <c r="MP43" s="45"/>
      <c r="MQ43" s="45"/>
      <c r="MR43" s="45"/>
      <c r="MS43" s="45"/>
      <c r="MT43" s="45"/>
      <c r="MU43" s="45"/>
      <c r="MV43" s="45"/>
      <c r="MW43" s="45"/>
      <c r="MX43" s="45"/>
      <c r="MY43" s="45"/>
      <c r="MZ43" s="45"/>
      <c r="NA43" s="45"/>
      <c r="NB43" s="45"/>
      <c r="NC43" s="45"/>
      <c r="ND43" s="45"/>
      <c r="NE43" s="45"/>
      <c r="NF43" s="45"/>
      <c r="NG43" s="45"/>
      <c r="NH43" s="45"/>
      <c r="NI43" s="45"/>
      <c r="NJ43" s="45"/>
      <c r="NK43" s="45"/>
      <c r="NL43" s="45"/>
      <c r="NM43" s="45"/>
      <c r="NN43" s="45"/>
      <c r="NO43" s="45"/>
      <c r="NP43" s="45"/>
      <c r="NQ43" s="45"/>
      <c r="NR43" s="45"/>
      <c r="NS43" s="45"/>
      <c r="NT43" s="45"/>
      <c r="NU43" s="45"/>
      <c r="NV43" s="45"/>
      <c r="NW43" s="45"/>
      <c r="NX43" s="45"/>
      <c r="NY43" s="45"/>
      <c r="NZ43" s="45"/>
      <c r="OA43" s="45"/>
      <c r="OB43" s="45"/>
      <c r="OC43" s="45"/>
      <c r="OD43" s="45"/>
      <c r="OE43" s="45"/>
      <c r="OF43" s="45"/>
      <c r="OG43" s="45"/>
      <c r="OH43" s="45"/>
      <c r="OI43" s="45"/>
      <c r="OJ43" s="45"/>
      <c r="OK43" s="45"/>
      <c r="OL43" s="45"/>
      <c r="OM43" s="45"/>
      <c r="ON43" s="45"/>
      <c r="OO43" s="45"/>
      <c r="OP43" s="45"/>
      <c r="OQ43" s="45"/>
      <c r="OR43" s="45"/>
      <c r="OS43" s="45"/>
      <c r="OT43" s="45"/>
      <c r="OU43" s="45"/>
      <c r="OV43" s="45"/>
      <c r="OW43" s="45"/>
      <c r="OX43" s="45"/>
      <c r="OY43" s="45"/>
      <c r="OZ43" s="45"/>
      <c r="PA43" s="45"/>
      <c r="PB43" s="45"/>
      <c r="PC43" s="45"/>
      <c r="PD43" s="45"/>
      <c r="PE43" s="45"/>
      <c r="PF43" s="45"/>
      <c r="PG43" s="45"/>
      <c r="PH43" s="45"/>
      <c r="PI43" s="45"/>
      <c r="PJ43" s="45"/>
      <c r="PK43" s="45"/>
      <c r="PL43" s="45"/>
      <c r="PM43" s="45"/>
      <c r="PN43" s="45"/>
      <c r="PO43" s="45"/>
      <c r="PP43" s="45"/>
      <c r="PQ43" s="45"/>
      <c r="PR43" s="45"/>
      <c r="PS43" s="45"/>
      <c r="PT43" s="45"/>
      <c r="PU43" s="45"/>
      <c r="PV43" s="45"/>
      <c r="PW43" s="45"/>
      <c r="PX43" s="45"/>
      <c r="PY43" s="45"/>
      <c r="PZ43" s="45"/>
      <c r="QA43" s="45"/>
      <c r="QB43" s="45"/>
      <c r="QC43" s="45"/>
      <c r="QD43" s="45"/>
      <c r="QE43" s="45"/>
      <c r="QF43" s="45"/>
      <c r="QG43" s="45"/>
      <c r="QH43" s="45"/>
      <c r="QI43" s="45"/>
      <c r="QJ43" s="45"/>
      <c r="QK43" s="45"/>
      <c r="QL43" s="45"/>
      <c r="QM43" s="45"/>
      <c r="QN43" s="45"/>
      <c r="QO43" s="45"/>
      <c r="QP43" s="45"/>
      <c r="QQ43" s="45"/>
      <c r="QR43" s="45"/>
      <c r="QS43" s="45"/>
      <c r="QT43" s="45"/>
      <c r="QU43" s="45"/>
      <c r="QV43" s="45"/>
      <c r="QW43" s="45"/>
      <c r="QX43" s="45"/>
      <c r="QY43" s="45"/>
      <c r="QZ43" s="45"/>
      <c r="RA43" s="45"/>
      <c r="RB43" s="45"/>
      <c r="RC43" s="45"/>
      <c r="RD43" s="45"/>
      <c r="RE43" s="45"/>
      <c r="RF43" s="45"/>
      <c r="RG43" s="45"/>
      <c r="RH43" s="45"/>
      <c r="RI43" s="45"/>
      <c r="RJ43" s="45"/>
      <c r="RK43" s="45"/>
      <c r="RL43" s="45"/>
      <c r="RM43" s="45"/>
      <c r="RN43" s="45"/>
      <c r="RO43" s="45"/>
      <c r="RP43" s="45"/>
      <c r="RQ43" s="45"/>
      <c r="RR43" s="45"/>
      <c r="RS43" s="45"/>
      <c r="RT43" s="45"/>
      <c r="RU43" s="45"/>
      <c r="RV43" s="45"/>
      <c r="RW43" s="45"/>
      <c r="RX43" s="45"/>
      <c r="RY43" s="45"/>
      <c r="RZ43" s="45"/>
      <c r="SA43" s="45"/>
      <c r="SB43" s="45"/>
      <c r="SC43" s="45"/>
      <c r="SD43" s="45"/>
      <c r="SE43" s="45"/>
      <c r="SF43" s="45"/>
      <c r="SG43" s="45"/>
      <c r="SH43" s="45"/>
      <c r="SI43" s="45"/>
      <c r="SJ43" s="45"/>
      <c r="SK43" s="45"/>
      <c r="SL43" s="45"/>
      <c r="SM43" s="45"/>
      <c r="SN43" s="45"/>
      <c r="SO43" s="45"/>
      <c r="SP43" s="45"/>
      <c r="SQ43" s="45"/>
      <c r="SR43" s="45"/>
      <c r="SS43" s="45"/>
      <c r="ST43" s="45"/>
      <c r="SU43" s="45"/>
      <c r="SV43" s="45"/>
      <c r="SW43" s="45"/>
      <c r="SX43" s="45"/>
      <c r="SY43" s="45"/>
      <c r="SZ43" s="45"/>
      <c r="TA43" s="45"/>
      <c r="TB43" s="45"/>
      <c r="TC43" s="45"/>
      <c r="TD43" s="45"/>
      <c r="TE43" s="45"/>
      <c r="TF43" s="45"/>
      <c r="TG43" s="45"/>
      <c r="TH43" s="45"/>
      <c r="TI43" s="45"/>
      <c r="TJ43" s="45"/>
      <c r="TK43" s="45"/>
      <c r="TL43" s="45"/>
      <c r="TM43" s="45"/>
      <c r="TN43" s="45"/>
      <c r="TO43" s="45"/>
      <c r="TP43" s="45"/>
      <c r="TQ43" s="45"/>
      <c r="TR43" s="45"/>
      <c r="TS43" s="45"/>
      <c r="TT43" s="45"/>
      <c r="TU43" s="45"/>
      <c r="TV43" s="45"/>
      <c r="TW43" s="45"/>
      <c r="TX43" s="45"/>
      <c r="TY43" s="45"/>
      <c r="TZ43" s="45"/>
      <c r="UA43" s="45"/>
      <c r="UB43" s="45"/>
      <c r="UC43" s="45"/>
      <c r="UD43" s="45"/>
      <c r="UE43" s="45"/>
      <c r="UF43" s="45"/>
      <c r="UG43" s="45"/>
      <c r="UH43" s="45"/>
      <c r="UI43" s="45"/>
      <c r="UJ43" s="45"/>
      <c r="UK43" s="45"/>
      <c r="UL43" s="45"/>
      <c r="UM43" s="45"/>
      <c r="UN43" s="45"/>
      <c r="UO43" s="45"/>
      <c r="UP43" s="45"/>
      <c r="UQ43" s="45"/>
      <c r="UR43" s="45"/>
      <c r="US43" s="45"/>
      <c r="UT43" s="45"/>
      <c r="UU43" s="45"/>
      <c r="UV43" s="45"/>
      <c r="UW43" s="45"/>
      <c r="UX43" s="45"/>
      <c r="UY43" s="45"/>
      <c r="UZ43" s="45"/>
      <c r="VA43" s="45"/>
      <c r="VB43" s="45"/>
      <c r="VC43" s="45"/>
      <c r="VD43" s="45"/>
      <c r="VE43" s="45"/>
      <c r="VF43" s="45"/>
      <c r="VG43" s="45"/>
      <c r="VH43" s="45"/>
      <c r="VI43" s="45"/>
      <c r="VJ43" s="45"/>
      <c r="VK43" s="45"/>
      <c r="VL43" s="45"/>
      <c r="VM43" s="45"/>
      <c r="VN43" s="45"/>
      <c r="VO43" s="45"/>
      <c r="VP43" s="45"/>
      <c r="VQ43" s="45"/>
      <c r="VR43" s="45"/>
      <c r="VS43" s="45"/>
      <c r="VT43" s="45"/>
      <c r="VU43" s="45"/>
      <c r="VV43" s="45"/>
      <c r="VW43" s="45"/>
      <c r="VX43" s="45"/>
      <c r="VY43" s="45"/>
      <c r="VZ43" s="45"/>
      <c r="WA43" s="45"/>
      <c r="WB43" s="45"/>
      <c r="WC43" s="45"/>
      <c r="WD43" s="45"/>
      <c r="WE43" s="45"/>
      <c r="WF43" s="45"/>
      <c r="WG43" s="45"/>
      <c r="WH43" s="45"/>
      <c r="WI43" s="45"/>
      <c r="WJ43" s="45"/>
      <c r="WK43" s="45"/>
      <c r="WL43" s="45"/>
      <c r="WM43" s="45"/>
      <c r="WN43" s="45"/>
      <c r="WO43" s="45"/>
      <c r="WP43" s="45"/>
      <c r="WQ43" s="45"/>
      <c r="WR43" s="45"/>
      <c r="WS43" s="45"/>
      <c r="WT43" s="45"/>
      <c r="WU43" s="45"/>
      <c r="WV43" s="45"/>
      <c r="WW43" s="45"/>
      <c r="WX43" s="45"/>
      <c r="WY43" s="45"/>
      <c r="WZ43" s="45"/>
      <c r="XA43" s="45"/>
      <c r="XB43" s="45"/>
      <c r="XC43" s="45"/>
      <c r="XD43" s="45"/>
      <c r="XE43" s="45"/>
      <c r="XF43" s="45"/>
      <c r="XG43" s="45"/>
      <c r="XH43" s="45"/>
      <c r="XI43" s="45"/>
      <c r="XJ43" s="45"/>
      <c r="XK43" s="45"/>
      <c r="XL43" s="45"/>
      <c r="XM43" s="45"/>
      <c r="XN43" s="45"/>
      <c r="XO43" s="45"/>
      <c r="XP43" s="45"/>
      <c r="XQ43" s="45"/>
      <c r="XR43" s="45"/>
      <c r="XS43" s="45"/>
      <c r="XT43" s="45"/>
      <c r="XU43" s="45"/>
      <c r="XV43" s="45"/>
      <c r="XW43" s="45"/>
      <c r="XX43" s="45"/>
      <c r="XY43" s="45"/>
      <c r="XZ43" s="45"/>
      <c r="YA43" s="45"/>
      <c r="YB43" s="45"/>
      <c r="YC43" s="45"/>
      <c r="YD43" s="45"/>
      <c r="YE43" s="45"/>
      <c r="YF43" s="45"/>
      <c r="YG43" s="45"/>
      <c r="YH43" s="45"/>
      <c r="YI43" s="45"/>
      <c r="YJ43" s="45"/>
      <c r="YK43" s="45"/>
      <c r="YL43" s="45"/>
      <c r="YM43" s="45"/>
      <c r="YN43" s="45"/>
      <c r="YO43" s="45"/>
      <c r="YP43" s="45"/>
      <c r="YQ43" s="45"/>
      <c r="YR43" s="45"/>
      <c r="YS43" s="45"/>
      <c r="YT43" s="45"/>
      <c r="YU43" s="45"/>
      <c r="YV43" s="45"/>
      <c r="YW43" s="45"/>
      <c r="YX43" s="45"/>
      <c r="YY43" s="45"/>
      <c r="YZ43" s="45"/>
      <c r="ZA43" s="45"/>
      <c r="ZB43" s="45"/>
      <c r="ZC43" s="45"/>
      <c r="ZD43" s="45"/>
      <c r="ZE43" s="45"/>
      <c r="ZF43" s="45"/>
      <c r="ZG43" s="45"/>
      <c r="ZH43" s="45"/>
      <c r="ZI43" s="45"/>
      <c r="ZJ43" s="45"/>
      <c r="ZK43" s="45"/>
      <c r="ZL43" s="45"/>
      <c r="ZM43" s="45"/>
      <c r="ZN43" s="45"/>
      <c r="ZO43" s="45"/>
      <c r="ZP43" s="45"/>
      <c r="ZQ43" s="45"/>
      <c r="ZR43" s="45"/>
      <c r="ZS43" s="45"/>
      <c r="ZT43" s="45"/>
      <c r="ZU43" s="45"/>
      <c r="ZV43" s="45"/>
      <c r="ZW43" s="45"/>
      <c r="ZX43" s="45"/>
      <c r="ZY43" s="45"/>
      <c r="ZZ43" s="45"/>
      <c r="AAA43" s="45"/>
      <c r="AAB43" s="45"/>
      <c r="AAC43" s="45"/>
      <c r="AAD43" s="45"/>
      <c r="AAE43" s="45"/>
      <c r="AAF43" s="45"/>
      <c r="AAG43" s="45"/>
      <c r="AAH43" s="45"/>
      <c r="AAI43" s="45"/>
      <c r="AAJ43" s="45"/>
      <c r="AAK43" s="45"/>
      <c r="AAL43" s="45"/>
      <c r="AAM43" s="45"/>
      <c r="AAN43" s="45"/>
      <c r="AAO43" s="45"/>
      <c r="AAP43" s="45"/>
      <c r="AAQ43" s="45"/>
      <c r="AAR43" s="45"/>
      <c r="AAS43" s="45"/>
      <c r="AAT43" s="45"/>
      <c r="AAU43" s="45"/>
      <c r="AAV43" s="45"/>
      <c r="AAW43" s="45"/>
      <c r="AAX43" s="45"/>
      <c r="AAY43" s="45"/>
      <c r="AAZ43" s="45"/>
      <c r="ABA43" s="45"/>
      <c r="ABB43" s="45"/>
      <c r="ABC43" s="45"/>
      <c r="ABD43" s="45"/>
      <c r="ABE43" s="45"/>
      <c r="ABF43" s="45"/>
      <c r="ABG43" s="45"/>
      <c r="ABH43" s="45"/>
      <c r="ABI43" s="45"/>
      <c r="ABJ43" s="45"/>
      <c r="ABK43" s="45"/>
      <c r="ABL43" s="45"/>
      <c r="ABM43" s="45"/>
      <c r="ABN43" s="45"/>
      <c r="ABO43" s="45"/>
      <c r="ABP43" s="45"/>
      <c r="ABQ43" s="45"/>
      <c r="ABR43" s="45"/>
      <c r="ABS43" s="45"/>
      <c r="ABT43" s="45"/>
      <c r="ABU43" s="45"/>
      <c r="ABV43" s="45"/>
      <c r="ABW43" s="45"/>
      <c r="ABX43" s="45"/>
      <c r="ABY43" s="45"/>
      <c r="ABZ43" s="45"/>
      <c r="ACA43" s="45"/>
      <c r="ACB43" s="45"/>
      <c r="ACC43" s="45"/>
      <c r="ACD43" s="45"/>
      <c r="ACE43" s="45"/>
      <c r="ACF43" s="45"/>
      <c r="ACG43" s="45"/>
      <c r="ACH43" s="45"/>
      <c r="ACI43" s="45"/>
      <c r="ACJ43" s="45"/>
      <c r="ACK43" s="45"/>
      <c r="ACL43" s="45"/>
      <c r="ACM43" s="45"/>
      <c r="ACN43" s="45"/>
      <c r="ACO43" s="45"/>
      <c r="ACP43" s="45"/>
      <c r="ACQ43" s="45"/>
      <c r="ACR43" s="45"/>
      <c r="ACS43" s="45"/>
      <c r="ACT43" s="45"/>
      <c r="ACU43" s="45"/>
      <c r="ACV43" s="45"/>
      <c r="ACW43" s="45"/>
      <c r="ACX43" s="45"/>
      <c r="ACY43" s="45"/>
      <c r="ACZ43" s="45"/>
      <c r="ADA43" s="45"/>
      <c r="ADB43" s="45"/>
      <c r="ADC43" s="45"/>
      <c r="ADD43" s="45"/>
      <c r="ADE43" s="45"/>
      <c r="ADF43" s="45"/>
      <c r="ADG43" s="45"/>
      <c r="ADH43" s="45"/>
      <c r="ADI43" s="45"/>
      <c r="ADJ43" s="45"/>
      <c r="ADK43" s="45"/>
      <c r="ADL43" s="45"/>
      <c r="ADM43" s="45"/>
      <c r="ADN43" s="45"/>
      <c r="ADO43" s="45"/>
      <c r="ADP43" s="45"/>
      <c r="ADQ43" s="45"/>
      <c r="ADR43" s="45"/>
      <c r="ADS43" s="45"/>
      <c r="ADT43" s="45"/>
      <c r="ADU43" s="45"/>
      <c r="ADV43" s="45"/>
      <c r="ADW43" s="45"/>
      <c r="ADX43" s="45"/>
      <c r="ADY43" s="45"/>
      <c r="ADZ43" s="45"/>
      <c r="AEA43" s="45"/>
      <c r="AEB43" s="45"/>
      <c r="AEC43" s="45"/>
      <c r="AED43" s="45"/>
      <c r="AEE43" s="45"/>
      <c r="AEF43" s="45"/>
      <c r="AEG43" s="45"/>
      <c r="AEH43" s="45"/>
      <c r="AEI43" s="45"/>
      <c r="AEJ43" s="45"/>
      <c r="AEK43" s="45"/>
      <c r="AEL43" s="45"/>
      <c r="AEM43" s="45"/>
      <c r="AEN43" s="45"/>
      <c r="AEO43" s="45"/>
      <c r="AEP43" s="45"/>
      <c r="AEQ43" s="45"/>
      <c r="AER43" s="45"/>
      <c r="AES43" s="45"/>
      <c r="AET43" s="45"/>
      <c r="AEU43" s="45"/>
      <c r="AEV43" s="45"/>
      <c r="AEW43" s="45"/>
      <c r="AEX43" s="45"/>
      <c r="AEY43" s="45"/>
      <c r="AEZ43" s="45"/>
      <c r="AFA43" s="45"/>
      <c r="AFB43" s="45"/>
      <c r="AFC43" s="45"/>
      <c r="AFD43" s="45"/>
      <c r="AFE43" s="45"/>
      <c r="AFF43" s="45"/>
      <c r="AFG43" s="45"/>
      <c r="AFH43" s="45"/>
      <c r="AFI43" s="45"/>
      <c r="AFJ43" s="45"/>
      <c r="AFK43" s="45"/>
      <c r="AFL43" s="45"/>
      <c r="AFM43" s="45"/>
      <c r="AFN43" s="45"/>
      <c r="AFO43" s="45"/>
      <c r="AFP43" s="45"/>
      <c r="AFQ43" s="45"/>
      <c r="AFR43" s="45"/>
      <c r="AFS43" s="45"/>
      <c r="AFT43" s="45"/>
      <c r="AFU43" s="45"/>
      <c r="AFV43" s="45"/>
      <c r="AFW43" s="45"/>
      <c r="AFX43" s="45"/>
      <c r="AFY43" s="45"/>
      <c r="AFZ43" s="45"/>
      <c r="AGA43" s="45"/>
      <c r="AGB43" s="45"/>
      <c r="AGC43" s="45"/>
      <c r="AGD43" s="45"/>
      <c r="AGE43" s="45"/>
      <c r="AGF43" s="45"/>
      <c r="AGG43" s="45"/>
      <c r="AGH43" s="45"/>
      <c r="AGI43" s="45"/>
      <c r="AGJ43" s="45"/>
      <c r="AGK43" s="45"/>
      <c r="AGL43" s="45"/>
      <c r="AGM43" s="45"/>
      <c r="AGN43" s="45"/>
      <c r="AGO43" s="45"/>
      <c r="AGP43" s="45"/>
      <c r="AGQ43" s="45"/>
      <c r="AGR43" s="45"/>
      <c r="AGS43" s="45"/>
      <c r="AGT43" s="45"/>
      <c r="AGU43" s="45"/>
      <c r="AGV43" s="45"/>
    </row>
    <row r="44" spans="1:880" ht="15.75" customHeight="1" x14ac:dyDescent="0.2">
      <c r="A44" s="164"/>
      <c r="B44" s="145" t="s">
        <v>316</v>
      </c>
      <c r="C44" s="59" t="s">
        <v>278</v>
      </c>
      <c r="D44" s="60" t="s">
        <v>1155</v>
      </c>
      <c r="E44" s="61">
        <v>4</v>
      </c>
      <c r="F44" s="6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>
        <v>1</v>
      </c>
      <c r="AR44" s="32">
        <v>1</v>
      </c>
      <c r="AS44" s="32">
        <v>1</v>
      </c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>
        <v>1</v>
      </c>
      <c r="FN44" s="32">
        <v>1</v>
      </c>
      <c r="FO44" s="32">
        <v>1</v>
      </c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  <c r="HI44" s="32"/>
      <c r="HJ44" s="32"/>
      <c r="HK44" s="32"/>
      <c r="HL44" s="32"/>
      <c r="HM44" s="32"/>
      <c r="HN44" s="32"/>
      <c r="HO44" s="32"/>
      <c r="HP44" s="32"/>
      <c r="HQ44" s="32"/>
      <c r="HR44" s="32"/>
      <c r="HS44" s="32"/>
      <c r="HT44" s="32"/>
      <c r="HU44" s="32"/>
      <c r="HV44" s="32"/>
      <c r="HW44" s="32"/>
      <c r="HX44" s="32"/>
      <c r="HY44" s="32"/>
      <c r="HZ44" s="32"/>
      <c r="IA44" s="32"/>
      <c r="IB44" s="32"/>
      <c r="IC44" s="32"/>
      <c r="ID44" s="32"/>
      <c r="IE44" s="32"/>
      <c r="IF44" s="32"/>
      <c r="IG44" s="32"/>
      <c r="IH44" s="32"/>
      <c r="II44" s="32"/>
      <c r="IJ44" s="32"/>
      <c r="IK44" s="34"/>
      <c r="IL44" s="34"/>
      <c r="IM44" s="34"/>
      <c r="IN44" s="34"/>
      <c r="IO44" s="34"/>
      <c r="IP44" s="34"/>
      <c r="IQ44" s="34"/>
      <c r="IR44" s="34"/>
      <c r="IS44" s="34"/>
      <c r="IT44" s="34"/>
      <c r="IU44" s="34"/>
      <c r="IV44" s="34"/>
      <c r="IW44" s="34"/>
      <c r="IX44" s="34"/>
      <c r="IY44" s="34"/>
      <c r="IZ44" s="34"/>
      <c r="JA44" s="38">
        <f t="shared" si="2"/>
        <v>3</v>
      </c>
      <c r="JB44" s="39">
        <f t="shared" si="3"/>
        <v>3</v>
      </c>
    </row>
    <row r="45" spans="1:880" ht="15.75" customHeight="1" x14ac:dyDescent="0.2">
      <c r="A45" s="164"/>
      <c r="B45" s="145" t="s">
        <v>1154</v>
      </c>
      <c r="C45" s="59" t="s">
        <v>278</v>
      </c>
      <c r="D45" s="60" t="s">
        <v>1153</v>
      </c>
      <c r="E45" s="61">
        <v>4</v>
      </c>
      <c r="F45" s="6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>
        <v>1</v>
      </c>
      <c r="FN45" s="32">
        <v>1</v>
      </c>
      <c r="FO45" s="32">
        <v>1</v>
      </c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  <c r="HI45" s="32"/>
      <c r="HJ45" s="32"/>
      <c r="HK45" s="32"/>
      <c r="HL45" s="32"/>
      <c r="HM45" s="32"/>
      <c r="HN45" s="32"/>
      <c r="HO45" s="32"/>
      <c r="HP45" s="32"/>
      <c r="HQ45" s="32"/>
      <c r="HR45" s="32"/>
      <c r="HS45" s="32"/>
      <c r="HT45" s="32"/>
      <c r="HU45" s="32"/>
      <c r="HV45" s="32"/>
      <c r="HW45" s="32"/>
      <c r="HX45" s="32"/>
      <c r="HY45" s="32"/>
      <c r="HZ45" s="32"/>
      <c r="IA45" s="32"/>
      <c r="IB45" s="32"/>
      <c r="IC45" s="32"/>
      <c r="ID45" s="32"/>
      <c r="IE45" s="32"/>
      <c r="IF45" s="32"/>
      <c r="IG45" s="32"/>
      <c r="IH45" s="32"/>
      <c r="II45" s="32"/>
      <c r="IJ45" s="32"/>
      <c r="IK45" s="43"/>
      <c r="IL45" s="43"/>
      <c r="IM45" s="43"/>
      <c r="IN45" s="43"/>
      <c r="IO45" s="43"/>
      <c r="IP45" s="43"/>
      <c r="IQ45" s="43"/>
      <c r="IR45" s="43"/>
      <c r="IS45" s="43"/>
      <c r="IT45" s="43"/>
      <c r="IU45" s="43"/>
      <c r="IV45" s="43"/>
      <c r="IW45" s="43"/>
      <c r="IX45" s="43"/>
      <c r="IY45" s="43"/>
      <c r="IZ45" s="43"/>
      <c r="JA45" s="38">
        <v>0</v>
      </c>
      <c r="JB45" s="39">
        <v>3</v>
      </c>
      <c r="JC45" s="45"/>
      <c r="JD45" s="45"/>
      <c r="JE45" s="45"/>
      <c r="JF45" s="45"/>
      <c r="JG45" s="45"/>
      <c r="JH45" s="45"/>
      <c r="JI45" s="45"/>
      <c r="JJ45" s="45"/>
      <c r="JK45" s="45"/>
      <c r="JL45" s="45"/>
      <c r="JM45" s="45"/>
      <c r="JN45" s="45"/>
      <c r="JO45" s="45"/>
      <c r="JP45" s="45"/>
      <c r="JQ45" s="45"/>
      <c r="JR45" s="45"/>
      <c r="JS45" s="45"/>
      <c r="JT45" s="45"/>
      <c r="JU45" s="45"/>
      <c r="JV45" s="45"/>
      <c r="JW45" s="45"/>
      <c r="JX45" s="45"/>
      <c r="JY45" s="45"/>
      <c r="JZ45" s="45"/>
      <c r="KA45" s="45"/>
      <c r="KB45" s="45"/>
      <c r="KC45" s="45"/>
      <c r="KD45" s="45"/>
      <c r="KE45" s="45"/>
      <c r="KF45" s="45"/>
      <c r="KG45" s="45"/>
      <c r="KH45" s="45"/>
      <c r="KI45" s="45"/>
      <c r="KJ45" s="45"/>
      <c r="KK45" s="45"/>
      <c r="KL45" s="45"/>
      <c r="KM45" s="45"/>
      <c r="KN45" s="45"/>
      <c r="KO45" s="45"/>
      <c r="KP45" s="45"/>
      <c r="KQ45" s="45"/>
      <c r="KR45" s="45"/>
      <c r="KS45" s="45"/>
      <c r="KT45" s="45"/>
      <c r="KU45" s="45"/>
      <c r="KV45" s="45"/>
      <c r="KW45" s="45"/>
      <c r="KX45" s="45"/>
      <c r="KY45" s="45"/>
      <c r="KZ45" s="45"/>
      <c r="LA45" s="45"/>
      <c r="LB45" s="45"/>
      <c r="LC45" s="45"/>
      <c r="LD45" s="45"/>
      <c r="LE45" s="45"/>
      <c r="LF45" s="45"/>
      <c r="LG45" s="45"/>
      <c r="LH45" s="45"/>
      <c r="LI45" s="45"/>
      <c r="LJ45" s="45"/>
      <c r="LK45" s="45"/>
      <c r="LL45" s="45"/>
      <c r="LM45" s="45"/>
      <c r="LN45" s="45"/>
      <c r="LO45" s="45"/>
      <c r="LP45" s="45"/>
      <c r="LQ45" s="45"/>
      <c r="LR45" s="45"/>
      <c r="LS45" s="45"/>
      <c r="LT45" s="45"/>
      <c r="LU45" s="45"/>
      <c r="LV45" s="45"/>
      <c r="LW45" s="45"/>
      <c r="LX45" s="45"/>
      <c r="LY45" s="45"/>
      <c r="LZ45" s="45"/>
      <c r="MA45" s="45"/>
      <c r="MB45" s="45"/>
      <c r="MC45" s="45"/>
      <c r="MD45" s="45"/>
      <c r="ME45" s="45"/>
      <c r="MF45" s="45"/>
      <c r="MG45" s="45"/>
      <c r="MH45" s="45"/>
      <c r="MI45" s="45"/>
      <c r="MJ45" s="45"/>
      <c r="MK45" s="45"/>
      <c r="ML45" s="45"/>
      <c r="MM45" s="45"/>
      <c r="MN45" s="45"/>
      <c r="MO45" s="45"/>
      <c r="MP45" s="45"/>
      <c r="MQ45" s="45"/>
      <c r="MR45" s="45"/>
      <c r="MS45" s="45"/>
      <c r="MT45" s="45"/>
      <c r="MU45" s="45"/>
      <c r="MV45" s="45"/>
      <c r="MW45" s="45"/>
      <c r="MX45" s="45"/>
      <c r="MY45" s="45"/>
      <c r="MZ45" s="45"/>
      <c r="NA45" s="45"/>
      <c r="NB45" s="45"/>
      <c r="NC45" s="45"/>
      <c r="ND45" s="45"/>
      <c r="NE45" s="45"/>
      <c r="NF45" s="45"/>
      <c r="NG45" s="45"/>
      <c r="NH45" s="45"/>
      <c r="NI45" s="45"/>
      <c r="NJ45" s="45"/>
      <c r="NK45" s="45"/>
      <c r="NL45" s="45"/>
      <c r="NM45" s="45"/>
      <c r="NN45" s="45"/>
      <c r="NO45" s="45"/>
      <c r="NP45" s="45"/>
      <c r="NQ45" s="45"/>
      <c r="NR45" s="45"/>
      <c r="NS45" s="45"/>
      <c r="NT45" s="45"/>
      <c r="NU45" s="45"/>
      <c r="NV45" s="45"/>
      <c r="NW45" s="45"/>
      <c r="NX45" s="45"/>
      <c r="NY45" s="45"/>
      <c r="NZ45" s="45"/>
      <c r="OA45" s="45"/>
      <c r="OB45" s="45"/>
      <c r="OC45" s="45"/>
      <c r="OD45" s="45"/>
      <c r="OE45" s="45"/>
      <c r="OF45" s="45"/>
      <c r="OG45" s="45"/>
      <c r="OH45" s="45"/>
      <c r="OI45" s="45"/>
      <c r="OJ45" s="45"/>
      <c r="OK45" s="45"/>
      <c r="OL45" s="45"/>
      <c r="OM45" s="45"/>
      <c r="ON45" s="45"/>
      <c r="OO45" s="45"/>
      <c r="OP45" s="45"/>
      <c r="OQ45" s="45"/>
      <c r="OR45" s="45"/>
      <c r="OS45" s="45"/>
      <c r="OT45" s="45"/>
      <c r="OU45" s="45"/>
      <c r="OV45" s="45"/>
      <c r="OW45" s="45"/>
      <c r="OX45" s="45"/>
      <c r="OY45" s="45"/>
      <c r="OZ45" s="45"/>
      <c r="PA45" s="45"/>
      <c r="PB45" s="45"/>
      <c r="PC45" s="45"/>
      <c r="PD45" s="45"/>
      <c r="PE45" s="45"/>
      <c r="PF45" s="45"/>
      <c r="PG45" s="45"/>
      <c r="PH45" s="45"/>
      <c r="PI45" s="45"/>
      <c r="PJ45" s="45"/>
      <c r="PK45" s="45"/>
      <c r="PL45" s="45"/>
      <c r="PM45" s="45"/>
      <c r="PN45" s="45"/>
      <c r="PO45" s="45"/>
      <c r="PP45" s="45"/>
      <c r="PQ45" s="45"/>
      <c r="PR45" s="45"/>
      <c r="PS45" s="45"/>
      <c r="PT45" s="45"/>
      <c r="PU45" s="45"/>
      <c r="PV45" s="45"/>
      <c r="PW45" s="45"/>
      <c r="PX45" s="45"/>
      <c r="PY45" s="45"/>
      <c r="PZ45" s="45"/>
      <c r="QA45" s="45"/>
      <c r="QB45" s="45"/>
      <c r="QC45" s="45"/>
      <c r="QD45" s="45"/>
      <c r="QE45" s="45"/>
      <c r="QF45" s="45"/>
      <c r="QG45" s="45"/>
      <c r="QH45" s="45"/>
      <c r="QI45" s="45"/>
      <c r="QJ45" s="45"/>
      <c r="QK45" s="45"/>
      <c r="QL45" s="45"/>
      <c r="QM45" s="45"/>
      <c r="QN45" s="45"/>
      <c r="QO45" s="45"/>
      <c r="QP45" s="45"/>
      <c r="QQ45" s="45"/>
      <c r="QR45" s="45"/>
      <c r="QS45" s="45"/>
      <c r="QT45" s="45"/>
      <c r="QU45" s="45"/>
      <c r="QV45" s="45"/>
      <c r="QW45" s="45"/>
      <c r="QX45" s="45"/>
      <c r="QY45" s="45"/>
      <c r="QZ45" s="45"/>
      <c r="RA45" s="45"/>
      <c r="RB45" s="45"/>
      <c r="RC45" s="45"/>
      <c r="RD45" s="45"/>
      <c r="RE45" s="45"/>
      <c r="RF45" s="45"/>
      <c r="RG45" s="45"/>
      <c r="RH45" s="45"/>
      <c r="RI45" s="45"/>
      <c r="RJ45" s="45"/>
      <c r="RK45" s="45"/>
      <c r="RL45" s="45"/>
      <c r="RM45" s="45"/>
      <c r="RN45" s="45"/>
      <c r="RO45" s="45"/>
      <c r="RP45" s="45"/>
      <c r="RQ45" s="45"/>
      <c r="RR45" s="45"/>
      <c r="RS45" s="45"/>
      <c r="RT45" s="45"/>
      <c r="RU45" s="45"/>
      <c r="RV45" s="45"/>
      <c r="RW45" s="45"/>
      <c r="RX45" s="45"/>
      <c r="RY45" s="45"/>
      <c r="RZ45" s="45"/>
      <c r="SA45" s="45"/>
      <c r="SB45" s="45"/>
      <c r="SC45" s="45"/>
      <c r="SD45" s="45"/>
      <c r="SE45" s="45"/>
      <c r="SF45" s="45"/>
      <c r="SG45" s="45"/>
      <c r="SH45" s="45"/>
      <c r="SI45" s="45"/>
      <c r="SJ45" s="45"/>
      <c r="SK45" s="45"/>
      <c r="SL45" s="45"/>
      <c r="SM45" s="45"/>
      <c r="SN45" s="45"/>
      <c r="SO45" s="45"/>
      <c r="SP45" s="45"/>
      <c r="SQ45" s="45"/>
      <c r="SR45" s="45"/>
      <c r="SS45" s="45"/>
      <c r="ST45" s="45"/>
      <c r="SU45" s="45"/>
      <c r="SV45" s="45"/>
      <c r="SW45" s="45"/>
      <c r="SX45" s="45"/>
      <c r="SY45" s="45"/>
      <c r="SZ45" s="45"/>
      <c r="TA45" s="45"/>
      <c r="TB45" s="45"/>
      <c r="TC45" s="45"/>
      <c r="TD45" s="45"/>
      <c r="TE45" s="45"/>
      <c r="TF45" s="45"/>
      <c r="TG45" s="45"/>
      <c r="TH45" s="45"/>
      <c r="TI45" s="45"/>
      <c r="TJ45" s="45"/>
      <c r="TK45" s="45"/>
      <c r="TL45" s="45"/>
      <c r="TM45" s="45"/>
      <c r="TN45" s="45"/>
      <c r="TO45" s="45"/>
      <c r="TP45" s="45"/>
      <c r="TQ45" s="45"/>
      <c r="TR45" s="45"/>
      <c r="TS45" s="45"/>
      <c r="TT45" s="45"/>
      <c r="TU45" s="45"/>
      <c r="TV45" s="45"/>
      <c r="TW45" s="45"/>
      <c r="TX45" s="45"/>
      <c r="TY45" s="45"/>
      <c r="TZ45" s="45"/>
      <c r="UA45" s="45"/>
      <c r="UB45" s="45"/>
      <c r="UC45" s="45"/>
      <c r="UD45" s="45"/>
      <c r="UE45" s="45"/>
      <c r="UF45" s="45"/>
      <c r="UG45" s="45"/>
      <c r="UH45" s="45"/>
      <c r="UI45" s="45"/>
      <c r="UJ45" s="45"/>
      <c r="UK45" s="45"/>
      <c r="UL45" s="45"/>
      <c r="UM45" s="45"/>
      <c r="UN45" s="45"/>
      <c r="UO45" s="45"/>
      <c r="UP45" s="45"/>
      <c r="UQ45" s="45"/>
      <c r="UR45" s="45"/>
      <c r="US45" s="45"/>
      <c r="UT45" s="45"/>
      <c r="UU45" s="45"/>
      <c r="UV45" s="45"/>
      <c r="UW45" s="45"/>
      <c r="UX45" s="45"/>
      <c r="UY45" s="45"/>
      <c r="UZ45" s="45"/>
      <c r="VA45" s="45"/>
      <c r="VB45" s="45"/>
      <c r="VC45" s="45"/>
      <c r="VD45" s="45"/>
      <c r="VE45" s="45"/>
      <c r="VF45" s="45"/>
      <c r="VG45" s="45"/>
      <c r="VH45" s="45"/>
      <c r="VI45" s="45"/>
      <c r="VJ45" s="45"/>
      <c r="VK45" s="45"/>
      <c r="VL45" s="45"/>
      <c r="VM45" s="45"/>
      <c r="VN45" s="45"/>
      <c r="VO45" s="45"/>
      <c r="VP45" s="45"/>
      <c r="VQ45" s="45"/>
      <c r="VR45" s="45"/>
      <c r="VS45" s="45"/>
      <c r="VT45" s="45"/>
      <c r="VU45" s="45"/>
      <c r="VV45" s="45"/>
      <c r="VW45" s="45"/>
      <c r="VX45" s="45"/>
      <c r="VY45" s="45"/>
      <c r="VZ45" s="45"/>
      <c r="WA45" s="45"/>
      <c r="WB45" s="45"/>
      <c r="WC45" s="45"/>
      <c r="WD45" s="45"/>
      <c r="WE45" s="45"/>
      <c r="WF45" s="45"/>
      <c r="WG45" s="45"/>
      <c r="WH45" s="45"/>
      <c r="WI45" s="45"/>
      <c r="WJ45" s="45"/>
      <c r="WK45" s="45"/>
      <c r="WL45" s="45"/>
      <c r="WM45" s="45"/>
      <c r="WN45" s="45"/>
      <c r="WO45" s="45"/>
      <c r="WP45" s="45"/>
      <c r="WQ45" s="45"/>
      <c r="WR45" s="45"/>
      <c r="WS45" s="45"/>
      <c r="WT45" s="45"/>
      <c r="WU45" s="45"/>
      <c r="WV45" s="45"/>
      <c r="WW45" s="45"/>
      <c r="WX45" s="45"/>
      <c r="WY45" s="45"/>
      <c r="WZ45" s="45"/>
      <c r="XA45" s="45"/>
      <c r="XB45" s="45"/>
      <c r="XC45" s="45"/>
      <c r="XD45" s="45"/>
      <c r="XE45" s="45"/>
      <c r="XF45" s="45"/>
      <c r="XG45" s="45"/>
      <c r="XH45" s="45"/>
      <c r="XI45" s="45"/>
      <c r="XJ45" s="45"/>
      <c r="XK45" s="45"/>
      <c r="XL45" s="45"/>
      <c r="XM45" s="45"/>
      <c r="XN45" s="45"/>
      <c r="XO45" s="45"/>
      <c r="XP45" s="45"/>
      <c r="XQ45" s="45"/>
      <c r="XR45" s="45"/>
      <c r="XS45" s="45"/>
      <c r="XT45" s="45"/>
      <c r="XU45" s="45"/>
      <c r="XV45" s="45"/>
      <c r="XW45" s="45"/>
      <c r="XX45" s="45"/>
      <c r="XY45" s="45"/>
      <c r="XZ45" s="45"/>
      <c r="YA45" s="45"/>
      <c r="YB45" s="45"/>
      <c r="YC45" s="45"/>
      <c r="YD45" s="45"/>
      <c r="YE45" s="45"/>
      <c r="YF45" s="45"/>
      <c r="YG45" s="45"/>
      <c r="YH45" s="45"/>
      <c r="YI45" s="45"/>
      <c r="YJ45" s="45"/>
      <c r="YK45" s="45"/>
      <c r="YL45" s="45"/>
      <c r="YM45" s="45"/>
      <c r="YN45" s="45"/>
      <c r="YO45" s="45"/>
      <c r="YP45" s="45"/>
      <c r="YQ45" s="45"/>
      <c r="YR45" s="45"/>
      <c r="YS45" s="45"/>
      <c r="YT45" s="45"/>
      <c r="YU45" s="45"/>
      <c r="YV45" s="45"/>
      <c r="YW45" s="45"/>
      <c r="YX45" s="45"/>
      <c r="YY45" s="45"/>
      <c r="YZ45" s="45"/>
      <c r="ZA45" s="45"/>
      <c r="ZB45" s="45"/>
      <c r="ZC45" s="45"/>
      <c r="ZD45" s="45"/>
      <c r="ZE45" s="45"/>
      <c r="ZF45" s="45"/>
      <c r="ZG45" s="45"/>
      <c r="ZH45" s="45"/>
      <c r="ZI45" s="45"/>
      <c r="ZJ45" s="45"/>
      <c r="ZK45" s="45"/>
      <c r="ZL45" s="45"/>
      <c r="ZM45" s="45"/>
      <c r="ZN45" s="45"/>
      <c r="ZO45" s="45"/>
      <c r="ZP45" s="45"/>
      <c r="ZQ45" s="45"/>
      <c r="ZR45" s="45"/>
      <c r="ZS45" s="45"/>
      <c r="ZT45" s="45"/>
      <c r="ZU45" s="45"/>
      <c r="ZV45" s="45"/>
      <c r="ZW45" s="45"/>
      <c r="ZX45" s="45"/>
      <c r="ZY45" s="45"/>
      <c r="ZZ45" s="45"/>
      <c r="AAA45" s="45"/>
      <c r="AAB45" s="45"/>
      <c r="AAC45" s="45"/>
      <c r="AAD45" s="45"/>
      <c r="AAE45" s="45"/>
      <c r="AAF45" s="45"/>
      <c r="AAG45" s="45"/>
      <c r="AAH45" s="45"/>
      <c r="AAI45" s="45"/>
      <c r="AAJ45" s="45"/>
      <c r="AAK45" s="45"/>
      <c r="AAL45" s="45"/>
      <c r="AAM45" s="45"/>
      <c r="AAN45" s="45"/>
      <c r="AAO45" s="45"/>
      <c r="AAP45" s="45"/>
      <c r="AAQ45" s="45"/>
      <c r="AAR45" s="45"/>
      <c r="AAS45" s="45"/>
      <c r="AAT45" s="45"/>
      <c r="AAU45" s="45"/>
      <c r="AAV45" s="45"/>
      <c r="AAW45" s="45"/>
      <c r="AAX45" s="45"/>
      <c r="AAY45" s="45"/>
      <c r="AAZ45" s="45"/>
      <c r="ABA45" s="45"/>
      <c r="ABB45" s="45"/>
      <c r="ABC45" s="45"/>
      <c r="ABD45" s="45"/>
      <c r="ABE45" s="45"/>
      <c r="ABF45" s="45"/>
      <c r="ABG45" s="45"/>
      <c r="ABH45" s="45"/>
      <c r="ABI45" s="45"/>
      <c r="ABJ45" s="45"/>
      <c r="ABK45" s="45"/>
      <c r="ABL45" s="45"/>
      <c r="ABM45" s="45"/>
      <c r="ABN45" s="45"/>
      <c r="ABO45" s="45"/>
      <c r="ABP45" s="45"/>
      <c r="ABQ45" s="45"/>
      <c r="ABR45" s="45"/>
      <c r="ABS45" s="45"/>
      <c r="ABT45" s="45"/>
      <c r="ABU45" s="45"/>
      <c r="ABV45" s="45"/>
      <c r="ABW45" s="45"/>
      <c r="ABX45" s="45"/>
      <c r="ABY45" s="45"/>
      <c r="ABZ45" s="45"/>
      <c r="ACA45" s="45"/>
      <c r="ACB45" s="45"/>
      <c r="ACC45" s="45"/>
      <c r="ACD45" s="45"/>
      <c r="ACE45" s="45"/>
      <c r="ACF45" s="45"/>
      <c r="ACG45" s="45"/>
      <c r="ACH45" s="45"/>
      <c r="ACI45" s="45"/>
      <c r="ACJ45" s="45"/>
      <c r="ACK45" s="45"/>
      <c r="ACL45" s="45"/>
      <c r="ACM45" s="45"/>
      <c r="ACN45" s="45"/>
      <c r="ACO45" s="45"/>
      <c r="ACP45" s="45"/>
      <c r="ACQ45" s="45"/>
      <c r="ACR45" s="45"/>
      <c r="ACS45" s="45"/>
      <c r="ACT45" s="45"/>
      <c r="ACU45" s="45"/>
      <c r="ACV45" s="45"/>
      <c r="ACW45" s="45"/>
      <c r="ACX45" s="45"/>
      <c r="ACY45" s="45"/>
      <c r="ACZ45" s="45"/>
      <c r="ADA45" s="45"/>
      <c r="ADB45" s="45"/>
      <c r="ADC45" s="45"/>
      <c r="ADD45" s="45"/>
      <c r="ADE45" s="45"/>
      <c r="ADF45" s="45"/>
      <c r="ADG45" s="45"/>
      <c r="ADH45" s="45"/>
      <c r="ADI45" s="45"/>
      <c r="ADJ45" s="45"/>
      <c r="ADK45" s="45"/>
      <c r="ADL45" s="45"/>
      <c r="ADM45" s="45"/>
      <c r="ADN45" s="45"/>
      <c r="ADO45" s="45"/>
      <c r="ADP45" s="45"/>
      <c r="ADQ45" s="45"/>
      <c r="ADR45" s="45"/>
      <c r="ADS45" s="45"/>
      <c r="ADT45" s="45"/>
      <c r="ADU45" s="45"/>
      <c r="ADV45" s="45"/>
      <c r="ADW45" s="45"/>
      <c r="ADX45" s="45"/>
      <c r="ADY45" s="45"/>
      <c r="ADZ45" s="45"/>
      <c r="AEA45" s="45"/>
      <c r="AEB45" s="45"/>
      <c r="AEC45" s="45"/>
      <c r="AED45" s="45"/>
      <c r="AEE45" s="45"/>
      <c r="AEF45" s="45"/>
      <c r="AEG45" s="45"/>
      <c r="AEH45" s="45"/>
      <c r="AEI45" s="45"/>
      <c r="AEJ45" s="45"/>
      <c r="AEK45" s="45"/>
      <c r="AEL45" s="45"/>
      <c r="AEM45" s="45"/>
      <c r="AEN45" s="45"/>
      <c r="AEO45" s="45"/>
      <c r="AEP45" s="45"/>
      <c r="AEQ45" s="45"/>
      <c r="AER45" s="45"/>
      <c r="AES45" s="45"/>
      <c r="AET45" s="45"/>
      <c r="AEU45" s="45"/>
      <c r="AEV45" s="45"/>
      <c r="AEW45" s="45"/>
      <c r="AEX45" s="45"/>
      <c r="AEY45" s="45"/>
      <c r="AEZ45" s="45"/>
      <c r="AFA45" s="45"/>
      <c r="AFB45" s="45"/>
      <c r="AFC45" s="45"/>
      <c r="AFD45" s="45"/>
      <c r="AFE45" s="45"/>
      <c r="AFF45" s="45"/>
      <c r="AFG45" s="45"/>
      <c r="AFH45" s="45"/>
      <c r="AFI45" s="45"/>
      <c r="AFJ45" s="45"/>
      <c r="AFK45" s="45"/>
      <c r="AFL45" s="45"/>
      <c r="AFM45" s="45"/>
      <c r="AFN45" s="45"/>
      <c r="AFO45" s="45"/>
      <c r="AFP45" s="45"/>
      <c r="AFQ45" s="45"/>
      <c r="AFR45" s="45"/>
      <c r="AFS45" s="45"/>
      <c r="AFT45" s="45"/>
      <c r="AFU45" s="45"/>
      <c r="AFV45" s="45"/>
      <c r="AFW45" s="45"/>
      <c r="AFX45" s="45"/>
      <c r="AFY45" s="45"/>
      <c r="AFZ45" s="45"/>
      <c r="AGA45" s="45"/>
      <c r="AGB45" s="45"/>
      <c r="AGC45" s="45"/>
      <c r="AGD45" s="45"/>
      <c r="AGE45" s="45"/>
      <c r="AGF45" s="45"/>
      <c r="AGG45" s="45"/>
      <c r="AGH45" s="45"/>
      <c r="AGI45" s="45"/>
      <c r="AGJ45" s="45"/>
      <c r="AGK45" s="45"/>
      <c r="AGL45" s="45"/>
      <c r="AGM45" s="45"/>
      <c r="AGN45" s="45"/>
      <c r="AGO45" s="45"/>
      <c r="AGP45" s="45"/>
      <c r="AGQ45" s="45"/>
      <c r="AGR45" s="45"/>
      <c r="AGS45" s="45"/>
      <c r="AGT45" s="45"/>
      <c r="AGU45" s="45"/>
      <c r="AGV45" s="45"/>
    </row>
    <row r="46" spans="1:880" x14ac:dyDescent="0.2">
      <c r="A46" s="164"/>
      <c r="B46" s="143" t="s">
        <v>317</v>
      </c>
      <c r="C46" s="28" t="s">
        <v>278</v>
      </c>
      <c r="D46" s="29" t="s">
        <v>279</v>
      </c>
      <c r="E46" s="56">
        <v>3</v>
      </c>
      <c r="F46" s="57" t="s">
        <v>282</v>
      </c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>
        <v>1</v>
      </c>
      <c r="AU46" s="33">
        <v>1</v>
      </c>
      <c r="AV46" s="33">
        <v>1</v>
      </c>
      <c r="AW46" s="33">
        <v>1</v>
      </c>
      <c r="AX46" s="33">
        <v>1</v>
      </c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  <c r="FB46" s="33"/>
      <c r="FC46" s="33"/>
      <c r="FD46" s="33"/>
      <c r="FE46" s="33"/>
      <c r="FF46" s="33"/>
      <c r="FG46" s="33"/>
      <c r="FH46" s="33"/>
      <c r="FI46" s="33"/>
      <c r="FJ46" s="33"/>
      <c r="FK46" s="33"/>
      <c r="FL46" s="33"/>
      <c r="FM46" s="33"/>
      <c r="FN46" s="33"/>
      <c r="FO46" s="33"/>
      <c r="FP46" s="33">
        <v>1</v>
      </c>
      <c r="FQ46" s="33">
        <v>1</v>
      </c>
      <c r="FR46" s="33">
        <v>1</v>
      </c>
      <c r="FS46" s="33">
        <v>1</v>
      </c>
      <c r="FT46" s="33">
        <v>1</v>
      </c>
      <c r="FU46" s="33">
        <v>1</v>
      </c>
      <c r="FV46" s="33">
        <v>1</v>
      </c>
      <c r="FW46" s="33">
        <v>1</v>
      </c>
      <c r="FX46" s="33"/>
      <c r="FY46" s="33"/>
      <c r="FZ46" s="33"/>
      <c r="GA46" s="33"/>
      <c r="GB46" s="33"/>
      <c r="GC46" s="33"/>
      <c r="GD46" s="33"/>
      <c r="GE46" s="33"/>
      <c r="GF46" s="33"/>
      <c r="GG46" s="33"/>
      <c r="GH46" s="33"/>
      <c r="GI46" s="33"/>
      <c r="GJ46" s="33"/>
      <c r="GK46" s="33"/>
      <c r="GL46" s="33"/>
      <c r="GM46" s="33"/>
      <c r="GN46" s="33"/>
      <c r="GO46" s="33"/>
      <c r="GP46" s="33"/>
      <c r="GQ46" s="33"/>
      <c r="GR46" s="33"/>
      <c r="GS46" s="33"/>
      <c r="GT46" s="33"/>
      <c r="GU46" s="33"/>
      <c r="GV46" s="33"/>
      <c r="GW46" s="33"/>
      <c r="GX46" s="33"/>
      <c r="GY46" s="33"/>
      <c r="GZ46" s="33"/>
      <c r="HA46" s="33"/>
      <c r="HB46" s="33"/>
      <c r="HC46" s="33"/>
      <c r="HD46" s="33"/>
      <c r="HE46" s="33"/>
      <c r="HF46" s="33"/>
      <c r="HG46" s="33"/>
      <c r="HH46" s="33"/>
      <c r="HI46" s="33"/>
      <c r="HJ46" s="33"/>
      <c r="HK46" s="33"/>
      <c r="HL46" s="33"/>
      <c r="HM46" s="33"/>
      <c r="HN46" s="33"/>
      <c r="HO46" s="33"/>
      <c r="HP46" s="33"/>
      <c r="HQ46" s="33"/>
      <c r="HR46" s="33"/>
      <c r="HS46" s="33"/>
      <c r="HT46" s="33"/>
      <c r="HU46" s="33"/>
      <c r="HV46" s="33"/>
      <c r="HW46" s="33"/>
      <c r="HX46" s="33"/>
      <c r="HY46" s="33"/>
      <c r="HZ46" s="33"/>
      <c r="IA46" s="33"/>
      <c r="IB46" s="33"/>
      <c r="IC46" s="33"/>
      <c r="ID46" s="33"/>
      <c r="IE46" s="33"/>
      <c r="IF46" s="33"/>
      <c r="IG46" s="33"/>
      <c r="IH46" s="33"/>
      <c r="II46" s="33"/>
      <c r="IJ46" s="33"/>
      <c r="IK46" s="37"/>
      <c r="IL46" s="37"/>
      <c r="IM46" s="37"/>
      <c r="IN46" s="37"/>
      <c r="IO46" s="37"/>
      <c r="IP46" s="37"/>
      <c r="IQ46" s="37"/>
      <c r="IR46" s="37"/>
      <c r="IS46" s="37"/>
      <c r="IT46" s="37"/>
      <c r="IU46" s="37"/>
      <c r="IV46" s="37"/>
      <c r="IW46" s="37"/>
      <c r="IX46" s="37"/>
      <c r="IY46" s="37"/>
      <c r="IZ46" s="37"/>
      <c r="JA46" s="38">
        <f t="shared" si="2"/>
        <v>5</v>
      </c>
      <c r="JB46" s="39">
        <f t="shared" si="3"/>
        <v>8</v>
      </c>
    </row>
    <row r="47" spans="1:880" x14ac:dyDescent="0.2">
      <c r="A47" s="164"/>
      <c r="B47" s="143" t="s">
        <v>1156</v>
      </c>
      <c r="C47" s="46" t="s">
        <v>278</v>
      </c>
      <c r="D47" s="47" t="s">
        <v>1153</v>
      </c>
      <c r="E47" s="56">
        <v>3</v>
      </c>
      <c r="F47" s="57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  <c r="EN47" s="42"/>
      <c r="EO47" s="42"/>
      <c r="EP47" s="42"/>
      <c r="EQ47" s="42"/>
      <c r="ER47" s="42"/>
      <c r="ES47" s="42"/>
      <c r="ET47" s="42"/>
      <c r="EU47" s="42"/>
      <c r="EV47" s="42"/>
      <c r="EW47" s="42"/>
      <c r="EX47" s="42"/>
      <c r="EY47" s="42"/>
      <c r="EZ47" s="42"/>
      <c r="FA47" s="42"/>
      <c r="FB47" s="42"/>
      <c r="FC47" s="42"/>
      <c r="FD47" s="42"/>
      <c r="FE47" s="42"/>
      <c r="FF47" s="42"/>
      <c r="FG47" s="42"/>
      <c r="FH47" s="42"/>
      <c r="FI47" s="42"/>
      <c r="FJ47" s="42"/>
      <c r="FK47" s="42"/>
      <c r="FL47" s="42"/>
      <c r="FM47" s="42"/>
      <c r="FN47" s="42"/>
      <c r="FO47" s="42"/>
      <c r="FP47" s="42">
        <v>1</v>
      </c>
      <c r="FQ47" s="42">
        <v>1</v>
      </c>
      <c r="FR47" s="42">
        <v>1</v>
      </c>
      <c r="FS47" s="42">
        <v>1</v>
      </c>
      <c r="FT47" s="42">
        <v>1</v>
      </c>
      <c r="FU47" s="42">
        <v>1</v>
      </c>
      <c r="FV47" s="42">
        <v>1</v>
      </c>
      <c r="FW47" s="42">
        <v>1</v>
      </c>
      <c r="FX47" s="42"/>
      <c r="FY47" s="42"/>
      <c r="FZ47" s="42"/>
      <c r="GA47" s="42"/>
      <c r="GB47" s="42"/>
      <c r="GC47" s="42"/>
      <c r="GD47" s="42"/>
      <c r="GE47" s="42"/>
      <c r="GF47" s="42"/>
      <c r="GG47" s="42"/>
      <c r="GH47" s="42"/>
      <c r="GI47" s="42"/>
      <c r="GJ47" s="42"/>
      <c r="GK47" s="42"/>
      <c r="GL47" s="42"/>
      <c r="GM47" s="42"/>
      <c r="GN47" s="42"/>
      <c r="GO47" s="42"/>
      <c r="GP47" s="42"/>
      <c r="GQ47" s="42"/>
      <c r="GR47" s="42"/>
      <c r="GS47" s="42"/>
      <c r="GT47" s="42"/>
      <c r="GU47" s="42"/>
      <c r="GV47" s="42"/>
      <c r="GW47" s="42"/>
      <c r="GX47" s="42"/>
      <c r="GY47" s="42"/>
      <c r="GZ47" s="42"/>
      <c r="HA47" s="42"/>
      <c r="HB47" s="42"/>
      <c r="HC47" s="42"/>
      <c r="HD47" s="42"/>
      <c r="HE47" s="42"/>
      <c r="HF47" s="42"/>
      <c r="HG47" s="42"/>
      <c r="HH47" s="42"/>
      <c r="HI47" s="42"/>
      <c r="HJ47" s="42"/>
      <c r="HK47" s="42"/>
      <c r="HL47" s="42"/>
      <c r="HM47" s="42"/>
      <c r="HN47" s="42"/>
      <c r="HO47" s="42"/>
      <c r="HP47" s="42"/>
      <c r="HQ47" s="42"/>
      <c r="HR47" s="42"/>
      <c r="HS47" s="42"/>
      <c r="HT47" s="42"/>
      <c r="HU47" s="42"/>
      <c r="HV47" s="42"/>
      <c r="HW47" s="42"/>
      <c r="HX47" s="42"/>
      <c r="HY47" s="42"/>
      <c r="HZ47" s="42"/>
      <c r="IA47" s="42"/>
      <c r="IB47" s="42"/>
      <c r="IC47" s="42"/>
      <c r="ID47" s="42"/>
      <c r="IE47" s="42"/>
      <c r="IF47" s="42"/>
      <c r="IG47" s="42"/>
      <c r="IH47" s="42"/>
      <c r="II47" s="42"/>
      <c r="IJ47" s="42"/>
      <c r="IK47" s="44"/>
      <c r="IL47" s="44"/>
      <c r="IM47" s="44"/>
      <c r="IN47" s="44"/>
      <c r="IO47" s="44"/>
      <c r="IP47" s="44"/>
      <c r="IQ47" s="44"/>
      <c r="IR47" s="44"/>
      <c r="IS47" s="44"/>
      <c r="IT47" s="44"/>
      <c r="IU47" s="44"/>
      <c r="IV47" s="44"/>
      <c r="IW47" s="44"/>
      <c r="IX47" s="44"/>
      <c r="IY47" s="44"/>
      <c r="IZ47" s="44"/>
      <c r="JA47" s="38">
        <v>0</v>
      </c>
      <c r="JB47" s="39">
        <v>8</v>
      </c>
      <c r="JC47" s="45"/>
      <c r="JD47" s="45"/>
      <c r="JE47" s="45"/>
      <c r="JF47" s="45"/>
      <c r="JG47" s="45"/>
      <c r="JH47" s="45"/>
      <c r="JI47" s="45"/>
      <c r="JJ47" s="45"/>
      <c r="JK47" s="45"/>
      <c r="JL47" s="45"/>
      <c r="JM47" s="45"/>
      <c r="JN47" s="45"/>
      <c r="JO47" s="45"/>
      <c r="JP47" s="45"/>
      <c r="JQ47" s="45"/>
      <c r="JR47" s="45"/>
      <c r="JS47" s="45"/>
      <c r="JT47" s="45"/>
      <c r="JU47" s="45"/>
      <c r="JV47" s="45"/>
      <c r="JW47" s="45"/>
      <c r="JX47" s="45"/>
      <c r="JY47" s="45"/>
      <c r="JZ47" s="45"/>
      <c r="KA47" s="45"/>
      <c r="KB47" s="45"/>
      <c r="KC47" s="45"/>
      <c r="KD47" s="45"/>
      <c r="KE47" s="45"/>
      <c r="KF47" s="45"/>
      <c r="KG47" s="45"/>
      <c r="KH47" s="45"/>
      <c r="KI47" s="45"/>
      <c r="KJ47" s="45"/>
      <c r="KK47" s="45"/>
      <c r="KL47" s="45"/>
      <c r="KM47" s="45"/>
      <c r="KN47" s="45"/>
      <c r="KO47" s="45"/>
      <c r="KP47" s="45"/>
      <c r="KQ47" s="45"/>
      <c r="KR47" s="45"/>
      <c r="KS47" s="45"/>
      <c r="KT47" s="45"/>
      <c r="KU47" s="45"/>
      <c r="KV47" s="45"/>
      <c r="KW47" s="45"/>
      <c r="KX47" s="45"/>
      <c r="KY47" s="45"/>
      <c r="KZ47" s="45"/>
      <c r="LA47" s="45"/>
      <c r="LB47" s="45"/>
      <c r="LC47" s="45"/>
      <c r="LD47" s="45"/>
      <c r="LE47" s="45"/>
      <c r="LF47" s="45"/>
      <c r="LG47" s="45"/>
      <c r="LH47" s="45"/>
      <c r="LI47" s="45"/>
      <c r="LJ47" s="45"/>
      <c r="LK47" s="45"/>
      <c r="LL47" s="45"/>
      <c r="LM47" s="45"/>
      <c r="LN47" s="45"/>
      <c r="LO47" s="45"/>
      <c r="LP47" s="45"/>
      <c r="LQ47" s="45"/>
      <c r="LR47" s="45"/>
      <c r="LS47" s="45"/>
      <c r="LT47" s="45"/>
      <c r="LU47" s="45"/>
      <c r="LV47" s="45"/>
      <c r="LW47" s="45"/>
      <c r="LX47" s="45"/>
      <c r="LY47" s="45"/>
      <c r="LZ47" s="45"/>
      <c r="MA47" s="45"/>
      <c r="MB47" s="45"/>
      <c r="MC47" s="45"/>
      <c r="MD47" s="45"/>
      <c r="ME47" s="45"/>
      <c r="MF47" s="45"/>
      <c r="MG47" s="45"/>
      <c r="MH47" s="45"/>
      <c r="MI47" s="45"/>
      <c r="MJ47" s="45"/>
      <c r="MK47" s="45"/>
      <c r="ML47" s="45"/>
      <c r="MM47" s="45"/>
      <c r="MN47" s="45"/>
      <c r="MO47" s="45"/>
      <c r="MP47" s="45"/>
      <c r="MQ47" s="45"/>
      <c r="MR47" s="45"/>
      <c r="MS47" s="45"/>
      <c r="MT47" s="45"/>
      <c r="MU47" s="45"/>
      <c r="MV47" s="45"/>
      <c r="MW47" s="45"/>
      <c r="MX47" s="45"/>
      <c r="MY47" s="45"/>
      <c r="MZ47" s="45"/>
      <c r="NA47" s="45"/>
      <c r="NB47" s="45"/>
      <c r="NC47" s="45"/>
      <c r="ND47" s="45"/>
      <c r="NE47" s="45"/>
      <c r="NF47" s="45"/>
      <c r="NG47" s="45"/>
      <c r="NH47" s="45"/>
      <c r="NI47" s="45"/>
      <c r="NJ47" s="45"/>
      <c r="NK47" s="45"/>
      <c r="NL47" s="45"/>
      <c r="NM47" s="45"/>
      <c r="NN47" s="45"/>
      <c r="NO47" s="45"/>
      <c r="NP47" s="45"/>
      <c r="NQ47" s="45"/>
      <c r="NR47" s="45"/>
      <c r="NS47" s="45"/>
      <c r="NT47" s="45"/>
      <c r="NU47" s="45"/>
      <c r="NV47" s="45"/>
      <c r="NW47" s="45"/>
      <c r="NX47" s="45"/>
      <c r="NY47" s="45"/>
      <c r="NZ47" s="45"/>
      <c r="OA47" s="45"/>
      <c r="OB47" s="45"/>
      <c r="OC47" s="45"/>
      <c r="OD47" s="45"/>
      <c r="OE47" s="45"/>
      <c r="OF47" s="45"/>
      <c r="OG47" s="45"/>
      <c r="OH47" s="45"/>
      <c r="OI47" s="45"/>
      <c r="OJ47" s="45"/>
      <c r="OK47" s="45"/>
      <c r="OL47" s="45"/>
      <c r="OM47" s="45"/>
      <c r="ON47" s="45"/>
      <c r="OO47" s="45"/>
      <c r="OP47" s="45"/>
      <c r="OQ47" s="45"/>
      <c r="OR47" s="45"/>
      <c r="OS47" s="45"/>
      <c r="OT47" s="45"/>
      <c r="OU47" s="45"/>
      <c r="OV47" s="45"/>
      <c r="OW47" s="45"/>
      <c r="OX47" s="45"/>
      <c r="OY47" s="45"/>
      <c r="OZ47" s="45"/>
      <c r="PA47" s="45"/>
      <c r="PB47" s="45"/>
      <c r="PC47" s="45"/>
      <c r="PD47" s="45"/>
      <c r="PE47" s="45"/>
      <c r="PF47" s="45"/>
      <c r="PG47" s="45"/>
      <c r="PH47" s="45"/>
      <c r="PI47" s="45"/>
      <c r="PJ47" s="45"/>
      <c r="PK47" s="45"/>
      <c r="PL47" s="45"/>
      <c r="PM47" s="45"/>
      <c r="PN47" s="45"/>
      <c r="PO47" s="45"/>
      <c r="PP47" s="45"/>
      <c r="PQ47" s="45"/>
      <c r="PR47" s="45"/>
      <c r="PS47" s="45"/>
      <c r="PT47" s="45"/>
      <c r="PU47" s="45"/>
      <c r="PV47" s="45"/>
      <c r="PW47" s="45"/>
      <c r="PX47" s="45"/>
      <c r="PY47" s="45"/>
      <c r="PZ47" s="45"/>
      <c r="QA47" s="45"/>
      <c r="QB47" s="45"/>
      <c r="QC47" s="45"/>
      <c r="QD47" s="45"/>
      <c r="QE47" s="45"/>
      <c r="QF47" s="45"/>
      <c r="QG47" s="45"/>
      <c r="QH47" s="45"/>
      <c r="QI47" s="45"/>
      <c r="QJ47" s="45"/>
      <c r="QK47" s="45"/>
      <c r="QL47" s="45"/>
      <c r="QM47" s="45"/>
      <c r="QN47" s="45"/>
      <c r="QO47" s="45"/>
      <c r="QP47" s="45"/>
      <c r="QQ47" s="45"/>
      <c r="QR47" s="45"/>
      <c r="QS47" s="45"/>
      <c r="QT47" s="45"/>
      <c r="QU47" s="45"/>
      <c r="QV47" s="45"/>
      <c r="QW47" s="45"/>
      <c r="QX47" s="45"/>
      <c r="QY47" s="45"/>
      <c r="QZ47" s="45"/>
      <c r="RA47" s="45"/>
      <c r="RB47" s="45"/>
      <c r="RC47" s="45"/>
      <c r="RD47" s="45"/>
      <c r="RE47" s="45"/>
      <c r="RF47" s="45"/>
      <c r="RG47" s="45"/>
      <c r="RH47" s="45"/>
      <c r="RI47" s="45"/>
      <c r="RJ47" s="45"/>
      <c r="RK47" s="45"/>
      <c r="RL47" s="45"/>
      <c r="RM47" s="45"/>
      <c r="RN47" s="45"/>
      <c r="RO47" s="45"/>
      <c r="RP47" s="45"/>
      <c r="RQ47" s="45"/>
      <c r="RR47" s="45"/>
      <c r="RS47" s="45"/>
      <c r="RT47" s="45"/>
      <c r="RU47" s="45"/>
      <c r="RV47" s="45"/>
      <c r="RW47" s="45"/>
      <c r="RX47" s="45"/>
      <c r="RY47" s="45"/>
      <c r="RZ47" s="45"/>
      <c r="SA47" s="45"/>
      <c r="SB47" s="45"/>
      <c r="SC47" s="45"/>
      <c r="SD47" s="45"/>
      <c r="SE47" s="45"/>
      <c r="SF47" s="45"/>
      <c r="SG47" s="45"/>
      <c r="SH47" s="45"/>
      <c r="SI47" s="45"/>
      <c r="SJ47" s="45"/>
      <c r="SK47" s="45"/>
      <c r="SL47" s="45"/>
      <c r="SM47" s="45"/>
      <c r="SN47" s="45"/>
      <c r="SO47" s="45"/>
      <c r="SP47" s="45"/>
      <c r="SQ47" s="45"/>
      <c r="SR47" s="45"/>
      <c r="SS47" s="45"/>
      <c r="ST47" s="45"/>
      <c r="SU47" s="45"/>
      <c r="SV47" s="45"/>
      <c r="SW47" s="45"/>
      <c r="SX47" s="45"/>
      <c r="SY47" s="45"/>
      <c r="SZ47" s="45"/>
      <c r="TA47" s="45"/>
      <c r="TB47" s="45"/>
      <c r="TC47" s="45"/>
      <c r="TD47" s="45"/>
      <c r="TE47" s="45"/>
      <c r="TF47" s="45"/>
      <c r="TG47" s="45"/>
      <c r="TH47" s="45"/>
      <c r="TI47" s="45"/>
      <c r="TJ47" s="45"/>
      <c r="TK47" s="45"/>
      <c r="TL47" s="45"/>
      <c r="TM47" s="45"/>
      <c r="TN47" s="45"/>
      <c r="TO47" s="45"/>
      <c r="TP47" s="45"/>
      <c r="TQ47" s="45"/>
      <c r="TR47" s="45"/>
      <c r="TS47" s="45"/>
      <c r="TT47" s="45"/>
      <c r="TU47" s="45"/>
      <c r="TV47" s="45"/>
      <c r="TW47" s="45"/>
      <c r="TX47" s="45"/>
      <c r="TY47" s="45"/>
      <c r="TZ47" s="45"/>
      <c r="UA47" s="45"/>
      <c r="UB47" s="45"/>
      <c r="UC47" s="45"/>
      <c r="UD47" s="45"/>
      <c r="UE47" s="45"/>
      <c r="UF47" s="45"/>
      <c r="UG47" s="45"/>
      <c r="UH47" s="45"/>
      <c r="UI47" s="45"/>
      <c r="UJ47" s="45"/>
      <c r="UK47" s="45"/>
      <c r="UL47" s="45"/>
      <c r="UM47" s="45"/>
      <c r="UN47" s="45"/>
      <c r="UO47" s="45"/>
      <c r="UP47" s="45"/>
      <c r="UQ47" s="45"/>
      <c r="UR47" s="45"/>
      <c r="US47" s="45"/>
      <c r="UT47" s="45"/>
      <c r="UU47" s="45"/>
      <c r="UV47" s="45"/>
      <c r="UW47" s="45"/>
      <c r="UX47" s="45"/>
      <c r="UY47" s="45"/>
      <c r="UZ47" s="45"/>
      <c r="VA47" s="45"/>
      <c r="VB47" s="45"/>
      <c r="VC47" s="45"/>
      <c r="VD47" s="45"/>
      <c r="VE47" s="45"/>
      <c r="VF47" s="45"/>
      <c r="VG47" s="45"/>
      <c r="VH47" s="45"/>
      <c r="VI47" s="45"/>
      <c r="VJ47" s="45"/>
      <c r="VK47" s="45"/>
      <c r="VL47" s="45"/>
      <c r="VM47" s="45"/>
      <c r="VN47" s="45"/>
      <c r="VO47" s="45"/>
      <c r="VP47" s="45"/>
      <c r="VQ47" s="45"/>
      <c r="VR47" s="45"/>
      <c r="VS47" s="45"/>
      <c r="VT47" s="45"/>
      <c r="VU47" s="45"/>
      <c r="VV47" s="45"/>
      <c r="VW47" s="45"/>
      <c r="VX47" s="45"/>
      <c r="VY47" s="45"/>
      <c r="VZ47" s="45"/>
      <c r="WA47" s="45"/>
      <c r="WB47" s="45"/>
      <c r="WC47" s="45"/>
      <c r="WD47" s="45"/>
      <c r="WE47" s="45"/>
      <c r="WF47" s="45"/>
      <c r="WG47" s="45"/>
      <c r="WH47" s="45"/>
      <c r="WI47" s="45"/>
      <c r="WJ47" s="45"/>
      <c r="WK47" s="45"/>
      <c r="WL47" s="45"/>
      <c r="WM47" s="45"/>
      <c r="WN47" s="45"/>
      <c r="WO47" s="45"/>
      <c r="WP47" s="45"/>
      <c r="WQ47" s="45"/>
      <c r="WR47" s="45"/>
      <c r="WS47" s="45"/>
      <c r="WT47" s="45"/>
      <c r="WU47" s="45"/>
      <c r="WV47" s="45"/>
      <c r="WW47" s="45"/>
      <c r="WX47" s="45"/>
      <c r="WY47" s="45"/>
      <c r="WZ47" s="45"/>
      <c r="XA47" s="45"/>
      <c r="XB47" s="45"/>
      <c r="XC47" s="45"/>
      <c r="XD47" s="45"/>
      <c r="XE47" s="45"/>
      <c r="XF47" s="45"/>
      <c r="XG47" s="45"/>
      <c r="XH47" s="45"/>
      <c r="XI47" s="45"/>
      <c r="XJ47" s="45"/>
      <c r="XK47" s="45"/>
      <c r="XL47" s="45"/>
      <c r="XM47" s="45"/>
      <c r="XN47" s="45"/>
      <c r="XO47" s="45"/>
      <c r="XP47" s="45"/>
      <c r="XQ47" s="45"/>
      <c r="XR47" s="45"/>
      <c r="XS47" s="45"/>
      <c r="XT47" s="45"/>
      <c r="XU47" s="45"/>
      <c r="XV47" s="45"/>
      <c r="XW47" s="45"/>
      <c r="XX47" s="45"/>
      <c r="XY47" s="45"/>
      <c r="XZ47" s="45"/>
      <c r="YA47" s="45"/>
      <c r="YB47" s="45"/>
      <c r="YC47" s="45"/>
      <c r="YD47" s="45"/>
      <c r="YE47" s="45"/>
      <c r="YF47" s="45"/>
      <c r="YG47" s="45"/>
      <c r="YH47" s="45"/>
      <c r="YI47" s="45"/>
      <c r="YJ47" s="45"/>
      <c r="YK47" s="45"/>
      <c r="YL47" s="45"/>
      <c r="YM47" s="45"/>
      <c r="YN47" s="45"/>
      <c r="YO47" s="45"/>
      <c r="YP47" s="45"/>
      <c r="YQ47" s="45"/>
      <c r="YR47" s="45"/>
      <c r="YS47" s="45"/>
      <c r="YT47" s="45"/>
      <c r="YU47" s="45"/>
      <c r="YV47" s="45"/>
      <c r="YW47" s="45"/>
      <c r="YX47" s="45"/>
      <c r="YY47" s="45"/>
      <c r="YZ47" s="45"/>
      <c r="ZA47" s="45"/>
      <c r="ZB47" s="45"/>
      <c r="ZC47" s="45"/>
      <c r="ZD47" s="45"/>
      <c r="ZE47" s="45"/>
      <c r="ZF47" s="45"/>
      <c r="ZG47" s="45"/>
      <c r="ZH47" s="45"/>
      <c r="ZI47" s="45"/>
      <c r="ZJ47" s="45"/>
      <c r="ZK47" s="45"/>
      <c r="ZL47" s="45"/>
      <c r="ZM47" s="45"/>
      <c r="ZN47" s="45"/>
      <c r="ZO47" s="45"/>
      <c r="ZP47" s="45"/>
      <c r="ZQ47" s="45"/>
      <c r="ZR47" s="45"/>
      <c r="ZS47" s="45"/>
      <c r="ZT47" s="45"/>
      <c r="ZU47" s="45"/>
      <c r="ZV47" s="45"/>
      <c r="ZW47" s="45"/>
      <c r="ZX47" s="45"/>
      <c r="ZY47" s="45"/>
      <c r="ZZ47" s="45"/>
      <c r="AAA47" s="45"/>
      <c r="AAB47" s="45"/>
      <c r="AAC47" s="45"/>
      <c r="AAD47" s="45"/>
      <c r="AAE47" s="45"/>
      <c r="AAF47" s="45"/>
      <c r="AAG47" s="45"/>
      <c r="AAH47" s="45"/>
      <c r="AAI47" s="45"/>
      <c r="AAJ47" s="45"/>
      <c r="AAK47" s="45"/>
      <c r="AAL47" s="45"/>
      <c r="AAM47" s="45"/>
      <c r="AAN47" s="45"/>
      <c r="AAO47" s="45"/>
      <c r="AAP47" s="45"/>
      <c r="AAQ47" s="45"/>
      <c r="AAR47" s="45"/>
      <c r="AAS47" s="45"/>
      <c r="AAT47" s="45"/>
      <c r="AAU47" s="45"/>
      <c r="AAV47" s="45"/>
      <c r="AAW47" s="45"/>
      <c r="AAX47" s="45"/>
      <c r="AAY47" s="45"/>
      <c r="AAZ47" s="45"/>
      <c r="ABA47" s="45"/>
      <c r="ABB47" s="45"/>
      <c r="ABC47" s="45"/>
      <c r="ABD47" s="45"/>
      <c r="ABE47" s="45"/>
      <c r="ABF47" s="45"/>
      <c r="ABG47" s="45"/>
      <c r="ABH47" s="45"/>
      <c r="ABI47" s="45"/>
      <c r="ABJ47" s="45"/>
      <c r="ABK47" s="45"/>
      <c r="ABL47" s="45"/>
      <c r="ABM47" s="45"/>
      <c r="ABN47" s="45"/>
      <c r="ABO47" s="45"/>
      <c r="ABP47" s="45"/>
      <c r="ABQ47" s="45"/>
      <c r="ABR47" s="45"/>
      <c r="ABS47" s="45"/>
      <c r="ABT47" s="45"/>
      <c r="ABU47" s="45"/>
      <c r="ABV47" s="45"/>
      <c r="ABW47" s="45"/>
      <c r="ABX47" s="45"/>
      <c r="ABY47" s="45"/>
      <c r="ABZ47" s="45"/>
      <c r="ACA47" s="45"/>
      <c r="ACB47" s="45"/>
      <c r="ACC47" s="45"/>
      <c r="ACD47" s="45"/>
      <c r="ACE47" s="45"/>
      <c r="ACF47" s="45"/>
      <c r="ACG47" s="45"/>
      <c r="ACH47" s="45"/>
      <c r="ACI47" s="45"/>
      <c r="ACJ47" s="45"/>
      <c r="ACK47" s="45"/>
      <c r="ACL47" s="45"/>
      <c r="ACM47" s="45"/>
      <c r="ACN47" s="45"/>
      <c r="ACO47" s="45"/>
      <c r="ACP47" s="45"/>
      <c r="ACQ47" s="45"/>
      <c r="ACR47" s="45"/>
      <c r="ACS47" s="45"/>
      <c r="ACT47" s="45"/>
      <c r="ACU47" s="45"/>
      <c r="ACV47" s="45"/>
      <c r="ACW47" s="45"/>
      <c r="ACX47" s="45"/>
      <c r="ACY47" s="45"/>
      <c r="ACZ47" s="45"/>
      <c r="ADA47" s="45"/>
      <c r="ADB47" s="45"/>
      <c r="ADC47" s="45"/>
      <c r="ADD47" s="45"/>
      <c r="ADE47" s="45"/>
      <c r="ADF47" s="45"/>
      <c r="ADG47" s="45"/>
      <c r="ADH47" s="45"/>
      <c r="ADI47" s="45"/>
      <c r="ADJ47" s="45"/>
      <c r="ADK47" s="45"/>
      <c r="ADL47" s="45"/>
      <c r="ADM47" s="45"/>
      <c r="ADN47" s="45"/>
      <c r="ADO47" s="45"/>
      <c r="ADP47" s="45"/>
      <c r="ADQ47" s="45"/>
      <c r="ADR47" s="45"/>
      <c r="ADS47" s="45"/>
      <c r="ADT47" s="45"/>
      <c r="ADU47" s="45"/>
      <c r="ADV47" s="45"/>
      <c r="ADW47" s="45"/>
      <c r="ADX47" s="45"/>
      <c r="ADY47" s="45"/>
      <c r="ADZ47" s="45"/>
      <c r="AEA47" s="45"/>
      <c r="AEB47" s="45"/>
      <c r="AEC47" s="45"/>
      <c r="AED47" s="45"/>
      <c r="AEE47" s="45"/>
      <c r="AEF47" s="45"/>
      <c r="AEG47" s="45"/>
      <c r="AEH47" s="45"/>
      <c r="AEI47" s="45"/>
      <c r="AEJ47" s="45"/>
      <c r="AEK47" s="45"/>
      <c r="AEL47" s="45"/>
      <c r="AEM47" s="45"/>
      <c r="AEN47" s="45"/>
      <c r="AEO47" s="45"/>
      <c r="AEP47" s="45"/>
      <c r="AEQ47" s="45"/>
      <c r="AER47" s="45"/>
      <c r="AES47" s="45"/>
      <c r="AET47" s="45"/>
      <c r="AEU47" s="45"/>
      <c r="AEV47" s="45"/>
      <c r="AEW47" s="45"/>
      <c r="AEX47" s="45"/>
      <c r="AEY47" s="45"/>
      <c r="AEZ47" s="45"/>
      <c r="AFA47" s="45"/>
      <c r="AFB47" s="45"/>
      <c r="AFC47" s="45"/>
      <c r="AFD47" s="45"/>
      <c r="AFE47" s="45"/>
      <c r="AFF47" s="45"/>
      <c r="AFG47" s="45"/>
      <c r="AFH47" s="45"/>
      <c r="AFI47" s="45"/>
      <c r="AFJ47" s="45"/>
      <c r="AFK47" s="45"/>
      <c r="AFL47" s="45"/>
      <c r="AFM47" s="45"/>
      <c r="AFN47" s="45"/>
      <c r="AFO47" s="45"/>
      <c r="AFP47" s="45"/>
      <c r="AFQ47" s="45"/>
      <c r="AFR47" s="45"/>
      <c r="AFS47" s="45"/>
      <c r="AFT47" s="45"/>
      <c r="AFU47" s="45"/>
      <c r="AFV47" s="45"/>
      <c r="AFW47" s="45"/>
      <c r="AFX47" s="45"/>
      <c r="AFY47" s="45"/>
      <c r="AFZ47" s="45"/>
      <c r="AGA47" s="45"/>
      <c r="AGB47" s="45"/>
      <c r="AGC47" s="45"/>
      <c r="AGD47" s="45"/>
      <c r="AGE47" s="45"/>
      <c r="AGF47" s="45"/>
      <c r="AGG47" s="45"/>
      <c r="AGH47" s="45"/>
      <c r="AGI47" s="45"/>
      <c r="AGJ47" s="45"/>
      <c r="AGK47" s="45"/>
      <c r="AGL47" s="45"/>
      <c r="AGM47" s="45"/>
      <c r="AGN47" s="45"/>
      <c r="AGO47" s="45"/>
      <c r="AGP47" s="45"/>
      <c r="AGQ47" s="45"/>
      <c r="AGR47" s="45"/>
      <c r="AGS47" s="45"/>
      <c r="AGT47" s="45"/>
      <c r="AGU47" s="45"/>
      <c r="AGV47" s="45"/>
    </row>
    <row r="48" spans="1:880" x14ac:dyDescent="0.2">
      <c r="A48" s="164"/>
      <c r="B48" s="140" t="s">
        <v>297</v>
      </c>
      <c r="C48" s="28" t="s">
        <v>278</v>
      </c>
      <c r="D48" s="29" t="s">
        <v>298</v>
      </c>
      <c r="E48" s="56" t="s">
        <v>318</v>
      </c>
      <c r="F48" s="57" t="s">
        <v>280</v>
      </c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  <c r="CH48" s="33"/>
      <c r="CI48" s="33"/>
      <c r="CJ48" s="33"/>
      <c r="CK48" s="33"/>
      <c r="CL48" s="33"/>
      <c r="CM48" s="33"/>
      <c r="CN48" s="33"/>
      <c r="CO48" s="33"/>
      <c r="CP48" s="33"/>
      <c r="CQ48" s="33"/>
      <c r="CR48" s="33"/>
      <c r="CS48" s="33"/>
      <c r="CT48" s="33"/>
      <c r="CU48" s="33"/>
      <c r="CV48" s="33"/>
      <c r="CW48" s="33"/>
      <c r="CX48" s="33"/>
      <c r="CY48" s="33"/>
      <c r="CZ48" s="33"/>
      <c r="DA48" s="33"/>
      <c r="DB48" s="33"/>
      <c r="DC48" s="33"/>
      <c r="DD48" s="33"/>
      <c r="DE48" s="33"/>
      <c r="DF48" s="33"/>
      <c r="DG48" s="33"/>
      <c r="DH48" s="33"/>
      <c r="DI48" s="33"/>
      <c r="DJ48" s="33"/>
      <c r="DK48" s="33"/>
      <c r="DL48" s="33"/>
      <c r="DM48" s="33"/>
      <c r="DN48" s="33"/>
      <c r="DO48" s="33"/>
      <c r="DP48" s="33"/>
      <c r="DQ48" s="33"/>
      <c r="DR48" s="33"/>
      <c r="DS48" s="33"/>
      <c r="DT48" s="33"/>
      <c r="DU48" s="33"/>
      <c r="DV48" s="33"/>
      <c r="DW48" s="33"/>
      <c r="DX48" s="33"/>
      <c r="DY48" s="33"/>
      <c r="DZ48" s="33"/>
      <c r="EA48" s="33"/>
      <c r="EB48" s="33"/>
      <c r="EC48" s="33"/>
      <c r="ED48" s="33"/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  <c r="FB48" s="33"/>
      <c r="FC48" s="33"/>
      <c r="FD48" s="33"/>
      <c r="FE48" s="33">
        <v>1</v>
      </c>
      <c r="FF48" s="33"/>
      <c r="FG48" s="33"/>
      <c r="FH48" s="33"/>
      <c r="FI48" s="33"/>
      <c r="FJ48" s="33"/>
      <c r="FK48" s="33"/>
      <c r="FL48" s="33"/>
      <c r="FM48" s="33"/>
      <c r="FN48" s="33"/>
      <c r="FO48" s="33"/>
      <c r="FP48" s="33"/>
      <c r="FQ48" s="33"/>
      <c r="FR48" s="33"/>
      <c r="FS48" s="33"/>
      <c r="FT48" s="33"/>
      <c r="FU48" s="33"/>
      <c r="FV48" s="33"/>
      <c r="FW48" s="33"/>
      <c r="FX48" s="33"/>
      <c r="FY48" s="33"/>
      <c r="FZ48" s="33"/>
      <c r="GA48" s="33"/>
      <c r="GB48" s="33"/>
      <c r="GC48" s="33"/>
      <c r="GD48" s="33"/>
      <c r="GE48" s="33"/>
      <c r="GF48" s="33"/>
      <c r="GG48" s="33"/>
      <c r="GH48" s="33"/>
      <c r="GI48" s="33"/>
      <c r="GJ48" s="33"/>
      <c r="GK48" s="33"/>
      <c r="GL48" s="33"/>
      <c r="GM48" s="33"/>
      <c r="GN48" s="33"/>
      <c r="GO48" s="33"/>
      <c r="GP48" s="33"/>
      <c r="GQ48" s="33"/>
      <c r="GR48" s="33"/>
      <c r="GS48" s="33"/>
      <c r="GT48" s="33"/>
      <c r="GU48" s="33"/>
      <c r="GV48" s="33"/>
      <c r="GW48" s="33"/>
      <c r="GX48" s="33"/>
      <c r="GY48" s="33"/>
      <c r="GZ48" s="33"/>
      <c r="HA48" s="33"/>
      <c r="HB48" s="33"/>
      <c r="HC48" s="33"/>
      <c r="HD48" s="33"/>
      <c r="HE48" s="33"/>
      <c r="HF48" s="33"/>
      <c r="HG48" s="33"/>
      <c r="HH48" s="33"/>
      <c r="HI48" s="33"/>
      <c r="HJ48" s="33"/>
      <c r="HK48" s="33"/>
      <c r="HL48" s="33"/>
      <c r="HM48" s="33"/>
      <c r="HN48" s="33"/>
      <c r="HO48" s="33"/>
      <c r="HP48" s="33"/>
      <c r="HQ48" s="33"/>
      <c r="HR48" s="33"/>
      <c r="HS48" s="33"/>
      <c r="HT48" s="33"/>
      <c r="HU48" s="33"/>
      <c r="HV48" s="33"/>
      <c r="HW48" s="33"/>
      <c r="HX48" s="33"/>
      <c r="HY48" s="33"/>
      <c r="HZ48" s="33"/>
      <c r="IA48" s="33"/>
      <c r="IB48" s="33"/>
      <c r="IC48" s="33"/>
      <c r="ID48" s="33"/>
      <c r="IE48" s="33"/>
      <c r="IF48" s="33"/>
      <c r="IG48" s="33"/>
      <c r="IH48" s="33"/>
      <c r="II48" s="33"/>
      <c r="IJ48" s="33"/>
      <c r="IK48" s="37"/>
      <c r="IL48" s="37"/>
      <c r="IM48" s="37"/>
      <c r="IN48" s="37"/>
      <c r="IO48" s="37"/>
      <c r="IP48" s="37"/>
      <c r="IQ48" s="37"/>
      <c r="IR48" s="37"/>
      <c r="IS48" s="37"/>
      <c r="IT48" s="37"/>
      <c r="IU48" s="37"/>
      <c r="IV48" s="37"/>
      <c r="IW48" s="37"/>
      <c r="IX48" s="37"/>
      <c r="IY48" s="37"/>
      <c r="IZ48" s="37"/>
      <c r="JA48" s="38">
        <f t="shared" si="2"/>
        <v>0</v>
      </c>
      <c r="JB48" s="39">
        <f t="shared" si="3"/>
        <v>1</v>
      </c>
    </row>
    <row r="49" spans="1:262" x14ac:dyDescent="0.2">
      <c r="A49" s="164"/>
      <c r="B49" s="140" t="s">
        <v>319</v>
      </c>
      <c r="C49" s="28" t="s">
        <v>278</v>
      </c>
      <c r="D49" s="29" t="s">
        <v>279</v>
      </c>
      <c r="E49" s="56">
        <v>3</v>
      </c>
      <c r="F49" s="57" t="s">
        <v>296</v>
      </c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>
        <v>1</v>
      </c>
      <c r="AD49" s="33">
        <v>1</v>
      </c>
      <c r="AE49" s="33">
        <v>1</v>
      </c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>
        <v>1</v>
      </c>
      <c r="EZ49" s="33">
        <v>1</v>
      </c>
      <c r="FA49" s="33"/>
      <c r="FB49" s="33"/>
      <c r="FC49" s="33"/>
      <c r="FD49" s="33"/>
      <c r="FE49" s="33"/>
      <c r="FF49" s="33"/>
      <c r="FG49" s="33"/>
      <c r="FH49" s="33"/>
      <c r="FI49" s="33"/>
      <c r="FJ49" s="33"/>
      <c r="FK49" s="33"/>
      <c r="FL49" s="33"/>
      <c r="FM49" s="33"/>
      <c r="FN49" s="33"/>
      <c r="FO49" s="33"/>
      <c r="FP49" s="33"/>
      <c r="FQ49" s="33"/>
      <c r="FR49" s="33"/>
      <c r="FS49" s="33"/>
      <c r="FT49" s="33"/>
      <c r="FU49" s="33"/>
      <c r="FV49" s="33"/>
      <c r="FW49" s="33"/>
      <c r="FX49" s="33"/>
      <c r="FY49" s="33"/>
      <c r="FZ49" s="33"/>
      <c r="GA49" s="33"/>
      <c r="GB49" s="33"/>
      <c r="GC49" s="33"/>
      <c r="GD49" s="33"/>
      <c r="GE49" s="33"/>
      <c r="GF49" s="33"/>
      <c r="GG49" s="33"/>
      <c r="GH49" s="33"/>
      <c r="GI49" s="33"/>
      <c r="GJ49" s="33"/>
      <c r="GK49" s="33"/>
      <c r="GL49" s="33"/>
      <c r="GM49" s="33"/>
      <c r="GN49" s="33"/>
      <c r="GO49" s="33"/>
      <c r="GP49" s="33"/>
      <c r="GQ49" s="33"/>
      <c r="GR49" s="33"/>
      <c r="GS49" s="33"/>
      <c r="GT49" s="33"/>
      <c r="GU49" s="33"/>
      <c r="GV49" s="33"/>
      <c r="GW49" s="33"/>
      <c r="GX49" s="33"/>
      <c r="GY49" s="33"/>
      <c r="GZ49" s="33"/>
      <c r="HA49" s="33"/>
      <c r="HB49" s="33"/>
      <c r="HC49" s="33"/>
      <c r="HD49" s="33"/>
      <c r="HE49" s="33"/>
      <c r="HF49" s="33"/>
      <c r="HG49" s="33"/>
      <c r="HH49" s="33"/>
      <c r="HI49" s="33"/>
      <c r="HJ49" s="33"/>
      <c r="HK49" s="33"/>
      <c r="HL49" s="33"/>
      <c r="HM49" s="33"/>
      <c r="HN49" s="33"/>
      <c r="HO49" s="33"/>
      <c r="HP49" s="33"/>
      <c r="HQ49" s="33"/>
      <c r="HR49" s="33"/>
      <c r="HS49" s="33"/>
      <c r="HT49" s="33"/>
      <c r="HU49" s="33"/>
      <c r="HV49" s="33"/>
      <c r="HW49" s="33"/>
      <c r="HX49" s="33"/>
      <c r="HY49" s="33"/>
      <c r="HZ49" s="33"/>
      <c r="IA49" s="33"/>
      <c r="IB49" s="33"/>
      <c r="IC49" s="33"/>
      <c r="ID49" s="33"/>
      <c r="IE49" s="33"/>
      <c r="IF49" s="33"/>
      <c r="IG49" s="33"/>
      <c r="IH49" s="33"/>
      <c r="II49" s="33"/>
      <c r="IJ49" s="33"/>
      <c r="IK49" s="37"/>
      <c r="IL49" s="37"/>
      <c r="IM49" s="37"/>
      <c r="IN49" s="37"/>
      <c r="IO49" s="37"/>
      <c r="IP49" s="37"/>
      <c r="IQ49" s="37"/>
      <c r="IR49" s="37"/>
      <c r="IS49" s="37"/>
      <c r="IT49" s="37"/>
      <c r="IU49" s="37"/>
      <c r="IV49" s="37"/>
      <c r="IW49" s="37"/>
      <c r="IX49" s="37"/>
      <c r="IY49" s="37"/>
      <c r="IZ49" s="37"/>
      <c r="JA49" s="38">
        <f t="shared" si="2"/>
        <v>3</v>
      </c>
      <c r="JB49" s="39">
        <f t="shared" si="3"/>
        <v>2</v>
      </c>
    </row>
    <row r="50" spans="1:262" x14ac:dyDescent="0.2">
      <c r="A50" s="164"/>
      <c r="B50" s="143" t="s">
        <v>320</v>
      </c>
      <c r="C50" s="28" t="s">
        <v>278</v>
      </c>
      <c r="D50" s="29" t="s">
        <v>279</v>
      </c>
      <c r="E50" s="56">
        <v>3</v>
      </c>
      <c r="F50" s="57" t="s">
        <v>280</v>
      </c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>
        <v>1</v>
      </c>
      <c r="AZ50" s="33">
        <v>1</v>
      </c>
      <c r="BA50" s="33">
        <v>1</v>
      </c>
      <c r="BB50" s="33">
        <v>1</v>
      </c>
      <c r="BC50" s="33">
        <v>1</v>
      </c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  <c r="CH50" s="33"/>
      <c r="CI50" s="33"/>
      <c r="CJ50" s="33"/>
      <c r="CK50" s="33"/>
      <c r="CL50" s="33"/>
      <c r="CM50" s="33"/>
      <c r="CN50" s="33"/>
      <c r="CO50" s="33"/>
      <c r="CP50" s="33"/>
      <c r="CQ50" s="33"/>
      <c r="CR50" s="33"/>
      <c r="CS50" s="33"/>
      <c r="CT50" s="33"/>
      <c r="CU50" s="33"/>
      <c r="CV50" s="33"/>
      <c r="CW50" s="33"/>
      <c r="CX50" s="33"/>
      <c r="CY50" s="33"/>
      <c r="CZ50" s="33"/>
      <c r="DA50" s="33"/>
      <c r="DB50" s="33"/>
      <c r="DC50" s="33"/>
      <c r="DD50" s="33"/>
      <c r="DE50" s="33"/>
      <c r="DF50" s="33"/>
      <c r="DG50" s="33"/>
      <c r="DH50" s="33"/>
      <c r="DI50" s="33"/>
      <c r="DJ50" s="33"/>
      <c r="DK50" s="33"/>
      <c r="DL50" s="33"/>
      <c r="DM50" s="33"/>
      <c r="DN50" s="33"/>
      <c r="DO50" s="33"/>
      <c r="DP50" s="33"/>
      <c r="DQ50" s="33"/>
      <c r="DR50" s="33"/>
      <c r="DS50" s="33"/>
      <c r="DT50" s="33"/>
      <c r="DU50" s="33"/>
      <c r="DV50" s="33"/>
      <c r="DW50" s="33"/>
      <c r="DX50" s="33"/>
      <c r="DY50" s="33"/>
      <c r="DZ50" s="33"/>
      <c r="EA50" s="33"/>
      <c r="EB50" s="33"/>
      <c r="EC50" s="33"/>
      <c r="ED50" s="33"/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  <c r="FB50" s="33"/>
      <c r="FC50" s="33"/>
      <c r="FD50" s="33"/>
      <c r="FE50" s="33"/>
      <c r="FF50" s="33"/>
      <c r="FG50" s="33"/>
      <c r="FH50" s="33"/>
      <c r="FI50" s="33"/>
      <c r="FJ50" s="33"/>
      <c r="FK50" s="33"/>
      <c r="FL50" s="33"/>
      <c r="FM50" s="33"/>
      <c r="FN50" s="33"/>
      <c r="FO50" s="33"/>
      <c r="FP50" s="33"/>
      <c r="FQ50" s="33"/>
      <c r="FR50" s="33"/>
      <c r="FS50" s="33"/>
      <c r="FT50" s="33"/>
      <c r="FU50" s="33"/>
      <c r="FV50" s="33"/>
      <c r="FW50" s="33"/>
      <c r="FX50" s="33">
        <v>1</v>
      </c>
      <c r="FY50" s="33">
        <v>1</v>
      </c>
      <c r="FZ50" s="33">
        <v>1</v>
      </c>
      <c r="GA50" s="33"/>
      <c r="GB50" s="33"/>
      <c r="GC50" s="33"/>
      <c r="GD50" s="33"/>
      <c r="GE50" s="33"/>
      <c r="GF50" s="33"/>
      <c r="GG50" s="33"/>
      <c r="GH50" s="33"/>
      <c r="GI50" s="33"/>
      <c r="GJ50" s="33"/>
      <c r="GK50" s="33"/>
      <c r="GL50" s="33"/>
      <c r="GM50" s="33"/>
      <c r="GN50" s="33"/>
      <c r="GO50" s="33"/>
      <c r="GP50" s="33"/>
      <c r="GQ50" s="33"/>
      <c r="GR50" s="33"/>
      <c r="GS50" s="33"/>
      <c r="GT50" s="33"/>
      <c r="GU50" s="33"/>
      <c r="GV50" s="33"/>
      <c r="GW50" s="33"/>
      <c r="GX50" s="33"/>
      <c r="GY50" s="33"/>
      <c r="GZ50" s="33"/>
      <c r="HA50" s="33"/>
      <c r="HB50" s="33"/>
      <c r="HC50" s="33"/>
      <c r="HD50" s="33"/>
      <c r="HE50" s="33"/>
      <c r="HF50" s="33"/>
      <c r="HG50" s="33"/>
      <c r="HH50" s="33"/>
      <c r="HI50" s="33"/>
      <c r="HJ50" s="33"/>
      <c r="HK50" s="33"/>
      <c r="HL50" s="33"/>
      <c r="HM50" s="33"/>
      <c r="HN50" s="33"/>
      <c r="HO50" s="33"/>
      <c r="HP50" s="33"/>
      <c r="HQ50" s="33"/>
      <c r="HR50" s="33"/>
      <c r="HS50" s="33"/>
      <c r="HT50" s="33"/>
      <c r="HU50" s="33"/>
      <c r="HV50" s="33"/>
      <c r="HW50" s="33"/>
      <c r="HX50" s="33"/>
      <c r="HY50" s="33"/>
      <c r="HZ50" s="33"/>
      <c r="IA50" s="33"/>
      <c r="IB50" s="33"/>
      <c r="IC50" s="33"/>
      <c r="ID50" s="33"/>
      <c r="IE50" s="33"/>
      <c r="IF50" s="33"/>
      <c r="IG50" s="33"/>
      <c r="IH50" s="33"/>
      <c r="II50" s="33"/>
      <c r="IJ50" s="33"/>
      <c r="IK50" s="37"/>
      <c r="IL50" s="37"/>
      <c r="IM50" s="37"/>
      <c r="IN50" s="37"/>
      <c r="IO50" s="37"/>
      <c r="IP50" s="37"/>
      <c r="IQ50" s="37"/>
      <c r="IR50" s="37"/>
      <c r="IS50" s="37"/>
      <c r="IT50" s="37"/>
      <c r="IU50" s="37"/>
      <c r="IV50" s="37"/>
      <c r="IW50" s="37"/>
      <c r="IX50" s="37"/>
      <c r="IY50" s="37"/>
      <c r="IZ50" s="37"/>
      <c r="JA50" s="38">
        <f t="shared" si="2"/>
        <v>5</v>
      </c>
      <c r="JB50" s="39">
        <f t="shared" si="3"/>
        <v>3</v>
      </c>
    </row>
    <row r="51" spans="1:262" x14ac:dyDescent="0.2">
      <c r="A51" s="164"/>
      <c r="B51" s="143" t="s">
        <v>321</v>
      </c>
      <c r="C51" s="28" t="s">
        <v>278</v>
      </c>
      <c r="D51" s="29" t="s">
        <v>279</v>
      </c>
      <c r="E51" s="56">
        <v>4</v>
      </c>
      <c r="F51" s="57" t="s">
        <v>322</v>
      </c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>
        <v>1</v>
      </c>
      <c r="CC51" s="33"/>
      <c r="CD51" s="33"/>
      <c r="CE51" s="33"/>
      <c r="CF51" s="33"/>
      <c r="CG51" s="33"/>
      <c r="CH51" s="33"/>
      <c r="CI51" s="33"/>
      <c r="CJ51" s="33"/>
      <c r="CK51" s="33"/>
      <c r="CL51" s="33"/>
      <c r="CM51" s="33"/>
      <c r="CN51" s="33"/>
      <c r="CO51" s="33"/>
      <c r="CP51" s="33"/>
      <c r="CQ51" s="33"/>
      <c r="CR51" s="33"/>
      <c r="CS51" s="33"/>
      <c r="CT51" s="33"/>
      <c r="CU51" s="33"/>
      <c r="CV51" s="33"/>
      <c r="CW51" s="33"/>
      <c r="CX51" s="33"/>
      <c r="CY51" s="33"/>
      <c r="CZ51" s="33"/>
      <c r="DA51" s="33"/>
      <c r="DB51" s="33"/>
      <c r="DC51" s="33"/>
      <c r="DD51" s="33"/>
      <c r="DE51" s="33"/>
      <c r="DF51" s="33"/>
      <c r="DG51" s="33"/>
      <c r="DH51" s="33"/>
      <c r="DI51" s="33"/>
      <c r="DJ51" s="33"/>
      <c r="DK51" s="33"/>
      <c r="DL51" s="33"/>
      <c r="DM51" s="33"/>
      <c r="DN51" s="33"/>
      <c r="DO51" s="33"/>
      <c r="DP51" s="33"/>
      <c r="DQ51" s="33"/>
      <c r="DR51" s="33"/>
      <c r="DS51" s="33"/>
      <c r="DT51" s="33"/>
      <c r="DU51" s="33"/>
      <c r="DV51" s="33"/>
      <c r="DW51" s="33"/>
      <c r="DX51" s="33"/>
      <c r="DY51" s="33"/>
      <c r="DZ51" s="33"/>
      <c r="EA51" s="33"/>
      <c r="EB51" s="33"/>
      <c r="EC51" s="33"/>
      <c r="ED51" s="33"/>
      <c r="EE51" s="33"/>
      <c r="EF51" s="33"/>
      <c r="EG51" s="33"/>
      <c r="EH51" s="33"/>
      <c r="EI51" s="33"/>
      <c r="EJ51" s="33"/>
      <c r="EK51" s="33"/>
      <c r="EL51" s="33"/>
      <c r="EM51" s="33"/>
      <c r="EN51" s="33"/>
      <c r="EO51" s="33"/>
      <c r="EP51" s="33"/>
      <c r="EQ51" s="33"/>
      <c r="ER51" s="33"/>
      <c r="ES51" s="33"/>
      <c r="ET51" s="33"/>
      <c r="EU51" s="33"/>
      <c r="EV51" s="33"/>
      <c r="EW51" s="33"/>
      <c r="EX51" s="33"/>
      <c r="EY51" s="33"/>
      <c r="EZ51" s="33"/>
      <c r="FA51" s="33"/>
      <c r="FB51" s="33"/>
      <c r="FC51" s="33"/>
      <c r="FD51" s="33"/>
      <c r="FE51" s="33"/>
      <c r="FF51" s="33"/>
      <c r="FG51" s="33"/>
      <c r="FH51" s="33"/>
      <c r="FI51" s="33"/>
      <c r="FJ51" s="33"/>
      <c r="FK51" s="33"/>
      <c r="FL51" s="33"/>
      <c r="FM51" s="33"/>
      <c r="FN51" s="33"/>
      <c r="FO51" s="33"/>
      <c r="FP51" s="33"/>
      <c r="FQ51" s="33"/>
      <c r="FR51" s="33"/>
      <c r="FS51" s="33"/>
      <c r="FT51" s="33"/>
      <c r="FU51" s="33"/>
      <c r="FV51" s="33"/>
      <c r="FW51" s="33"/>
      <c r="FX51" s="33"/>
      <c r="FY51" s="33"/>
      <c r="FZ51" s="33"/>
      <c r="GA51" s="33"/>
      <c r="GB51" s="33"/>
      <c r="GC51" s="33"/>
      <c r="GD51" s="33"/>
      <c r="GE51" s="33"/>
      <c r="GF51" s="33"/>
      <c r="GG51" s="33"/>
      <c r="GH51" s="33"/>
      <c r="GI51" s="33"/>
      <c r="GJ51" s="33"/>
      <c r="GK51" s="33"/>
      <c r="GL51" s="33"/>
      <c r="GM51" s="33"/>
      <c r="GN51" s="33"/>
      <c r="GO51" s="33"/>
      <c r="GP51" s="33"/>
      <c r="GQ51" s="33"/>
      <c r="GR51" s="33"/>
      <c r="GS51" s="33"/>
      <c r="GT51" s="33"/>
      <c r="GU51" s="33"/>
      <c r="GV51" s="33"/>
      <c r="GW51" s="33"/>
      <c r="GX51" s="33"/>
      <c r="GY51" s="33"/>
      <c r="GZ51" s="33"/>
      <c r="HA51" s="33"/>
      <c r="HB51" s="33">
        <v>1</v>
      </c>
      <c r="HC51" s="33">
        <v>1</v>
      </c>
      <c r="HD51" s="33">
        <v>1</v>
      </c>
      <c r="HE51" s="33"/>
      <c r="HF51" s="33"/>
      <c r="HG51" s="33"/>
      <c r="HH51" s="33"/>
      <c r="HI51" s="33"/>
      <c r="HJ51" s="33"/>
      <c r="HK51" s="33"/>
      <c r="HL51" s="33"/>
      <c r="HM51" s="33"/>
      <c r="HN51" s="33"/>
      <c r="HO51" s="33"/>
      <c r="HP51" s="33"/>
      <c r="HQ51" s="33"/>
      <c r="HR51" s="33"/>
      <c r="HS51" s="33"/>
      <c r="HT51" s="33"/>
      <c r="HU51" s="33"/>
      <c r="HV51" s="33"/>
      <c r="HW51" s="33"/>
      <c r="HX51" s="33"/>
      <c r="HY51" s="33"/>
      <c r="HZ51" s="33"/>
      <c r="IA51" s="33"/>
      <c r="IB51" s="33"/>
      <c r="IC51" s="33"/>
      <c r="ID51" s="33"/>
      <c r="IE51" s="33"/>
      <c r="IF51" s="33"/>
      <c r="IG51" s="33"/>
      <c r="IH51" s="33"/>
      <c r="II51" s="33"/>
      <c r="IJ51" s="33"/>
      <c r="IK51" s="37"/>
      <c r="IL51" s="37"/>
      <c r="IM51" s="37"/>
      <c r="IN51" s="37"/>
      <c r="IO51" s="37"/>
      <c r="IP51" s="37"/>
      <c r="IQ51" s="37"/>
      <c r="IR51" s="37"/>
      <c r="IS51" s="37"/>
      <c r="IT51" s="37"/>
      <c r="IU51" s="37"/>
      <c r="IV51" s="37"/>
      <c r="IW51" s="37"/>
      <c r="IX51" s="37"/>
      <c r="IY51" s="37"/>
      <c r="IZ51" s="37"/>
      <c r="JA51" s="38">
        <f t="shared" si="2"/>
        <v>1</v>
      </c>
      <c r="JB51" s="39">
        <f t="shared" si="3"/>
        <v>3</v>
      </c>
    </row>
    <row r="52" spans="1:262" x14ac:dyDescent="0.2">
      <c r="A52" s="164"/>
      <c r="B52" s="143" t="s">
        <v>323</v>
      </c>
      <c r="C52" s="28" t="s">
        <v>278</v>
      </c>
      <c r="D52" s="29" t="s">
        <v>279</v>
      </c>
      <c r="E52" s="56">
        <v>4</v>
      </c>
      <c r="F52" s="57" t="s">
        <v>322</v>
      </c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>
        <v>1</v>
      </c>
      <c r="BE52" s="33">
        <v>1</v>
      </c>
      <c r="BF52" s="33">
        <v>1</v>
      </c>
      <c r="BG52" s="33">
        <v>1</v>
      </c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  <c r="CH52" s="33"/>
      <c r="CI52" s="33"/>
      <c r="CJ52" s="33"/>
      <c r="CK52" s="33"/>
      <c r="CL52" s="33"/>
      <c r="CM52" s="33"/>
      <c r="CN52" s="33"/>
      <c r="CO52" s="33"/>
      <c r="CP52" s="33"/>
      <c r="CQ52" s="33"/>
      <c r="CR52" s="33"/>
      <c r="CS52" s="33"/>
      <c r="CT52" s="33"/>
      <c r="CU52" s="33"/>
      <c r="CV52" s="33"/>
      <c r="CW52" s="33"/>
      <c r="CX52" s="33"/>
      <c r="CY52" s="33"/>
      <c r="CZ52" s="33"/>
      <c r="DA52" s="33"/>
      <c r="DB52" s="33"/>
      <c r="DC52" s="33"/>
      <c r="DD52" s="33"/>
      <c r="DE52" s="33"/>
      <c r="DF52" s="33"/>
      <c r="DG52" s="33"/>
      <c r="DH52" s="33"/>
      <c r="DI52" s="33"/>
      <c r="DJ52" s="33"/>
      <c r="DK52" s="33"/>
      <c r="DL52" s="33"/>
      <c r="DM52" s="33"/>
      <c r="DN52" s="33"/>
      <c r="DO52" s="33"/>
      <c r="DP52" s="33"/>
      <c r="DQ52" s="33"/>
      <c r="DR52" s="33"/>
      <c r="DS52" s="33"/>
      <c r="DT52" s="33"/>
      <c r="DU52" s="33"/>
      <c r="DV52" s="33"/>
      <c r="DW52" s="33"/>
      <c r="DX52" s="33"/>
      <c r="DY52" s="33"/>
      <c r="DZ52" s="33"/>
      <c r="EA52" s="33"/>
      <c r="EB52" s="33"/>
      <c r="EC52" s="33"/>
      <c r="ED52" s="33"/>
      <c r="EE52" s="33"/>
      <c r="EF52" s="33"/>
      <c r="EG52" s="33"/>
      <c r="EH52" s="33"/>
      <c r="EI52" s="33"/>
      <c r="EJ52" s="33"/>
      <c r="EK52" s="33"/>
      <c r="EL52" s="33"/>
      <c r="EM52" s="33"/>
      <c r="EN52" s="33"/>
      <c r="EO52" s="33"/>
      <c r="EP52" s="33"/>
      <c r="EQ52" s="33"/>
      <c r="ER52" s="33"/>
      <c r="ES52" s="33"/>
      <c r="ET52" s="33"/>
      <c r="EU52" s="33"/>
      <c r="EV52" s="33"/>
      <c r="EW52" s="33"/>
      <c r="EX52" s="33"/>
      <c r="EY52" s="33"/>
      <c r="EZ52" s="33"/>
      <c r="FA52" s="33"/>
      <c r="FB52" s="33"/>
      <c r="FC52" s="33"/>
      <c r="FD52" s="33"/>
      <c r="FE52" s="33"/>
      <c r="FF52" s="33"/>
      <c r="FG52" s="33"/>
      <c r="FH52" s="33"/>
      <c r="FI52" s="33"/>
      <c r="FJ52" s="33"/>
      <c r="FK52" s="33"/>
      <c r="FL52" s="33"/>
      <c r="FM52" s="33"/>
      <c r="FN52" s="33"/>
      <c r="FO52" s="33"/>
      <c r="FP52" s="33"/>
      <c r="FQ52" s="33"/>
      <c r="FR52" s="33"/>
      <c r="FS52" s="33"/>
      <c r="FT52" s="33"/>
      <c r="FU52" s="33"/>
      <c r="FV52" s="33"/>
      <c r="FW52" s="33"/>
      <c r="FX52" s="33"/>
      <c r="FY52" s="33"/>
      <c r="FZ52" s="33"/>
      <c r="GA52" s="33">
        <v>1</v>
      </c>
      <c r="GB52" s="33">
        <v>1</v>
      </c>
      <c r="GC52" s="33">
        <v>1</v>
      </c>
      <c r="GD52" s="33">
        <v>1</v>
      </c>
      <c r="GE52" s="33">
        <v>1</v>
      </c>
      <c r="GF52" s="33"/>
      <c r="GG52" s="33"/>
      <c r="GH52" s="33"/>
      <c r="GI52" s="33"/>
      <c r="GJ52" s="33"/>
      <c r="GK52" s="33"/>
      <c r="GL52" s="33"/>
      <c r="GM52" s="33"/>
      <c r="GN52" s="33"/>
      <c r="GO52" s="33"/>
      <c r="GP52" s="33"/>
      <c r="GQ52" s="33"/>
      <c r="GR52" s="33"/>
      <c r="GS52" s="33"/>
      <c r="GT52" s="33"/>
      <c r="GU52" s="33"/>
      <c r="GV52" s="33"/>
      <c r="GW52" s="33"/>
      <c r="GX52" s="33"/>
      <c r="GY52" s="33"/>
      <c r="GZ52" s="33"/>
      <c r="HA52" s="33"/>
      <c r="HB52" s="33"/>
      <c r="HC52" s="33"/>
      <c r="HD52" s="33"/>
      <c r="HE52" s="33"/>
      <c r="HF52" s="33"/>
      <c r="HG52" s="33"/>
      <c r="HH52" s="33"/>
      <c r="HI52" s="33"/>
      <c r="HJ52" s="33"/>
      <c r="HK52" s="33"/>
      <c r="HL52" s="33"/>
      <c r="HM52" s="33"/>
      <c r="HN52" s="33"/>
      <c r="HO52" s="33"/>
      <c r="HP52" s="33"/>
      <c r="HQ52" s="33"/>
      <c r="HR52" s="33"/>
      <c r="HS52" s="33"/>
      <c r="HT52" s="33"/>
      <c r="HU52" s="33"/>
      <c r="HV52" s="33"/>
      <c r="HW52" s="33"/>
      <c r="HX52" s="33"/>
      <c r="HY52" s="33"/>
      <c r="HZ52" s="33"/>
      <c r="IA52" s="33"/>
      <c r="IB52" s="33"/>
      <c r="IC52" s="33"/>
      <c r="ID52" s="33"/>
      <c r="IE52" s="33"/>
      <c r="IF52" s="33"/>
      <c r="IG52" s="33"/>
      <c r="IH52" s="33"/>
      <c r="II52" s="33"/>
      <c r="IJ52" s="33"/>
      <c r="IK52" s="37"/>
      <c r="IL52" s="37"/>
      <c r="IM52" s="37"/>
      <c r="IN52" s="37"/>
      <c r="IO52" s="37"/>
      <c r="IP52" s="37"/>
      <c r="IQ52" s="37"/>
      <c r="IR52" s="37"/>
      <c r="IS52" s="37"/>
      <c r="IT52" s="37"/>
      <c r="IU52" s="37"/>
      <c r="IV52" s="37"/>
      <c r="IW52" s="37"/>
      <c r="IX52" s="37"/>
      <c r="IY52" s="37"/>
      <c r="IZ52" s="37"/>
      <c r="JA52" s="38">
        <f t="shared" si="2"/>
        <v>4</v>
      </c>
      <c r="JB52" s="39">
        <f t="shared" si="3"/>
        <v>5</v>
      </c>
    </row>
    <row r="53" spans="1:262" x14ac:dyDescent="0.2">
      <c r="A53" s="164"/>
      <c r="B53" s="143" t="s">
        <v>324</v>
      </c>
      <c r="C53" s="28" t="s">
        <v>278</v>
      </c>
      <c r="D53" s="29" t="s">
        <v>279</v>
      </c>
      <c r="E53" s="56">
        <v>4</v>
      </c>
      <c r="F53" s="57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>
        <v>1</v>
      </c>
      <c r="CB53" s="33"/>
      <c r="CC53" s="33"/>
      <c r="CD53" s="33"/>
      <c r="CE53" s="33"/>
      <c r="CF53" s="33"/>
      <c r="CG53" s="33"/>
      <c r="CH53" s="33"/>
      <c r="CI53" s="33"/>
      <c r="CJ53" s="33"/>
      <c r="CK53" s="33"/>
      <c r="CL53" s="33"/>
      <c r="CM53" s="33"/>
      <c r="CN53" s="33"/>
      <c r="CO53" s="33"/>
      <c r="CP53" s="33"/>
      <c r="CQ53" s="33"/>
      <c r="CR53" s="33"/>
      <c r="CS53" s="33"/>
      <c r="CT53" s="33"/>
      <c r="CU53" s="33"/>
      <c r="CV53" s="33"/>
      <c r="CW53" s="33"/>
      <c r="CX53" s="33"/>
      <c r="CY53" s="33"/>
      <c r="CZ53" s="33"/>
      <c r="DA53" s="33"/>
      <c r="DB53" s="33"/>
      <c r="DC53" s="33"/>
      <c r="DD53" s="33"/>
      <c r="DE53" s="33"/>
      <c r="DF53" s="33"/>
      <c r="DG53" s="33"/>
      <c r="DH53" s="33"/>
      <c r="DI53" s="33"/>
      <c r="DJ53" s="33"/>
      <c r="DK53" s="33"/>
      <c r="DL53" s="33"/>
      <c r="DM53" s="33"/>
      <c r="DN53" s="33"/>
      <c r="DO53" s="33"/>
      <c r="DP53" s="33"/>
      <c r="DQ53" s="33"/>
      <c r="DR53" s="33"/>
      <c r="DS53" s="33"/>
      <c r="DT53" s="33"/>
      <c r="DU53" s="33"/>
      <c r="DV53" s="33"/>
      <c r="DW53" s="33"/>
      <c r="DX53" s="33"/>
      <c r="DY53" s="33"/>
      <c r="DZ53" s="33"/>
      <c r="EA53" s="33"/>
      <c r="EB53" s="33"/>
      <c r="EC53" s="33"/>
      <c r="ED53" s="33"/>
      <c r="EE53" s="33"/>
      <c r="EF53" s="33"/>
      <c r="EG53" s="33"/>
      <c r="EH53" s="33"/>
      <c r="EI53" s="33"/>
      <c r="EJ53" s="33"/>
      <c r="EK53" s="33"/>
      <c r="EL53" s="33"/>
      <c r="EM53" s="33"/>
      <c r="EN53" s="33"/>
      <c r="EO53" s="33"/>
      <c r="EP53" s="33"/>
      <c r="EQ53" s="33"/>
      <c r="ER53" s="33"/>
      <c r="ES53" s="33"/>
      <c r="ET53" s="33"/>
      <c r="EU53" s="33"/>
      <c r="EV53" s="33"/>
      <c r="EW53" s="33"/>
      <c r="EX53" s="33"/>
      <c r="EY53" s="33"/>
      <c r="EZ53" s="33"/>
      <c r="FA53" s="33"/>
      <c r="FB53" s="33"/>
      <c r="FC53" s="33"/>
      <c r="FD53" s="33"/>
      <c r="FE53" s="33"/>
      <c r="FF53" s="33"/>
      <c r="FG53" s="33"/>
      <c r="FH53" s="33"/>
      <c r="FI53" s="33"/>
      <c r="FJ53" s="33"/>
      <c r="FK53" s="33"/>
      <c r="FL53" s="33"/>
      <c r="FM53" s="33"/>
      <c r="FN53" s="33"/>
      <c r="FO53" s="33"/>
      <c r="FP53" s="33"/>
      <c r="FQ53" s="33"/>
      <c r="FR53" s="33"/>
      <c r="FS53" s="33"/>
      <c r="FT53" s="33"/>
      <c r="FU53" s="33"/>
      <c r="FV53" s="33"/>
      <c r="FW53" s="33"/>
      <c r="FX53" s="33"/>
      <c r="FY53" s="33"/>
      <c r="FZ53" s="33"/>
      <c r="GA53" s="33"/>
      <c r="GB53" s="33"/>
      <c r="GC53" s="33"/>
      <c r="GD53" s="33"/>
      <c r="GE53" s="33"/>
      <c r="GF53" s="33"/>
      <c r="GG53" s="33"/>
      <c r="GH53" s="33"/>
      <c r="GI53" s="33"/>
      <c r="GJ53" s="33"/>
      <c r="GK53" s="33"/>
      <c r="GL53" s="33"/>
      <c r="GM53" s="33"/>
      <c r="GN53" s="33"/>
      <c r="GO53" s="33"/>
      <c r="GP53" s="33"/>
      <c r="GQ53" s="33"/>
      <c r="GR53" s="33"/>
      <c r="GS53" s="33"/>
      <c r="GT53" s="33"/>
      <c r="GU53" s="33"/>
      <c r="GV53" s="33"/>
      <c r="GW53" s="33"/>
      <c r="GX53" s="33">
        <v>1</v>
      </c>
      <c r="GY53" s="33">
        <v>1</v>
      </c>
      <c r="GZ53" s="33">
        <v>1</v>
      </c>
      <c r="HA53" s="33">
        <v>1</v>
      </c>
      <c r="HB53" s="33"/>
      <c r="HC53" s="33"/>
      <c r="HD53" s="33"/>
      <c r="HE53" s="33"/>
      <c r="HF53" s="33"/>
      <c r="HG53" s="33"/>
      <c r="HH53" s="33"/>
      <c r="HI53" s="33"/>
      <c r="HJ53" s="33"/>
      <c r="HK53" s="33"/>
      <c r="HL53" s="33"/>
      <c r="HM53" s="33"/>
      <c r="HN53" s="33"/>
      <c r="HO53" s="33"/>
      <c r="HP53" s="33"/>
      <c r="HQ53" s="33"/>
      <c r="HR53" s="33"/>
      <c r="HS53" s="33"/>
      <c r="HT53" s="33"/>
      <c r="HU53" s="33"/>
      <c r="HV53" s="33"/>
      <c r="HW53" s="33"/>
      <c r="HX53" s="33"/>
      <c r="HY53" s="33"/>
      <c r="HZ53" s="33"/>
      <c r="IA53" s="33"/>
      <c r="IB53" s="33"/>
      <c r="IC53" s="33"/>
      <c r="ID53" s="33"/>
      <c r="IE53" s="33"/>
      <c r="IF53" s="33"/>
      <c r="IG53" s="33"/>
      <c r="IH53" s="33"/>
      <c r="II53" s="33"/>
      <c r="IJ53" s="33"/>
      <c r="IK53" s="37"/>
      <c r="IL53" s="37"/>
      <c r="IM53" s="37"/>
      <c r="IN53" s="37"/>
      <c r="IO53" s="37"/>
      <c r="IP53" s="37"/>
      <c r="IQ53" s="37"/>
      <c r="IR53" s="37"/>
      <c r="IS53" s="37"/>
      <c r="IT53" s="37"/>
      <c r="IU53" s="37"/>
      <c r="IV53" s="37"/>
      <c r="IW53" s="37"/>
      <c r="IX53" s="37"/>
      <c r="IY53" s="37"/>
      <c r="IZ53" s="37"/>
      <c r="JA53" s="38">
        <f t="shared" si="2"/>
        <v>1</v>
      </c>
      <c r="JB53" s="39">
        <f t="shared" si="3"/>
        <v>4</v>
      </c>
    </row>
    <row r="54" spans="1:262" x14ac:dyDescent="0.2">
      <c r="A54" s="164"/>
      <c r="B54" s="143" t="s">
        <v>325</v>
      </c>
      <c r="C54" s="28" t="s">
        <v>278</v>
      </c>
      <c r="D54" s="29" t="s">
        <v>1151</v>
      </c>
      <c r="E54" s="56">
        <v>4</v>
      </c>
      <c r="F54" s="57" t="s">
        <v>326</v>
      </c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>
        <v>1</v>
      </c>
      <c r="BV54" s="33">
        <v>1</v>
      </c>
      <c r="BW54" s="33">
        <v>1</v>
      </c>
      <c r="BX54" s="33">
        <v>1</v>
      </c>
      <c r="BY54" s="33">
        <v>1</v>
      </c>
      <c r="BZ54" s="33">
        <v>1</v>
      </c>
      <c r="CA54" s="33"/>
      <c r="CB54" s="33"/>
      <c r="CC54" s="33"/>
      <c r="CD54" s="33"/>
      <c r="CE54" s="33"/>
      <c r="CF54" s="33"/>
      <c r="CG54" s="33"/>
      <c r="CH54" s="33"/>
      <c r="CI54" s="33"/>
      <c r="CJ54" s="33"/>
      <c r="CK54" s="33"/>
      <c r="CL54" s="33"/>
      <c r="CM54" s="33"/>
      <c r="CN54" s="33"/>
      <c r="CO54" s="33"/>
      <c r="CP54" s="33"/>
      <c r="CQ54" s="33"/>
      <c r="CR54" s="33"/>
      <c r="CS54" s="33"/>
      <c r="CT54" s="33"/>
      <c r="CU54" s="33"/>
      <c r="CV54" s="33"/>
      <c r="CW54" s="33"/>
      <c r="CX54" s="33"/>
      <c r="CY54" s="33"/>
      <c r="CZ54" s="33"/>
      <c r="DA54" s="33"/>
      <c r="DB54" s="33"/>
      <c r="DC54" s="33"/>
      <c r="DD54" s="33"/>
      <c r="DE54" s="33"/>
      <c r="DF54" s="33"/>
      <c r="DG54" s="33"/>
      <c r="DH54" s="33"/>
      <c r="DI54" s="33"/>
      <c r="DJ54" s="33"/>
      <c r="DK54" s="33"/>
      <c r="DL54" s="33"/>
      <c r="DM54" s="33"/>
      <c r="DN54" s="33"/>
      <c r="DO54" s="33"/>
      <c r="DP54" s="33"/>
      <c r="DQ54" s="33"/>
      <c r="DR54" s="33"/>
      <c r="DS54" s="33"/>
      <c r="DT54" s="33"/>
      <c r="DU54" s="33"/>
      <c r="DV54" s="33"/>
      <c r="DW54" s="33"/>
      <c r="DX54" s="33"/>
      <c r="DY54" s="33"/>
      <c r="DZ54" s="33"/>
      <c r="EA54" s="33"/>
      <c r="EB54" s="33"/>
      <c r="EC54" s="33"/>
      <c r="ED54" s="33"/>
      <c r="EE54" s="33"/>
      <c r="EF54" s="33"/>
      <c r="EG54" s="33"/>
      <c r="EH54" s="33"/>
      <c r="EI54" s="33"/>
      <c r="EJ54" s="33"/>
      <c r="EK54" s="33"/>
      <c r="EL54" s="33"/>
      <c r="EM54" s="33"/>
      <c r="EN54" s="33"/>
      <c r="EO54" s="33"/>
      <c r="EP54" s="33"/>
      <c r="EQ54" s="33"/>
      <c r="ER54" s="33"/>
      <c r="ES54" s="33"/>
      <c r="ET54" s="33"/>
      <c r="EU54" s="33"/>
      <c r="EV54" s="33"/>
      <c r="EW54" s="33"/>
      <c r="EX54" s="33"/>
      <c r="EY54" s="33"/>
      <c r="EZ54" s="33"/>
      <c r="FA54" s="33"/>
      <c r="FB54" s="33"/>
      <c r="FC54" s="33"/>
      <c r="FD54" s="33"/>
      <c r="FE54" s="33"/>
      <c r="FF54" s="33"/>
      <c r="FG54" s="33"/>
      <c r="FH54" s="33"/>
      <c r="FI54" s="33"/>
      <c r="FJ54" s="33"/>
      <c r="FK54" s="33"/>
      <c r="FL54" s="33"/>
      <c r="FM54" s="33"/>
      <c r="FN54" s="33"/>
      <c r="FO54" s="33"/>
      <c r="FP54" s="33"/>
      <c r="FQ54" s="33"/>
      <c r="FR54" s="33"/>
      <c r="FS54" s="33"/>
      <c r="FT54" s="33"/>
      <c r="FU54" s="33"/>
      <c r="FV54" s="33"/>
      <c r="FW54" s="33"/>
      <c r="FX54" s="33"/>
      <c r="FY54" s="33"/>
      <c r="FZ54" s="33"/>
      <c r="GA54" s="33"/>
      <c r="GB54" s="33"/>
      <c r="GC54" s="33"/>
      <c r="GD54" s="33"/>
      <c r="GE54" s="33"/>
      <c r="GF54" s="33"/>
      <c r="GG54" s="33"/>
      <c r="GH54" s="33"/>
      <c r="GI54" s="33"/>
      <c r="GJ54" s="33"/>
      <c r="GK54" s="33"/>
      <c r="GL54" s="33"/>
      <c r="GM54" s="33"/>
      <c r="GN54" s="33"/>
      <c r="GO54" s="33"/>
      <c r="GP54" s="33"/>
      <c r="GQ54" s="33"/>
      <c r="GR54" s="33"/>
      <c r="GS54" s="33">
        <v>1</v>
      </c>
      <c r="GT54" s="33">
        <v>1</v>
      </c>
      <c r="GU54" s="33">
        <v>1</v>
      </c>
      <c r="GV54" s="33">
        <v>1</v>
      </c>
      <c r="GW54" s="33">
        <v>1</v>
      </c>
      <c r="GX54" s="33"/>
      <c r="GY54" s="33"/>
      <c r="GZ54" s="33"/>
      <c r="HA54" s="33"/>
      <c r="HB54" s="33"/>
      <c r="HC54" s="33"/>
      <c r="HD54" s="33"/>
      <c r="HE54" s="33"/>
      <c r="HF54" s="33"/>
      <c r="HG54" s="33"/>
      <c r="HH54" s="33"/>
      <c r="HI54" s="33"/>
      <c r="HJ54" s="33"/>
      <c r="HK54" s="33"/>
      <c r="HL54" s="33"/>
      <c r="HM54" s="33"/>
      <c r="HN54" s="33"/>
      <c r="HO54" s="33"/>
      <c r="HP54" s="33"/>
      <c r="HQ54" s="33"/>
      <c r="HR54" s="33"/>
      <c r="HS54" s="33"/>
      <c r="HT54" s="33"/>
      <c r="HU54" s="33"/>
      <c r="HV54" s="33"/>
      <c r="HW54" s="33"/>
      <c r="HX54" s="33"/>
      <c r="HY54" s="33"/>
      <c r="HZ54" s="33"/>
      <c r="IA54" s="33"/>
      <c r="IB54" s="33"/>
      <c r="IC54" s="33"/>
      <c r="ID54" s="33"/>
      <c r="IE54" s="33"/>
      <c r="IF54" s="33"/>
      <c r="IG54" s="33"/>
      <c r="IH54" s="33"/>
      <c r="II54" s="33"/>
      <c r="IJ54" s="33"/>
      <c r="IK54" s="37"/>
      <c r="IL54" s="37"/>
      <c r="IM54" s="37"/>
      <c r="IN54" s="37"/>
      <c r="IO54" s="37"/>
      <c r="IP54" s="37"/>
      <c r="IQ54" s="37"/>
      <c r="IR54" s="37"/>
      <c r="IS54" s="37"/>
      <c r="IT54" s="37"/>
      <c r="IU54" s="37"/>
      <c r="IV54" s="37"/>
      <c r="IW54" s="37"/>
      <c r="IX54" s="37"/>
      <c r="IY54" s="37"/>
      <c r="IZ54" s="37"/>
      <c r="JA54" s="38">
        <f t="shared" si="2"/>
        <v>6</v>
      </c>
      <c r="JB54" s="39">
        <f t="shared" si="3"/>
        <v>5</v>
      </c>
    </row>
    <row r="55" spans="1:262" x14ac:dyDescent="0.2">
      <c r="A55" s="164"/>
      <c r="B55" s="143" t="s">
        <v>327</v>
      </c>
      <c r="C55" s="28" t="s">
        <v>278</v>
      </c>
      <c r="D55" s="29" t="s">
        <v>279</v>
      </c>
      <c r="E55" s="56">
        <v>4</v>
      </c>
      <c r="F55" s="57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>
        <v>1</v>
      </c>
      <c r="BN55" s="33">
        <v>1</v>
      </c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  <c r="CH55" s="33"/>
      <c r="CI55" s="33"/>
      <c r="CJ55" s="33"/>
      <c r="CK55" s="33"/>
      <c r="CL55" s="33"/>
      <c r="CM55" s="33"/>
      <c r="CN55" s="33"/>
      <c r="CO55" s="33"/>
      <c r="CP55" s="33"/>
      <c r="CQ55" s="33"/>
      <c r="CR55" s="33"/>
      <c r="CS55" s="33"/>
      <c r="CT55" s="33"/>
      <c r="CU55" s="33"/>
      <c r="CV55" s="33"/>
      <c r="CW55" s="33"/>
      <c r="CX55" s="33"/>
      <c r="CY55" s="33"/>
      <c r="CZ55" s="33"/>
      <c r="DA55" s="33"/>
      <c r="DB55" s="33"/>
      <c r="DC55" s="33"/>
      <c r="DD55" s="33"/>
      <c r="DE55" s="33"/>
      <c r="DF55" s="33"/>
      <c r="DG55" s="33"/>
      <c r="DH55" s="33"/>
      <c r="DI55" s="33"/>
      <c r="DJ55" s="33"/>
      <c r="DK55" s="33"/>
      <c r="DL55" s="33"/>
      <c r="DM55" s="33"/>
      <c r="DN55" s="33"/>
      <c r="DO55" s="33"/>
      <c r="DP55" s="33"/>
      <c r="DQ55" s="33"/>
      <c r="DR55" s="33"/>
      <c r="DS55" s="33"/>
      <c r="DT55" s="33"/>
      <c r="DU55" s="33"/>
      <c r="DV55" s="33"/>
      <c r="DW55" s="33"/>
      <c r="DX55" s="33"/>
      <c r="DY55" s="33"/>
      <c r="DZ55" s="33"/>
      <c r="EA55" s="33"/>
      <c r="EB55" s="33"/>
      <c r="EC55" s="33"/>
      <c r="ED55" s="33"/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  <c r="FB55" s="33"/>
      <c r="FC55" s="33"/>
      <c r="FD55" s="33"/>
      <c r="FE55" s="33"/>
      <c r="FF55" s="33"/>
      <c r="FG55" s="33"/>
      <c r="FH55" s="33"/>
      <c r="FI55" s="33"/>
      <c r="FJ55" s="33"/>
      <c r="FK55" s="33"/>
      <c r="FL55" s="33"/>
      <c r="FM55" s="33"/>
      <c r="FN55" s="33"/>
      <c r="FO55" s="33"/>
      <c r="FP55" s="33"/>
      <c r="FQ55" s="33"/>
      <c r="FR55" s="33"/>
      <c r="FS55" s="33"/>
      <c r="FT55" s="33"/>
      <c r="FU55" s="33"/>
      <c r="FV55" s="33"/>
      <c r="FW55" s="33"/>
      <c r="FX55" s="33"/>
      <c r="FY55" s="33"/>
      <c r="FZ55" s="33"/>
      <c r="GA55" s="33"/>
      <c r="GB55" s="33"/>
      <c r="GC55" s="33"/>
      <c r="GD55" s="33"/>
      <c r="GE55" s="33"/>
      <c r="GF55" s="33"/>
      <c r="GG55" s="33"/>
      <c r="GH55" s="33"/>
      <c r="GI55" s="33"/>
      <c r="GJ55" s="33"/>
      <c r="GK55" s="33"/>
      <c r="GL55" s="33">
        <v>1</v>
      </c>
      <c r="GM55" s="33"/>
      <c r="GN55" s="33"/>
      <c r="GO55" s="33"/>
      <c r="GP55" s="33"/>
      <c r="GQ55" s="33"/>
      <c r="GR55" s="33"/>
      <c r="GS55" s="33"/>
      <c r="GT55" s="33"/>
      <c r="GU55" s="33"/>
      <c r="GV55" s="33"/>
      <c r="GW55" s="33"/>
      <c r="GX55" s="33"/>
      <c r="GY55" s="33"/>
      <c r="GZ55" s="33"/>
      <c r="HA55" s="33"/>
      <c r="HB55" s="33"/>
      <c r="HC55" s="33"/>
      <c r="HD55" s="33"/>
      <c r="HE55" s="33"/>
      <c r="HF55" s="33"/>
      <c r="HG55" s="33"/>
      <c r="HH55" s="33"/>
      <c r="HI55" s="33"/>
      <c r="HJ55" s="33"/>
      <c r="HK55" s="33"/>
      <c r="HL55" s="33"/>
      <c r="HM55" s="33"/>
      <c r="HN55" s="33"/>
      <c r="HO55" s="33"/>
      <c r="HP55" s="33"/>
      <c r="HQ55" s="33"/>
      <c r="HR55" s="33"/>
      <c r="HS55" s="33"/>
      <c r="HT55" s="33"/>
      <c r="HU55" s="33"/>
      <c r="HV55" s="33"/>
      <c r="HW55" s="33"/>
      <c r="HX55" s="33"/>
      <c r="HY55" s="33"/>
      <c r="HZ55" s="33"/>
      <c r="IA55" s="33"/>
      <c r="IB55" s="33"/>
      <c r="IC55" s="33"/>
      <c r="ID55" s="33"/>
      <c r="IE55" s="33"/>
      <c r="IF55" s="33"/>
      <c r="IG55" s="33"/>
      <c r="IH55" s="33"/>
      <c r="II55" s="33"/>
      <c r="IJ55" s="33"/>
      <c r="IK55" s="37"/>
      <c r="IL55" s="37"/>
      <c r="IM55" s="37"/>
      <c r="IN55" s="37"/>
      <c r="IO55" s="37"/>
      <c r="IP55" s="37"/>
      <c r="IQ55" s="37"/>
      <c r="IR55" s="37"/>
      <c r="IS55" s="37"/>
      <c r="IT55" s="37"/>
      <c r="IU55" s="37"/>
      <c r="IV55" s="37"/>
      <c r="IW55" s="37"/>
      <c r="IX55" s="37"/>
      <c r="IY55" s="37"/>
      <c r="IZ55" s="37"/>
      <c r="JA55" s="38">
        <v>2</v>
      </c>
      <c r="JB55" s="39">
        <v>1</v>
      </c>
    </row>
    <row r="56" spans="1:262" x14ac:dyDescent="0.2">
      <c r="A56" s="164"/>
      <c r="B56" s="141" t="s">
        <v>328</v>
      </c>
      <c r="C56" s="28" t="s">
        <v>278</v>
      </c>
      <c r="D56" s="29" t="s">
        <v>282</v>
      </c>
      <c r="E56" s="56">
        <v>3</v>
      </c>
      <c r="F56" s="57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  <c r="CH56" s="33"/>
      <c r="CI56" s="33"/>
      <c r="CJ56" s="33">
        <v>1</v>
      </c>
      <c r="CK56" s="33">
        <v>1</v>
      </c>
      <c r="CL56" s="33">
        <v>1</v>
      </c>
      <c r="CM56" s="33"/>
      <c r="CN56" s="33"/>
      <c r="CO56" s="33"/>
      <c r="CP56" s="33"/>
      <c r="CQ56" s="33"/>
      <c r="CR56" s="33"/>
      <c r="CS56" s="33"/>
      <c r="CT56" s="33"/>
      <c r="CU56" s="33"/>
      <c r="CV56" s="33"/>
      <c r="CW56" s="33"/>
      <c r="CX56" s="33"/>
      <c r="CY56" s="33"/>
      <c r="CZ56" s="33"/>
      <c r="DA56" s="33"/>
      <c r="DB56" s="33"/>
      <c r="DC56" s="33"/>
      <c r="DD56" s="33"/>
      <c r="DE56" s="33"/>
      <c r="DF56" s="33"/>
      <c r="DG56" s="33"/>
      <c r="DH56" s="33"/>
      <c r="DI56" s="33"/>
      <c r="DJ56" s="33"/>
      <c r="DK56" s="33"/>
      <c r="DL56" s="33"/>
      <c r="DM56" s="33"/>
      <c r="DN56" s="33"/>
      <c r="DO56" s="33"/>
      <c r="DP56" s="33"/>
      <c r="DQ56" s="33"/>
      <c r="DR56" s="33"/>
      <c r="DS56" s="33"/>
      <c r="DT56" s="33"/>
      <c r="DU56" s="33"/>
      <c r="DV56" s="33"/>
      <c r="DW56" s="33"/>
      <c r="DX56" s="33"/>
      <c r="DY56" s="33"/>
      <c r="DZ56" s="33"/>
      <c r="EA56" s="33"/>
      <c r="EB56" s="33"/>
      <c r="EC56" s="33"/>
      <c r="ED56" s="33"/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  <c r="FB56" s="33"/>
      <c r="FC56" s="33"/>
      <c r="FD56" s="33"/>
      <c r="FE56" s="33"/>
      <c r="FF56" s="33"/>
      <c r="FG56" s="33"/>
      <c r="FH56" s="33"/>
      <c r="FI56" s="33"/>
      <c r="FJ56" s="33"/>
      <c r="FK56" s="33"/>
      <c r="FL56" s="33"/>
      <c r="FM56" s="33"/>
      <c r="FN56" s="33"/>
      <c r="FO56" s="33"/>
      <c r="FP56" s="33"/>
      <c r="FQ56" s="33"/>
      <c r="FR56" s="33"/>
      <c r="FS56" s="33"/>
      <c r="FT56" s="33"/>
      <c r="FU56" s="33"/>
      <c r="FV56" s="33"/>
      <c r="FW56" s="33"/>
      <c r="FX56" s="33"/>
      <c r="FY56" s="33"/>
      <c r="FZ56" s="33"/>
      <c r="GA56" s="33"/>
      <c r="GB56" s="33"/>
      <c r="GC56" s="33"/>
      <c r="GD56" s="33"/>
      <c r="GE56" s="33"/>
      <c r="GF56" s="33"/>
      <c r="GG56" s="33"/>
      <c r="GH56" s="33"/>
      <c r="GI56" s="33"/>
      <c r="GJ56" s="33"/>
      <c r="GK56" s="33"/>
      <c r="GL56" s="33"/>
      <c r="GM56" s="33"/>
      <c r="GN56" s="33"/>
      <c r="GO56" s="33"/>
      <c r="GP56" s="33"/>
      <c r="GQ56" s="33"/>
      <c r="GR56" s="33"/>
      <c r="GS56" s="33"/>
      <c r="GT56" s="33"/>
      <c r="GU56" s="33"/>
      <c r="GV56" s="33"/>
      <c r="GW56" s="33"/>
      <c r="GX56" s="33"/>
      <c r="GY56" s="33"/>
      <c r="GZ56" s="33"/>
      <c r="HA56" s="33"/>
      <c r="HB56" s="33"/>
      <c r="HC56" s="33"/>
      <c r="HD56" s="33"/>
      <c r="HE56" s="33"/>
      <c r="HF56" s="33"/>
      <c r="HG56" s="33"/>
      <c r="HH56" s="33"/>
      <c r="HI56" s="33"/>
      <c r="HJ56" s="33"/>
      <c r="HK56" s="33"/>
      <c r="HL56" s="33"/>
      <c r="HM56" s="33"/>
      <c r="HN56" s="33"/>
      <c r="HO56" s="33">
        <v>1</v>
      </c>
      <c r="HP56" s="33">
        <v>1</v>
      </c>
      <c r="HQ56" s="33">
        <v>1</v>
      </c>
      <c r="HR56" s="33"/>
      <c r="HS56" s="33"/>
      <c r="HT56" s="33"/>
      <c r="HU56" s="33"/>
      <c r="HV56" s="33"/>
      <c r="HW56" s="33"/>
      <c r="HX56" s="33"/>
      <c r="HY56" s="33"/>
      <c r="HZ56" s="33"/>
      <c r="IA56" s="33"/>
      <c r="IB56" s="33"/>
      <c r="IC56" s="33"/>
      <c r="ID56" s="33"/>
      <c r="IE56" s="33"/>
      <c r="IF56" s="33"/>
      <c r="IG56" s="33"/>
      <c r="IH56" s="33"/>
      <c r="II56" s="33"/>
      <c r="IJ56" s="33"/>
      <c r="IK56" s="37"/>
      <c r="IL56" s="37"/>
      <c r="IM56" s="37"/>
      <c r="IN56" s="37"/>
      <c r="IO56" s="37"/>
      <c r="IP56" s="37"/>
      <c r="IQ56" s="37"/>
      <c r="IR56" s="37"/>
      <c r="IS56" s="37"/>
      <c r="IT56" s="37"/>
      <c r="IU56" s="37"/>
      <c r="IV56" s="37"/>
      <c r="IW56" s="37"/>
      <c r="IX56" s="37"/>
      <c r="IY56" s="37"/>
      <c r="IZ56" s="37"/>
      <c r="JA56" s="38">
        <v>3</v>
      </c>
      <c r="JB56" s="39">
        <v>3</v>
      </c>
    </row>
    <row r="57" spans="1:262" x14ac:dyDescent="0.2">
      <c r="A57" s="164"/>
      <c r="B57" s="146" t="s">
        <v>329</v>
      </c>
      <c r="C57" s="28" t="s">
        <v>330</v>
      </c>
      <c r="D57" s="29" t="s">
        <v>331</v>
      </c>
      <c r="E57" s="56">
        <v>3</v>
      </c>
      <c r="F57" s="57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  <c r="CH57" s="33"/>
      <c r="CI57" s="33"/>
      <c r="CJ57" s="33"/>
      <c r="CK57" s="33"/>
      <c r="CL57" s="33"/>
      <c r="CM57" s="33"/>
      <c r="CN57" s="33"/>
      <c r="CO57" s="33"/>
      <c r="CP57" s="33"/>
      <c r="CQ57" s="33"/>
      <c r="CR57" s="33"/>
      <c r="CS57" s="33"/>
      <c r="CT57" s="33"/>
      <c r="CU57" s="33"/>
      <c r="CV57" s="33"/>
      <c r="CW57" s="33">
        <v>1</v>
      </c>
      <c r="CX57" s="33">
        <v>1</v>
      </c>
      <c r="CY57" s="33"/>
      <c r="CZ57" s="33"/>
      <c r="DA57" s="33"/>
      <c r="DB57" s="33"/>
      <c r="DC57" s="33"/>
      <c r="DD57" s="33"/>
      <c r="DE57" s="33"/>
      <c r="DF57" s="33"/>
      <c r="DG57" s="33"/>
      <c r="DH57" s="33"/>
      <c r="DI57" s="33"/>
      <c r="DJ57" s="33"/>
      <c r="DK57" s="33"/>
      <c r="DL57" s="33"/>
      <c r="DM57" s="33"/>
      <c r="DN57" s="33"/>
      <c r="DO57" s="33"/>
      <c r="DP57" s="33"/>
      <c r="DQ57" s="33"/>
      <c r="DR57" s="33"/>
      <c r="DS57" s="33"/>
      <c r="DT57" s="33"/>
      <c r="DU57" s="33"/>
      <c r="DV57" s="33"/>
      <c r="DW57" s="33"/>
      <c r="DX57" s="33"/>
      <c r="DY57" s="33"/>
      <c r="DZ57" s="33"/>
      <c r="EA57" s="33"/>
      <c r="EB57" s="33"/>
      <c r="EC57" s="33"/>
      <c r="ED57" s="33"/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  <c r="FB57" s="33"/>
      <c r="FC57" s="33"/>
      <c r="FD57" s="33"/>
      <c r="FE57" s="33"/>
      <c r="FF57" s="33"/>
      <c r="FG57" s="33"/>
      <c r="FH57" s="33"/>
      <c r="FI57" s="33"/>
      <c r="FJ57" s="33"/>
      <c r="FK57" s="33"/>
      <c r="FL57" s="33"/>
      <c r="FM57" s="33"/>
      <c r="FN57" s="33"/>
      <c r="FO57" s="33"/>
      <c r="FP57" s="33"/>
      <c r="FQ57" s="33"/>
      <c r="FR57" s="33"/>
      <c r="FS57" s="33"/>
      <c r="FT57" s="33"/>
      <c r="FU57" s="33"/>
      <c r="FV57" s="33"/>
      <c r="FW57" s="33"/>
      <c r="FX57" s="33"/>
      <c r="FY57" s="33"/>
      <c r="FZ57" s="33"/>
      <c r="GA57" s="33"/>
      <c r="GB57" s="33"/>
      <c r="GC57" s="33"/>
      <c r="GD57" s="33"/>
      <c r="GE57" s="33"/>
      <c r="GF57" s="33"/>
      <c r="GG57" s="33"/>
      <c r="GH57" s="33"/>
      <c r="GI57" s="33"/>
      <c r="GJ57" s="33"/>
      <c r="GK57" s="33"/>
      <c r="GL57" s="33"/>
      <c r="GM57" s="33"/>
      <c r="GN57" s="33"/>
      <c r="GO57" s="33"/>
      <c r="GP57" s="33"/>
      <c r="GQ57" s="33"/>
      <c r="GR57" s="33"/>
      <c r="GS57" s="33"/>
      <c r="GT57" s="33"/>
      <c r="GU57" s="33"/>
      <c r="GV57" s="33"/>
      <c r="GW57" s="33"/>
      <c r="GX57" s="33"/>
      <c r="GY57" s="33"/>
      <c r="GZ57" s="33"/>
      <c r="HA57" s="33"/>
      <c r="HB57" s="33"/>
      <c r="HC57" s="33"/>
      <c r="HD57" s="33"/>
      <c r="HE57" s="33"/>
      <c r="HF57" s="33"/>
      <c r="HG57" s="33"/>
      <c r="HH57" s="33"/>
      <c r="HI57" s="33"/>
      <c r="HJ57" s="33"/>
      <c r="HK57" s="33"/>
      <c r="HL57" s="33"/>
      <c r="HM57" s="33"/>
      <c r="HN57" s="33"/>
      <c r="HO57" s="33"/>
      <c r="HP57" s="33"/>
      <c r="HQ57" s="33"/>
      <c r="HR57" s="33"/>
      <c r="HS57" s="33"/>
      <c r="HT57" s="33"/>
      <c r="HU57" s="33"/>
      <c r="HV57" s="33">
        <v>1</v>
      </c>
      <c r="HW57" s="33">
        <v>1</v>
      </c>
      <c r="HX57" s="33"/>
      <c r="HY57" s="33"/>
      <c r="HZ57" s="33"/>
      <c r="IA57" s="33"/>
      <c r="IB57" s="33"/>
      <c r="IC57" s="33"/>
      <c r="ID57" s="33"/>
      <c r="IE57" s="33"/>
      <c r="IF57" s="33"/>
      <c r="IG57" s="33"/>
      <c r="IH57" s="33"/>
      <c r="II57" s="33"/>
      <c r="IJ57" s="33"/>
      <c r="IK57" s="37"/>
      <c r="IL57" s="37"/>
      <c r="IM57" s="37"/>
      <c r="IN57" s="37"/>
      <c r="IO57" s="37"/>
      <c r="IP57" s="37"/>
      <c r="IQ57" s="37"/>
      <c r="IR57" s="37"/>
      <c r="IS57" s="37"/>
      <c r="IT57" s="37"/>
      <c r="IU57" s="37"/>
      <c r="IV57" s="37"/>
      <c r="IW57" s="37"/>
      <c r="IX57" s="37"/>
      <c r="IY57" s="37"/>
      <c r="IZ57" s="37"/>
      <c r="JA57" s="38">
        <v>2</v>
      </c>
      <c r="JB57" s="39">
        <v>2</v>
      </c>
    </row>
    <row r="58" spans="1:262" x14ac:dyDescent="0.2">
      <c r="A58" s="164"/>
      <c r="B58" s="146" t="s">
        <v>332</v>
      </c>
      <c r="C58" s="28" t="s">
        <v>330</v>
      </c>
      <c r="D58" s="29" t="s">
        <v>292</v>
      </c>
      <c r="E58" s="56">
        <v>3</v>
      </c>
      <c r="F58" s="57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  <c r="CH58" s="33"/>
      <c r="CI58" s="33"/>
      <c r="CJ58" s="33"/>
      <c r="CK58" s="33"/>
      <c r="CL58" s="33"/>
      <c r="CM58" s="33"/>
      <c r="CN58" s="33"/>
      <c r="CO58" s="33"/>
      <c r="CP58" s="33"/>
      <c r="CQ58" s="33"/>
      <c r="CR58" s="33"/>
      <c r="CS58" s="33"/>
      <c r="CT58" s="33"/>
      <c r="CU58" s="33"/>
      <c r="CV58" s="33"/>
      <c r="CW58" s="33"/>
      <c r="CX58" s="33"/>
      <c r="CY58" s="33">
        <v>1</v>
      </c>
      <c r="CZ58" s="33"/>
      <c r="DA58" s="33"/>
      <c r="DB58" s="33"/>
      <c r="DC58" s="33"/>
      <c r="DD58" s="33"/>
      <c r="DE58" s="33"/>
      <c r="DF58" s="33"/>
      <c r="DG58" s="33"/>
      <c r="DH58" s="33"/>
      <c r="DI58" s="33"/>
      <c r="DJ58" s="33"/>
      <c r="DK58" s="33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33"/>
      <c r="DY58" s="33"/>
      <c r="DZ58" s="33"/>
      <c r="EA58" s="33"/>
      <c r="EB58" s="33"/>
      <c r="EC58" s="33"/>
      <c r="ED58" s="33"/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  <c r="FB58" s="33"/>
      <c r="FC58" s="33"/>
      <c r="FD58" s="33"/>
      <c r="FE58" s="33"/>
      <c r="FF58" s="33"/>
      <c r="FG58" s="33"/>
      <c r="FH58" s="33"/>
      <c r="FI58" s="33"/>
      <c r="FJ58" s="33"/>
      <c r="FK58" s="33"/>
      <c r="FL58" s="33"/>
      <c r="FM58" s="33"/>
      <c r="FN58" s="33"/>
      <c r="FO58" s="33"/>
      <c r="FP58" s="33"/>
      <c r="FQ58" s="33"/>
      <c r="FR58" s="33"/>
      <c r="FS58" s="33"/>
      <c r="FT58" s="33"/>
      <c r="FU58" s="33"/>
      <c r="FV58" s="33"/>
      <c r="FW58" s="33"/>
      <c r="FX58" s="33"/>
      <c r="FY58" s="33"/>
      <c r="FZ58" s="33"/>
      <c r="GA58" s="33"/>
      <c r="GB58" s="33"/>
      <c r="GC58" s="33"/>
      <c r="GD58" s="33"/>
      <c r="GE58" s="33"/>
      <c r="GF58" s="33"/>
      <c r="GG58" s="33"/>
      <c r="GH58" s="33"/>
      <c r="GI58" s="33"/>
      <c r="GJ58" s="33"/>
      <c r="GK58" s="33"/>
      <c r="GL58" s="33"/>
      <c r="GM58" s="33"/>
      <c r="GN58" s="33"/>
      <c r="GO58" s="33"/>
      <c r="GP58" s="33"/>
      <c r="GQ58" s="33"/>
      <c r="GR58" s="33"/>
      <c r="GS58" s="33"/>
      <c r="GT58" s="33"/>
      <c r="GU58" s="33"/>
      <c r="GV58" s="33"/>
      <c r="GW58" s="33"/>
      <c r="GX58" s="33"/>
      <c r="GY58" s="33"/>
      <c r="GZ58" s="33"/>
      <c r="HA58" s="33"/>
      <c r="HB58" s="33"/>
      <c r="HC58" s="33"/>
      <c r="HD58" s="33"/>
      <c r="HE58" s="33"/>
      <c r="HF58" s="33"/>
      <c r="HG58" s="33"/>
      <c r="HH58" s="33"/>
      <c r="HI58" s="33"/>
      <c r="HJ58" s="33"/>
      <c r="HK58" s="33"/>
      <c r="HL58" s="33"/>
      <c r="HM58" s="33"/>
      <c r="HN58" s="33"/>
      <c r="HO58" s="33"/>
      <c r="HP58" s="33"/>
      <c r="HQ58" s="33"/>
      <c r="HR58" s="33"/>
      <c r="HS58" s="33"/>
      <c r="HT58" s="33"/>
      <c r="HU58" s="33"/>
      <c r="HV58" s="33"/>
      <c r="HW58" s="33"/>
      <c r="HX58" s="33">
        <v>1</v>
      </c>
      <c r="HY58" s="33"/>
      <c r="HZ58" s="33"/>
      <c r="IA58" s="33"/>
      <c r="IB58" s="33"/>
      <c r="IC58" s="33"/>
      <c r="ID58" s="33"/>
      <c r="IE58" s="33"/>
      <c r="IF58" s="33"/>
      <c r="IG58" s="33"/>
      <c r="IH58" s="33"/>
      <c r="II58" s="33"/>
      <c r="IJ58" s="33"/>
      <c r="IK58" s="37"/>
      <c r="IL58" s="37"/>
      <c r="IM58" s="37"/>
      <c r="IN58" s="37"/>
      <c r="IO58" s="37"/>
      <c r="IP58" s="37"/>
      <c r="IQ58" s="37"/>
      <c r="IR58" s="37"/>
      <c r="IS58" s="37"/>
      <c r="IT58" s="37"/>
      <c r="IU58" s="37"/>
      <c r="IV58" s="37"/>
      <c r="IW58" s="37"/>
      <c r="IX58" s="37"/>
      <c r="IY58" s="37"/>
      <c r="IZ58" s="37"/>
      <c r="JA58" s="38">
        <v>1</v>
      </c>
      <c r="JB58" s="39">
        <v>1</v>
      </c>
    </row>
    <row r="59" spans="1:262" x14ac:dyDescent="0.2">
      <c r="A59" s="63"/>
      <c r="B59" s="159" t="s">
        <v>1119</v>
      </c>
      <c r="C59" s="28" t="s">
        <v>330</v>
      </c>
      <c r="D59" s="29" t="s">
        <v>279</v>
      </c>
      <c r="E59" s="56">
        <v>3</v>
      </c>
      <c r="F59" s="64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  <c r="CH59" s="33"/>
      <c r="CI59" s="33"/>
      <c r="CJ59" s="33"/>
      <c r="CK59" s="33"/>
      <c r="CL59" s="33"/>
      <c r="CM59" s="33"/>
      <c r="CN59" s="33"/>
      <c r="CO59" s="33"/>
      <c r="CP59" s="33"/>
      <c r="CQ59" s="33"/>
      <c r="CR59" s="33"/>
      <c r="CS59" s="33"/>
      <c r="CT59" s="33"/>
      <c r="CU59" s="33"/>
      <c r="CV59" s="33"/>
      <c r="CW59" s="33"/>
      <c r="CX59" s="33"/>
      <c r="CY59" s="33"/>
      <c r="CZ59" s="33">
        <v>1</v>
      </c>
      <c r="DA59" s="33">
        <v>1</v>
      </c>
      <c r="DB59" s="33">
        <v>1</v>
      </c>
      <c r="DC59" s="33">
        <v>1</v>
      </c>
      <c r="DD59" s="33"/>
      <c r="DE59" s="33"/>
      <c r="DF59" s="33"/>
      <c r="DG59" s="33"/>
      <c r="DH59" s="33"/>
      <c r="DI59" s="33"/>
      <c r="DJ59" s="33"/>
      <c r="DK59" s="33"/>
      <c r="DL59" s="33"/>
      <c r="DM59" s="33"/>
      <c r="DN59" s="33"/>
      <c r="DO59" s="33"/>
      <c r="DP59" s="33"/>
      <c r="DQ59" s="33"/>
      <c r="DR59" s="33"/>
      <c r="DS59" s="33"/>
      <c r="DT59" s="33"/>
      <c r="DU59" s="33"/>
      <c r="DV59" s="33"/>
      <c r="DW59" s="33"/>
      <c r="DX59" s="33"/>
      <c r="DY59" s="33"/>
      <c r="DZ59" s="33"/>
      <c r="EA59" s="33"/>
      <c r="EB59" s="33"/>
      <c r="EC59" s="33"/>
      <c r="ED59" s="33"/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  <c r="FB59" s="33"/>
      <c r="FC59" s="33"/>
      <c r="FD59" s="33"/>
      <c r="FE59" s="33"/>
      <c r="FF59" s="33"/>
      <c r="FG59" s="33"/>
      <c r="FH59" s="33"/>
      <c r="FI59" s="33"/>
      <c r="FJ59" s="33"/>
      <c r="FK59" s="33"/>
      <c r="FL59" s="33"/>
      <c r="FM59" s="33"/>
      <c r="FN59" s="33"/>
      <c r="FO59" s="33"/>
      <c r="FP59" s="33"/>
      <c r="FQ59" s="33"/>
      <c r="FR59" s="33"/>
      <c r="FS59" s="33"/>
      <c r="FT59" s="33"/>
      <c r="FU59" s="33"/>
      <c r="FV59" s="33"/>
      <c r="FW59" s="33"/>
      <c r="FX59" s="33"/>
      <c r="FY59" s="33"/>
      <c r="FZ59" s="33"/>
      <c r="GA59" s="33"/>
      <c r="GB59" s="33"/>
      <c r="GC59" s="33"/>
      <c r="GD59" s="33"/>
      <c r="GE59" s="33"/>
      <c r="GF59" s="33"/>
      <c r="GG59" s="33"/>
      <c r="GH59" s="33"/>
      <c r="GI59" s="33"/>
      <c r="GJ59" s="33"/>
      <c r="GK59" s="33"/>
      <c r="GL59" s="33"/>
      <c r="GM59" s="33"/>
      <c r="GN59" s="33"/>
      <c r="GO59" s="33"/>
      <c r="GP59" s="33"/>
      <c r="GQ59" s="33"/>
      <c r="GR59" s="33"/>
      <c r="GS59" s="33"/>
      <c r="GT59" s="33"/>
      <c r="GU59" s="33"/>
      <c r="GV59" s="33"/>
      <c r="GW59" s="33"/>
      <c r="GX59" s="33"/>
      <c r="GY59" s="33"/>
      <c r="GZ59" s="33"/>
      <c r="HA59" s="33"/>
      <c r="HB59" s="33"/>
      <c r="HC59" s="33"/>
      <c r="HD59" s="33"/>
      <c r="HE59" s="33"/>
      <c r="HF59" s="33"/>
      <c r="HG59" s="33"/>
      <c r="HH59" s="33"/>
      <c r="HI59" s="33"/>
      <c r="HJ59" s="33"/>
      <c r="HK59" s="33"/>
      <c r="HL59" s="33"/>
      <c r="HM59" s="33"/>
      <c r="HN59" s="33"/>
      <c r="HO59" s="33"/>
      <c r="HP59" s="33"/>
      <c r="HQ59" s="33"/>
      <c r="HR59" s="33"/>
      <c r="HS59" s="33"/>
      <c r="HT59" s="33"/>
      <c r="HU59" s="33"/>
      <c r="HV59" s="33"/>
      <c r="HW59" s="33"/>
      <c r="HX59" s="33"/>
      <c r="HY59" s="33">
        <v>1</v>
      </c>
      <c r="HZ59" s="33">
        <v>1</v>
      </c>
      <c r="IA59" s="33">
        <v>1</v>
      </c>
      <c r="IB59" s="33">
        <v>1</v>
      </c>
      <c r="IC59" s="33">
        <v>1</v>
      </c>
      <c r="ID59" s="33"/>
      <c r="IE59" s="33"/>
      <c r="IF59" s="33"/>
      <c r="IG59" s="33"/>
      <c r="IH59" s="33"/>
      <c r="II59" s="33"/>
      <c r="IJ59" s="33"/>
      <c r="IK59" s="37"/>
      <c r="IL59" s="37"/>
      <c r="IM59" s="37"/>
      <c r="IN59" s="37"/>
      <c r="IO59" s="37"/>
      <c r="IP59" s="37"/>
      <c r="IQ59" s="37"/>
      <c r="IR59" s="37"/>
      <c r="IS59" s="37"/>
      <c r="IT59" s="37"/>
      <c r="IU59" s="37"/>
      <c r="IV59" s="37"/>
      <c r="IW59" s="37"/>
      <c r="IX59" s="37"/>
      <c r="IY59" s="37"/>
      <c r="IZ59" s="37"/>
      <c r="JA59" s="38">
        <v>8</v>
      </c>
      <c r="JB59" s="39">
        <v>7</v>
      </c>
    </row>
    <row r="60" spans="1:262" x14ac:dyDescent="0.2">
      <c r="A60" s="65"/>
      <c r="B60" s="160" t="s">
        <v>1120</v>
      </c>
      <c r="C60" s="66" t="s">
        <v>330</v>
      </c>
      <c r="D60" s="67" t="s">
        <v>279</v>
      </c>
      <c r="E60" s="68">
        <v>4</v>
      </c>
      <c r="F60" s="64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Q60" s="69"/>
      <c r="AR60" s="69"/>
      <c r="AS60" s="69"/>
      <c r="AT60" s="69"/>
      <c r="AU60" s="69"/>
      <c r="AV60" s="69"/>
      <c r="AW60" s="69"/>
      <c r="AX60" s="69"/>
      <c r="AY60" s="69"/>
      <c r="AZ60" s="69"/>
      <c r="BA60" s="69"/>
      <c r="BB60" s="69"/>
      <c r="BC60" s="69"/>
      <c r="BD60" s="69"/>
      <c r="BE60" s="69"/>
      <c r="BF60" s="69"/>
      <c r="BG60" s="69"/>
      <c r="BH60" s="69"/>
      <c r="BI60" s="69"/>
      <c r="BJ60" s="69"/>
      <c r="BK60" s="69"/>
      <c r="BL60" s="69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69"/>
      <c r="CA60" s="69"/>
      <c r="CB60" s="69"/>
      <c r="CC60" s="69"/>
      <c r="CD60" s="69"/>
      <c r="CE60" s="69"/>
      <c r="CF60" s="69"/>
      <c r="CG60" s="69"/>
      <c r="CH60" s="69"/>
      <c r="CI60" s="69"/>
      <c r="CJ60" s="69"/>
      <c r="CK60" s="69"/>
      <c r="CL60" s="69"/>
      <c r="CM60" s="69"/>
      <c r="CN60" s="69"/>
      <c r="CO60" s="69"/>
      <c r="CP60" s="69"/>
      <c r="CQ60" s="69"/>
      <c r="CR60" s="69"/>
      <c r="CS60" s="69"/>
      <c r="CT60" s="69"/>
      <c r="CU60" s="69"/>
      <c r="CV60" s="69"/>
      <c r="CW60" s="69"/>
      <c r="CX60" s="69"/>
      <c r="CY60" s="69"/>
      <c r="CZ60" s="69"/>
      <c r="DA60" s="69"/>
      <c r="DB60" s="69"/>
      <c r="DC60" s="69"/>
      <c r="DD60" s="69">
        <v>1</v>
      </c>
      <c r="DE60" s="69">
        <v>1</v>
      </c>
      <c r="DF60" s="69">
        <v>1</v>
      </c>
      <c r="DG60" s="69">
        <v>1</v>
      </c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69"/>
      <c r="DS60" s="69"/>
      <c r="DT60" s="69"/>
      <c r="DU60" s="69"/>
      <c r="DV60" s="69"/>
      <c r="DW60" s="69"/>
      <c r="DX60" s="69"/>
      <c r="DY60" s="69"/>
      <c r="DZ60" s="69"/>
      <c r="EA60" s="69"/>
      <c r="EB60" s="69"/>
      <c r="EC60" s="69"/>
      <c r="ED60" s="69"/>
      <c r="EE60" s="69"/>
      <c r="EF60" s="69"/>
      <c r="EG60" s="69"/>
      <c r="EH60" s="69"/>
      <c r="EI60" s="69"/>
      <c r="EJ60" s="69"/>
      <c r="EK60" s="69"/>
      <c r="EL60" s="69"/>
      <c r="EM60" s="69"/>
      <c r="EN60" s="69"/>
      <c r="EO60" s="69"/>
      <c r="EP60" s="69"/>
      <c r="EQ60" s="69"/>
      <c r="ER60" s="69"/>
      <c r="ES60" s="69"/>
      <c r="ET60" s="69"/>
      <c r="EU60" s="69"/>
      <c r="EV60" s="69"/>
      <c r="EW60" s="69"/>
      <c r="EX60" s="69"/>
      <c r="EY60" s="69"/>
      <c r="EZ60" s="69"/>
      <c r="FA60" s="69"/>
      <c r="FB60" s="69"/>
      <c r="FC60" s="69"/>
      <c r="FD60" s="69"/>
      <c r="FE60" s="69"/>
      <c r="FF60" s="69"/>
      <c r="FG60" s="69"/>
      <c r="FH60" s="69"/>
      <c r="FI60" s="69"/>
      <c r="FJ60" s="69"/>
      <c r="FK60" s="69"/>
      <c r="FL60" s="69"/>
      <c r="FM60" s="69"/>
      <c r="FN60" s="69"/>
      <c r="FO60" s="69"/>
      <c r="FP60" s="69"/>
      <c r="FQ60" s="69"/>
      <c r="FR60" s="69"/>
      <c r="FS60" s="69"/>
      <c r="FT60" s="69"/>
      <c r="FU60" s="69"/>
      <c r="FV60" s="69"/>
      <c r="FW60" s="69"/>
      <c r="FX60" s="69"/>
      <c r="FY60" s="69"/>
      <c r="FZ60" s="69"/>
      <c r="GA60" s="69"/>
      <c r="GB60" s="69"/>
      <c r="GC60" s="69"/>
      <c r="GD60" s="69"/>
      <c r="GE60" s="69"/>
      <c r="GF60" s="69"/>
      <c r="GG60" s="69"/>
      <c r="GH60" s="69"/>
      <c r="GI60" s="69"/>
      <c r="GJ60" s="69"/>
      <c r="GK60" s="69"/>
      <c r="GL60" s="69"/>
      <c r="GM60" s="69"/>
      <c r="GN60" s="69"/>
      <c r="GO60" s="69"/>
      <c r="GP60" s="69"/>
      <c r="GQ60" s="69"/>
      <c r="GR60" s="69"/>
      <c r="GS60" s="69"/>
      <c r="GT60" s="69"/>
      <c r="GU60" s="69"/>
      <c r="GV60" s="69"/>
      <c r="GW60" s="69"/>
      <c r="GX60" s="69"/>
      <c r="GY60" s="69"/>
      <c r="GZ60" s="69"/>
      <c r="HA60" s="69"/>
      <c r="HB60" s="69"/>
      <c r="HC60" s="69"/>
      <c r="HD60" s="69"/>
      <c r="HE60" s="69"/>
      <c r="HF60" s="69"/>
      <c r="HG60" s="69"/>
      <c r="HH60" s="69"/>
      <c r="HI60" s="69"/>
      <c r="HJ60" s="69"/>
      <c r="HK60" s="69"/>
      <c r="HL60" s="69"/>
      <c r="HM60" s="69"/>
      <c r="HN60" s="69"/>
      <c r="HO60" s="69"/>
      <c r="HP60" s="69"/>
      <c r="HQ60" s="69"/>
      <c r="HR60" s="69"/>
      <c r="HS60" s="69"/>
      <c r="HT60" s="69"/>
      <c r="HU60" s="69"/>
      <c r="HV60" s="69"/>
      <c r="HW60" s="69"/>
      <c r="HX60" s="69"/>
      <c r="HY60" s="69"/>
      <c r="HZ60" s="69"/>
      <c r="IA60" s="69"/>
      <c r="IB60" s="69"/>
      <c r="IC60" s="69"/>
      <c r="ID60" s="69">
        <v>1</v>
      </c>
      <c r="IE60" s="69">
        <v>1</v>
      </c>
      <c r="IF60" s="69">
        <v>1</v>
      </c>
      <c r="IG60" s="69"/>
      <c r="IH60" s="69"/>
      <c r="II60" s="69"/>
      <c r="IJ60" s="69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38">
        <v>2</v>
      </c>
      <c r="JB60" s="39">
        <v>4</v>
      </c>
    </row>
    <row r="61" spans="1:262" x14ac:dyDescent="0.2">
      <c r="A61" s="65"/>
      <c r="B61" s="147" t="s">
        <v>333</v>
      </c>
      <c r="C61" s="66" t="s">
        <v>330</v>
      </c>
      <c r="D61" s="67" t="s">
        <v>279</v>
      </c>
      <c r="E61" s="68">
        <v>4</v>
      </c>
      <c r="F61" s="64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>
        <v>1</v>
      </c>
      <c r="DI61" s="69">
        <v>1</v>
      </c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69"/>
      <c r="EV61" s="69"/>
      <c r="EW61" s="69"/>
      <c r="EX61" s="69"/>
      <c r="EY61" s="69"/>
      <c r="EZ61" s="69"/>
      <c r="FA61" s="69"/>
      <c r="FB61" s="69"/>
      <c r="FC61" s="69"/>
      <c r="FD61" s="69"/>
      <c r="FE61" s="69"/>
      <c r="FF61" s="69"/>
      <c r="FG61" s="69"/>
      <c r="FH61" s="69"/>
      <c r="FI61" s="69"/>
      <c r="FJ61" s="69"/>
      <c r="FK61" s="69"/>
      <c r="FL61" s="69"/>
      <c r="FM61" s="69"/>
      <c r="FN61" s="69"/>
      <c r="FO61" s="69"/>
      <c r="FP61" s="69"/>
      <c r="FQ61" s="69"/>
      <c r="FR61" s="69"/>
      <c r="FS61" s="69"/>
      <c r="FT61" s="69"/>
      <c r="FU61" s="69"/>
      <c r="FV61" s="69"/>
      <c r="FW61" s="69"/>
      <c r="FX61" s="69"/>
      <c r="FY61" s="69"/>
      <c r="FZ61" s="69"/>
      <c r="GA61" s="69"/>
      <c r="GB61" s="69"/>
      <c r="GC61" s="69"/>
      <c r="GD61" s="69"/>
      <c r="GE61" s="69"/>
      <c r="GF61" s="69"/>
      <c r="GG61" s="69"/>
      <c r="GH61" s="69"/>
      <c r="GI61" s="69"/>
      <c r="GJ61" s="69"/>
      <c r="GK61" s="69"/>
      <c r="GL61" s="69"/>
      <c r="GM61" s="69"/>
      <c r="GN61" s="69"/>
      <c r="GO61" s="69"/>
      <c r="GP61" s="69"/>
      <c r="GQ61" s="69"/>
      <c r="GR61" s="69"/>
      <c r="GS61" s="69"/>
      <c r="GT61" s="69"/>
      <c r="GU61" s="69"/>
      <c r="GV61" s="69"/>
      <c r="GW61" s="69"/>
      <c r="GX61" s="69"/>
      <c r="GY61" s="69"/>
      <c r="GZ61" s="69"/>
      <c r="HA61" s="69"/>
      <c r="HB61" s="69"/>
      <c r="HC61" s="69"/>
      <c r="HD61" s="69"/>
      <c r="HE61" s="69"/>
      <c r="HF61" s="69"/>
      <c r="HG61" s="69"/>
      <c r="HH61" s="69"/>
      <c r="HI61" s="69"/>
      <c r="HJ61" s="69"/>
      <c r="HK61" s="69"/>
      <c r="HL61" s="69"/>
      <c r="HM61" s="69"/>
      <c r="HN61" s="69"/>
      <c r="HO61" s="69"/>
      <c r="HP61" s="69"/>
      <c r="HQ61" s="69"/>
      <c r="HR61" s="69"/>
      <c r="HS61" s="69"/>
      <c r="HT61" s="69"/>
      <c r="HU61" s="69"/>
      <c r="HV61" s="69"/>
      <c r="HW61" s="69"/>
      <c r="HX61" s="69"/>
      <c r="HY61" s="69"/>
      <c r="HZ61" s="69"/>
      <c r="IA61" s="69"/>
      <c r="IB61" s="69"/>
      <c r="IC61" s="69"/>
      <c r="ID61" s="69"/>
      <c r="IE61" s="69"/>
      <c r="IF61" s="69"/>
      <c r="IG61" s="69">
        <v>1</v>
      </c>
      <c r="IH61" s="69">
        <v>1</v>
      </c>
      <c r="II61" s="69"/>
      <c r="IJ61" s="69"/>
      <c r="IK61" s="70"/>
      <c r="IL61" s="70"/>
      <c r="IM61" s="70"/>
      <c r="IN61" s="70"/>
      <c r="IO61" s="70"/>
      <c r="IP61" s="70"/>
      <c r="IQ61" s="70"/>
      <c r="IR61" s="70"/>
      <c r="IS61" s="70"/>
      <c r="IT61" s="70"/>
      <c r="IU61" s="70"/>
      <c r="IV61" s="70"/>
      <c r="IW61" s="70"/>
      <c r="IX61" s="70"/>
      <c r="IY61" s="70"/>
      <c r="IZ61" s="70"/>
      <c r="JA61" s="38">
        <v>2</v>
      </c>
      <c r="JB61" s="39">
        <v>2</v>
      </c>
    </row>
    <row r="62" spans="1:262" x14ac:dyDescent="0.2">
      <c r="A62" s="71"/>
      <c r="B62" s="147" t="s">
        <v>334</v>
      </c>
      <c r="C62" s="72" t="s">
        <v>330</v>
      </c>
      <c r="D62" s="73" t="s">
        <v>279</v>
      </c>
      <c r="E62" s="74">
        <v>3</v>
      </c>
      <c r="F62" s="75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  <c r="CH62" s="33"/>
      <c r="CI62" s="33"/>
      <c r="CJ62" s="33"/>
      <c r="CK62" s="33"/>
      <c r="CL62" s="33"/>
      <c r="CM62" s="33"/>
      <c r="CN62" s="33"/>
      <c r="CO62" s="33"/>
      <c r="CP62" s="33"/>
      <c r="CQ62" s="33"/>
      <c r="CR62" s="33"/>
      <c r="CS62" s="33"/>
      <c r="CT62" s="33"/>
      <c r="CU62" s="33"/>
      <c r="CV62" s="33"/>
      <c r="CW62" s="33"/>
      <c r="CX62" s="33"/>
      <c r="CY62" s="33"/>
      <c r="CZ62" s="33"/>
      <c r="DA62" s="33"/>
      <c r="DB62" s="33"/>
      <c r="DC62" s="33"/>
      <c r="DD62" s="33"/>
      <c r="DE62" s="33"/>
      <c r="DF62" s="33"/>
      <c r="DG62" s="33"/>
      <c r="DH62" s="33"/>
      <c r="DI62" s="33"/>
      <c r="DJ62" s="33">
        <v>1</v>
      </c>
      <c r="DK62" s="33">
        <v>1</v>
      </c>
      <c r="DL62" s="33"/>
      <c r="DM62" s="33"/>
      <c r="DN62" s="33"/>
      <c r="DO62" s="33"/>
      <c r="DP62" s="33"/>
      <c r="DQ62" s="33"/>
      <c r="DR62" s="33"/>
      <c r="DS62" s="33"/>
      <c r="DT62" s="33"/>
      <c r="DU62" s="33"/>
      <c r="DV62" s="33"/>
      <c r="DW62" s="33"/>
      <c r="DX62" s="33"/>
      <c r="DY62" s="33"/>
      <c r="DZ62" s="33"/>
      <c r="EA62" s="33"/>
      <c r="EB62" s="33"/>
      <c r="EC62" s="33"/>
      <c r="ED62" s="33"/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  <c r="FB62" s="33"/>
      <c r="FC62" s="33"/>
      <c r="FD62" s="33"/>
      <c r="FE62" s="33"/>
      <c r="FF62" s="33"/>
      <c r="FG62" s="33"/>
      <c r="FH62" s="33"/>
      <c r="FI62" s="33"/>
      <c r="FJ62" s="33"/>
      <c r="FK62" s="33"/>
      <c r="FL62" s="33"/>
      <c r="FM62" s="33"/>
      <c r="FN62" s="33"/>
      <c r="FO62" s="33"/>
      <c r="FP62" s="33"/>
      <c r="FQ62" s="33"/>
      <c r="FR62" s="33"/>
      <c r="FS62" s="33"/>
      <c r="FT62" s="33"/>
      <c r="FU62" s="33"/>
      <c r="FV62" s="33"/>
      <c r="FW62" s="33"/>
      <c r="FX62" s="33"/>
      <c r="FY62" s="33"/>
      <c r="FZ62" s="33"/>
      <c r="GA62" s="33"/>
      <c r="GB62" s="33"/>
      <c r="GC62" s="33"/>
      <c r="GD62" s="33"/>
      <c r="GE62" s="33"/>
      <c r="GF62" s="33"/>
      <c r="GG62" s="33"/>
      <c r="GH62" s="33"/>
      <c r="GI62" s="33"/>
      <c r="GJ62" s="33"/>
      <c r="GK62" s="33"/>
      <c r="GL62" s="33"/>
      <c r="GM62" s="33"/>
      <c r="GN62" s="33"/>
      <c r="GO62" s="33"/>
      <c r="GP62" s="33"/>
      <c r="GQ62" s="33"/>
      <c r="GR62" s="33"/>
      <c r="GS62" s="33"/>
      <c r="GT62" s="33"/>
      <c r="GU62" s="33"/>
      <c r="GV62" s="33"/>
      <c r="GW62" s="33"/>
      <c r="GX62" s="33"/>
      <c r="GY62" s="33"/>
      <c r="GZ62" s="33"/>
      <c r="HA62" s="33"/>
      <c r="HB62" s="33"/>
      <c r="HC62" s="33"/>
      <c r="HD62" s="33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33"/>
      <c r="HR62" s="33"/>
      <c r="HS62" s="33"/>
      <c r="HT62" s="33"/>
      <c r="HU62" s="33"/>
      <c r="HV62" s="33"/>
      <c r="HW62" s="33"/>
      <c r="HX62" s="33"/>
      <c r="HY62" s="33"/>
      <c r="HZ62" s="33"/>
      <c r="IA62" s="33"/>
      <c r="IB62" s="33"/>
      <c r="IC62" s="33"/>
      <c r="ID62" s="33"/>
      <c r="IE62" s="33"/>
      <c r="IF62" s="33"/>
      <c r="IG62" s="33"/>
      <c r="IH62" s="33"/>
      <c r="II62" s="33">
        <v>1</v>
      </c>
      <c r="IJ62" s="33">
        <v>1</v>
      </c>
      <c r="IK62" s="37"/>
      <c r="IL62" s="37"/>
      <c r="IM62" s="37"/>
      <c r="IN62" s="37"/>
      <c r="IO62" s="37"/>
      <c r="IP62" s="37"/>
      <c r="IQ62" s="37"/>
      <c r="IR62" s="37"/>
      <c r="IS62" s="37"/>
      <c r="IT62" s="37"/>
      <c r="IU62" s="37"/>
      <c r="IV62" s="37"/>
      <c r="IW62" s="37"/>
      <c r="IX62" s="37"/>
      <c r="IY62" s="37"/>
      <c r="IZ62" s="37"/>
      <c r="JA62" s="38">
        <v>2</v>
      </c>
      <c r="JB62" s="39">
        <v>2</v>
      </c>
    </row>
    <row r="63" spans="1:262" x14ac:dyDescent="0.2">
      <c r="A63" s="71"/>
      <c r="B63" s="141" t="s">
        <v>295</v>
      </c>
      <c r="C63" s="76" t="s">
        <v>278</v>
      </c>
      <c r="D63" s="77" t="s">
        <v>296</v>
      </c>
      <c r="E63" s="78" t="s">
        <v>318</v>
      </c>
      <c r="F63" s="75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  <c r="CH63" s="33"/>
      <c r="CI63" s="33"/>
      <c r="CJ63" s="33"/>
      <c r="CK63" s="33"/>
      <c r="CL63" s="33">
        <v>1</v>
      </c>
      <c r="CM63" s="33"/>
      <c r="CN63" s="33"/>
      <c r="CO63" s="33"/>
      <c r="CP63" s="33"/>
      <c r="CQ63" s="33"/>
      <c r="CR63" s="33"/>
      <c r="CS63" s="33"/>
      <c r="CT63" s="33"/>
      <c r="CU63" s="33"/>
      <c r="CV63" s="33"/>
      <c r="CW63" s="33"/>
      <c r="CX63" s="33"/>
      <c r="CY63" s="33"/>
      <c r="CZ63" s="33"/>
      <c r="DA63" s="33"/>
      <c r="DB63" s="33"/>
      <c r="DC63" s="33"/>
      <c r="DD63" s="33"/>
      <c r="DE63" s="33"/>
      <c r="DF63" s="33"/>
      <c r="DG63" s="33"/>
      <c r="DH63" s="33"/>
      <c r="DI63" s="33"/>
      <c r="DJ63" s="33"/>
      <c r="DK63" s="33"/>
      <c r="DL63" s="33"/>
      <c r="DM63" s="33"/>
      <c r="DN63" s="33"/>
      <c r="DO63" s="33"/>
      <c r="DP63" s="33"/>
      <c r="DQ63" s="33"/>
      <c r="DR63" s="33"/>
      <c r="DS63" s="33"/>
      <c r="DT63" s="33"/>
      <c r="DU63" s="33"/>
      <c r="DV63" s="33"/>
      <c r="DW63" s="33"/>
      <c r="DX63" s="33"/>
      <c r="DY63" s="33"/>
      <c r="DZ63" s="33"/>
      <c r="EA63" s="33"/>
      <c r="EB63" s="33"/>
      <c r="EC63" s="33"/>
      <c r="ED63" s="33"/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  <c r="FB63" s="33"/>
      <c r="FC63" s="33"/>
      <c r="FD63" s="33"/>
      <c r="FE63" s="33"/>
      <c r="FF63" s="33"/>
      <c r="FG63" s="33"/>
      <c r="FH63" s="33"/>
      <c r="FI63" s="33"/>
      <c r="FJ63" s="33"/>
      <c r="FK63" s="33"/>
      <c r="FL63" s="33"/>
      <c r="FM63" s="33"/>
      <c r="FN63" s="33"/>
      <c r="FO63" s="33"/>
      <c r="FP63" s="33"/>
      <c r="FQ63" s="33"/>
      <c r="FR63" s="33"/>
      <c r="FS63" s="33"/>
      <c r="FT63" s="33"/>
      <c r="FU63" s="33"/>
      <c r="FV63" s="33"/>
      <c r="FW63" s="33"/>
      <c r="FX63" s="33"/>
      <c r="FY63" s="33"/>
      <c r="FZ63" s="33"/>
      <c r="GA63" s="33"/>
      <c r="GB63" s="33"/>
      <c r="GC63" s="33"/>
      <c r="GD63" s="33"/>
      <c r="GE63" s="33"/>
      <c r="GF63" s="33"/>
      <c r="GG63" s="33"/>
      <c r="GH63" s="33"/>
      <c r="GI63" s="33"/>
      <c r="GJ63" s="33"/>
      <c r="GK63" s="33"/>
      <c r="GL63" s="33"/>
      <c r="GM63" s="33"/>
      <c r="GN63" s="33"/>
      <c r="GO63" s="33"/>
      <c r="GP63" s="33"/>
      <c r="GQ63" s="33"/>
      <c r="GR63" s="33"/>
      <c r="GS63" s="33"/>
      <c r="GT63" s="33"/>
      <c r="GU63" s="33"/>
      <c r="GV63" s="33"/>
      <c r="GW63" s="33"/>
      <c r="GX63" s="33"/>
      <c r="GY63" s="33"/>
      <c r="GZ63" s="33"/>
      <c r="HA63" s="33"/>
      <c r="HB63" s="33"/>
      <c r="HC63" s="33"/>
      <c r="HD63" s="33"/>
      <c r="HE63" s="33"/>
      <c r="HF63" s="33"/>
      <c r="HG63" s="33"/>
      <c r="HH63" s="33"/>
      <c r="HI63" s="33"/>
      <c r="HJ63" s="33"/>
      <c r="HK63" s="33"/>
      <c r="HL63" s="33"/>
      <c r="HM63" s="33"/>
      <c r="HN63" s="33"/>
      <c r="HO63" s="33"/>
      <c r="HP63" s="33"/>
      <c r="HQ63" s="33">
        <v>1</v>
      </c>
      <c r="HR63" s="33"/>
      <c r="HS63" s="33"/>
      <c r="HT63" s="33"/>
      <c r="HU63" s="33"/>
      <c r="HV63" s="33"/>
      <c r="HW63" s="33"/>
      <c r="HX63" s="33"/>
      <c r="HY63" s="33"/>
      <c r="HZ63" s="33"/>
      <c r="IA63" s="33"/>
      <c r="IB63" s="33"/>
      <c r="IC63" s="33"/>
      <c r="ID63" s="33"/>
      <c r="IE63" s="33"/>
      <c r="IF63" s="33"/>
      <c r="IG63" s="33"/>
      <c r="IH63" s="33"/>
      <c r="II63" s="33"/>
      <c r="IJ63" s="33"/>
      <c r="IK63" s="37"/>
      <c r="IL63" s="37"/>
      <c r="IM63" s="37"/>
      <c r="IN63" s="37"/>
      <c r="IO63" s="37"/>
      <c r="IP63" s="37"/>
      <c r="IQ63" s="37"/>
      <c r="IR63" s="37"/>
      <c r="IS63" s="37"/>
      <c r="IT63" s="37"/>
      <c r="IU63" s="37"/>
      <c r="IV63" s="37"/>
      <c r="IW63" s="37"/>
      <c r="IX63" s="37"/>
      <c r="IY63" s="37"/>
      <c r="IZ63" s="37"/>
      <c r="JA63" s="38">
        <f>SUM(G63:DK63)</f>
        <v>1</v>
      </c>
      <c r="JB63" s="39">
        <f>SUM(EK63:IJ63)</f>
        <v>1</v>
      </c>
    </row>
    <row r="64" spans="1:262" s="45" customFormat="1" x14ac:dyDescent="0.2">
      <c r="A64" s="79"/>
      <c r="B64" s="148"/>
      <c r="C64" s="80"/>
      <c r="D64" s="81"/>
      <c r="E64" s="82"/>
      <c r="F64" s="82"/>
      <c r="G64" s="36">
        <f t="shared" ref="G64:AL64" si="4">COUNTIF(G20:G63,1)</f>
        <v>1</v>
      </c>
      <c r="H64" s="36">
        <f t="shared" si="4"/>
        <v>1</v>
      </c>
      <c r="I64" s="36">
        <f t="shared" si="4"/>
        <v>1</v>
      </c>
      <c r="J64" s="36">
        <f t="shared" si="4"/>
        <v>1</v>
      </c>
      <c r="K64" s="36">
        <f t="shared" si="4"/>
        <v>1</v>
      </c>
      <c r="L64" s="36">
        <f t="shared" si="4"/>
        <v>1</v>
      </c>
      <c r="M64" s="36">
        <f t="shared" si="4"/>
        <v>1</v>
      </c>
      <c r="N64" s="36">
        <f t="shared" si="4"/>
        <v>1</v>
      </c>
      <c r="O64" s="36">
        <f t="shared" si="4"/>
        <v>1</v>
      </c>
      <c r="P64" s="36">
        <f t="shared" si="4"/>
        <v>1</v>
      </c>
      <c r="Q64" s="36">
        <f t="shared" si="4"/>
        <v>1</v>
      </c>
      <c r="R64" s="36">
        <f t="shared" si="4"/>
        <v>1</v>
      </c>
      <c r="S64" s="36">
        <f t="shared" si="4"/>
        <v>1</v>
      </c>
      <c r="T64" s="36">
        <f t="shared" si="4"/>
        <v>1</v>
      </c>
      <c r="U64" s="36">
        <f t="shared" si="4"/>
        <v>1</v>
      </c>
      <c r="V64" s="36">
        <f t="shared" si="4"/>
        <v>1</v>
      </c>
      <c r="W64" s="36">
        <f t="shared" si="4"/>
        <v>1</v>
      </c>
      <c r="X64" s="36">
        <f t="shared" si="4"/>
        <v>1</v>
      </c>
      <c r="Y64" s="36">
        <f t="shared" si="4"/>
        <v>1</v>
      </c>
      <c r="Z64" s="36">
        <f t="shared" si="4"/>
        <v>1</v>
      </c>
      <c r="AA64" s="36">
        <f t="shared" si="4"/>
        <v>1</v>
      </c>
      <c r="AB64" s="36">
        <f t="shared" si="4"/>
        <v>1</v>
      </c>
      <c r="AC64" s="36">
        <f t="shared" si="4"/>
        <v>1</v>
      </c>
      <c r="AD64" s="36">
        <f t="shared" si="4"/>
        <v>1</v>
      </c>
      <c r="AE64" s="36">
        <f t="shared" si="4"/>
        <v>1</v>
      </c>
      <c r="AF64" s="36">
        <f t="shared" si="4"/>
        <v>1</v>
      </c>
      <c r="AG64" s="36">
        <f t="shared" si="4"/>
        <v>1</v>
      </c>
      <c r="AH64" s="36">
        <f t="shared" si="4"/>
        <v>1</v>
      </c>
      <c r="AI64" s="36">
        <f t="shared" si="4"/>
        <v>1</v>
      </c>
      <c r="AJ64" s="36">
        <f t="shared" si="4"/>
        <v>1</v>
      </c>
      <c r="AK64" s="36">
        <f t="shared" si="4"/>
        <v>1</v>
      </c>
      <c r="AL64" s="36">
        <f t="shared" si="4"/>
        <v>1</v>
      </c>
      <c r="AM64" s="36">
        <f t="shared" ref="AM64:BH64" si="5">COUNTIF(AM20:AM63,1)</f>
        <v>1</v>
      </c>
      <c r="AN64" s="36">
        <f t="shared" si="5"/>
        <v>1</v>
      </c>
      <c r="AO64" s="36">
        <f t="shared" si="5"/>
        <v>1</v>
      </c>
      <c r="AP64" s="36">
        <f t="shared" si="5"/>
        <v>1</v>
      </c>
      <c r="AQ64" s="36">
        <f t="shared" si="5"/>
        <v>1</v>
      </c>
      <c r="AR64" s="36">
        <f t="shared" si="5"/>
        <v>1</v>
      </c>
      <c r="AS64" s="36">
        <f t="shared" si="5"/>
        <v>1</v>
      </c>
      <c r="AT64" s="36">
        <f t="shared" si="5"/>
        <v>1</v>
      </c>
      <c r="AU64" s="36">
        <f t="shared" si="5"/>
        <v>1</v>
      </c>
      <c r="AV64" s="36">
        <f t="shared" si="5"/>
        <v>1</v>
      </c>
      <c r="AW64" s="36">
        <f t="shared" si="5"/>
        <v>1</v>
      </c>
      <c r="AX64" s="36">
        <f t="shared" si="5"/>
        <v>1</v>
      </c>
      <c r="AY64" s="36">
        <f t="shared" si="5"/>
        <v>1</v>
      </c>
      <c r="AZ64" s="36">
        <f t="shared" si="5"/>
        <v>1</v>
      </c>
      <c r="BA64" s="36">
        <f t="shared" si="5"/>
        <v>1</v>
      </c>
      <c r="BB64" s="36">
        <f t="shared" si="5"/>
        <v>1</v>
      </c>
      <c r="BC64" s="36">
        <f t="shared" si="5"/>
        <v>1</v>
      </c>
      <c r="BD64" s="36">
        <f t="shared" si="5"/>
        <v>1</v>
      </c>
      <c r="BE64" s="36">
        <f t="shared" si="5"/>
        <v>1</v>
      </c>
      <c r="BF64" s="36">
        <f t="shared" si="5"/>
        <v>1</v>
      </c>
      <c r="BG64" s="36">
        <f t="shared" si="5"/>
        <v>1</v>
      </c>
      <c r="BH64" s="36">
        <f t="shared" si="5"/>
        <v>1</v>
      </c>
      <c r="BI64" s="36">
        <v>1</v>
      </c>
      <c r="BJ64" s="36">
        <v>1</v>
      </c>
      <c r="BK64" s="36">
        <v>1</v>
      </c>
      <c r="BL64" s="36">
        <v>1</v>
      </c>
      <c r="BM64" s="36">
        <v>1</v>
      </c>
      <c r="BN64" s="36">
        <v>1</v>
      </c>
      <c r="BO64" s="36">
        <v>2</v>
      </c>
      <c r="BP64" s="36">
        <v>2</v>
      </c>
      <c r="BQ64" s="36">
        <v>1</v>
      </c>
      <c r="BR64" s="36">
        <v>1</v>
      </c>
      <c r="BS64" s="36">
        <v>1</v>
      </c>
      <c r="BT64" s="36">
        <v>1</v>
      </c>
      <c r="BU64" s="36">
        <v>1</v>
      </c>
      <c r="BV64" s="36">
        <v>1</v>
      </c>
      <c r="BW64" s="36">
        <v>1</v>
      </c>
      <c r="BX64" s="36">
        <v>1</v>
      </c>
      <c r="BY64" s="36">
        <v>1</v>
      </c>
      <c r="BZ64" s="36">
        <v>1</v>
      </c>
      <c r="CA64" s="36">
        <v>1</v>
      </c>
      <c r="CB64" s="36">
        <v>1</v>
      </c>
      <c r="CC64" s="36">
        <v>1</v>
      </c>
      <c r="CD64" s="36">
        <v>1</v>
      </c>
      <c r="CE64" s="36">
        <v>1</v>
      </c>
      <c r="CF64" s="36">
        <v>1</v>
      </c>
      <c r="CG64" s="36">
        <v>1</v>
      </c>
      <c r="CH64" s="36">
        <v>1</v>
      </c>
      <c r="CI64" s="36">
        <v>1</v>
      </c>
      <c r="CJ64" s="36">
        <v>2</v>
      </c>
      <c r="CK64" s="36">
        <v>2</v>
      </c>
      <c r="CL64" s="36">
        <v>4</v>
      </c>
      <c r="CM64" s="36">
        <v>1</v>
      </c>
      <c r="CN64" s="36">
        <v>1</v>
      </c>
      <c r="CO64" s="36">
        <v>1</v>
      </c>
      <c r="CP64" s="36">
        <v>1</v>
      </c>
      <c r="CQ64" s="36">
        <v>1</v>
      </c>
      <c r="CR64" s="36">
        <v>1</v>
      </c>
      <c r="CS64" s="36">
        <v>1</v>
      </c>
      <c r="CT64" s="36">
        <v>1</v>
      </c>
      <c r="CU64" s="36">
        <v>1</v>
      </c>
      <c r="CV64" s="36">
        <f>COUNTIF(CV20:CV63,1)</f>
        <v>1</v>
      </c>
      <c r="CW64" s="83">
        <v>1</v>
      </c>
      <c r="CX64" s="83">
        <v>1</v>
      </c>
      <c r="CY64" s="83">
        <v>1</v>
      </c>
      <c r="CZ64" s="83">
        <v>1</v>
      </c>
      <c r="DA64" s="83">
        <v>1</v>
      </c>
      <c r="DB64" s="83">
        <v>1</v>
      </c>
      <c r="DC64" s="83">
        <v>1</v>
      </c>
      <c r="DD64" s="83">
        <v>1</v>
      </c>
      <c r="DE64" s="83">
        <v>1</v>
      </c>
      <c r="DF64" s="83">
        <v>1</v>
      </c>
      <c r="DG64" s="83">
        <v>1</v>
      </c>
      <c r="DH64" s="83">
        <v>1</v>
      </c>
      <c r="DI64" s="83">
        <v>1</v>
      </c>
      <c r="DJ64" s="83">
        <v>1</v>
      </c>
      <c r="DK64" s="83">
        <v>1</v>
      </c>
      <c r="DL64" s="83">
        <v>0</v>
      </c>
      <c r="DM64" s="83">
        <v>0</v>
      </c>
      <c r="DN64" s="83">
        <v>0</v>
      </c>
      <c r="DO64" s="83">
        <v>0</v>
      </c>
      <c r="DP64" s="83">
        <v>0</v>
      </c>
      <c r="DQ64" s="83">
        <v>0</v>
      </c>
      <c r="DR64" s="83">
        <v>0</v>
      </c>
      <c r="DS64" s="83">
        <v>0</v>
      </c>
      <c r="DT64" s="83">
        <v>0</v>
      </c>
      <c r="DU64" s="83">
        <v>0</v>
      </c>
      <c r="DV64" s="83">
        <v>0</v>
      </c>
      <c r="DW64" s="83">
        <v>0</v>
      </c>
      <c r="DX64" s="83">
        <v>0</v>
      </c>
      <c r="DY64" s="83">
        <v>0</v>
      </c>
      <c r="DZ64" s="83">
        <v>0</v>
      </c>
      <c r="EA64" s="83">
        <v>0</v>
      </c>
      <c r="EB64" s="83">
        <v>0</v>
      </c>
      <c r="EC64" s="83">
        <v>0</v>
      </c>
      <c r="ED64" s="83">
        <v>0</v>
      </c>
      <c r="EE64" s="83">
        <v>0</v>
      </c>
      <c r="EF64" s="83">
        <v>0</v>
      </c>
      <c r="EG64" s="83">
        <v>1</v>
      </c>
      <c r="EH64" s="83">
        <v>1</v>
      </c>
      <c r="EI64" s="83">
        <v>1</v>
      </c>
      <c r="EJ64" s="83">
        <v>1</v>
      </c>
      <c r="EK64" s="83">
        <f t="shared" ref="EK64:GD64" si="6">COUNTIF(EK20:EK63,1)</f>
        <v>1</v>
      </c>
      <c r="EL64" s="83">
        <f t="shared" si="6"/>
        <v>1</v>
      </c>
      <c r="EM64" s="36">
        <f t="shared" si="6"/>
        <v>1</v>
      </c>
      <c r="EN64" s="36">
        <f t="shared" si="6"/>
        <v>1</v>
      </c>
      <c r="EO64" s="36">
        <f t="shared" si="6"/>
        <v>1</v>
      </c>
      <c r="EP64" s="36">
        <f t="shared" si="6"/>
        <v>1</v>
      </c>
      <c r="EQ64" s="36">
        <f t="shared" si="6"/>
        <v>1</v>
      </c>
      <c r="ER64" s="36">
        <f t="shared" si="6"/>
        <v>1</v>
      </c>
      <c r="ES64" s="36">
        <f t="shared" si="6"/>
        <v>1</v>
      </c>
      <c r="ET64" s="36">
        <f t="shared" si="6"/>
        <v>1</v>
      </c>
      <c r="EU64" s="36">
        <f t="shared" si="6"/>
        <v>1</v>
      </c>
      <c r="EV64" s="36">
        <f t="shared" si="6"/>
        <v>1</v>
      </c>
      <c r="EW64" s="36">
        <f t="shared" si="6"/>
        <v>1</v>
      </c>
      <c r="EX64" s="36">
        <f t="shared" si="6"/>
        <v>1</v>
      </c>
      <c r="EY64" s="36">
        <f t="shared" si="6"/>
        <v>1</v>
      </c>
      <c r="EZ64" s="36">
        <f t="shared" si="6"/>
        <v>1</v>
      </c>
      <c r="FA64" s="36">
        <f t="shared" si="6"/>
        <v>1</v>
      </c>
      <c r="FB64" s="36">
        <f t="shared" si="6"/>
        <v>1</v>
      </c>
      <c r="FC64" s="36">
        <f t="shared" si="6"/>
        <v>1</v>
      </c>
      <c r="FD64" s="36">
        <f t="shared" si="6"/>
        <v>1</v>
      </c>
      <c r="FE64" s="36">
        <f t="shared" si="6"/>
        <v>2</v>
      </c>
      <c r="FF64" s="36">
        <f t="shared" si="6"/>
        <v>1</v>
      </c>
      <c r="FG64" s="36">
        <f t="shared" si="6"/>
        <v>1</v>
      </c>
      <c r="FH64" s="36">
        <f t="shared" si="6"/>
        <v>1</v>
      </c>
      <c r="FI64" s="36">
        <f t="shared" si="6"/>
        <v>1</v>
      </c>
      <c r="FJ64" s="36">
        <f t="shared" si="6"/>
        <v>1</v>
      </c>
      <c r="FK64" s="36">
        <f t="shared" si="6"/>
        <v>1</v>
      </c>
      <c r="FL64" s="36">
        <f t="shared" si="6"/>
        <v>1</v>
      </c>
      <c r="FM64" s="36">
        <f t="shared" si="6"/>
        <v>2</v>
      </c>
      <c r="FN64" s="36">
        <f t="shared" si="6"/>
        <v>2</v>
      </c>
      <c r="FO64" s="36">
        <f t="shared" si="6"/>
        <v>2</v>
      </c>
      <c r="FP64" s="36">
        <f t="shared" si="6"/>
        <v>2</v>
      </c>
      <c r="FQ64" s="36">
        <f t="shared" si="6"/>
        <v>2</v>
      </c>
      <c r="FR64" s="36">
        <f t="shared" si="6"/>
        <v>2</v>
      </c>
      <c r="FS64" s="36">
        <f t="shared" si="6"/>
        <v>2</v>
      </c>
      <c r="FT64" s="36">
        <f t="shared" si="6"/>
        <v>2</v>
      </c>
      <c r="FU64" s="36">
        <f t="shared" si="6"/>
        <v>2</v>
      </c>
      <c r="FV64" s="36">
        <f t="shared" si="6"/>
        <v>2</v>
      </c>
      <c r="FW64" s="36">
        <f t="shared" si="6"/>
        <v>2</v>
      </c>
      <c r="FX64" s="36">
        <f t="shared" si="6"/>
        <v>1</v>
      </c>
      <c r="FY64" s="36">
        <f t="shared" si="6"/>
        <v>1</v>
      </c>
      <c r="FZ64" s="36">
        <f t="shared" si="6"/>
        <v>1</v>
      </c>
      <c r="GA64" s="36">
        <f t="shared" si="6"/>
        <v>1</v>
      </c>
      <c r="GB64" s="36">
        <f t="shared" si="6"/>
        <v>1</v>
      </c>
      <c r="GC64" s="36">
        <f t="shared" si="6"/>
        <v>1</v>
      </c>
      <c r="GD64" s="36">
        <f t="shared" si="6"/>
        <v>1</v>
      </c>
      <c r="GE64" s="36">
        <v>1</v>
      </c>
      <c r="GF64" s="36">
        <v>1</v>
      </c>
      <c r="GG64" s="36">
        <v>1</v>
      </c>
      <c r="GH64" s="36">
        <v>1</v>
      </c>
      <c r="GI64" s="36">
        <v>1</v>
      </c>
      <c r="GJ64" s="36">
        <v>1</v>
      </c>
      <c r="GK64" s="36">
        <v>1</v>
      </c>
      <c r="GL64" s="36">
        <v>1</v>
      </c>
      <c r="GM64" s="36">
        <v>1</v>
      </c>
      <c r="GN64" s="36">
        <v>1</v>
      </c>
      <c r="GO64" s="36">
        <v>1</v>
      </c>
      <c r="GP64" s="36">
        <v>1</v>
      </c>
      <c r="GQ64" s="36">
        <v>1</v>
      </c>
      <c r="GR64" s="36">
        <v>1</v>
      </c>
      <c r="GS64" s="36">
        <v>1</v>
      </c>
      <c r="GT64" s="36">
        <v>1</v>
      </c>
      <c r="GU64" s="36">
        <v>1</v>
      </c>
      <c r="GV64" s="36">
        <v>1</v>
      </c>
      <c r="GW64" s="36">
        <v>1</v>
      </c>
      <c r="GX64" s="36">
        <v>1</v>
      </c>
      <c r="GY64" s="36">
        <v>1</v>
      </c>
      <c r="GZ64" s="36">
        <v>1</v>
      </c>
      <c r="HA64" s="36">
        <v>1</v>
      </c>
      <c r="HB64" s="36">
        <v>1</v>
      </c>
      <c r="HC64" s="36">
        <v>1</v>
      </c>
      <c r="HD64" s="36">
        <v>1</v>
      </c>
      <c r="HE64" s="36">
        <v>1</v>
      </c>
      <c r="HF64" s="36">
        <v>1</v>
      </c>
      <c r="HG64" s="36">
        <v>2</v>
      </c>
      <c r="HH64" s="36">
        <v>1</v>
      </c>
      <c r="HI64" s="36">
        <v>1</v>
      </c>
      <c r="HJ64" s="36">
        <v>1</v>
      </c>
      <c r="HK64" s="36">
        <v>1</v>
      </c>
      <c r="HL64" s="36">
        <v>1</v>
      </c>
      <c r="HM64" s="36">
        <v>1</v>
      </c>
      <c r="HN64" s="36">
        <v>1</v>
      </c>
      <c r="HO64" s="36">
        <v>2</v>
      </c>
      <c r="HP64" s="36">
        <v>2</v>
      </c>
      <c r="HQ64" s="36">
        <v>4</v>
      </c>
      <c r="HR64" s="36">
        <v>1</v>
      </c>
      <c r="HS64" s="36">
        <v>1</v>
      </c>
      <c r="HT64" s="36">
        <v>1</v>
      </c>
      <c r="HU64" s="36">
        <v>1</v>
      </c>
      <c r="HV64" s="36">
        <v>1</v>
      </c>
      <c r="HW64" s="36">
        <v>1</v>
      </c>
      <c r="HX64" s="36">
        <v>1</v>
      </c>
      <c r="HY64" s="36">
        <v>1</v>
      </c>
      <c r="HZ64" s="36">
        <v>1</v>
      </c>
      <c r="IA64" s="36">
        <v>1</v>
      </c>
      <c r="IB64" s="36">
        <v>1</v>
      </c>
      <c r="IC64" s="36">
        <v>1</v>
      </c>
      <c r="ID64" s="36">
        <v>1</v>
      </c>
      <c r="IE64" s="36">
        <v>1</v>
      </c>
      <c r="IF64" s="36">
        <v>1</v>
      </c>
      <c r="IG64" s="36">
        <v>1</v>
      </c>
      <c r="IH64" s="36">
        <v>1</v>
      </c>
      <c r="II64" s="36">
        <v>1</v>
      </c>
      <c r="IJ64" s="36">
        <v>1</v>
      </c>
      <c r="IK64" s="84">
        <v>0</v>
      </c>
      <c r="IL64" s="84">
        <v>0</v>
      </c>
      <c r="IM64" s="84">
        <v>0</v>
      </c>
      <c r="IN64" s="84">
        <v>0</v>
      </c>
      <c r="IO64" s="84">
        <v>0</v>
      </c>
      <c r="IP64" s="84">
        <v>0</v>
      </c>
      <c r="IQ64" s="84">
        <v>0</v>
      </c>
      <c r="IR64" s="84">
        <v>0</v>
      </c>
      <c r="IS64" s="84">
        <v>0</v>
      </c>
      <c r="IT64" s="84">
        <v>0</v>
      </c>
      <c r="IU64" s="84">
        <v>0</v>
      </c>
      <c r="IV64" s="84">
        <v>0</v>
      </c>
      <c r="IW64" s="84">
        <v>0</v>
      </c>
      <c r="IX64" s="84">
        <v>1</v>
      </c>
      <c r="IY64" s="84">
        <v>1</v>
      </c>
      <c r="IZ64" s="84">
        <v>1</v>
      </c>
      <c r="JA64" s="85">
        <f>SUM(G64:DK64)</f>
        <v>116</v>
      </c>
      <c r="JB64" s="86">
        <f>SUM(EK64:IJ64)</f>
        <v>122</v>
      </c>
    </row>
    <row r="65" spans="1:880" s="91" customFormat="1" ht="34.5" customHeight="1" x14ac:dyDescent="0.2">
      <c r="A65" s="87"/>
      <c r="B65" s="149" t="s">
        <v>336</v>
      </c>
      <c r="C65" s="16" t="s">
        <v>19</v>
      </c>
      <c r="D65" s="88" t="s">
        <v>20</v>
      </c>
      <c r="E65" s="16" t="s">
        <v>21</v>
      </c>
      <c r="F65" s="89" t="s">
        <v>20</v>
      </c>
      <c r="G65" s="20" t="s">
        <v>22</v>
      </c>
      <c r="H65" s="20" t="s">
        <v>23</v>
      </c>
      <c r="I65" s="20" t="s">
        <v>24</v>
      </c>
      <c r="J65" s="20" t="s">
        <v>25</v>
      </c>
      <c r="K65" s="20" t="s">
        <v>26</v>
      </c>
      <c r="L65" s="20" t="s">
        <v>27</v>
      </c>
      <c r="M65" s="20" t="s">
        <v>28</v>
      </c>
      <c r="N65" s="20" t="s">
        <v>29</v>
      </c>
      <c r="O65" s="20" t="s">
        <v>30</v>
      </c>
      <c r="P65" s="20" t="s">
        <v>31</v>
      </c>
      <c r="Q65" s="20" t="s">
        <v>32</v>
      </c>
      <c r="R65" s="20" t="s">
        <v>33</v>
      </c>
      <c r="S65" s="20" t="s">
        <v>34</v>
      </c>
      <c r="T65" s="20" t="s">
        <v>35</v>
      </c>
      <c r="U65" s="20" t="s">
        <v>36</v>
      </c>
      <c r="V65" s="20" t="s">
        <v>37</v>
      </c>
      <c r="W65" s="20" t="s">
        <v>38</v>
      </c>
      <c r="X65" s="20" t="s">
        <v>39</v>
      </c>
      <c r="Y65" s="20" t="s">
        <v>40</v>
      </c>
      <c r="Z65" s="20" t="s">
        <v>41</v>
      </c>
      <c r="AA65" s="20" t="s">
        <v>42</v>
      </c>
      <c r="AB65" s="20" t="s">
        <v>43</v>
      </c>
      <c r="AC65" s="20" t="s">
        <v>44</v>
      </c>
      <c r="AD65" s="20" t="s">
        <v>45</v>
      </c>
      <c r="AE65" s="20" t="s">
        <v>46</v>
      </c>
      <c r="AF65" s="20" t="s">
        <v>47</v>
      </c>
      <c r="AG65" s="20" t="s">
        <v>48</v>
      </c>
      <c r="AH65" s="20" t="s">
        <v>49</v>
      </c>
      <c r="AI65" s="20" t="s">
        <v>50</v>
      </c>
      <c r="AJ65" s="20" t="s">
        <v>51</v>
      </c>
      <c r="AK65" s="20" t="s">
        <v>52</v>
      </c>
      <c r="AL65" s="20" t="s">
        <v>53</v>
      </c>
      <c r="AM65" s="20" t="s">
        <v>54</v>
      </c>
      <c r="AN65" s="20" t="s">
        <v>55</v>
      </c>
      <c r="AO65" s="20" t="s">
        <v>56</v>
      </c>
      <c r="AP65" s="20" t="s">
        <v>57</v>
      </c>
      <c r="AQ65" s="20" t="s">
        <v>58</v>
      </c>
      <c r="AR65" s="20" t="s">
        <v>59</v>
      </c>
      <c r="AS65" s="20" t="s">
        <v>60</v>
      </c>
      <c r="AT65" s="20" t="s">
        <v>61</v>
      </c>
      <c r="AU65" s="20" t="s">
        <v>62</v>
      </c>
      <c r="AV65" s="20" t="s">
        <v>63</v>
      </c>
      <c r="AW65" s="20" t="s">
        <v>64</v>
      </c>
      <c r="AX65" s="20" t="s">
        <v>65</v>
      </c>
      <c r="AY65" s="20" t="s">
        <v>66</v>
      </c>
      <c r="AZ65" s="20" t="s">
        <v>67</v>
      </c>
      <c r="BA65" s="20" t="s">
        <v>68</v>
      </c>
      <c r="BB65" s="20" t="s">
        <v>69</v>
      </c>
      <c r="BC65" s="20" t="s">
        <v>70</v>
      </c>
      <c r="BD65" s="20" t="s">
        <v>71</v>
      </c>
      <c r="BE65" s="20" t="s">
        <v>72</v>
      </c>
      <c r="BF65" s="20" t="s">
        <v>73</v>
      </c>
      <c r="BG65" s="20" t="s">
        <v>74</v>
      </c>
      <c r="BH65" s="20" t="s">
        <v>75</v>
      </c>
      <c r="BI65" s="20" t="s">
        <v>76</v>
      </c>
      <c r="BJ65" s="20" t="s">
        <v>77</v>
      </c>
      <c r="BK65" s="20" t="s">
        <v>78</v>
      </c>
      <c r="BL65" s="20" t="s">
        <v>79</v>
      </c>
      <c r="BM65" s="20" t="s">
        <v>80</v>
      </c>
      <c r="BN65" s="20" t="s">
        <v>81</v>
      </c>
      <c r="BO65" s="20" t="s">
        <v>82</v>
      </c>
      <c r="BP65" s="20" t="s">
        <v>83</v>
      </c>
      <c r="BQ65" s="20" t="s">
        <v>84</v>
      </c>
      <c r="BR65" s="20" t="s">
        <v>85</v>
      </c>
      <c r="BS65" s="20" t="s">
        <v>86</v>
      </c>
      <c r="BT65" s="20" t="s">
        <v>87</v>
      </c>
      <c r="BU65" s="20" t="s">
        <v>88</v>
      </c>
      <c r="BV65" s="20" t="s">
        <v>89</v>
      </c>
      <c r="BW65" s="20" t="s">
        <v>90</v>
      </c>
      <c r="BX65" s="20" t="s">
        <v>91</v>
      </c>
      <c r="BY65" s="20" t="s">
        <v>92</v>
      </c>
      <c r="BZ65" s="20" t="s">
        <v>93</v>
      </c>
      <c r="CA65" s="20" t="s">
        <v>94</v>
      </c>
      <c r="CB65" s="20" t="s">
        <v>95</v>
      </c>
      <c r="CC65" s="20" t="s">
        <v>96</v>
      </c>
      <c r="CD65" s="20" t="s">
        <v>97</v>
      </c>
      <c r="CE65" s="20" t="s">
        <v>98</v>
      </c>
      <c r="CF65" s="20" t="s">
        <v>99</v>
      </c>
      <c r="CG65" s="20" t="s">
        <v>100</v>
      </c>
      <c r="CH65" s="20" t="s">
        <v>101</v>
      </c>
      <c r="CI65" s="20" t="s">
        <v>102</v>
      </c>
      <c r="CJ65" s="20" t="s">
        <v>103</v>
      </c>
      <c r="CK65" s="20" t="s">
        <v>104</v>
      </c>
      <c r="CL65" s="20" t="s">
        <v>105</v>
      </c>
      <c r="CM65" s="20" t="s">
        <v>106</v>
      </c>
      <c r="CN65" s="20" t="s">
        <v>107</v>
      </c>
      <c r="CO65" s="20" t="s">
        <v>108</v>
      </c>
      <c r="CP65" s="20" t="s">
        <v>109</v>
      </c>
      <c r="CQ65" s="20" t="s">
        <v>110</v>
      </c>
      <c r="CR65" s="20" t="s">
        <v>111</v>
      </c>
      <c r="CS65" s="20" t="s">
        <v>112</v>
      </c>
      <c r="CT65" s="20" t="s">
        <v>113</v>
      </c>
      <c r="CU65" s="20" t="s">
        <v>114</v>
      </c>
      <c r="CV65" s="20" t="s">
        <v>115</v>
      </c>
      <c r="CW65" s="54" t="s">
        <v>116</v>
      </c>
      <c r="CX65" s="54" t="s">
        <v>117</v>
      </c>
      <c r="CY65" s="54" t="s">
        <v>118</v>
      </c>
      <c r="CZ65" s="54" t="s">
        <v>119</v>
      </c>
      <c r="DA65" s="54" t="s">
        <v>120</v>
      </c>
      <c r="DB65" s="54" t="s">
        <v>121</v>
      </c>
      <c r="DC65" s="54" t="s">
        <v>122</v>
      </c>
      <c r="DD65" s="54" t="s">
        <v>123</v>
      </c>
      <c r="DE65" s="54" t="s">
        <v>314</v>
      </c>
      <c r="DF65" s="54" t="s">
        <v>125</v>
      </c>
      <c r="DG65" s="54" t="s">
        <v>10</v>
      </c>
      <c r="DH65" s="54" t="s">
        <v>126</v>
      </c>
      <c r="DI65" s="54" t="s">
        <v>127</v>
      </c>
      <c r="DJ65" s="54" t="s">
        <v>128</v>
      </c>
      <c r="DK65" s="54" t="s">
        <v>129</v>
      </c>
      <c r="DL65" s="20" t="s">
        <v>130</v>
      </c>
      <c r="DM65" s="20" t="s">
        <v>131</v>
      </c>
      <c r="DN65" s="20" t="s">
        <v>132</v>
      </c>
      <c r="DO65" s="20" t="s">
        <v>133</v>
      </c>
      <c r="DP65" s="20" t="s">
        <v>134</v>
      </c>
      <c r="DQ65" s="20" t="s">
        <v>135</v>
      </c>
      <c r="DR65" s="20" t="s">
        <v>136</v>
      </c>
      <c r="DS65" s="20" t="s">
        <v>137</v>
      </c>
      <c r="DT65" s="20" t="s">
        <v>138</v>
      </c>
      <c r="DU65" s="20" t="s">
        <v>139</v>
      </c>
      <c r="DV65" s="20" t="s">
        <v>140</v>
      </c>
      <c r="DW65" s="20" t="s">
        <v>141</v>
      </c>
      <c r="DX65" s="20" t="s">
        <v>142</v>
      </c>
      <c r="DY65" s="20" t="s">
        <v>143</v>
      </c>
      <c r="DZ65" s="20" t="s">
        <v>144</v>
      </c>
      <c r="EA65" s="20" t="s">
        <v>145</v>
      </c>
      <c r="EB65" s="20" t="s">
        <v>146</v>
      </c>
      <c r="EC65" s="20" t="s">
        <v>147</v>
      </c>
      <c r="ED65" s="20" t="s">
        <v>148</v>
      </c>
      <c r="EE65" s="20" t="s">
        <v>149</v>
      </c>
      <c r="EF65" s="20" t="s">
        <v>150</v>
      </c>
      <c r="EG65" s="90" t="s">
        <v>151</v>
      </c>
      <c r="EH65" s="90" t="s">
        <v>152</v>
      </c>
      <c r="EI65" s="90" t="s">
        <v>153</v>
      </c>
      <c r="EJ65" s="90" t="s">
        <v>154</v>
      </c>
      <c r="EK65" s="20" t="s">
        <v>155</v>
      </c>
      <c r="EL65" s="20" t="s">
        <v>156</v>
      </c>
      <c r="EM65" s="20" t="s">
        <v>157</v>
      </c>
      <c r="EN65" s="20" t="s">
        <v>158</v>
      </c>
      <c r="EO65" s="20" t="s">
        <v>159</v>
      </c>
      <c r="EP65" s="20" t="s">
        <v>160</v>
      </c>
      <c r="EQ65" s="20" t="s">
        <v>161</v>
      </c>
      <c r="ER65" s="20" t="s">
        <v>162</v>
      </c>
      <c r="ES65" s="20" t="s">
        <v>163</v>
      </c>
      <c r="ET65" s="20" t="s">
        <v>164</v>
      </c>
      <c r="EU65" s="20" t="s">
        <v>165</v>
      </c>
      <c r="EV65" s="20" t="s">
        <v>166</v>
      </c>
      <c r="EW65" s="20" t="s">
        <v>167</v>
      </c>
      <c r="EX65" s="20" t="s">
        <v>168</v>
      </c>
      <c r="EY65" s="20" t="s">
        <v>169</v>
      </c>
      <c r="EZ65" s="20" t="s">
        <v>170</v>
      </c>
      <c r="FA65" s="20" t="s">
        <v>171</v>
      </c>
      <c r="FB65" s="20" t="s">
        <v>172</v>
      </c>
      <c r="FC65" s="20" t="s">
        <v>173</v>
      </c>
      <c r="FD65" s="20" t="s">
        <v>174</v>
      </c>
      <c r="FE65" s="20" t="s">
        <v>175</v>
      </c>
      <c r="FF65" s="20" t="s">
        <v>176</v>
      </c>
      <c r="FG65" s="20" t="s">
        <v>177</v>
      </c>
      <c r="FH65" s="20" t="s">
        <v>178</v>
      </c>
      <c r="FI65" s="20" t="s">
        <v>179</v>
      </c>
      <c r="FJ65" s="20" t="s">
        <v>180</v>
      </c>
      <c r="FK65" s="20" t="s">
        <v>181</v>
      </c>
      <c r="FL65" s="20" t="s">
        <v>182</v>
      </c>
      <c r="FM65" s="20" t="s">
        <v>183</v>
      </c>
      <c r="FN65" s="20" t="s">
        <v>184</v>
      </c>
      <c r="FO65" s="20" t="s">
        <v>185</v>
      </c>
      <c r="FP65" s="20" t="s">
        <v>186</v>
      </c>
      <c r="FQ65" s="20" t="s">
        <v>187</v>
      </c>
      <c r="FR65" s="20" t="s">
        <v>188</v>
      </c>
      <c r="FS65" s="20" t="s">
        <v>189</v>
      </c>
      <c r="FT65" s="20" t="s">
        <v>190</v>
      </c>
      <c r="FU65" s="20" t="s">
        <v>191</v>
      </c>
      <c r="FV65" s="20" t="s">
        <v>192</v>
      </c>
      <c r="FW65" s="20" t="s">
        <v>193</v>
      </c>
      <c r="FX65" s="20" t="s">
        <v>194</v>
      </c>
      <c r="FY65" s="20" t="s">
        <v>195</v>
      </c>
      <c r="FZ65" s="20" t="s">
        <v>196</v>
      </c>
      <c r="GA65" s="20" t="s">
        <v>197</v>
      </c>
      <c r="GB65" s="20" t="s">
        <v>198</v>
      </c>
      <c r="GC65" s="20" t="s">
        <v>199</v>
      </c>
      <c r="GD65" s="20" t="s">
        <v>200</v>
      </c>
      <c r="GE65" s="20" t="s">
        <v>201</v>
      </c>
      <c r="GF65" s="20" t="s">
        <v>202</v>
      </c>
      <c r="GG65" s="20" t="s">
        <v>203</v>
      </c>
      <c r="GH65" s="20" t="s">
        <v>204</v>
      </c>
      <c r="GI65" s="20" t="s">
        <v>205</v>
      </c>
      <c r="GJ65" s="20" t="s">
        <v>206</v>
      </c>
      <c r="GK65" s="20" t="s">
        <v>207</v>
      </c>
      <c r="GL65" s="20" t="s">
        <v>208</v>
      </c>
      <c r="GM65" s="20" t="s">
        <v>209</v>
      </c>
      <c r="GN65" s="20" t="s">
        <v>210</v>
      </c>
      <c r="GO65" s="20" t="s">
        <v>211</v>
      </c>
      <c r="GP65" s="20" t="s">
        <v>212</v>
      </c>
      <c r="GQ65" s="20" t="s">
        <v>213</v>
      </c>
      <c r="GR65" s="20" t="s">
        <v>214</v>
      </c>
      <c r="GS65" s="20" t="s">
        <v>215</v>
      </c>
      <c r="GT65" s="20" t="s">
        <v>216</v>
      </c>
      <c r="GU65" s="20" t="s">
        <v>217</v>
      </c>
      <c r="GV65" s="20" t="s">
        <v>218</v>
      </c>
      <c r="GW65" s="20" t="s">
        <v>219</v>
      </c>
      <c r="GX65" s="20" t="s">
        <v>220</v>
      </c>
      <c r="GY65" s="20" t="s">
        <v>221</v>
      </c>
      <c r="GZ65" s="20" t="s">
        <v>222</v>
      </c>
      <c r="HA65" s="20" t="s">
        <v>223</v>
      </c>
      <c r="HB65" s="20" t="s">
        <v>224</v>
      </c>
      <c r="HC65" s="20" t="s">
        <v>225</v>
      </c>
      <c r="HD65" s="20" t="s">
        <v>226</v>
      </c>
      <c r="HE65" s="20" t="s">
        <v>227</v>
      </c>
      <c r="HF65" s="20" t="s">
        <v>228</v>
      </c>
      <c r="HG65" s="20" t="s">
        <v>229</v>
      </c>
      <c r="HH65" s="20" t="s">
        <v>230</v>
      </c>
      <c r="HI65" s="20" t="s">
        <v>231</v>
      </c>
      <c r="HJ65" s="20" t="s">
        <v>232</v>
      </c>
      <c r="HK65" s="20" t="s">
        <v>233</v>
      </c>
      <c r="HL65" s="20" t="s">
        <v>234</v>
      </c>
      <c r="HM65" s="20" t="s">
        <v>235</v>
      </c>
      <c r="HN65" s="20" t="s">
        <v>236</v>
      </c>
      <c r="HO65" s="20" t="s">
        <v>237</v>
      </c>
      <c r="HP65" s="20" t="s">
        <v>238</v>
      </c>
      <c r="HQ65" s="20" t="s">
        <v>239</v>
      </c>
      <c r="HR65" s="20" t="s">
        <v>240</v>
      </c>
      <c r="HS65" s="20" t="s">
        <v>241</v>
      </c>
      <c r="HT65" s="20" t="s">
        <v>337</v>
      </c>
      <c r="HU65" s="20" t="s">
        <v>243</v>
      </c>
      <c r="HV65" s="20" t="s">
        <v>244</v>
      </c>
      <c r="HW65" s="20" t="s">
        <v>245</v>
      </c>
      <c r="HX65" s="20" t="s">
        <v>246</v>
      </c>
      <c r="HY65" s="20" t="s">
        <v>247</v>
      </c>
      <c r="HZ65" s="20" t="s">
        <v>248</v>
      </c>
      <c r="IA65" s="24" t="s">
        <v>249</v>
      </c>
      <c r="IB65" s="24" t="s">
        <v>250</v>
      </c>
      <c r="IC65" s="24" t="s">
        <v>251</v>
      </c>
      <c r="ID65" s="24" t="s">
        <v>252</v>
      </c>
      <c r="IE65" s="24" t="s">
        <v>253</v>
      </c>
      <c r="IF65" s="24" t="s">
        <v>254</v>
      </c>
      <c r="IG65" s="24" t="s">
        <v>255</v>
      </c>
      <c r="IH65" s="24" t="s">
        <v>256</v>
      </c>
      <c r="II65" s="24" t="s">
        <v>257</v>
      </c>
      <c r="IJ65" s="24" t="s">
        <v>258</v>
      </c>
      <c r="IK65" s="20" t="s">
        <v>259</v>
      </c>
      <c r="IL65" s="20" t="s">
        <v>260</v>
      </c>
      <c r="IM65" s="20" t="s">
        <v>261</v>
      </c>
      <c r="IN65" s="20" t="s">
        <v>262</v>
      </c>
      <c r="IO65" s="20" t="s">
        <v>263</v>
      </c>
      <c r="IP65" s="20" t="s">
        <v>264</v>
      </c>
      <c r="IQ65" s="20" t="s">
        <v>265</v>
      </c>
      <c r="IR65" s="20" t="s">
        <v>266</v>
      </c>
      <c r="IS65" s="20" t="s">
        <v>267</v>
      </c>
      <c r="IT65" s="20" t="s">
        <v>268</v>
      </c>
      <c r="IU65" s="20" t="s">
        <v>269</v>
      </c>
      <c r="IV65" s="20" t="s">
        <v>270</v>
      </c>
      <c r="IW65" s="20" t="s">
        <v>271</v>
      </c>
      <c r="IX65" s="90" t="s">
        <v>272</v>
      </c>
      <c r="IY65" s="90" t="s">
        <v>273</v>
      </c>
      <c r="IZ65" s="90" t="s">
        <v>274</v>
      </c>
      <c r="JA65" s="27" t="s">
        <v>275</v>
      </c>
      <c r="JB65" s="27" t="s">
        <v>276</v>
      </c>
    </row>
    <row r="66" spans="1:880" ht="15" customHeight="1" x14ac:dyDescent="0.2">
      <c r="A66" s="165" t="s">
        <v>1116</v>
      </c>
      <c r="B66" s="143" t="s">
        <v>315</v>
      </c>
      <c r="C66" s="92" t="s">
        <v>278</v>
      </c>
      <c r="D66" s="29" t="s">
        <v>1151</v>
      </c>
      <c r="E66" s="30">
        <v>4</v>
      </c>
      <c r="F66" s="31" t="s">
        <v>280</v>
      </c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93"/>
      <c r="AK66" s="33"/>
      <c r="AL66" s="33"/>
      <c r="AM66" s="33"/>
      <c r="AN66" s="33"/>
      <c r="AO66" s="33"/>
      <c r="AP66" s="33"/>
      <c r="AQ66" s="33"/>
      <c r="AR66" s="94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>
        <v>1</v>
      </c>
      <c r="CD66" s="32">
        <v>1</v>
      </c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3"/>
      <c r="EL66" s="33"/>
      <c r="EM66" s="33"/>
      <c r="EN66" s="33"/>
      <c r="EO66" s="33"/>
      <c r="EP66" s="33"/>
      <c r="EQ66" s="33"/>
      <c r="ER66" s="33"/>
      <c r="ES66" s="33"/>
      <c r="ET66" s="33"/>
      <c r="EU66" s="33"/>
      <c r="EV66" s="33"/>
      <c r="EW66" s="33"/>
      <c r="EX66" s="33"/>
      <c r="EY66" s="33"/>
      <c r="EZ66" s="33"/>
      <c r="FA66" s="33"/>
      <c r="FB66" s="33"/>
      <c r="FC66" s="33"/>
      <c r="FD66" s="33"/>
      <c r="FE66" s="33"/>
      <c r="FF66" s="33"/>
      <c r="FG66" s="94"/>
      <c r="FH66" s="32"/>
      <c r="FI66" s="32"/>
      <c r="FJ66" s="32"/>
      <c r="FK66" s="32"/>
      <c r="FL66" s="93"/>
      <c r="FM66" s="33"/>
      <c r="FN66" s="33"/>
      <c r="FO66" s="33"/>
      <c r="FP66" s="33"/>
      <c r="FQ66" s="33"/>
      <c r="FR66" s="33"/>
      <c r="FS66" s="33"/>
      <c r="FT66" s="33"/>
      <c r="FU66" s="33"/>
      <c r="FV66" s="33"/>
      <c r="FW66" s="33"/>
      <c r="FX66" s="33"/>
      <c r="FY66" s="33"/>
      <c r="FZ66" s="33"/>
      <c r="GA66" s="33"/>
      <c r="GB66" s="33"/>
      <c r="GC66" s="33"/>
      <c r="GD66" s="33"/>
      <c r="GE66" s="33"/>
      <c r="GF66" s="33"/>
      <c r="GG66" s="33"/>
      <c r="GH66" s="33"/>
      <c r="GI66" s="33"/>
      <c r="GJ66" s="33"/>
      <c r="GK66" s="33"/>
      <c r="GL66" s="33"/>
      <c r="GM66" s="33"/>
      <c r="GN66" s="33"/>
      <c r="GO66" s="33"/>
      <c r="GP66" s="33"/>
      <c r="GQ66" s="33"/>
      <c r="GR66" s="33"/>
      <c r="GS66" s="33"/>
      <c r="GT66" s="33"/>
      <c r="GU66" s="33"/>
      <c r="GV66" s="33"/>
      <c r="GW66" s="33"/>
      <c r="GX66" s="33"/>
      <c r="GY66" s="33"/>
      <c r="GZ66" s="33"/>
      <c r="HA66" s="33"/>
      <c r="HB66" s="33"/>
      <c r="HC66" s="33"/>
      <c r="HD66" s="33"/>
      <c r="HE66" s="33">
        <v>1</v>
      </c>
      <c r="HF66" s="33">
        <v>1</v>
      </c>
      <c r="HG66" s="33">
        <v>1</v>
      </c>
      <c r="HH66" s="33">
        <v>1</v>
      </c>
      <c r="HI66" s="33">
        <v>1</v>
      </c>
      <c r="HJ66" s="33"/>
      <c r="HK66" s="33"/>
      <c r="HL66" s="33"/>
      <c r="HM66" s="33"/>
      <c r="HN66" s="33"/>
      <c r="HO66" s="33"/>
      <c r="HP66" s="33"/>
      <c r="HQ66" s="33"/>
      <c r="HR66" s="33"/>
      <c r="HS66" s="33"/>
      <c r="HT66" s="33"/>
      <c r="HU66" s="33"/>
      <c r="HV66" s="33"/>
      <c r="HW66" s="33"/>
      <c r="HX66" s="33"/>
      <c r="HY66" s="33"/>
      <c r="HZ66" s="33"/>
      <c r="IA66" s="33"/>
      <c r="IB66" s="33"/>
      <c r="IC66" s="33"/>
      <c r="ID66" s="33"/>
      <c r="IE66" s="33"/>
      <c r="IF66" s="33"/>
      <c r="IG66" s="33"/>
      <c r="IH66" s="33"/>
      <c r="II66" s="33"/>
      <c r="IJ66" s="33"/>
      <c r="IK66" s="34"/>
      <c r="IL66" s="34"/>
      <c r="IM66" s="34"/>
      <c r="IN66" s="34"/>
      <c r="IO66" s="34"/>
      <c r="IP66" s="34"/>
      <c r="IQ66" s="34"/>
      <c r="IR66" s="34"/>
      <c r="IS66" s="34"/>
      <c r="IT66" s="34"/>
      <c r="IU66" s="34"/>
      <c r="IV66" s="34"/>
      <c r="IW66" s="34"/>
      <c r="IX66" s="34"/>
      <c r="IY66" s="34"/>
      <c r="IZ66" s="34"/>
      <c r="JA66" s="35">
        <f t="shared" ref="JA66:JA78" si="7">COUNTIF(G66:DK66,1)</f>
        <v>2</v>
      </c>
      <c r="JB66" s="36">
        <f t="shared" ref="JB66:JB78" si="8">COUNTIF(EK66:IJ66,1)</f>
        <v>5</v>
      </c>
    </row>
    <row r="67" spans="1:880" ht="15" customHeight="1" x14ac:dyDescent="0.2">
      <c r="A67" s="165"/>
      <c r="B67" s="145" t="s">
        <v>1152</v>
      </c>
      <c r="C67" s="95" t="s">
        <v>278</v>
      </c>
      <c r="D67" s="60" t="s">
        <v>1153</v>
      </c>
      <c r="E67" s="96">
        <v>4</v>
      </c>
      <c r="F67" s="41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93"/>
      <c r="AK67" s="32"/>
      <c r="AL67" s="32"/>
      <c r="AM67" s="32"/>
      <c r="AN67" s="32"/>
      <c r="AO67" s="32"/>
      <c r="AP67" s="32"/>
      <c r="AQ67" s="32"/>
      <c r="AR67" s="93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93"/>
      <c r="FH67" s="32"/>
      <c r="FI67" s="32"/>
      <c r="FJ67" s="32"/>
      <c r="FK67" s="32"/>
      <c r="FL67" s="93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>
        <v>1</v>
      </c>
      <c r="HF67" s="32">
        <v>1</v>
      </c>
      <c r="HG67" s="32">
        <v>1</v>
      </c>
      <c r="HH67" s="32">
        <v>1</v>
      </c>
      <c r="HI67" s="32">
        <v>1</v>
      </c>
      <c r="HJ67" s="32"/>
      <c r="HK67" s="32"/>
      <c r="HL67" s="32"/>
      <c r="HM67" s="32"/>
      <c r="HN67" s="32"/>
      <c r="HO67" s="32"/>
      <c r="HP67" s="32"/>
      <c r="HQ67" s="32"/>
      <c r="HR67" s="32"/>
      <c r="HS67" s="32"/>
      <c r="HT67" s="32"/>
      <c r="HU67" s="32"/>
      <c r="HV67" s="32"/>
      <c r="HW67" s="32"/>
      <c r="HX67" s="32"/>
      <c r="HY67" s="32"/>
      <c r="HZ67" s="32"/>
      <c r="IA67" s="32"/>
      <c r="IB67" s="32"/>
      <c r="IC67" s="32"/>
      <c r="ID67" s="32"/>
      <c r="IE67" s="32"/>
      <c r="IF67" s="32"/>
      <c r="IG67" s="32"/>
      <c r="IH67" s="32"/>
      <c r="II67" s="32"/>
      <c r="IJ67" s="32"/>
      <c r="IK67" s="43"/>
      <c r="IL67" s="43"/>
      <c r="IM67" s="43"/>
      <c r="IN67" s="43"/>
      <c r="IO67" s="43"/>
      <c r="IP67" s="43"/>
      <c r="IQ67" s="43"/>
      <c r="IR67" s="43"/>
      <c r="IS67" s="43"/>
      <c r="IT67" s="43"/>
      <c r="IU67" s="43"/>
      <c r="IV67" s="43"/>
      <c r="IW67" s="43"/>
      <c r="IX67" s="43"/>
      <c r="IY67" s="43"/>
      <c r="IZ67" s="43"/>
      <c r="JA67" s="35">
        <v>0</v>
      </c>
      <c r="JB67" s="36">
        <v>5</v>
      </c>
      <c r="JC67" s="45"/>
      <c r="JD67" s="45"/>
      <c r="JE67" s="45"/>
      <c r="JF67" s="45"/>
      <c r="JG67" s="45"/>
      <c r="JH67" s="45"/>
      <c r="JI67" s="45"/>
      <c r="JJ67" s="45"/>
      <c r="JK67" s="45"/>
      <c r="JL67" s="45"/>
      <c r="JM67" s="45"/>
      <c r="JN67" s="45"/>
      <c r="JO67" s="45"/>
      <c r="JP67" s="45"/>
      <c r="JQ67" s="45"/>
      <c r="JR67" s="45"/>
      <c r="JS67" s="45"/>
      <c r="JT67" s="45"/>
      <c r="JU67" s="45"/>
      <c r="JV67" s="45"/>
      <c r="JW67" s="45"/>
      <c r="JX67" s="45"/>
      <c r="JY67" s="45"/>
      <c r="JZ67" s="45"/>
      <c r="KA67" s="45"/>
      <c r="KB67" s="45"/>
      <c r="KC67" s="45"/>
      <c r="KD67" s="45"/>
      <c r="KE67" s="45"/>
      <c r="KF67" s="45"/>
      <c r="KG67" s="45"/>
      <c r="KH67" s="45"/>
      <c r="KI67" s="45"/>
      <c r="KJ67" s="45"/>
      <c r="KK67" s="45"/>
      <c r="KL67" s="45"/>
      <c r="KM67" s="45"/>
      <c r="KN67" s="45"/>
      <c r="KO67" s="45"/>
      <c r="KP67" s="45"/>
      <c r="KQ67" s="45"/>
      <c r="KR67" s="45"/>
      <c r="KS67" s="45"/>
      <c r="KT67" s="45"/>
      <c r="KU67" s="45"/>
      <c r="KV67" s="45"/>
      <c r="KW67" s="45"/>
      <c r="KX67" s="45"/>
      <c r="KY67" s="45"/>
      <c r="KZ67" s="45"/>
      <c r="LA67" s="45"/>
      <c r="LB67" s="45"/>
      <c r="LC67" s="45"/>
      <c r="LD67" s="45"/>
      <c r="LE67" s="45"/>
      <c r="LF67" s="45"/>
      <c r="LG67" s="45"/>
      <c r="LH67" s="45"/>
      <c r="LI67" s="45"/>
      <c r="LJ67" s="45"/>
      <c r="LK67" s="45"/>
      <c r="LL67" s="45"/>
      <c r="LM67" s="45"/>
      <c r="LN67" s="45"/>
      <c r="LO67" s="45"/>
      <c r="LP67" s="45"/>
      <c r="LQ67" s="45"/>
      <c r="LR67" s="45"/>
      <c r="LS67" s="45"/>
      <c r="LT67" s="45"/>
      <c r="LU67" s="45"/>
      <c r="LV67" s="45"/>
      <c r="LW67" s="45"/>
      <c r="LX67" s="45"/>
      <c r="LY67" s="45"/>
      <c r="LZ67" s="45"/>
      <c r="MA67" s="45"/>
      <c r="MB67" s="45"/>
      <c r="MC67" s="45"/>
      <c r="MD67" s="45"/>
      <c r="ME67" s="45"/>
      <c r="MF67" s="45"/>
      <c r="MG67" s="45"/>
      <c r="MH67" s="45"/>
      <c r="MI67" s="45"/>
      <c r="MJ67" s="45"/>
      <c r="MK67" s="45"/>
      <c r="ML67" s="45"/>
      <c r="MM67" s="45"/>
      <c r="MN67" s="45"/>
      <c r="MO67" s="45"/>
      <c r="MP67" s="45"/>
      <c r="MQ67" s="45"/>
      <c r="MR67" s="45"/>
      <c r="MS67" s="45"/>
      <c r="MT67" s="45"/>
      <c r="MU67" s="45"/>
      <c r="MV67" s="45"/>
      <c r="MW67" s="45"/>
      <c r="MX67" s="45"/>
      <c r="MY67" s="45"/>
      <c r="MZ67" s="45"/>
      <c r="NA67" s="45"/>
      <c r="NB67" s="45"/>
      <c r="NC67" s="45"/>
      <c r="ND67" s="45"/>
      <c r="NE67" s="45"/>
      <c r="NF67" s="45"/>
      <c r="NG67" s="45"/>
      <c r="NH67" s="45"/>
      <c r="NI67" s="45"/>
      <c r="NJ67" s="45"/>
      <c r="NK67" s="45"/>
      <c r="NL67" s="45"/>
      <c r="NM67" s="45"/>
      <c r="NN67" s="45"/>
      <c r="NO67" s="45"/>
      <c r="NP67" s="45"/>
      <c r="NQ67" s="45"/>
      <c r="NR67" s="45"/>
      <c r="NS67" s="45"/>
      <c r="NT67" s="45"/>
      <c r="NU67" s="45"/>
      <c r="NV67" s="45"/>
      <c r="NW67" s="45"/>
      <c r="NX67" s="45"/>
      <c r="NY67" s="45"/>
      <c r="NZ67" s="45"/>
      <c r="OA67" s="45"/>
      <c r="OB67" s="45"/>
      <c r="OC67" s="45"/>
      <c r="OD67" s="45"/>
      <c r="OE67" s="45"/>
      <c r="OF67" s="45"/>
      <c r="OG67" s="45"/>
      <c r="OH67" s="45"/>
      <c r="OI67" s="45"/>
      <c r="OJ67" s="45"/>
      <c r="OK67" s="45"/>
      <c r="OL67" s="45"/>
      <c r="OM67" s="45"/>
      <c r="ON67" s="45"/>
      <c r="OO67" s="45"/>
      <c r="OP67" s="45"/>
      <c r="OQ67" s="45"/>
      <c r="OR67" s="45"/>
      <c r="OS67" s="45"/>
      <c r="OT67" s="45"/>
      <c r="OU67" s="45"/>
      <c r="OV67" s="45"/>
      <c r="OW67" s="45"/>
      <c r="OX67" s="45"/>
      <c r="OY67" s="45"/>
      <c r="OZ67" s="45"/>
      <c r="PA67" s="45"/>
      <c r="PB67" s="45"/>
      <c r="PC67" s="45"/>
      <c r="PD67" s="45"/>
      <c r="PE67" s="45"/>
      <c r="PF67" s="45"/>
      <c r="PG67" s="45"/>
      <c r="PH67" s="45"/>
      <c r="PI67" s="45"/>
      <c r="PJ67" s="45"/>
      <c r="PK67" s="45"/>
      <c r="PL67" s="45"/>
      <c r="PM67" s="45"/>
      <c r="PN67" s="45"/>
      <c r="PO67" s="45"/>
      <c r="PP67" s="45"/>
      <c r="PQ67" s="45"/>
      <c r="PR67" s="45"/>
      <c r="PS67" s="45"/>
      <c r="PT67" s="45"/>
      <c r="PU67" s="45"/>
      <c r="PV67" s="45"/>
      <c r="PW67" s="45"/>
      <c r="PX67" s="45"/>
      <c r="PY67" s="45"/>
      <c r="PZ67" s="45"/>
      <c r="QA67" s="45"/>
      <c r="QB67" s="45"/>
      <c r="QC67" s="45"/>
      <c r="QD67" s="45"/>
      <c r="QE67" s="45"/>
      <c r="QF67" s="45"/>
      <c r="QG67" s="45"/>
      <c r="QH67" s="45"/>
      <c r="QI67" s="45"/>
      <c r="QJ67" s="45"/>
      <c r="QK67" s="45"/>
      <c r="QL67" s="45"/>
      <c r="QM67" s="45"/>
      <c r="QN67" s="45"/>
      <c r="QO67" s="45"/>
      <c r="QP67" s="45"/>
      <c r="QQ67" s="45"/>
      <c r="QR67" s="45"/>
      <c r="QS67" s="45"/>
      <c r="QT67" s="45"/>
      <c r="QU67" s="45"/>
      <c r="QV67" s="45"/>
      <c r="QW67" s="45"/>
      <c r="QX67" s="45"/>
      <c r="QY67" s="45"/>
      <c r="QZ67" s="45"/>
      <c r="RA67" s="45"/>
      <c r="RB67" s="45"/>
      <c r="RC67" s="45"/>
      <c r="RD67" s="45"/>
      <c r="RE67" s="45"/>
      <c r="RF67" s="45"/>
      <c r="RG67" s="45"/>
      <c r="RH67" s="45"/>
      <c r="RI67" s="45"/>
      <c r="RJ67" s="45"/>
      <c r="RK67" s="45"/>
      <c r="RL67" s="45"/>
      <c r="RM67" s="45"/>
      <c r="RN67" s="45"/>
      <c r="RO67" s="45"/>
      <c r="RP67" s="45"/>
      <c r="RQ67" s="45"/>
      <c r="RR67" s="45"/>
      <c r="RS67" s="45"/>
      <c r="RT67" s="45"/>
      <c r="RU67" s="45"/>
      <c r="RV67" s="45"/>
      <c r="RW67" s="45"/>
      <c r="RX67" s="45"/>
      <c r="RY67" s="45"/>
      <c r="RZ67" s="45"/>
      <c r="SA67" s="45"/>
      <c r="SB67" s="45"/>
      <c r="SC67" s="45"/>
      <c r="SD67" s="45"/>
      <c r="SE67" s="45"/>
      <c r="SF67" s="45"/>
      <c r="SG67" s="45"/>
      <c r="SH67" s="45"/>
      <c r="SI67" s="45"/>
      <c r="SJ67" s="45"/>
      <c r="SK67" s="45"/>
      <c r="SL67" s="45"/>
      <c r="SM67" s="45"/>
      <c r="SN67" s="45"/>
      <c r="SO67" s="45"/>
      <c r="SP67" s="45"/>
      <c r="SQ67" s="45"/>
      <c r="SR67" s="45"/>
      <c r="SS67" s="45"/>
      <c r="ST67" s="45"/>
      <c r="SU67" s="45"/>
      <c r="SV67" s="45"/>
      <c r="SW67" s="45"/>
      <c r="SX67" s="45"/>
      <c r="SY67" s="45"/>
      <c r="SZ67" s="45"/>
      <c r="TA67" s="45"/>
      <c r="TB67" s="45"/>
      <c r="TC67" s="45"/>
      <c r="TD67" s="45"/>
      <c r="TE67" s="45"/>
      <c r="TF67" s="45"/>
      <c r="TG67" s="45"/>
      <c r="TH67" s="45"/>
      <c r="TI67" s="45"/>
      <c r="TJ67" s="45"/>
      <c r="TK67" s="45"/>
      <c r="TL67" s="45"/>
      <c r="TM67" s="45"/>
      <c r="TN67" s="45"/>
      <c r="TO67" s="45"/>
      <c r="TP67" s="45"/>
      <c r="TQ67" s="45"/>
      <c r="TR67" s="45"/>
      <c r="TS67" s="45"/>
      <c r="TT67" s="45"/>
      <c r="TU67" s="45"/>
      <c r="TV67" s="45"/>
      <c r="TW67" s="45"/>
      <c r="TX67" s="45"/>
      <c r="TY67" s="45"/>
      <c r="TZ67" s="45"/>
      <c r="UA67" s="45"/>
      <c r="UB67" s="45"/>
      <c r="UC67" s="45"/>
      <c r="UD67" s="45"/>
      <c r="UE67" s="45"/>
      <c r="UF67" s="45"/>
      <c r="UG67" s="45"/>
      <c r="UH67" s="45"/>
      <c r="UI67" s="45"/>
      <c r="UJ67" s="45"/>
      <c r="UK67" s="45"/>
      <c r="UL67" s="45"/>
      <c r="UM67" s="45"/>
      <c r="UN67" s="45"/>
      <c r="UO67" s="45"/>
      <c r="UP67" s="45"/>
      <c r="UQ67" s="45"/>
      <c r="UR67" s="45"/>
      <c r="US67" s="45"/>
      <c r="UT67" s="45"/>
      <c r="UU67" s="45"/>
      <c r="UV67" s="45"/>
      <c r="UW67" s="45"/>
      <c r="UX67" s="45"/>
      <c r="UY67" s="45"/>
      <c r="UZ67" s="45"/>
      <c r="VA67" s="45"/>
      <c r="VB67" s="45"/>
      <c r="VC67" s="45"/>
      <c r="VD67" s="45"/>
      <c r="VE67" s="45"/>
      <c r="VF67" s="45"/>
      <c r="VG67" s="45"/>
      <c r="VH67" s="45"/>
      <c r="VI67" s="45"/>
      <c r="VJ67" s="45"/>
      <c r="VK67" s="45"/>
      <c r="VL67" s="45"/>
      <c r="VM67" s="45"/>
      <c r="VN67" s="45"/>
      <c r="VO67" s="45"/>
      <c r="VP67" s="45"/>
      <c r="VQ67" s="45"/>
      <c r="VR67" s="45"/>
      <c r="VS67" s="45"/>
      <c r="VT67" s="45"/>
      <c r="VU67" s="45"/>
      <c r="VV67" s="45"/>
      <c r="VW67" s="45"/>
      <c r="VX67" s="45"/>
      <c r="VY67" s="45"/>
      <c r="VZ67" s="45"/>
      <c r="WA67" s="45"/>
      <c r="WB67" s="45"/>
      <c r="WC67" s="45"/>
      <c r="WD67" s="45"/>
      <c r="WE67" s="45"/>
      <c r="WF67" s="45"/>
      <c r="WG67" s="45"/>
      <c r="WH67" s="45"/>
      <c r="WI67" s="45"/>
      <c r="WJ67" s="45"/>
      <c r="WK67" s="45"/>
      <c r="WL67" s="45"/>
      <c r="WM67" s="45"/>
      <c r="WN67" s="45"/>
      <c r="WO67" s="45"/>
      <c r="WP67" s="45"/>
      <c r="WQ67" s="45"/>
      <c r="WR67" s="45"/>
      <c r="WS67" s="45"/>
      <c r="WT67" s="45"/>
      <c r="WU67" s="45"/>
      <c r="WV67" s="45"/>
      <c r="WW67" s="45"/>
      <c r="WX67" s="45"/>
      <c r="WY67" s="45"/>
      <c r="WZ67" s="45"/>
      <c r="XA67" s="45"/>
      <c r="XB67" s="45"/>
      <c r="XC67" s="45"/>
      <c r="XD67" s="45"/>
      <c r="XE67" s="45"/>
      <c r="XF67" s="45"/>
      <c r="XG67" s="45"/>
      <c r="XH67" s="45"/>
      <c r="XI67" s="45"/>
      <c r="XJ67" s="45"/>
      <c r="XK67" s="45"/>
      <c r="XL67" s="45"/>
      <c r="XM67" s="45"/>
      <c r="XN67" s="45"/>
      <c r="XO67" s="45"/>
      <c r="XP67" s="45"/>
      <c r="XQ67" s="45"/>
      <c r="XR67" s="45"/>
      <c r="XS67" s="45"/>
      <c r="XT67" s="45"/>
      <c r="XU67" s="45"/>
      <c r="XV67" s="45"/>
      <c r="XW67" s="45"/>
      <c r="XX67" s="45"/>
      <c r="XY67" s="45"/>
      <c r="XZ67" s="45"/>
      <c r="YA67" s="45"/>
      <c r="YB67" s="45"/>
      <c r="YC67" s="45"/>
      <c r="YD67" s="45"/>
      <c r="YE67" s="45"/>
      <c r="YF67" s="45"/>
      <c r="YG67" s="45"/>
      <c r="YH67" s="45"/>
      <c r="YI67" s="45"/>
      <c r="YJ67" s="45"/>
      <c r="YK67" s="45"/>
      <c r="YL67" s="45"/>
      <c r="YM67" s="45"/>
      <c r="YN67" s="45"/>
      <c r="YO67" s="45"/>
      <c r="YP67" s="45"/>
      <c r="YQ67" s="45"/>
      <c r="YR67" s="45"/>
      <c r="YS67" s="45"/>
      <c r="YT67" s="45"/>
      <c r="YU67" s="45"/>
      <c r="YV67" s="45"/>
      <c r="YW67" s="45"/>
      <c r="YX67" s="45"/>
      <c r="YY67" s="45"/>
      <c r="YZ67" s="45"/>
      <c r="ZA67" s="45"/>
      <c r="ZB67" s="45"/>
      <c r="ZC67" s="45"/>
      <c r="ZD67" s="45"/>
      <c r="ZE67" s="45"/>
      <c r="ZF67" s="45"/>
      <c r="ZG67" s="45"/>
      <c r="ZH67" s="45"/>
      <c r="ZI67" s="45"/>
      <c r="ZJ67" s="45"/>
      <c r="ZK67" s="45"/>
      <c r="ZL67" s="45"/>
      <c r="ZM67" s="45"/>
      <c r="ZN67" s="45"/>
      <c r="ZO67" s="45"/>
      <c r="ZP67" s="45"/>
      <c r="ZQ67" s="45"/>
      <c r="ZR67" s="45"/>
      <c r="ZS67" s="45"/>
      <c r="ZT67" s="45"/>
      <c r="ZU67" s="45"/>
      <c r="ZV67" s="45"/>
      <c r="ZW67" s="45"/>
      <c r="ZX67" s="45"/>
      <c r="ZY67" s="45"/>
      <c r="ZZ67" s="45"/>
      <c r="AAA67" s="45"/>
      <c r="AAB67" s="45"/>
      <c r="AAC67" s="45"/>
      <c r="AAD67" s="45"/>
      <c r="AAE67" s="45"/>
      <c r="AAF67" s="45"/>
      <c r="AAG67" s="45"/>
      <c r="AAH67" s="45"/>
      <c r="AAI67" s="45"/>
      <c r="AAJ67" s="45"/>
      <c r="AAK67" s="45"/>
      <c r="AAL67" s="45"/>
      <c r="AAM67" s="45"/>
      <c r="AAN67" s="45"/>
      <c r="AAO67" s="45"/>
      <c r="AAP67" s="45"/>
      <c r="AAQ67" s="45"/>
      <c r="AAR67" s="45"/>
      <c r="AAS67" s="45"/>
      <c r="AAT67" s="45"/>
      <c r="AAU67" s="45"/>
      <c r="AAV67" s="45"/>
      <c r="AAW67" s="45"/>
      <c r="AAX67" s="45"/>
      <c r="AAY67" s="45"/>
      <c r="AAZ67" s="45"/>
      <c r="ABA67" s="45"/>
      <c r="ABB67" s="45"/>
      <c r="ABC67" s="45"/>
      <c r="ABD67" s="45"/>
      <c r="ABE67" s="45"/>
      <c r="ABF67" s="45"/>
      <c r="ABG67" s="45"/>
      <c r="ABH67" s="45"/>
      <c r="ABI67" s="45"/>
      <c r="ABJ67" s="45"/>
      <c r="ABK67" s="45"/>
      <c r="ABL67" s="45"/>
      <c r="ABM67" s="45"/>
      <c r="ABN67" s="45"/>
      <c r="ABO67" s="45"/>
      <c r="ABP67" s="45"/>
      <c r="ABQ67" s="45"/>
      <c r="ABR67" s="45"/>
      <c r="ABS67" s="45"/>
      <c r="ABT67" s="45"/>
      <c r="ABU67" s="45"/>
      <c r="ABV67" s="45"/>
      <c r="ABW67" s="45"/>
      <c r="ABX67" s="45"/>
      <c r="ABY67" s="45"/>
      <c r="ABZ67" s="45"/>
      <c r="ACA67" s="45"/>
      <c r="ACB67" s="45"/>
      <c r="ACC67" s="45"/>
      <c r="ACD67" s="45"/>
      <c r="ACE67" s="45"/>
      <c r="ACF67" s="45"/>
      <c r="ACG67" s="45"/>
      <c r="ACH67" s="45"/>
      <c r="ACI67" s="45"/>
      <c r="ACJ67" s="45"/>
      <c r="ACK67" s="45"/>
      <c r="ACL67" s="45"/>
      <c r="ACM67" s="45"/>
      <c r="ACN67" s="45"/>
      <c r="ACO67" s="45"/>
      <c r="ACP67" s="45"/>
      <c r="ACQ67" s="45"/>
      <c r="ACR67" s="45"/>
      <c r="ACS67" s="45"/>
      <c r="ACT67" s="45"/>
      <c r="ACU67" s="45"/>
      <c r="ACV67" s="45"/>
      <c r="ACW67" s="45"/>
      <c r="ACX67" s="45"/>
      <c r="ACY67" s="45"/>
      <c r="ACZ67" s="45"/>
      <c r="ADA67" s="45"/>
      <c r="ADB67" s="45"/>
      <c r="ADC67" s="45"/>
      <c r="ADD67" s="45"/>
      <c r="ADE67" s="45"/>
      <c r="ADF67" s="45"/>
      <c r="ADG67" s="45"/>
      <c r="ADH67" s="45"/>
      <c r="ADI67" s="45"/>
      <c r="ADJ67" s="45"/>
      <c r="ADK67" s="45"/>
      <c r="ADL67" s="45"/>
      <c r="ADM67" s="45"/>
      <c r="ADN67" s="45"/>
      <c r="ADO67" s="45"/>
      <c r="ADP67" s="45"/>
      <c r="ADQ67" s="45"/>
      <c r="ADR67" s="45"/>
      <c r="ADS67" s="45"/>
      <c r="ADT67" s="45"/>
      <c r="ADU67" s="45"/>
      <c r="ADV67" s="45"/>
      <c r="ADW67" s="45"/>
      <c r="ADX67" s="45"/>
      <c r="ADY67" s="45"/>
      <c r="ADZ67" s="45"/>
      <c r="AEA67" s="45"/>
      <c r="AEB67" s="45"/>
      <c r="AEC67" s="45"/>
      <c r="AED67" s="45"/>
      <c r="AEE67" s="45"/>
      <c r="AEF67" s="45"/>
      <c r="AEG67" s="45"/>
      <c r="AEH67" s="45"/>
      <c r="AEI67" s="45"/>
      <c r="AEJ67" s="45"/>
      <c r="AEK67" s="45"/>
      <c r="AEL67" s="45"/>
      <c r="AEM67" s="45"/>
      <c r="AEN67" s="45"/>
      <c r="AEO67" s="45"/>
      <c r="AEP67" s="45"/>
      <c r="AEQ67" s="45"/>
      <c r="AER67" s="45"/>
      <c r="AES67" s="45"/>
      <c r="AET67" s="45"/>
      <c r="AEU67" s="45"/>
      <c r="AEV67" s="45"/>
      <c r="AEW67" s="45"/>
      <c r="AEX67" s="45"/>
      <c r="AEY67" s="45"/>
      <c r="AEZ67" s="45"/>
      <c r="AFA67" s="45"/>
      <c r="AFB67" s="45"/>
      <c r="AFC67" s="45"/>
      <c r="AFD67" s="45"/>
      <c r="AFE67" s="45"/>
      <c r="AFF67" s="45"/>
      <c r="AFG67" s="45"/>
      <c r="AFH67" s="45"/>
      <c r="AFI67" s="45"/>
      <c r="AFJ67" s="45"/>
      <c r="AFK67" s="45"/>
      <c r="AFL67" s="45"/>
      <c r="AFM67" s="45"/>
      <c r="AFN67" s="45"/>
      <c r="AFO67" s="45"/>
      <c r="AFP67" s="45"/>
      <c r="AFQ67" s="45"/>
      <c r="AFR67" s="45"/>
      <c r="AFS67" s="45"/>
      <c r="AFT67" s="45"/>
      <c r="AFU67" s="45"/>
      <c r="AFV67" s="45"/>
      <c r="AFW67" s="45"/>
      <c r="AFX67" s="45"/>
      <c r="AFY67" s="45"/>
      <c r="AFZ67" s="45"/>
      <c r="AGA67" s="45"/>
      <c r="AGB67" s="45"/>
      <c r="AGC67" s="45"/>
      <c r="AGD67" s="45"/>
      <c r="AGE67" s="45"/>
      <c r="AGF67" s="45"/>
      <c r="AGG67" s="45"/>
      <c r="AGH67" s="45"/>
      <c r="AGI67" s="45"/>
      <c r="AGJ67" s="45"/>
      <c r="AGK67" s="45"/>
      <c r="AGL67" s="45"/>
      <c r="AGM67" s="45"/>
      <c r="AGN67" s="45"/>
      <c r="AGO67" s="45"/>
      <c r="AGP67" s="45"/>
      <c r="AGQ67" s="45"/>
      <c r="AGR67" s="45"/>
      <c r="AGS67" s="45"/>
      <c r="AGT67" s="45"/>
      <c r="AGU67" s="45"/>
      <c r="AGV67" s="45"/>
    </row>
    <row r="68" spans="1:880" x14ac:dyDescent="0.2">
      <c r="A68" s="165"/>
      <c r="B68" s="145" t="s">
        <v>316</v>
      </c>
      <c r="C68" s="95" t="s">
        <v>278</v>
      </c>
      <c r="D68" s="60" t="s">
        <v>1155</v>
      </c>
      <c r="E68" s="96">
        <v>4</v>
      </c>
      <c r="F68" s="31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>
        <v>1</v>
      </c>
      <c r="AR68" s="32">
        <v>1</v>
      </c>
      <c r="AS68" s="32">
        <v>1</v>
      </c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2"/>
      <c r="CA68" s="32"/>
      <c r="CB68" s="32"/>
      <c r="CC68" s="32"/>
      <c r="CD68" s="32"/>
      <c r="CE68" s="32"/>
      <c r="CF68" s="32"/>
      <c r="CG68" s="32"/>
      <c r="CH68" s="32"/>
      <c r="CI68" s="32"/>
      <c r="CJ68" s="32"/>
      <c r="CK68" s="32"/>
      <c r="CL68" s="32"/>
      <c r="CM68" s="32"/>
      <c r="CN68" s="32"/>
      <c r="CO68" s="32"/>
      <c r="CP68" s="32"/>
      <c r="CQ68" s="32"/>
      <c r="CR68" s="32"/>
      <c r="CS68" s="32"/>
      <c r="CT68" s="32"/>
      <c r="CU68" s="32"/>
      <c r="CV68" s="32"/>
      <c r="CW68" s="32"/>
      <c r="CX68" s="32"/>
      <c r="CY68" s="32"/>
      <c r="CZ68" s="32"/>
      <c r="DA68" s="32"/>
      <c r="DB68" s="32"/>
      <c r="DC68" s="32"/>
      <c r="DD68" s="32"/>
      <c r="DE68" s="32"/>
      <c r="DF68" s="32"/>
      <c r="DG68" s="32"/>
      <c r="DH68" s="32"/>
      <c r="DI68" s="32"/>
      <c r="DJ68" s="32"/>
      <c r="DK68" s="32"/>
      <c r="DL68" s="32"/>
      <c r="DM68" s="32"/>
      <c r="DN68" s="32"/>
      <c r="DO68" s="32"/>
      <c r="DP68" s="32"/>
      <c r="DQ68" s="32"/>
      <c r="DR68" s="32"/>
      <c r="DS68" s="32"/>
      <c r="DT68" s="32"/>
      <c r="DU68" s="32"/>
      <c r="DV68" s="32"/>
      <c r="DW68" s="32"/>
      <c r="DX68" s="32"/>
      <c r="DY68" s="32"/>
      <c r="DZ68" s="32"/>
      <c r="EA68" s="32"/>
      <c r="EB68" s="32"/>
      <c r="EC68" s="32"/>
      <c r="ED68" s="32"/>
      <c r="EE68" s="32"/>
      <c r="EF68" s="32"/>
      <c r="EG68" s="32"/>
      <c r="EH68" s="32"/>
      <c r="EI68" s="32"/>
      <c r="EJ68" s="32"/>
      <c r="EK68" s="32"/>
      <c r="EL68" s="32"/>
      <c r="EM68" s="32"/>
      <c r="EN68" s="32"/>
      <c r="EO68" s="32"/>
      <c r="EP68" s="32"/>
      <c r="EQ68" s="32"/>
      <c r="ER68" s="32"/>
      <c r="ES68" s="32"/>
      <c r="ET68" s="32"/>
      <c r="EU68" s="32"/>
      <c r="EV68" s="32"/>
      <c r="EW68" s="32"/>
      <c r="EX68" s="32"/>
      <c r="EY68" s="32"/>
      <c r="EZ68" s="32"/>
      <c r="FA68" s="32"/>
      <c r="FB68" s="32"/>
      <c r="FC68" s="32"/>
      <c r="FD68" s="32"/>
      <c r="FE68" s="32"/>
      <c r="FF68" s="32"/>
      <c r="FG68" s="32"/>
      <c r="FH68" s="32"/>
      <c r="FI68" s="32"/>
      <c r="FJ68" s="32"/>
      <c r="FK68" s="32"/>
      <c r="FL68" s="32"/>
      <c r="FM68" s="32">
        <v>1</v>
      </c>
      <c r="FN68" s="32">
        <v>1</v>
      </c>
      <c r="FO68" s="32">
        <v>1</v>
      </c>
      <c r="FP68" s="32"/>
      <c r="FQ68" s="32"/>
      <c r="FR68" s="32"/>
      <c r="FS68" s="32"/>
      <c r="FT68" s="32"/>
      <c r="FU68" s="32"/>
      <c r="FV68" s="32"/>
      <c r="FW68" s="32"/>
      <c r="FX68" s="32"/>
      <c r="FY68" s="32"/>
      <c r="FZ68" s="32"/>
      <c r="GA68" s="32"/>
      <c r="GB68" s="32"/>
      <c r="GC68" s="32"/>
      <c r="GD68" s="32"/>
      <c r="GE68" s="32"/>
      <c r="GF68" s="32"/>
      <c r="GG68" s="32"/>
      <c r="GH68" s="32"/>
      <c r="GI68" s="32"/>
      <c r="GJ68" s="32"/>
      <c r="GK68" s="32"/>
      <c r="GL68" s="32"/>
      <c r="GM68" s="32"/>
      <c r="GN68" s="32"/>
      <c r="GO68" s="32"/>
      <c r="GP68" s="32"/>
      <c r="GQ68" s="32"/>
      <c r="GR68" s="32"/>
      <c r="GS68" s="32"/>
      <c r="GT68" s="32"/>
      <c r="GU68" s="32"/>
      <c r="GV68" s="32"/>
      <c r="GW68" s="32"/>
      <c r="GX68" s="32"/>
      <c r="GY68" s="32"/>
      <c r="GZ68" s="32"/>
      <c r="HA68" s="32"/>
      <c r="HB68" s="32"/>
      <c r="HC68" s="32"/>
      <c r="HD68" s="32"/>
      <c r="HE68" s="32"/>
      <c r="HF68" s="32"/>
      <c r="HG68" s="32"/>
      <c r="HH68" s="32"/>
      <c r="HI68" s="32"/>
      <c r="HJ68" s="32"/>
      <c r="HK68" s="32"/>
      <c r="HL68" s="32"/>
      <c r="HM68" s="32"/>
      <c r="HN68" s="32"/>
      <c r="HO68" s="32"/>
      <c r="HP68" s="32"/>
      <c r="HQ68" s="32"/>
      <c r="HR68" s="32"/>
      <c r="HS68" s="32"/>
      <c r="HT68" s="32"/>
      <c r="HU68" s="32"/>
      <c r="HV68" s="32"/>
      <c r="HW68" s="32"/>
      <c r="HX68" s="32"/>
      <c r="HY68" s="32"/>
      <c r="HZ68" s="32"/>
      <c r="IA68" s="32"/>
      <c r="IB68" s="32"/>
      <c r="IC68" s="32"/>
      <c r="ID68" s="32"/>
      <c r="IE68" s="32"/>
      <c r="IF68" s="32"/>
      <c r="IG68" s="32"/>
      <c r="IH68" s="32"/>
      <c r="II68" s="32"/>
      <c r="IJ68" s="32"/>
      <c r="IK68" s="34"/>
      <c r="IL68" s="34"/>
      <c r="IM68" s="34"/>
      <c r="IN68" s="34"/>
      <c r="IO68" s="34"/>
      <c r="IP68" s="34"/>
      <c r="IQ68" s="34"/>
      <c r="IR68" s="34"/>
      <c r="IS68" s="34"/>
      <c r="IT68" s="34"/>
      <c r="IU68" s="34"/>
      <c r="IV68" s="34"/>
      <c r="IW68" s="34"/>
      <c r="IX68" s="34"/>
      <c r="IY68" s="34"/>
      <c r="IZ68" s="34"/>
      <c r="JA68" s="38">
        <f t="shared" si="7"/>
        <v>3</v>
      </c>
      <c r="JB68" s="39">
        <f t="shared" si="8"/>
        <v>3</v>
      </c>
    </row>
    <row r="69" spans="1:880" x14ac:dyDescent="0.2">
      <c r="A69" s="165"/>
      <c r="B69" s="145" t="s">
        <v>1154</v>
      </c>
      <c r="C69" s="95" t="s">
        <v>278</v>
      </c>
      <c r="D69" s="60" t="s">
        <v>1153</v>
      </c>
      <c r="E69" s="96">
        <v>4</v>
      </c>
      <c r="F69" s="41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>
        <v>1</v>
      </c>
      <c r="FN69" s="32">
        <v>1</v>
      </c>
      <c r="FO69" s="32">
        <v>1</v>
      </c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G69" s="32"/>
      <c r="HH69" s="32"/>
      <c r="HI69" s="32"/>
      <c r="HJ69" s="32"/>
      <c r="HK69" s="32"/>
      <c r="HL69" s="32"/>
      <c r="HM69" s="32"/>
      <c r="HN69" s="32"/>
      <c r="HO69" s="32"/>
      <c r="HP69" s="32"/>
      <c r="HQ69" s="32"/>
      <c r="HR69" s="32"/>
      <c r="HS69" s="32"/>
      <c r="HT69" s="32"/>
      <c r="HU69" s="32"/>
      <c r="HV69" s="32"/>
      <c r="HW69" s="32"/>
      <c r="HX69" s="32"/>
      <c r="HY69" s="32"/>
      <c r="HZ69" s="32"/>
      <c r="IA69" s="32"/>
      <c r="IB69" s="32"/>
      <c r="IC69" s="32"/>
      <c r="ID69" s="32"/>
      <c r="IE69" s="32"/>
      <c r="IF69" s="32"/>
      <c r="IG69" s="32"/>
      <c r="IH69" s="32"/>
      <c r="II69" s="32"/>
      <c r="IJ69" s="32"/>
      <c r="IK69" s="43"/>
      <c r="IL69" s="43"/>
      <c r="IM69" s="43"/>
      <c r="IN69" s="43"/>
      <c r="IO69" s="43"/>
      <c r="IP69" s="43"/>
      <c r="IQ69" s="43"/>
      <c r="IR69" s="43"/>
      <c r="IS69" s="43"/>
      <c r="IT69" s="43"/>
      <c r="IU69" s="43"/>
      <c r="IV69" s="43"/>
      <c r="IW69" s="43"/>
      <c r="IX69" s="43"/>
      <c r="IY69" s="43"/>
      <c r="IZ69" s="43"/>
      <c r="JA69" s="38">
        <v>0</v>
      </c>
      <c r="JB69" s="39">
        <v>3</v>
      </c>
      <c r="JC69" s="45"/>
      <c r="JD69" s="45"/>
      <c r="JE69" s="45"/>
      <c r="JF69" s="45"/>
      <c r="JG69" s="45"/>
      <c r="JH69" s="45"/>
      <c r="JI69" s="45"/>
      <c r="JJ69" s="45"/>
      <c r="JK69" s="45"/>
      <c r="JL69" s="45"/>
      <c r="JM69" s="45"/>
      <c r="JN69" s="45"/>
      <c r="JO69" s="45"/>
      <c r="JP69" s="45"/>
      <c r="JQ69" s="45"/>
      <c r="JR69" s="45"/>
      <c r="JS69" s="45"/>
      <c r="JT69" s="45"/>
      <c r="JU69" s="45"/>
      <c r="JV69" s="45"/>
      <c r="JW69" s="45"/>
      <c r="JX69" s="45"/>
      <c r="JY69" s="45"/>
      <c r="JZ69" s="45"/>
      <c r="KA69" s="45"/>
      <c r="KB69" s="45"/>
      <c r="KC69" s="45"/>
      <c r="KD69" s="45"/>
      <c r="KE69" s="45"/>
      <c r="KF69" s="45"/>
      <c r="KG69" s="45"/>
      <c r="KH69" s="45"/>
      <c r="KI69" s="45"/>
      <c r="KJ69" s="45"/>
      <c r="KK69" s="45"/>
      <c r="KL69" s="45"/>
      <c r="KM69" s="45"/>
      <c r="KN69" s="45"/>
      <c r="KO69" s="45"/>
      <c r="KP69" s="45"/>
      <c r="KQ69" s="45"/>
      <c r="KR69" s="45"/>
      <c r="KS69" s="45"/>
      <c r="KT69" s="45"/>
      <c r="KU69" s="45"/>
      <c r="KV69" s="45"/>
      <c r="KW69" s="45"/>
      <c r="KX69" s="45"/>
      <c r="KY69" s="45"/>
      <c r="KZ69" s="45"/>
      <c r="LA69" s="45"/>
      <c r="LB69" s="45"/>
      <c r="LC69" s="45"/>
      <c r="LD69" s="45"/>
      <c r="LE69" s="45"/>
      <c r="LF69" s="45"/>
      <c r="LG69" s="45"/>
      <c r="LH69" s="45"/>
      <c r="LI69" s="45"/>
      <c r="LJ69" s="45"/>
      <c r="LK69" s="45"/>
      <c r="LL69" s="45"/>
      <c r="LM69" s="45"/>
      <c r="LN69" s="45"/>
      <c r="LO69" s="45"/>
      <c r="LP69" s="45"/>
      <c r="LQ69" s="45"/>
      <c r="LR69" s="45"/>
      <c r="LS69" s="45"/>
      <c r="LT69" s="45"/>
      <c r="LU69" s="45"/>
      <c r="LV69" s="45"/>
      <c r="LW69" s="45"/>
      <c r="LX69" s="45"/>
      <c r="LY69" s="45"/>
      <c r="LZ69" s="45"/>
      <c r="MA69" s="45"/>
      <c r="MB69" s="45"/>
      <c r="MC69" s="45"/>
      <c r="MD69" s="45"/>
      <c r="ME69" s="45"/>
      <c r="MF69" s="45"/>
      <c r="MG69" s="45"/>
      <c r="MH69" s="45"/>
      <c r="MI69" s="45"/>
      <c r="MJ69" s="45"/>
      <c r="MK69" s="45"/>
      <c r="ML69" s="45"/>
      <c r="MM69" s="45"/>
      <c r="MN69" s="45"/>
      <c r="MO69" s="45"/>
      <c r="MP69" s="45"/>
      <c r="MQ69" s="45"/>
      <c r="MR69" s="45"/>
      <c r="MS69" s="45"/>
      <c r="MT69" s="45"/>
      <c r="MU69" s="45"/>
      <c r="MV69" s="45"/>
      <c r="MW69" s="45"/>
      <c r="MX69" s="45"/>
      <c r="MY69" s="45"/>
      <c r="MZ69" s="45"/>
      <c r="NA69" s="45"/>
      <c r="NB69" s="45"/>
      <c r="NC69" s="45"/>
      <c r="ND69" s="45"/>
      <c r="NE69" s="45"/>
      <c r="NF69" s="45"/>
      <c r="NG69" s="45"/>
      <c r="NH69" s="45"/>
      <c r="NI69" s="45"/>
      <c r="NJ69" s="45"/>
      <c r="NK69" s="45"/>
      <c r="NL69" s="45"/>
      <c r="NM69" s="45"/>
      <c r="NN69" s="45"/>
      <c r="NO69" s="45"/>
      <c r="NP69" s="45"/>
      <c r="NQ69" s="45"/>
      <c r="NR69" s="45"/>
      <c r="NS69" s="45"/>
      <c r="NT69" s="45"/>
      <c r="NU69" s="45"/>
      <c r="NV69" s="45"/>
      <c r="NW69" s="45"/>
      <c r="NX69" s="45"/>
      <c r="NY69" s="45"/>
      <c r="NZ69" s="45"/>
      <c r="OA69" s="45"/>
      <c r="OB69" s="45"/>
      <c r="OC69" s="45"/>
      <c r="OD69" s="45"/>
      <c r="OE69" s="45"/>
      <c r="OF69" s="45"/>
      <c r="OG69" s="45"/>
      <c r="OH69" s="45"/>
      <c r="OI69" s="45"/>
      <c r="OJ69" s="45"/>
      <c r="OK69" s="45"/>
      <c r="OL69" s="45"/>
      <c r="OM69" s="45"/>
      <c r="ON69" s="45"/>
      <c r="OO69" s="45"/>
      <c r="OP69" s="45"/>
      <c r="OQ69" s="45"/>
      <c r="OR69" s="45"/>
      <c r="OS69" s="45"/>
      <c r="OT69" s="45"/>
      <c r="OU69" s="45"/>
      <c r="OV69" s="45"/>
      <c r="OW69" s="45"/>
      <c r="OX69" s="45"/>
      <c r="OY69" s="45"/>
      <c r="OZ69" s="45"/>
      <c r="PA69" s="45"/>
      <c r="PB69" s="45"/>
      <c r="PC69" s="45"/>
      <c r="PD69" s="45"/>
      <c r="PE69" s="45"/>
      <c r="PF69" s="45"/>
      <c r="PG69" s="45"/>
      <c r="PH69" s="45"/>
      <c r="PI69" s="45"/>
      <c r="PJ69" s="45"/>
      <c r="PK69" s="45"/>
      <c r="PL69" s="45"/>
      <c r="PM69" s="45"/>
      <c r="PN69" s="45"/>
      <c r="PO69" s="45"/>
      <c r="PP69" s="45"/>
      <c r="PQ69" s="45"/>
      <c r="PR69" s="45"/>
      <c r="PS69" s="45"/>
      <c r="PT69" s="45"/>
      <c r="PU69" s="45"/>
      <c r="PV69" s="45"/>
      <c r="PW69" s="45"/>
      <c r="PX69" s="45"/>
      <c r="PY69" s="45"/>
      <c r="PZ69" s="45"/>
      <c r="QA69" s="45"/>
      <c r="QB69" s="45"/>
      <c r="QC69" s="45"/>
      <c r="QD69" s="45"/>
      <c r="QE69" s="45"/>
      <c r="QF69" s="45"/>
      <c r="QG69" s="45"/>
      <c r="QH69" s="45"/>
      <c r="QI69" s="45"/>
      <c r="QJ69" s="45"/>
      <c r="QK69" s="45"/>
      <c r="QL69" s="45"/>
      <c r="QM69" s="45"/>
      <c r="QN69" s="45"/>
      <c r="QO69" s="45"/>
      <c r="QP69" s="45"/>
      <c r="QQ69" s="45"/>
      <c r="QR69" s="45"/>
      <c r="QS69" s="45"/>
      <c r="QT69" s="45"/>
      <c r="QU69" s="45"/>
      <c r="QV69" s="45"/>
      <c r="QW69" s="45"/>
      <c r="QX69" s="45"/>
      <c r="QY69" s="45"/>
      <c r="QZ69" s="45"/>
      <c r="RA69" s="45"/>
      <c r="RB69" s="45"/>
      <c r="RC69" s="45"/>
      <c r="RD69" s="45"/>
      <c r="RE69" s="45"/>
      <c r="RF69" s="45"/>
      <c r="RG69" s="45"/>
      <c r="RH69" s="45"/>
      <c r="RI69" s="45"/>
      <c r="RJ69" s="45"/>
      <c r="RK69" s="45"/>
      <c r="RL69" s="45"/>
      <c r="RM69" s="45"/>
      <c r="RN69" s="45"/>
      <c r="RO69" s="45"/>
      <c r="RP69" s="45"/>
      <c r="RQ69" s="45"/>
      <c r="RR69" s="45"/>
      <c r="RS69" s="45"/>
      <c r="RT69" s="45"/>
      <c r="RU69" s="45"/>
      <c r="RV69" s="45"/>
      <c r="RW69" s="45"/>
      <c r="RX69" s="45"/>
      <c r="RY69" s="45"/>
      <c r="RZ69" s="45"/>
      <c r="SA69" s="45"/>
      <c r="SB69" s="45"/>
      <c r="SC69" s="45"/>
      <c r="SD69" s="45"/>
      <c r="SE69" s="45"/>
      <c r="SF69" s="45"/>
      <c r="SG69" s="45"/>
      <c r="SH69" s="45"/>
      <c r="SI69" s="45"/>
      <c r="SJ69" s="45"/>
      <c r="SK69" s="45"/>
      <c r="SL69" s="45"/>
      <c r="SM69" s="45"/>
      <c r="SN69" s="45"/>
      <c r="SO69" s="45"/>
      <c r="SP69" s="45"/>
      <c r="SQ69" s="45"/>
      <c r="SR69" s="45"/>
      <c r="SS69" s="45"/>
      <c r="ST69" s="45"/>
      <c r="SU69" s="45"/>
      <c r="SV69" s="45"/>
      <c r="SW69" s="45"/>
      <c r="SX69" s="45"/>
      <c r="SY69" s="45"/>
      <c r="SZ69" s="45"/>
      <c r="TA69" s="45"/>
      <c r="TB69" s="45"/>
      <c r="TC69" s="45"/>
      <c r="TD69" s="45"/>
      <c r="TE69" s="45"/>
      <c r="TF69" s="45"/>
      <c r="TG69" s="45"/>
      <c r="TH69" s="45"/>
      <c r="TI69" s="45"/>
      <c r="TJ69" s="45"/>
      <c r="TK69" s="45"/>
      <c r="TL69" s="45"/>
      <c r="TM69" s="45"/>
      <c r="TN69" s="45"/>
      <c r="TO69" s="45"/>
      <c r="TP69" s="45"/>
      <c r="TQ69" s="45"/>
      <c r="TR69" s="45"/>
      <c r="TS69" s="45"/>
      <c r="TT69" s="45"/>
      <c r="TU69" s="45"/>
      <c r="TV69" s="45"/>
      <c r="TW69" s="45"/>
      <c r="TX69" s="45"/>
      <c r="TY69" s="45"/>
      <c r="TZ69" s="45"/>
      <c r="UA69" s="45"/>
      <c r="UB69" s="45"/>
      <c r="UC69" s="45"/>
      <c r="UD69" s="45"/>
      <c r="UE69" s="45"/>
      <c r="UF69" s="45"/>
      <c r="UG69" s="45"/>
      <c r="UH69" s="45"/>
      <c r="UI69" s="45"/>
      <c r="UJ69" s="45"/>
      <c r="UK69" s="45"/>
      <c r="UL69" s="45"/>
      <c r="UM69" s="45"/>
      <c r="UN69" s="45"/>
      <c r="UO69" s="45"/>
      <c r="UP69" s="45"/>
      <c r="UQ69" s="45"/>
      <c r="UR69" s="45"/>
      <c r="US69" s="45"/>
      <c r="UT69" s="45"/>
      <c r="UU69" s="45"/>
      <c r="UV69" s="45"/>
      <c r="UW69" s="45"/>
      <c r="UX69" s="45"/>
      <c r="UY69" s="45"/>
      <c r="UZ69" s="45"/>
      <c r="VA69" s="45"/>
      <c r="VB69" s="45"/>
      <c r="VC69" s="45"/>
      <c r="VD69" s="45"/>
      <c r="VE69" s="45"/>
      <c r="VF69" s="45"/>
      <c r="VG69" s="45"/>
      <c r="VH69" s="45"/>
      <c r="VI69" s="45"/>
      <c r="VJ69" s="45"/>
      <c r="VK69" s="45"/>
      <c r="VL69" s="45"/>
      <c r="VM69" s="45"/>
      <c r="VN69" s="45"/>
      <c r="VO69" s="45"/>
      <c r="VP69" s="45"/>
      <c r="VQ69" s="45"/>
      <c r="VR69" s="45"/>
      <c r="VS69" s="45"/>
      <c r="VT69" s="45"/>
      <c r="VU69" s="45"/>
      <c r="VV69" s="45"/>
      <c r="VW69" s="45"/>
      <c r="VX69" s="45"/>
      <c r="VY69" s="45"/>
      <c r="VZ69" s="45"/>
      <c r="WA69" s="45"/>
      <c r="WB69" s="45"/>
      <c r="WC69" s="45"/>
      <c r="WD69" s="45"/>
      <c r="WE69" s="45"/>
      <c r="WF69" s="45"/>
      <c r="WG69" s="45"/>
      <c r="WH69" s="45"/>
      <c r="WI69" s="45"/>
      <c r="WJ69" s="45"/>
      <c r="WK69" s="45"/>
      <c r="WL69" s="45"/>
      <c r="WM69" s="45"/>
      <c r="WN69" s="45"/>
      <c r="WO69" s="45"/>
      <c r="WP69" s="45"/>
      <c r="WQ69" s="45"/>
      <c r="WR69" s="45"/>
      <c r="WS69" s="45"/>
      <c r="WT69" s="45"/>
      <c r="WU69" s="45"/>
      <c r="WV69" s="45"/>
      <c r="WW69" s="45"/>
      <c r="WX69" s="45"/>
      <c r="WY69" s="45"/>
      <c r="WZ69" s="45"/>
      <c r="XA69" s="45"/>
      <c r="XB69" s="45"/>
      <c r="XC69" s="45"/>
      <c r="XD69" s="45"/>
      <c r="XE69" s="45"/>
      <c r="XF69" s="45"/>
      <c r="XG69" s="45"/>
      <c r="XH69" s="45"/>
      <c r="XI69" s="45"/>
      <c r="XJ69" s="45"/>
      <c r="XK69" s="45"/>
      <c r="XL69" s="45"/>
      <c r="XM69" s="45"/>
      <c r="XN69" s="45"/>
      <c r="XO69" s="45"/>
      <c r="XP69" s="45"/>
      <c r="XQ69" s="45"/>
      <c r="XR69" s="45"/>
      <c r="XS69" s="45"/>
      <c r="XT69" s="45"/>
      <c r="XU69" s="45"/>
      <c r="XV69" s="45"/>
      <c r="XW69" s="45"/>
      <c r="XX69" s="45"/>
      <c r="XY69" s="45"/>
      <c r="XZ69" s="45"/>
      <c r="YA69" s="45"/>
      <c r="YB69" s="45"/>
      <c r="YC69" s="45"/>
      <c r="YD69" s="45"/>
      <c r="YE69" s="45"/>
      <c r="YF69" s="45"/>
      <c r="YG69" s="45"/>
      <c r="YH69" s="45"/>
      <c r="YI69" s="45"/>
      <c r="YJ69" s="45"/>
      <c r="YK69" s="45"/>
      <c r="YL69" s="45"/>
      <c r="YM69" s="45"/>
      <c r="YN69" s="45"/>
      <c r="YO69" s="45"/>
      <c r="YP69" s="45"/>
      <c r="YQ69" s="45"/>
      <c r="YR69" s="45"/>
      <c r="YS69" s="45"/>
      <c r="YT69" s="45"/>
      <c r="YU69" s="45"/>
      <c r="YV69" s="45"/>
      <c r="YW69" s="45"/>
      <c r="YX69" s="45"/>
      <c r="YY69" s="45"/>
      <c r="YZ69" s="45"/>
      <c r="ZA69" s="45"/>
      <c r="ZB69" s="45"/>
      <c r="ZC69" s="45"/>
      <c r="ZD69" s="45"/>
      <c r="ZE69" s="45"/>
      <c r="ZF69" s="45"/>
      <c r="ZG69" s="45"/>
      <c r="ZH69" s="45"/>
      <c r="ZI69" s="45"/>
      <c r="ZJ69" s="45"/>
      <c r="ZK69" s="45"/>
      <c r="ZL69" s="45"/>
      <c r="ZM69" s="45"/>
      <c r="ZN69" s="45"/>
      <c r="ZO69" s="45"/>
      <c r="ZP69" s="45"/>
      <c r="ZQ69" s="45"/>
      <c r="ZR69" s="45"/>
      <c r="ZS69" s="45"/>
      <c r="ZT69" s="45"/>
      <c r="ZU69" s="45"/>
      <c r="ZV69" s="45"/>
      <c r="ZW69" s="45"/>
      <c r="ZX69" s="45"/>
      <c r="ZY69" s="45"/>
      <c r="ZZ69" s="45"/>
      <c r="AAA69" s="45"/>
      <c r="AAB69" s="45"/>
      <c r="AAC69" s="45"/>
      <c r="AAD69" s="45"/>
      <c r="AAE69" s="45"/>
      <c r="AAF69" s="45"/>
      <c r="AAG69" s="45"/>
      <c r="AAH69" s="45"/>
      <c r="AAI69" s="45"/>
      <c r="AAJ69" s="45"/>
      <c r="AAK69" s="45"/>
      <c r="AAL69" s="45"/>
      <c r="AAM69" s="45"/>
      <c r="AAN69" s="45"/>
      <c r="AAO69" s="45"/>
      <c r="AAP69" s="45"/>
      <c r="AAQ69" s="45"/>
      <c r="AAR69" s="45"/>
      <c r="AAS69" s="45"/>
      <c r="AAT69" s="45"/>
      <c r="AAU69" s="45"/>
      <c r="AAV69" s="45"/>
      <c r="AAW69" s="45"/>
      <c r="AAX69" s="45"/>
      <c r="AAY69" s="45"/>
      <c r="AAZ69" s="45"/>
      <c r="ABA69" s="45"/>
      <c r="ABB69" s="45"/>
      <c r="ABC69" s="45"/>
      <c r="ABD69" s="45"/>
      <c r="ABE69" s="45"/>
      <c r="ABF69" s="45"/>
      <c r="ABG69" s="45"/>
      <c r="ABH69" s="45"/>
      <c r="ABI69" s="45"/>
      <c r="ABJ69" s="45"/>
      <c r="ABK69" s="45"/>
      <c r="ABL69" s="45"/>
      <c r="ABM69" s="45"/>
      <c r="ABN69" s="45"/>
      <c r="ABO69" s="45"/>
      <c r="ABP69" s="45"/>
      <c r="ABQ69" s="45"/>
      <c r="ABR69" s="45"/>
      <c r="ABS69" s="45"/>
      <c r="ABT69" s="45"/>
      <c r="ABU69" s="45"/>
      <c r="ABV69" s="45"/>
      <c r="ABW69" s="45"/>
      <c r="ABX69" s="45"/>
      <c r="ABY69" s="45"/>
      <c r="ABZ69" s="45"/>
      <c r="ACA69" s="45"/>
      <c r="ACB69" s="45"/>
      <c r="ACC69" s="45"/>
      <c r="ACD69" s="45"/>
      <c r="ACE69" s="45"/>
      <c r="ACF69" s="45"/>
      <c r="ACG69" s="45"/>
      <c r="ACH69" s="45"/>
      <c r="ACI69" s="45"/>
      <c r="ACJ69" s="45"/>
      <c r="ACK69" s="45"/>
      <c r="ACL69" s="45"/>
      <c r="ACM69" s="45"/>
      <c r="ACN69" s="45"/>
      <c r="ACO69" s="45"/>
      <c r="ACP69" s="45"/>
      <c r="ACQ69" s="45"/>
      <c r="ACR69" s="45"/>
      <c r="ACS69" s="45"/>
      <c r="ACT69" s="45"/>
      <c r="ACU69" s="45"/>
      <c r="ACV69" s="45"/>
      <c r="ACW69" s="45"/>
      <c r="ACX69" s="45"/>
      <c r="ACY69" s="45"/>
      <c r="ACZ69" s="45"/>
      <c r="ADA69" s="45"/>
      <c r="ADB69" s="45"/>
      <c r="ADC69" s="45"/>
      <c r="ADD69" s="45"/>
      <c r="ADE69" s="45"/>
      <c r="ADF69" s="45"/>
      <c r="ADG69" s="45"/>
      <c r="ADH69" s="45"/>
      <c r="ADI69" s="45"/>
      <c r="ADJ69" s="45"/>
      <c r="ADK69" s="45"/>
      <c r="ADL69" s="45"/>
      <c r="ADM69" s="45"/>
      <c r="ADN69" s="45"/>
      <c r="ADO69" s="45"/>
      <c r="ADP69" s="45"/>
      <c r="ADQ69" s="45"/>
      <c r="ADR69" s="45"/>
      <c r="ADS69" s="45"/>
      <c r="ADT69" s="45"/>
      <c r="ADU69" s="45"/>
      <c r="ADV69" s="45"/>
      <c r="ADW69" s="45"/>
      <c r="ADX69" s="45"/>
      <c r="ADY69" s="45"/>
      <c r="ADZ69" s="45"/>
      <c r="AEA69" s="45"/>
      <c r="AEB69" s="45"/>
      <c r="AEC69" s="45"/>
      <c r="AED69" s="45"/>
      <c r="AEE69" s="45"/>
      <c r="AEF69" s="45"/>
      <c r="AEG69" s="45"/>
      <c r="AEH69" s="45"/>
      <c r="AEI69" s="45"/>
      <c r="AEJ69" s="45"/>
      <c r="AEK69" s="45"/>
      <c r="AEL69" s="45"/>
      <c r="AEM69" s="45"/>
      <c r="AEN69" s="45"/>
      <c r="AEO69" s="45"/>
      <c r="AEP69" s="45"/>
      <c r="AEQ69" s="45"/>
      <c r="AER69" s="45"/>
      <c r="AES69" s="45"/>
      <c r="AET69" s="45"/>
      <c r="AEU69" s="45"/>
      <c r="AEV69" s="45"/>
      <c r="AEW69" s="45"/>
      <c r="AEX69" s="45"/>
      <c r="AEY69" s="45"/>
      <c r="AEZ69" s="45"/>
      <c r="AFA69" s="45"/>
      <c r="AFB69" s="45"/>
      <c r="AFC69" s="45"/>
      <c r="AFD69" s="45"/>
      <c r="AFE69" s="45"/>
      <c r="AFF69" s="45"/>
      <c r="AFG69" s="45"/>
      <c r="AFH69" s="45"/>
      <c r="AFI69" s="45"/>
      <c r="AFJ69" s="45"/>
      <c r="AFK69" s="45"/>
      <c r="AFL69" s="45"/>
      <c r="AFM69" s="45"/>
      <c r="AFN69" s="45"/>
      <c r="AFO69" s="45"/>
      <c r="AFP69" s="45"/>
      <c r="AFQ69" s="45"/>
      <c r="AFR69" s="45"/>
      <c r="AFS69" s="45"/>
      <c r="AFT69" s="45"/>
      <c r="AFU69" s="45"/>
      <c r="AFV69" s="45"/>
      <c r="AFW69" s="45"/>
      <c r="AFX69" s="45"/>
      <c r="AFY69" s="45"/>
      <c r="AFZ69" s="45"/>
      <c r="AGA69" s="45"/>
      <c r="AGB69" s="45"/>
      <c r="AGC69" s="45"/>
      <c r="AGD69" s="45"/>
      <c r="AGE69" s="45"/>
      <c r="AGF69" s="45"/>
      <c r="AGG69" s="45"/>
      <c r="AGH69" s="45"/>
      <c r="AGI69" s="45"/>
      <c r="AGJ69" s="45"/>
      <c r="AGK69" s="45"/>
      <c r="AGL69" s="45"/>
      <c r="AGM69" s="45"/>
      <c r="AGN69" s="45"/>
      <c r="AGO69" s="45"/>
      <c r="AGP69" s="45"/>
      <c r="AGQ69" s="45"/>
      <c r="AGR69" s="45"/>
      <c r="AGS69" s="45"/>
      <c r="AGT69" s="45"/>
      <c r="AGU69" s="45"/>
      <c r="AGV69" s="45"/>
    </row>
    <row r="70" spans="1:880" x14ac:dyDescent="0.2">
      <c r="A70" s="165"/>
      <c r="B70" s="143" t="s">
        <v>317</v>
      </c>
      <c r="C70" s="92" t="s">
        <v>278</v>
      </c>
      <c r="D70" s="29" t="s">
        <v>279</v>
      </c>
      <c r="E70" s="30">
        <v>3</v>
      </c>
      <c r="F70" s="31" t="s">
        <v>282</v>
      </c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>
        <v>1</v>
      </c>
      <c r="AU70" s="33">
        <v>1</v>
      </c>
      <c r="AV70" s="33">
        <v>1</v>
      </c>
      <c r="AW70" s="33">
        <v>1</v>
      </c>
      <c r="AX70" s="33">
        <v>1</v>
      </c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  <c r="CH70" s="33"/>
      <c r="CI70" s="33"/>
      <c r="CJ70" s="33"/>
      <c r="CK70" s="33"/>
      <c r="CL70" s="33"/>
      <c r="CM70" s="33"/>
      <c r="CN70" s="33"/>
      <c r="CO70" s="33"/>
      <c r="CP70" s="33"/>
      <c r="CQ70" s="33"/>
      <c r="CR70" s="33"/>
      <c r="CS70" s="33"/>
      <c r="CT70" s="33"/>
      <c r="CU70" s="33"/>
      <c r="CV70" s="33"/>
      <c r="CW70" s="33"/>
      <c r="CX70" s="33"/>
      <c r="CY70" s="33"/>
      <c r="CZ70" s="33"/>
      <c r="DA70" s="33"/>
      <c r="DB70" s="33"/>
      <c r="DC70" s="33"/>
      <c r="DD70" s="33"/>
      <c r="DE70" s="33"/>
      <c r="DF70" s="33"/>
      <c r="DG70" s="33"/>
      <c r="DH70" s="33"/>
      <c r="DI70" s="33"/>
      <c r="DJ70" s="33"/>
      <c r="DK70" s="33"/>
      <c r="DL70" s="33"/>
      <c r="DM70" s="33"/>
      <c r="DN70" s="33"/>
      <c r="DO70" s="33"/>
      <c r="DP70" s="33"/>
      <c r="DQ70" s="33"/>
      <c r="DR70" s="33"/>
      <c r="DS70" s="33"/>
      <c r="DT70" s="33"/>
      <c r="DU70" s="33"/>
      <c r="DV70" s="33"/>
      <c r="DW70" s="33"/>
      <c r="DX70" s="33"/>
      <c r="DY70" s="33"/>
      <c r="DZ70" s="33"/>
      <c r="EA70" s="33"/>
      <c r="EB70" s="33"/>
      <c r="EC70" s="33"/>
      <c r="ED70" s="33"/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  <c r="FB70" s="33"/>
      <c r="FC70" s="33"/>
      <c r="FD70" s="33"/>
      <c r="FE70" s="33"/>
      <c r="FF70" s="33"/>
      <c r="FG70" s="33"/>
      <c r="FH70" s="33"/>
      <c r="FI70" s="33"/>
      <c r="FJ70" s="33"/>
      <c r="FK70" s="33"/>
      <c r="FL70" s="33"/>
      <c r="FM70" s="33"/>
      <c r="FN70" s="33"/>
      <c r="FO70" s="33"/>
      <c r="FP70" s="33">
        <v>1</v>
      </c>
      <c r="FQ70" s="33">
        <v>1</v>
      </c>
      <c r="FR70" s="33">
        <v>1</v>
      </c>
      <c r="FS70" s="33">
        <v>1</v>
      </c>
      <c r="FT70" s="33">
        <v>1</v>
      </c>
      <c r="FU70" s="33">
        <v>1</v>
      </c>
      <c r="FV70" s="33">
        <v>1</v>
      </c>
      <c r="FW70" s="33">
        <v>1</v>
      </c>
      <c r="FX70" s="33"/>
      <c r="FY70" s="33"/>
      <c r="FZ70" s="33"/>
      <c r="GA70" s="33"/>
      <c r="GB70" s="33"/>
      <c r="GC70" s="33"/>
      <c r="GD70" s="33"/>
      <c r="GE70" s="33"/>
      <c r="GF70" s="33"/>
      <c r="GG70" s="33"/>
      <c r="GH70" s="33"/>
      <c r="GI70" s="33"/>
      <c r="GJ70" s="33"/>
      <c r="GK70" s="33"/>
      <c r="GL70" s="33"/>
      <c r="GM70" s="33"/>
      <c r="GN70" s="33"/>
      <c r="GO70" s="33"/>
      <c r="GP70" s="33"/>
      <c r="GQ70" s="33"/>
      <c r="GR70" s="33"/>
      <c r="GS70" s="33"/>
      <c r="GT70" s="33"/>
      <c r="GU70" s="33"/>
      <c r="GV70" s="33"/>
      <c r="GW70" s="33"/>
      <c r="GX70" s="33"/>
      <c r="GY70" s="33"/>
      <c r="GZ70" s="33"/>
      <c r="HA70" s="33"/>
      <c r="HB70" s="33"/>
      <c r="HC70" s="33"/>
      <c r="HD70" s="33"/>
      <c r="HE70" s="33"/>
      <c r="HF70" s="33"/>
      <c r="HG70" s="33"/>
      <c r="HH70" s="33"/>
      <c r="HI70" s="33"/>
      <c r="HJ70" s="33"/>
      <c r="HK70" s="33"/>
      <c r="HL70" s="33"/>
      <c r="HM70" s="33"/>
      <c r="HN70" s="33"/>
      <c r="HO70" s="33"/>
      <c r="HP70" s="33"/>
      <c r="HQ70" s="33"/>
      <c r="HR70" s="33"/>
      <c r="HS70" s="33"/>
      <c r="HT70" s="33"/>
      <c r="HU70" s="33"/>
      <c r="HV70" s="33"/>
      <c r="HW70" s="33"/>
      <c r="HX70" s="33"/>
      <c r="HY70" s="33"/>
      <c r="HZ70" s="33"/>
      <c r="IA70" s="33"/>
      <c r="IB70" s="33"/>
      <c r="IC70" s="33"/>
      <c r="ID70" s="33"/>
      <c r="IE70" s="33"/>
      <c r="IF70" s="33"/>
      <c r="IG70" s="33"/>
      <c r="IH70" s="33"/>
      <c r="II70" s="33"/>
      <c r="IJ70" s="33"/>
      <c r="IK70" s="37"/>
      <c r="IL70" s="37"/>
      <c r="IM70" s="37"/>
      <c r="IN70" s="37"/>
      <c r="IO70" s="37"/>
      <c r="IP70" s="37"/>
      <c r="IQ70" s="37"/>
      <c r="IR70" s="37"/>
      <c r="IS70" s="37"/>
      <c r="IT70" s="37"/>
      <c r="IU70" s="37"/>
      <c r="IV70" s="37"/>
      <c r="IW70" s="37"/>
      <c r="IX70" s="37"/>
      <c r="IY70" s="37"/>
      <c r="IZ70" s="37"/>
      <c r="JA70" s="38">
        <f t="shared" si="7"/>
        <v>5</v>
      </c>
      <c r="JB70" s="39">
        <f t="shared" si="8"/>
        <v>8</v>
      </c>
    </row>
    <row r="71" spans="1:880" x14ac:dyDescent="0.2">
      <c r="A71" s="165"/>
      <c r="B71" s="143" t="s">
        <v>1156</v>
      </c>
      <c r="C71" s="97" t="s">
        <v>278</v>
      </c>
      <c r="D71" s="47" t="s">
        <v>1153</v>
      </c>
      <c r="E71" s="48">
        <v>3</v>
      </c>
      <c r="F71" s="41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>
        <v>1</v>
      </c>
      <c r="FQ71" s="42">
        <v>1</v>
      </c>
      <c r="FR71" s="42">
        <v>1</v>
      </c>
      <c r="FS71" s="42">
        <v>1</v>
      </c>
      <c r="FT71" s="42">
        <v>1</v>
      </c>
      <c r="FU71" s="42">
        <v>1</v>
      </c>
      <c r="FV71" s="42">
        <v>1</v>
      </c>
      <c r="FW71" s="42">
        <v>1</v>
      </c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4"/>
      <c r="IL71" s="44"/>
      <c r="IM71" s="44"/>
      <c r="IN71" s="44"/>
      <c r="IO71" s="44"/>
      <c r="IP71" s="44"/>
      <c r="IQ71" s="44"/>
      <c r="IR71" s="44"/>
      <c r="IS71" s="44"/>
      <c r="IT71" s="44"/>
      <c r="IU71" s="44"/>
      <c r="IV71" s="44"/>
      <c r="IW71" s="44"/>
      <c r="IX71" s="44"/>
      <c r="IY71" s="44"/>
      <c r="IZ71" s="44"/>
      <c r="JA71" s="38">
        <v>0</v>
      </c>
      <c r="JB71" s="39">
        <v>8</v>
      </c>
      <c r="JC71" s="45"/>
      <c r="JD71" s="45"/>
      <c r="JE71" s="45"/>
      <c r="JF71" s="45"/>
      <c r="JG71" s="45"/>
      <c r="JH71" s="45"/>
      <c r="JI71" s="45"/>
      <c r="JJ71" s="45"/>
      <c r="JK71" s="45"/>
      <c r="JL71" s="45"/>
      <c r="JM71" s="45"/>
      <c r="JN71" s="45"/>
      <c r="JO71" s="45"/>
      <c r="JP71" s="45"/>
      <c r="JQ71" s="45"/>
      <c r="JR71" s="45"/>
      <c r="JS71" s="45"/>
      <c r="JT71" s="45"/>
      <c r="JU71" s="45"/>
      <c r="JV71" s="45"/>
      <c r="JW71" s="45"/>
      <c r="JX71" s="45"/>
      <c r="JY71" s="45"/>
      <c r="JZ71" s="45"/>
      <c r="KA71" s="45"/>
      <c r="KB71" s="45"/>
      <c r="KC71" s="45"/>
      <c r="KD71" s="45"/>
      <c r="KE71" s="45"/>
      <c r="KF71" s="45"/>
      <c r="KG71" s="45"/>
      <c r="KH71" s="45"/>
      <c r="KI71" s="45"/>
      <c r="KJ71" s="45"/>
      <c r="KK71" s="45"/>
      <c r="KL71" s="45"/>
      <c r="KM71" s="45"/>
      <c r="KN71" s="45"/>
      <c r="KO71" s="45"/>
      <c r="KP71" s="45"/>
      <c r="KQ71" s="45"/>
      <c r="KR71" s="45"/>
      <c r="KS71" s="45"/>
      <c r="KT71" s="45"/>
      <c r="KU71" s="45"/>
      <c r="KV71" s="45"/>
      <c r="KW71" s="45"/>
      <c r="KX71" s="45"/>
      <c r="KY71" s="45"/>
      <c r="KZ71" s="45"/>
      <c r="LA71" s="45"/>
      <c r="LB71" s="45"/>
      <c r="LC71" s="45"/>
      <c r="LD71" s="45"/>
      <c r="LE71" s="45"/>
      <c r="LF71" s="45"/>
      <c r="LG71" s="45"/>
      <c r="LH71" s="45"/>
      <c r="LI71" s="45"/>
      <c r="LJ71" s="45"/>
      <c r="LK71" s="45"/>
      <c r="LL71" s="45"/>
      <c r="LM71" s="45"/>
      <c r="LN71" s="45"/>
      <c r="LO71" s="45"/>
      <c r="LP71" s="45"/>
      <c r="LQ71" s="45"/>
      <c r="LR71" s="45"/>
      <c r="LS71" s="45"/>
      <c r="LT71" s="45"/>
      <c r="LU71" s="45"/>
      <c r="LV71" s="45"/>
      <c r="LW71" s="45"/>
      <c r="LX71" s="45"/>
      <c r="LY71" s="45"/>
      <c r="LZ71" s="45"/>
      <c r="MA71" s="45"/>
      <c r="MB71" s="45"/>
      <c r="MC71" s="45"/>
      <c r="MD71" s="45"/>
      <c r="ME71" s="45"/>
      <c r="MF71" s="45"/>
      <c r="MG71" s="45"/>
      <c r="MH71" s="45"/>
      <c r="MI71" s="45"/>
      <c r="MJ71" s="45"/>
      <c r="MK71" s="45"/>
      <c r="ML71" s="45"/>
      <c r="MM71" s="45"/>
      <c r="MN71" s="45"/>
      <c r="MO71" s="45"/>
      <c r="MP71" s="45"/>
      <c r="MQ71" s="45"/>
      <c r="MR71" s="45"/>
      <c r="MS71" s="45"/>
      <c r="MT71" s="45"/>
      <c r="MU71" s="45"/>
      <c r="MV71" s="45"/>
      <c r="MW71" s="45"/>
      <c r="MX71" s="45"/>
      <c r="MY71" s="45"/>
      <c r="MZ71" s="45"/>
      <c r="NA71" s="45"/>
      <c r="NB71" s="45"/>
      <c r="NC71" s="45"/>
      <c r="ND71" s="45"/>
      <c r="NE71" s="45"/>
      <c r="NF71" s="45"/>
      <c r="NG71" s="45"/>
      <c r="NH71" s="45"/>
      <c r="NI71" s="45"/>
      <c r="NJ71" s="45"/>
      <c r="NK71" s="45"/>
      <c r="NL71" s="45"/>
      <c r="NM71" s="45"/>
      <c r="NN71" s="45"/>
      <c r="NO71" s="45"/>
      <c r="NP71" s="45"/>
      <c r="NQ71" s="45"/>
      <c r="NR71" s="45"/>
      <c r="NS71" s="45"/>
      <c r="NT71" s="45"/>
      <c r="NU71" s="45"/>
      <c r="NV71" s="45"/>
      <c r="NW71" s="45"/>
      <c r="NX71" s="45"/>
      <c r="NY71" s="45"/>
      <c r="NZ71" s="45"/>
      <c r="OA71" s="45"/>
      <c r="OB71" s="45"/>
      <c r="OC71" s="45"/>
      <c r="OD71" s="45"/>
      <c r="OE71" s="45"/>
      <c r="OF71" s="45"/>
      <c r="OG71" s="45"/>
      <c r="OH71" s="45"/>
      <c r="OI71" s="45"/>
      <c r="OJ71" s="45"/>
      <c r="OK71" s="45"/>
      <c r="OL71" s="45"/>
      <c r="OM71" s="45"/>
      <c r="ON71" s="45"/>
      <c r="OO71" s="45"/>
      <c r="OP71" s="45"/>
      <c r="OQ71" s="45"/>
      <c r="OR71" s="45"/>
      <c r="OS71" s="45"/>
      <c r="OT71" s="45"/>
      <c r="OU71" s="45"/>
      <c r="OV71" s="45"/>
      <c r="OW71" s="45"/>
      <c r="OX71" s="45"/>
      <c r="OY71" s="45"/>
      <c r="OZ71" s="45"/>
      <c r="PA71" s="45"/>
      <c r="PB71" s="45"/>
      <c r="PC71" s="45"/>
      <c r="PD71" s="45"/>
      <c r="PE71" s="45"/>
      <c r="PF71" s="45"/>
      <c r="PG71" s="45"/>
      <c r="PH71" s="45"/>
      <c r="PI71" s="45"/>
      <c r="PJ71" s="45"/>
      <c r="PK71" s="45"/>
      <c r="PL71" s="45"/>
      <c r="PM71" s="45"/>
      <c r="PN71" s="45"/>
      <c r="PO71" s="45"/>
      <c r="PP71" s="45"/>
      <c r="PQ71" s="45"/>
      <c r="PR71" s="45"/>
      <c r="PS71" s="45"/>
      <c r="PT71" s="45"/>
      <c r="PU71" s="45"/>
      <c r="PV71" s="45"/>
      <c r="PW71" s="45"/>
      <c r="PX71" s="45"/>
      <c r="PY71" s="45"/>
      <c r="PZ71" s="45"/>
      <c r="QA71" s="45"/>
      <c r="QB71" s="45"/>
      <c r="QC71" s="45"/>
      <c r="QD71" s="45"/>
      <c r="QE71" s="45"/>
      <c r="QF71" s="45"/>
      <c r="QG71" s="45"/>
      <c r="QH71" s="45"/>
      <c r="QI71" s="45"/>
      <c r="QJ71" s="45"/>
      <c r="QK71" s="45"/>
      <c r="QL71" s="45"/>
      <c r="QM71" s="45"/>
      <c r="QN71" s="45"/>
      <c r="QO71" s="45"/>
      <c r="QP71" s="45"/>
      <c r="QQ71" s="45"/>
      <c r="QR71" s="45"/>
      <c r="QS71" s="45"/>
      <c r="QT71" s="45"/>
      <c r="QU71" s="45"/>
      <c r="QV71" s="45"/>
      <c r="QW71" s="45"/>
      <c r="QX71" s="45"/>
      <c r="QY71" s="45"/>
      <c r="QZ71" s="45"/>
      <c r="RA71" s="45"/>
      <c r="RB71" s="45"/>
      <c r="RC71" s="45"/>
      <c r="RD71" s="45"/>
      <c r="RE71" s="45"/>
      <c r="RF71" s="45"/>
      <c r="RG71" s="45"/>
      <c r="RH71" s="45"/>
      <c r="RI71" s="45"/>
      <c r="RJ71" s="45"/>
      <c r="RK71" s="45"/>
      <c r="RL71" s="45"/>
      <c r="RM71" s="45"/>
      <c r="RN71" s="45"/>
      <c r="RO71" s="45"/>
      <c r="RP71" s="45"/>
      <c r="RQ71" s="45"/>
      <c r="RR71" s="45"/>
      <c r="RS71" s="45"/>
      <c r="RT71" s="45"/>
      <c r="RU71" s="45"/>
      <c r="RV71" s="45"/>
      <c r="RW71" s="45"/>
      <c r="RX71" s="45"/>
      <c r="RY71" s="45"/>
      <c r="RZ71" s="45"/>
      <c r="SA71" s="45"/>
      <c r="SB71" s="45"/>
      <c r="SC71" s="45"/>
      <c r="SD71" s="45"/>
      <c r="SE71" s="45"/>
      <c r="SF71" s="45"/>
      <c r="SG71" s="45"/>
      <c r="SH71" s="45"/>
      <c r="SI71" s="45"/>
      <c r="SJ71" s="45"/>
      <c r="SK71" s="45"/>
      <c r="SL71" s="45"/>
      <c r="SM71" s="45"/>
      <c r="SN71" s="45"/>
      <c r="SO71" s="45"/>
      <c r="SP71" s="45"/>
      <c r="SQ71" s="45"/>
      <c r="SR71" s="45"/>
      <c r="SS71" s="45"/>
      <c r="ST71" s="45"/>
      <c r="SU71" s="45"/>
      <c r="SV71" s="45"/>
      <c r="SW71" s="45"/>
      <c r="SX71" s="45"/>
      <c r="SY71" s="45"/>
      <c r="SZ71" s="45"/>
      <c r="TA71" s="45"/>
      <c r="TB71" s="45"/>
      <c r="TC71" s="45"/>
      <c r="TD71" s="45"/>
      <c r="TE71" s="45"/>
      <c r="TF71" s="45"/>
      <c r="TG71" s="45"/>
      <c r="TH71" s="45"/>
      <c r="TI71" s="45"/>
      <c r="TJ71" s="45"/>
      <c r="TK71" s="45"/>
      <c r="TL71" s="45"/>
      <c r="TM71" s="45"/>
      <c r="TN71" s="45"/>
      <c r="TO71" s="45"/>
      <c r="TP71" s="45"/>
      <c r="TQ71" s="45"/>
      <c r="TR71" s="45"/>
      <c r="TS71" s="45"/>
      <c r="TT71" s="45"/>
      <c r="TU71" s="45"/>
      <c r="TV71" s="45"/>
      <c r="TW71" s="45"/>
      <c r="TX71" s="45"/>
      <c r="TY71" s="45"/>
      <c r="TZ71" s="45"/>
      <c r="UA71" s="45"/>
      <c r="UB71" s="45"/>
      <c r="UC71" s="45"/>
      <c r="UD71" s="45"/>
      <c r="UE71" s="45"/>
      <c r="UF71" s="45"/>
      <c r="UG71" s="45"/>
      <c r="UH71" s="45"/>
      <c r="UI71" s="45"/>
      <c r="UJ71" s="45"/>
      <c r="UK71" s="45"/>
      <c r="UL71" s="45"/>
      <c r="UM71" s="45"/>
      <c r="UN71" s="45"/>
      <c r="UO71" s="45"/>
      <c r="UP71" s="45"/>
      <c r="UQ71" s="45"/>
      <c r="UR71" s="45"/>
      <c r="US71" s="45"/>
      <c r="UT71" s="45"/>
      <c r="UU71" s="45"/>
      <c r="UV71" s="45"/>
      <c r="UW71" s="45"/>
      <c r="UX71" s="45"/>
      <c r="UY71" s="45"/>
      <c r="UZ71" s="45"/>
      <c r="VA71" s="45"/>
      <c r="VB71" s="45"/>
      <c r="VC71" s="45"/>
      <c r="VD71" s="45"/>
      <c r="VE71" s="45"/>
      <c r="VF71" s="45"/>
      <c r="VG71" s="45"/>
      <c r="VH71" s="45"/>
      <c r="VI71" s="45"/>
      <c r="VJ71" s="45"/>
      <c r="VK71" s="45"/>
      <c r="VL71" s="45"/>
      <c r="VM71" s="45"/>
      <c r="VN71" s="45"/>
      <c r="VO71" s="45"/>
      <c r="VP71" s="45"/>
      <c r="VQ71" s="45"/>
      <c r="VR71" s="45"/>
      <c r="VS71" s="45"/>
      <c r="VT71" s="45"/>
      <c r="VU71" s="45"/>
      <c r="VV71" s="45"/>
      <c r="VW71" s="45"/>
      <c r="VX71" s="45"/>
      <c r="VY71" s="45"/>
      <c r="VZ71" s="45"/>
      <c r="WA71" s="45"/>
      <c r="WB71" s="45"/>
      <c r="WC71" s="45"/>
      <c r="WD71" s="45"/>
      <c r="WE71" s="45"/>
      <c r="WF71" s="45"/>
      <c r="WG71" s="45"/>
      <c r="WH71" s="45"/>
      <c r="WI71" s="45"/>
      <c r="WJ71" s="45"/>
      <c r="WK71" s="45"/>
      <c r="WL71" s="45"/>
      <c r="WM71" s="45"/>
      <c r="WN71" s="45"/>
      <c r="WO71" s="45"/>
      <c r="WP71" s="45"/>
      <c r="WQ71" s="45"/>
      <c r="WR71" s="45"/>
      <c r="WS71" s="45"/>
      <c r="WT71" s="45"/>
      <c r="WU71" s="45"/>
      <c r="WV71" s="45"/>
      <c r="WW71" s="45"/>
      <c r="WX71" s="45"/>
      <c r="WY71" s="45"/>
      <c r="WZ71" s="45"/>
      <c r="XA71" s="45"/>
      <c r="XB71" s="45"/>
      <c r="XC71" s="45"/>
      <c r="XD71" s="45"/>
      <c r="XE71" s="45"/>
      <c r="XF71" s="45"/>
      <c r="XG71" s="45"/>
      <c r="XH71" s="45"/>
      <c r="XI71" s="45"/>
      <c r="XJ71" s="45"/>
      <c r="XK71" s="45"/>
      <c r="XL71" s="45"/>
      <c r="XM71" s="45"/>
      <c r="XN71" s="45"/>
      <c r="XO71" s="45"/>
      <c r="XP71" s="45"/>
      <c r="XQ71" s="45"/>
      <c r="XR71" s="45"/>
      <c r="XS71" s="45"/>
      <c r="XT71" s="45"/>
      <c r="XU71" s="45"/>
      <c r="XV71" s="45"/>
      <c r="XW71" s="45"/>
      <c r="XX71" s="45"/>
      <c r="XY71" s="45"/>
      <c r="XZ71" s="45"/>
      <c r="YA71" s="45"/>
      <c r="YB71" s="45"/>
      <c r="YC71" s="45"/>
      <c r="YD71" s="45"/>
      <c r="YE71" s="45"/>
      <c r="YF71" s="45"/>
      <c r="YG71" s="45"/>
      <c r="YH71" s="45"/>
      <c r="YI71" s="45"/>
      <c r="YJ71" s="45"/>
      <c r="YK71" s="45"/>
      <c r="YL71" s="45"/>
      <c r="YM71" s="45"/>
      <c r="YN71" s="45"/>
      <c r="YO71" s="45"/>
      <c r="YP71" s="45"/>
      <c r="YQ71" s="45"/>
      <c r="YR71" s="45"/>
      <c r="YS71" s="45"/>
      <c r="YT71" s="45"/>
      <c r="YU71" s="45"/>
      <c r="YV71" s="45"/>
      <c r="YW71" s="45"/>
      <c r="YX71" s="45"/>
      <c r="YY71" s="45"/>
      <c r="YZ71" s="45"/>
      <c r="ZA71" s="45"/>
      <c r="ZB71" s="45"/>
      <c r="ZC71" s="45"/>
      <c r="ZD71" s="45"/>
      <c r="ZE71" s="45"/>
      <c r="ZF71" s="45"/>
      <c r="ZG71" s="45"/>
      <c r="ZH71" s="45"/>
      <c r="ZI71" s="45"/>
      <c r="ZJ71" s="45"/>
      <c r="ZK71" s="45"/>
      <c r="ZL71" s="45"/>
      <c r="ZM71" s="45"/>
      <c r="ZN71" s="45"/>
      <c r="ZO71" s="45"/>
      <c r="ZP71" s="45"/>
      <c r="ZQ71" s="45"/>
      <c r="ZR71" s="45"/>
      <c r="ZS71" s="45"/>
      <c r="ZT71" s="45"/>
      <c r="ZU71" s="45"/>
      <c r="ZV71" s="45"/>
      <c r="ZW71" s="45"/>
      <c r="ZX71" s="45"/>
      <c r="ZY71" s="45"/>
      <c r="ZZ71" s="45"/>
      <c r="AAA71" s="45"/>
      <c r="AAB71" s="45"/>
      <c r="AAC71" s="45"/>
      <c r="AAD71" s="45"/>
      <c r="AAE71" s="45"/>
      <c r="AAF71" s="45"/>
      <c r="AAG71" s="45"/>
      <c r="AAH71" s="45"/>
      <c r="AAI71" s="45"/>
      <c r="AAJ71" s="45"/>
      <c r="AAK71" s="45"/>
      <c r="AAL71" s="45"/>
      <c r="AAM71" s="45"/>
      <c r="AAN71" s="45"/>
      <c r="AAO71" s="45"/>
      <c r="AAP71" s="45"/>
      <c r="AAQ71" s="45"/>
      <c r="AAR71" s="45"/>
      <c r="AAS71" s="45"/>
      <c r="AAT71" s="45"/>
      <c r="AAU71" s="45"/>
      <c r="AAV71" s="45"/>
      <c r="AAW71" s="45"/>
      <c r="AAX71" s="45"/>
      <c r="AAY71" s="45"/>
      <c r="AAZ71" s="45"/>
      <c r="ABA71" s="45"/>
      <c r="ABB71" s="45"/>
      <c r="ABC71" s="45"/>
      <c r="ABD71" s="45"/>
      <c r="ABE71" s="45"/>
      <c r="ABF71" s="45"/>
      <c r="ABG71" s="45"/>
      <c r="ABH71" s="45"/>
      <c r="ABI71" s="45"/>
      <c r="ABJ71" s="45"/>
      <c r="ABK71" s="45"/>
      <c r="ABL71" s="45"/>
      <c r="ABM71" s="45"/>
      <c r="ABN71" s="45"/>
      <c r="ABO71" s="45"/>
      <c r="ABP71" s="45"/>
      <c r="ABQ71" s="45"/>
      <c r="ABR71" s="45"/>
      <c r="ABS71" s="45"/>
      <c r="ABT71" s="45"/>
      <c r="ABU71" s="45"/>
      <c r="ABV71" s="45"/>
      <c r="ABW71" s="45"/>
      <c r="ABX71" s="45"/>
      <c r="ABY71" s="45"/>
      <c r="ABZ71" s="45"/>
      <c r="ACA71" s="45"/>
      <c r="ACB71" s="45"/>
      <c r="ACC71" s="45"/>
      <c r="ACD71" s="45"/>
      <c r="ACE71" s="45"/>
      <c r="ACF71" s="45"/>
      <c r="ACG71" s="45"/>
      <c r="ACH71" s="45"/>
      <c r="ACI71" s="45"/>
      <c r="ACJ71" s="45"/>
      <c r="ACK71" s="45"/>
      <c r="ACL71" s="45"/>
      <c r="ACM71" s="45"/>
      <c r="ACN71" s="45"/>
      <c r="ACO71" s="45"/>
      <c r="ACP71" s="45"/>
      <c r="ACQ71" s="45"/>
      <c r="ACR71" s="45"/>
      <c r="ACS71" s="45"/>
      <c r="ACT71" s="45"/>
      <c r="ACU71" s="45"/>
      <c r="ACV71" s="45"/>
      <c r="ACW71" s="45"/>
      <c r="ACX71" s="45"/>
      <c r="ACY71" s="45"/>
      <c r="ACZ71" s="45"/>
      <c r="ADA71" s="45"/>
      <c r="ADB71" s="45"/>
      <c r="ADC71" s="45"/>
      <c r="ADD71" s="45"/>
      <c r="ADE71" s="45"/>
      <c r="ADF71" s="45"/>
      <c r="ADG71" s="45"/>
      <c r="ADH71" s="45"/>
      <c r="ADI71" s="45"/>
      <c r="ADJ71" s="45"/>
      <c r="ADK71" s="45"/>
      <c r="ADL71" s="45"/>
      <c r="ADM71" s="45"/>
      <c r="ADN71" s="45"/>
      <c r="ADO71" s="45"/>
      <c r="ADP71" s="45"/>
      <c r="ADQ71" s="45"/>
      <c r="ADR71" s="45"/>
      <c r="ADS71" s="45"/>
      <c r="ADT71" s="45"/>
      <c r="ADU71" s="45"/>
      <c r="ADV71" s="45"/>
      <c r="ADW71" s="45"/>
      <c r="ADX71" s="45"/>
      <c r="ADY71" s="45"/>
      <c r="ADZ71" s="45"/>
      <c r="AEA71" s="45"/>
      <c r="AEB71" s="45"/>
      <c r="AEC71" s="45"/>
      <c r="AED71" s="45"/>
      <c r="AEE71" s="45"/>
      <c r="AEF71" s="45"/>
      <c r="AEG71" s="45"/>
      <c r="AEH71" s="45"/>
      <c r="AEI71" s="45"/>
      <c r="AEJ71" s="45"/>
      <c r="AEK71" s="45"/>
      <c r="AEL71" s="45"/>
      <c r="AEM71" s="45"/>
      <c r="AEN71" s="45"/>
      <c r="AEO71" s="45"/>
      <c r="AEP71" s="45"/>
      <c r="AEQ71" s="45"/>
      <c r="AER71" s="45"/>
      <c r="AES71" s="45"/>
      <c r="AET71" s="45"/>
      <c r="AEU71" s="45"/>
      <c r="AEV71" s="45"/>
      <c r="AEW71" s="45"/>
      <c r="AEX71" s="45"/>
      <c r="AEY71" s="45"/>
      <c r="AEZ71" s="45"/>
      <c r="AFA71" s="45"/>
      <c r="AFB71" s="45"/>
      <c r="AFC71" s="45"/>
      <c r="AFD71" s="45"/>
      <c r="AFE71" s="45"/>
      <c r="AFF71" s="45"/>
      <c r="AFG71" s="45"/>
      <c r="AFH71" s="45"/>
      <c r="AFI71" s="45"/>
      <c r="AFJ71" s="45"/>
      <c r="AFK71" s="45"/>
      <c r="AFL71" s="45"/>
      <c r="AFM71" s="45"/>
      <c r="AFN71" s="45"/>
      <c r="AFO71" s="45"/>
      <c r="AFP71" s="45"/>
      <c r="AFQ71" s="45"/>
      <c r="AFR71" s="45"/>
      <c r="AFS71" s="45"/>
      <c r="AFT71" s="45"/>
      <c r="AFU71" s="45"/>
      <c r="AFV71" s="45"/>
      <c r="AFW71" s="45"/>
      <c r="AFX71" s="45"/>
      <c r="AFY71" s="45"/>
      <c r="AFZ71" s="45"/>
      <c r="AGA71" s="45"/>
      <c r="AGB71" s="45"/>
      <c r="AGC71" s="45"/>
      <c r="AGD71" s="45"/>
      <c r="AGE71" s="45"/>
      <c r="AGF71" s="45"/>
      <c r="AGG71" s="45"/>
      <c r="AGH71" s="45"/>
      <c r="AGI71" s="45"/>
      <c r="AGJ71" s="45"/>
      <c r="AGK71" s="45"/>
      <c r="AGL71" s="45"/>
      <c r="AGM71" s="45"/>
      <c r="AGN71" s="45"/>
      <c r="AGO71" s="45"/>
      <c r="AGP71" s="45"/>
      <c r="AGQ71" s="45"/>
      <c r="AGR71" s="45"/>
      <c r="AGS71" s="45"/>
      <c r="AGT71" s="45"/>
      <c r="AGU71" s="45"/>
      <c r="AGV71" s="45"/>
    </row>
    <row r="72" spans="1:880" x14ac:dyDescent="0.2">
      <c r="A72" s="165"/>
      <c r="B72" s="140" t="s">
        <v>297</v>
      </c>
      <c r="C72" s="92" t="s">
        <v>278</v>
      </c>
      <c r="D72" s="29" t="s">
        <v>298</v>
      </c>
      <c r="E72" s="30" t="s">
        <v>318</v>
      </c>
      <c r="F72" s="31" t="s">
        <v>322</v>
      </c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  <c r="CH72" s="33"/>
      <c r="CI72" s="33"/>
      <c r="CJ72" s="33"/>
      <c r="CK72" s="33"/>
      <c r="CL72" s="33"/>
      <c r="CM72" s="33"/>
      <c r="CN72" s="33"/>
      <c r="CO72" s="33"/>
      <c r="CP72" s="33"/>
      <c r="CQ72" s="33"/>
      <c r="CR72" s="33"/>
      <c r="CS72" s="33"/>
      <c r="CT72" s="33"/>
      <c r="CU72" s="33"/>
      <c r="CV72" s="33"/>
      <c r="CW72" s="33"/>
      <c r="CX72" s="33"/>
      <c r="CY72" s="33"/>
      <c r="CZ72" s="33"/>
      <c r="DA72" s="33"/>
      <c r="DB72" s="33"/>
      <c r="DC72" s="33"/>
      <c r="DD72" s="33"/>
      <c r="DE72" s="33"/>
      <c r="DF72" s="33"/>
      <c r="DG72" s="33"/>
      <c r="DH72" s="33"/>
      <c r="DI72" s="33"/>
      <c r="DJ72" s="33"/>
      <c r="DK72" s="33"/>
      <c r="DL72" s="33"/>
      <c r="DM72" s="33"/>
      <c r="DN72" s="33"/>
      <c r="DO72" s="33"/>
      <c r="DP72" s="33"/>
      <c r="DQ72" s="33"/>
      <c r="DR72" s="33"/>
      <c r="DS72" s="33"/>
      <c r="DT72" s="33"/>
      <c r="DU72" s="33"/>
      <c r="DV72" s="33"/>
      <c r="DW72" s="33"/>
      <c r="DX72" s="33"/>
      <c r="DY72" s="33"/>
      <c r="DZ72" s="33"/>
      <c r="EA72" s="33"/>
      <c r="EB72" s="33"/>
      <c r="EC72" s="33"/>
      <c r="ED72" s="33"/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  <c r="FB72" s="33"/>
      <c r="FC72" s="33"/>
      <c r="FD72" s="33"/>
      <c r="FE72" s="33">
        <v>1</v>
      </c>
      <c r="FF72" s="33"/>
      <c r="FG72" s="33"/>
      <c r="FH72" s="33"/>
      <c r="FI72" s="33"/>
      <c r="FJ72" s="33"/>
      <c r="FK72" s="33"/>
      <c r="FL72" s="33"/>
      <c r="FM72" s="33"/>
      <c r="FN72" s="33"/>
      <c r="FO72" s="33"/>
      <c r="FP72" s="33"/>
      <c r="FQ72" s="33"/>
      <c r="FR72" s="33"/>
      <c r="FS72" s="33"/>
      <c r="FT72" s="33"/>
      <c r="FU72" s="33"/>
      <c r="FV72" s="33"/>
      <c r="FW72" s="33"/>
      <c r="FX72" s="33"/>
      <c r="FY72" s="33"/>
      <c r="FZ72" s="33"/>
      <c r="GA72" s="33"/>
      <c r="GB72" s="33"/>
      <c r="GC72" s="33"/>
      <c r="GD72" s="33"/>
      <c r="GE72" s="33"/>
      <c r="GF72" s="33"/>
      <c r="GG72" s="33"/>
      <c r="GH72" s="33"/>
      <c r="GI72" s="33"/>
      <c r="GJ72" s="33"/>
      <c r="GK72" s="33"/>
      <c r="GL72" s="33"/>
      <c r="GM72" s="33"/>
      <c r="GN72" s="33"/>
      <c r="GO72" s="33"/>
      <c r="GP72" s="33"/>
      <c r="GQ72" s="33"/>
      <c r="GR72" s="33"/>
      <c r="GS72" s="33"/>
      <c r="GT72" s="33"/>
      <c r="GU72" s="33"/>
      <c r="GV72" s="33"/>
      <c r="GW72" s="33"/>
      <c r="GX72" s="33"/>
      <c r="GY72" s="33"/>
      <c r="GZ72" s="33"/>
      <c r="HA72" s="33"/>
      <c r="HB72" s="33"/>
      <c r="HC72" s="33"/>
      <c r="HD72" s="33"/>
      <c r="HE72" s="33"/>
      <c r="HF72" s="33"/>
      <c r="HG72" s="33"/>
      <c r="HH72" s="33"/>
      <c r="HI72" s="33"/>
      <c r="HJ72" s="33"/>
      <c r="HK72" s="33"/>
      <c r="HL72" s="33"/>
      <c r="HM72" s="33"/>
      <c r="HN72" s="33"/>
      <c r="HO72" s="33"/>
      <c r="HP72" s="33"/>
      <c r="HQ72" s="33"/>
      <c r="HR72" s="33"/>
      <c r="HS72" s="33"/>
      <c r="HT72" s="33"/>
      <c r="HU72" s="33"/>
      <c r="HV72" s="33"/>
      <c r="HW72" s="33"/>
      <c r="HX72" s="33"/>
      <c r="HY72" s="33"/>
      <c r="HZ72" s="33"/>
      <c r="IA72" s="33"/>
      <c r="IB72" s="33"/>
      <c r="IC72" s="33"/>
      <c r="ID72" s="33"/>
      <c r="IE72" s="33"/>
      <c r="IF72" s="33"/>
      <c r="IG72" s="33"/>
      <c r="IH72" s="33"/>
      <c r="II72" s="33"/>
      <c r="IJ72" s="33"/>
      <c r="IK72" s="37"/>
      <c r="IL72" s="37"/>
      <c r="IM72" s="37"/>
      <c r="IN72" s="37"/>
      <c r="IO72" s="37"/>
      <c r="IP72" s="37"/>
      <c r="IQ72" s="37"/>
      <c r="IR72" s="37"/>
      <c r="IS72" s="37"/>
      <c r="IT72" s="37"/>
      <c r="IU72" s="37"/>
      <c r="IV72" s="37"/>
      <c r="IW72" s="37"/>
      <c r="IX72" s="37"/>
      <c r="IY72" s="37"/>
      <c r="IZ72" s="37"/>
      <c r="JA72" s="38">
        <f t="shared" si="7"/>
        <v>0</v>
      </c>
      <c r="JB72" s="39">
        <f t="shared" si="8"/>
        <v>1</v>
      </c>
    </row>
    <row r="73" spans="1:880" x14ac:dyDescent="0.2">
      <c r="A73" s="165"/>
      <c r="B73" s="150" t="s">
        <v>319</v>
      </c>
      <c r="C73" s="92" t="s">
        <v>278</v>
      </c>
      <c r="D73" s="29" t="s">
        <v>279</v>
      </c>
      <c r="E73" s="30">
        <v>3</v>
      </c>
      <c r="F73" s="31" t="s">
        <v>338</v>
      </c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>
        <v>1</v>
      </c>
      <c r="AD73" s="33">
        <v>1</v>
      </c>
      <c r="AE73" s="33">
        <v>1</v>
      </c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  <c r="CH73" s="33"/>
      <c r="CI73" s="33"/>
      <c r="CJ73" s="33"/>
      <c r="CK73" s="33"/>
      <c r="CL73" s="33"/>
      <c r="CM73" s="33"/>
      <c r="CN73" s="33"/>
      <c r="CO73" s="33"/>
      <c r="CP73" s="33"/>
      <c r="CQ73" s="33"/>
      <c r="CR73" s="33"/>
      <c r="CS73" s="33"/>
      <c r="CT73" s="33"/>
      <c r="CU73" s="33"/>
      <c r="CV73" s="33"/>
      <c r="CW73" s="33"/>
      <c r="CX73" s="33"/>
      <c r="CY73" s="33"/>
      <c r="CZ73" s="33"/>
      <c r="DA73" s="33"/>
      <c r="DB73" s="33"/>
      <c r="DC73" s="33"/>
      <c r="DD73" s="33"/>
      <c r="DE73" s="33"/>
      <c r="DF73" s="33"/>
      <c r="DG73" s="33"/>
      <c r="DH73" s="33"/>
      <c r="DI73" s="33"/>
      <c r="DJ73" s="33"/>
      <c r="DK73" s="33"/>
      <c r="DL73" s="33"/>
      <c r="DM73" s="33"/>
      <c r="DN73" s="33"/>
      <c r="DO73" s="33"/>
      <c r="DP73" s="33"/>
      <c r="DQ73" s="33"/>
      <c r="DR73" s="33"/>
      <c r="DS73" s="33"/>
      <c r="DT73" s="33"/>
      <c r="DU73" s="33"/>
      <c r="DV73" s="33"/>
      <c r="DW73" s="33"/>
      <c r="DX73" s="33"/>
      <c r="DY73" s="33"/>
      <c r="DZ73" s="33"/>
      <c r="EA73" s="33"/>
      <c r="EB73" s="33"/>
      <c r="EC73" s="33"/>
      <c r="ED73" s="33"/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>
        <v>1</v>
      </c>
      <c r="EZ73" s="33">
        <v>1</v>
      </c>
      <c r="FA73" s="33"/>
      <c r="FB73" s="33"/>
      <c r="FC73" s="33"/>
      <c r="FD73" s="33"/>
      <c r="FE73" s="33"/>
      <c r="FF73" s="33"/>
      <c r="FG73" s="33"/>
      <c r="FH73" s="33"/>
      <c r="FI73" s="33"/>
      <c r="FJ73" s="33"/>
      <c r="FK73" s="33"/>
      <c r="FL73" s="33"/>
      <c r="FM73" s="33"/>
      <c r="FN73" s="33"/>
      <c r="FO73" s="33"/>
      <c r="FP73" s="33"/>
      <c r="FQ73" s="33"/>
      <c r="FR73" s="33"/>
      <c r="FS73" s="33"/>
      <c r="FT73" s="33"/>
      <c r="FU73" s="33"/>
      <c r="FV73" s="33"/>
      <c r="FW73" s="33"/>
      <c r="FX73" s="33"/>
      <c r="FY73" s="33"/>
      <c r="FZ73" s="33"/>
      <c r="GA73" s="33"/>
      <c r="GB73" s="33"/>
      <c r="GC73" s="33"/>
      <c r="GD73" s="33"/>
      <c r="GE73" s="33"/>
      <c r="GF73" s="33"/>
      <c r="GG73" s="33"/>
      <c r="GH73" s="33"/>
      <c r="GI73" s="33"/>
      <c r="GJ73" s="33"/>
      <c r="GK73" s="33"/>
      <c r="GL73" s="33"/>
      <c r="GM73" s="33"/>
      <c r="GN73" s="33"/>
      <c r="GO73" s="33"/>
      <c r="GP73" s="33"/>
      <c r="GQ73" s="33"/>
      <c r="GR73" s="33"/>
      <c r="GS73" s="33"/>
      <c r="GT73" s="33"/>
      <c r="GU73" s="33"/>
      <c r="GV73" s="33"/>
      <c r="GW73" s="33"/>
      <c r="GX73" s="33"/>
      <c r="GY73" s="33"/>
      <c r="GZ73" s="33"/>
      <c r="HA73" s="33"/>
      <c r="HB73" s="33"/>
      <c r="HC73" s="33"/>
      <c r="HD73" s="33"/>
      <c r="HE73" s="33"/>
      <c r="HF73" s="33"/>
      <c r="HG73" s="33"/>
      <c r="HH73" s="33"/>
      <c r="HI73" s="33"/>
      <c r="HJ73" s="33"/>
      <c r="HK73" s="33"/>
      <c r="HL73" s="33"/>
      <c r="HM73" s="33"/>
      <c r="HN73" s="33"/>
      <c r="HO73" s="33"/>
      <c r="HP73" s="33"/>
      <c r="HQ73" s="33"/>
      <c r="HR73" s="33"/>
      <c r="HS73" s="33"/>
      <c r="HT73" s="33"/>
      <c r="HU73" s="33"/>
      <c r="HV73" s="33"/>
      <c r="HW73" s="33"/>
      <c r="HX73" s="33"/>
      <c r="HY73" s="33"/>
      <c r="HZ73" s="33"/>
      <c r="IA73" s="33"/>
      <c r="IB73" s="33"/>
      <c r="IC73" s="33"/>
      <c r="ID73" s="33"/>
      <c r="IE73" s="33"/>
      <c r="IF73" s="33"/>
      <c r="IG73" s="33"/>
      <c r="IH73" s="33"/>
      <c r="II73" s="33"/>
      <c r="IJ73" s="33"/>
      <c r="IK73" s="37"/>
      <c r="IL73" s="37"/>
      <c r="IM73" s="37"/>
      <c r="IN73" s="37"/>
      <c r="IO73" s="37"/>
      <c r="IP73" s="37"/>
      <c r="IQ73" s="37"/>
      <c r="IR73" s="37"/>
      <c r="IS73" s="37"/>
      <c r="IT73" s="37"/>
      <c r="IU73" s="37"/>
      <c r="IV73" s="37"/>
      <c r="IW73" s="37"/>
      <c r="IX73" s="37"/>
      <c r="IY73" s="37"/>
      <c r="IZ73" s="37"/>
      <c r="JA73" s="38">
        <f t="shared" si="7"/>
        <v>3</v>
      </c>
      <c r="JB73" s="39">
        <f t="shared" si="8"/>
        <v>2</v>
      </c>
    </row>
    <row r="74" spans="1:880" x14ac:dyDescent="0.2">
      <c r="A74" s="165"/>
      <c r="B74" s="143" t="s">
        <v>320</v>
      </c>
      <c r="C74" s="92" t="s">
        <v>278</v>
      </c>
      <c r="D74" s="29" t="s">
        <v>279</v>
      </c>
      <c r="E74" s="30">
        <v>3</v>
      </c>
      <c r="F74" s="31" t="s">
        <v>326</v>
      </c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>
        <v>1</v>
      </c>
      <c r="AZ74" s="33">
        <v>1</v>
      </c>
      <c r="BA74" s="33">
        <v>1</v>
      </c>
      <c r="BB74" s="33">
        <v>1</v>
      </c>
      <c r="BC74" s="33">
        <v>1</v>
      </c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  <c r="CH74" s="33"/>
      <c r="CI74" s="33"/>
      <c r="CJ74" s="33"/>
      <c r="CK74" s="33"/>
      <c r="CL74" s="33"/>
      <c r="CM74" s="33"/>
      <c r="CN74" s="33"/>
      <c r="CO74" s="33"/>
      <c r="CP74" s="33"/>
      <c r="CQ74" s="33"/>
      <c r="CR74" s="33"/>
      <c r="CS74" s="33"/>
      <c r="CT74" s="33"/>
      <c r="CU74" s="33"/>
      <c r="CV74" s="33"/>
      <c r="CW74" s="33"/>
      <c r="CX74" s="33"/>
      <c r="CY74" s="33"/>
      <c r="CZ74" s="33"/>
      <c r="DA74" s="33"/>
      <c r="DB74" s="33"/>
      <c r="DC74" s="33"/>
      <c r="DD74" s="33"/>
      <c r="DE74" s="33"/>
      <c r="DF74" s="33"/>
      <c r="DG74" s="33"/>
      <c r="DH74" s="33"/>
      <c r="DI74" s="33"/>
      <c r="DJ74" s="33"/>
      <c r="DK74" s="33"/>
      <c r="DL74" s="33"/>
      <c r="DM74" s="33"/>
      <c r="DN74" s="33"/>
      <c r="DO74" s="33"/>
      <c r="DP74" s="33"/>
      <c r="DQ74" s="33"/>
      <c r="DR74" s="33"/>
      <c r="DS74" s="33"/>
      <c r="DT74" s="33"/>
      <c r="DU74" s="33"/>
      <c r="DV74" s="33"/>
      <c r="DW74" s="33"/>
      <c r="DX74" s="33"/>
      <c r="DY74" s="33"/>
      <c r="DZ74" s="33"/>
      <c r="EA74" s="33"/>
      <c r="EB74" s="33"/>
      <c r="EC74" s="33"/>
      <c r="ED74" s="33"/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  <c r="FB74" s="33"/>
      <c r="FC74" s="33"/>
      <c r="FD74" s="33"/>
      <c r="FE74" s="33"/>
      <c r="FF74" s="33"/>
      <c r="FG74" s="33"/>
      <c r="FH74" s="33"/>
      <c r="FI74" s="33"/>
      <c r="FJ74" s="33"/>
      <c r="FK74" s="33"/>
      <c r="FL74" s="33"/>
      <c r="FM74" s="33"/>
      <c r="FN74" s="33"/>
      <c r="FO74" s="33"/>
      <c r="FP74" s="33"/>
      <c r="FQ74" s="33"/>
      <c r="FR74" s="33"/>
      <c r="FS74" s="33"/>
      <c r="FT74" s="33"/>
      <c r="FU74" s="33"/>
      <c r="FV74" s="33"/>
      <c r="FW74" s="33"/>
      <c r="FX74" s="33">
        <v>1</v>
      </c>
      <c r="FY74" s="33">
        <v>1</v>
      </c>
      <c r="FZ74" s="33">
        <v>1</v>
      </c>
      <c r="GA74" s="33"/>
      <c r="GB74" s="33"/>
      <c r="GC74" s="33"/>
      <c r="GD74" s="33"/>
      <c r="GE74" s="33"/>
      <c r="GF74" s="33"/>
      <c r="GG74" s="33"/>
      <c r="GH74" s="33"/>
      <c r="GI74" s="33"/>
      <c r="GJ74" s="33"/>
      <c r="GK74" s="33"/>
      <c r="GL74" s="33"/>
      <c r="GM74" s="33"/>
      <c r="GN74" s="33"/>
      <c r="GO74" s="33"/>
      <c r="GP74" s="33"/>
      <c r="GQ74" s="33"/>
      <c r="GR74" s="33"/>
      <c r="GS74" s="33"/>
      <c r="GT74" s="33"/>
      <c r="GU74" s="33"/>
      <c r="GV74" s="33"/>
      <c r="GW74" s="33"/>
      <c r="GX74" s="33"/>
      <c r="GY74" s="33"/>
      <c r="GZ74" s="33"/>
      <c r="HA74" s="33"/>
      <c r="HB74" s="33"/>
      <c r="HC74" s="33"/>
      <c r="HD74" s="33"/>
      <c r="HE74" s="33"/>
      <c r="HF74" s="33"/>
      <c r="HG74" s="33"/>
      <c r="HH74" s="33"/>
      <c r="HI74" s="33"/>
      <c r="HJ74" s="33"/>
      <c r="HK74" s="33"/>
      <c r="HL74" s="33"/>
      <c r="HM74" s="33"/>
      <c r="HN74" s="33"/>
      <c r="HO74" s="33"/>
      <c r="HP74" s="33"/>
      <c r="HQ74" s="33"/>
      <c r="HR74" s="33"/>
      <c r="HS74" s="33"/>
      <c r="HT74" s="33"/>
      <c r="HU74" s="33"/>
      <c r="HV74" s="33"/>
      <c r="HW74" s="33"/>
      <c r="HX74" s="33"/>
      <c r="HY74" s="33"/>
      <c r="HZ74" s="33"/>
      <c r="IA74" s="33"/>
      <c r="IB74" s="33"/>
      <c r="IC74" s="33"/>
      <c r="ID74" s="33"/>
      <c r="IE74" s="33"/>
      <c r="IF74" s="33"/>
      <c r="IG74" s="33"/>
      <c r="IH74" s="33"/>
      <c r="II74" s="33"/>
      <c r="IJ74" s="33"/>
      <c r="IK74" s="37"/>
      <c r="IL74" s="37"/>
      <c r="IM74" s="37"/>
      <c r="IN74" s="37"/>
      <c r="IO74" s="37"/>
      <c r="IP74" s="37"/>
      <c r="IQ74" s="37"/>
      <c r="IR74" s="37"/>
      <c r="IS74" s="37"/>
      <c r="IT74" s="37"/>
      <c r="IU74" s="37"/>
      <c r="IV74" s="37"/>
      <c r="IW74" s="37"/>
      <c r="IX74" s="37"/>
      <c r="IY74" s="37"/>
      <c r="IZ74" s="37"/>
      <c r="JA74" s="38">
        <f t="shared" si="7"/>
        <v>5</v>
      </c>
      <c r="JB74" s="39">
        <f t="shared" si="8"/>
        <v>3</v>
      </c>
    </row>
    <row r="75" spans="1:880" x14ac:dyDescent="0.2">
      <c r="A75" s="165"/>
      <c r="B75" s="143" t="s">
        <v>321</v>
      </c>
      <c r="C75" s="92" t="s">
        <v>278</v>
      </c>
      <c r="D75" s="29" t="s">
        <v>279</v>
      </c>
      <c r="E75" s="30">
        <v>4</v>
      </c>
      <c r="F75" s="31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>
        <v>1</v>
      </c>
      <c r="CC75" s="33"/>
      <c r="CD75" s="33"/>
      <c r="CE75" s="33"/>
      <c r="CF75" s="33"/>
      <c r="CG75" s="33"/>
      <c r="CH75" s="33"/>
      <c r="CI75" s="33"/>
      <c r="CJ75" s="33"/>
      <c r="CK75" s="33"/>
      <c r="CL75" s="33"/>
      <c r="CM75" s="33"/>
      <c r="CN75" s="33"/>
      <c r="CO75" s="33"/>
      <c r="CP75" s="33"/>
      <c r="CQ75" s="33"/>
      <c r="CR75" s="33"/>
      <c r="CS75" s="33"/>
      <c r="CT75" s="33"/>
      <c r="CU75" s="33"/>
      <c r="CV75" s="33"/>
      <c r="CW75" s="33"/>
      <c r="CX75" s="33"/>
      <c r="CY75" s="33"/>
      <c r="CZ75" s="33"/>
      <c r="DA75" s="33"/>
      <c r="DB75" s="33"/>
      <c r="DC75" s="33"/>
      <c r="DD75" s="33"/>
      <c r="DE75" s="33"/>
      <c r="DF75" s="33"/>
      <c r="DG75" s="33"/>
      <c r="DH75" s="33"/>
      <c r="DI75" s="33"/>
      <c r="DJ75" s="33"/>
      <c r="DK75" s="33"/>
      <c r="DL75" s="33"/>
      <c r="DM75" s="33"/>
      <c r="DN75" s="33"/>
      <c r="DO75" s="33"/>
      <c r="DP75" s="33"/>
      <c r="DQ75" s="33"/>
      <c r="DR75" s="33"/>
      <c r="DS75" s="33"/>
      <c r="DT75" s="33"/>
      <c r="DU75" s="33"/>
      <c r="DV75" s="33"/>
      <c r="DW75" s="33"/>
      <c r="DX75" s="33"/>
      <c r="DY75" s="33"/>
      <c r="DZ75" s="33"/>
      <c r="EA75" s="33"/>
      <c r="EB75" s="33"/>
      <c r="EC75" s="33"/>
      <c r="ED75" s="33"/>
      <c r="EE75" s="33"/>
      <c r="EF75" s="33"/>
      <c r="EG75" s="33"/>
      <c r="EH75" s="33"/>
      <c r="EI75" s="33"/>
      <c r="EJ75" s="33"/>
      <c r="EK75" s="33"/>
      <c r="EL75" s="33"/>
      <c r="EM75" s="33"/>
      <c r="EN75" s="33"/>
      <c r="EO75" s="33"/>
      <c r="EP75" s="33"/>
      <c r="EQ75" s="33"/>
      <c r="ER75" s="33"/>
      <c r="ES75" s="33"/>
      <c r="ET75" s="33"/>
      <c r="EU75" s="33"/>
      <c r="EV75" s="33"/>
      <c r="EW75" s="33"/>
      <c r="EX75" s="33"/>
      <c r="EY75" s="33"/>
      <c r="EZ75" s="33"/>
      <c r="FA75" s="33"/>
      <c r="FB75" s="33"/>
      <c r="FC75" s="33"/>
      <c r="FD75" s="33"/>
      <c r="FE75" s="33"/>
      <c r="FF75" s="33"/>
      <c r="FG75" s="33"/>
      <c r="FH75" s="33"/>
      <c r="FI75" s="33"/>
      <c r="FJ75" s="33"/>
      <c r="FK75" s="33"/>
      <c r="FL75" s="33"/>
      <c r="FM75" s="33"/>
      <c r="FN75" s="33"/>
      <c r="FO75" s="33"/>
      <c r="FP75" s="33"/>
      <c r="FQ75" s="33"/>
      <c r="FR75" s="33"/>
      <c r="FS75" s="33"/>
      <c r="FT75" s="33"/>
      <c r="FU75" s="33"/>
      <c r="FV75" s="33"/>
      <c r="FW75" s="33"/>
      <c r="FX75" s="33"/>
      <c r="FY75" s="33"/>
      <c r="FZ75" s="33"/>
      <c r="GA75" s="33"/>
      <c r="GB75" s="33"/>
      <c r="GC75" s="33"/>
      <c r="GD75" s="33"/>
      <c r="GE75" s="33"/>
      <c r="GF75" s="33"/>
      <c r="GG75" s="33"/>
      <c r="GH75" s="33"/>
      <c r="GI75" s="33"/>
      <c r="GJ75" s="33"/>
      <c r="GK75" s="33"/>
      <c r="GL75" s="33"/>
      <c r="GM75" s="33"/>
      <c r="GN75" s="33"/>
      <c r="GO75" s="33"/>
      <c r="GP75" s="33"/>
      <c r="GQ75" s="33"/>
      <c r="GR75" s="33"/>
      <c r="GS75" s="33"/>
      <c r="GT75" s="33"/>
      <c r="GU75" s="33"/>
      <c r="GV75" s="33"/>
      <c r="GW75" s="33"/>
      <c r="GX75" s="33"/>
      <c r="GY75" s="33"/>
      <c r="GZ75" s="33"/>
      <c r="HA75" s="33"/>
      <c r="HB75" s="33">
        <v>1</v>
      </c>
      <c r="HC75" s="33">
        <v>1</v>
      </c>
      <c r="HD75" s="33">
        <v>1</v>
      </c>
      <c r="HE75" s="33"/>
      <c r="HF75" s="33"/>
      <c r="HG75" s="33"/>
      <c r="HH75" s="33"/>
      <c r="HI75" s="33"/>
      <c r="HJ75" s="33"/>
      <c r="HK75" s="33"/>
      <c r="HL75" s="33"/>
      <c r="HM75" s="33"/>
      <c r="HN75" s="33"/>
      <c r="HO75" s="33"/>
      <c r="HP75" s="33"/>
      <c r="HQ75" s="33"/>
      <c r="HR75" s="33"/>
      <c r="HS75" s="33"/>
      <c r="HT75" s="33"/>
      <c r="HU75" s="33"/>
      <c r="HV75" s="33"/>
      <c r="HW75" s="33"/>
      <c r="HX75" s="33"/>
      <c r="HY75" s="33"/>
      <c r="HZ75" s="33"/>
      <c r="IA75" s="33"/>
      <c r="IB75" s="33"/>
      <c r="IC75" s="33"/>
      <c r="ID75" s="33"/>
      <c r="IE75" s="33"/>
      <c r="IF75" s="33"/>
      <c r="IG75" s="33"/>
      <c r="IH75" s="33"/>
      <c r="II75" s="33"/>
      <c r="IJ75" s="33"/>
      <c r="IK75" s="37"/>
      <c r="IL75" s="37"/>
      <c r="IM75" s="37"/>
      <c r="IN75" s="37"/>
      <c r="IO75" s="37"/>
      <c r="IP75" s="37"/>
      <c r="IQ75" s="37"/>
      <c r="IR75" s="37"/>
      <c r="IS75" s="37"/>
      <c r="IT75" s="37"/>
      <c r="IU75" s="37"/>
      <c r="IV75" s="37"/>
      <c r="IW75" s="37"/>
      <c r="IX75" s="37"/>
      <c r="IY75" s="37"/>
      <c r="IZ75" s="37"/>
      <c r="JA75" s="38">
        <f t="shared" si="7"/>
        <v>1</v>
      </c>
      <c r="JB75" s="39">
        <f t="shared" si="8"/>
        <v>3</v>
      </c>
    </row>
    <row r="76" spans="1:880" x14ac:dyDescent="0.2">
      <c r="A76" s="165"/>
      <c r="B76" s="143" t="s">
        <v>339</v>
      </c>
      <c r="C76" s="92" t="s">
        <v>278</v>
      </c>
      <c r="D76" s="29" t="s">
        <v>279</v>
      </c>
      <c r="E76" s="30">
        <v>4</v>
      </c>
      <c r="F76" s="31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>
        <v>1</v>
      </c>
      <c r="BE76" s="33">
        <v>1</v>
      </c>
      <c r="BF76" s="33">
        <v>1</v>
      </c>
      <c r="BG76" s="33">
        <v>1</v>
      </c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  <c r="CH76" s="33"/>
      <c r="CI76" s="33"/>
      <c r="CJ76" s="33"/>
      <c r="CK76" s="33"/>
      <c r="CL76" s="33"/>
      <c r="CM76" s="33"/>
      <c r="CN76" s="33"/>
      <c r="CO76" s="33"/>
      <c r="CP76" s="33"/>
      <c r="CQ76" s="33"/>
      <c r="CR76" s="33"/>
      <c r="CS76" s="33"/>
      <c r="CT76" s="33"/>
      <c r="CU76" s="33"/>
      <c r="CV76" s="33"/>
      <c r="CW76" s="33"/>
      <c r="CX76" s="33"/>
      <c r="CY76" s="33"/>
      <c r="CZ76" s="33"/>
      <c r="DA76" s="33"/>
      <c r="DB76" s="33"/>
      <c r="DC76" s="33"/>
      <c r="DD76" s="33"/>
      <c r="DE76" s="33"/>
      <c r="DF76" s="33"/>
      <c r="DG76" s="33"/>
      <c r="DH76" s="33"/>
      <c r="DI76" s="33"/>
      <c r="DJ76" s="33"/>
      <c r="DK76" s="33"/>
      <c r="DL76" s="33"/>
      <c r="DM76" s="33"/>
      <c r="DN76" s="33"/>
      <c r="DO76" s="33"/>
      <c r="DP76" s="33"/>
      <c r="DQ76" s="33"/>
      <c r="DR76" s="33"/>
      <c r="DS76" s="33"/>
      <c r="DT76" s="33"/>
      <c r="DU76" s="33"/>
      <c r="DV76" s="33"/>
      <c r="DW76" s="33"/>
      <c r="DX76" s="33"/>
      <c r="DY76" s="33"/>
      <c r="DZ76" s="33"/>
      <c r="EA76" s="33"/>
      <c r="EB76" s="33"/>
      <c r="EC76" s="33"/>
      <c r="ED76" s="33"/>
      <c r="EE76" s="33"/>
      <c r="EF76" s="33"/>
      <c r="EG76" s="33"/>
      <c r="EH76" s="33"/>
      <c r="EI76" s="33"/>
      <c r="EJ76" s="33"/>
      <c r="EK76" s="33"/>
      <c r="EL76" s="33"/>
      <c r="EM76" s="33"/>
      <c r="EN76" s="33"/>
      <c r="EO76" s="33"/>
      <c r="EP76" s="33"/>
      <c r="EQ76" s="33"/>
      <c r="ER76" s="33"/>
      <c r="ES76" s="33"/>
      <c r="ET76" s="33"/>
      <c r="EU76" s="33"/>
      <c r="EV76" s="33"/>
      <c r="EW76" s="33"/>
      <c r="EX76" s="33"/>
      <c r="EY76" s="33"/>
      <c r="EZ76" s="33"/>
      <c r="FA76" s="33"/>
      <c r="FB76" s="33"/>
      <c r="FC76" s="33"/>
      <c r="FD76" s="33"/>
      <c r="FE76" s="33"/>
      <c r="FF76" s="33"/>
      <c r="FG76" s="33"/>
      <c r="FH76" s="33"/>
      <c r="FI76" s="33"/>
      <c r="FJ76" s="33"/>
      <c r="FK76" s="33"/>
      <c r="FL76" s="33"/>
      <c r="FM76" s="33"/>
      <c r="FN76" s="33"/>
      <c r="FO76" s="33"/>
      <c r="FP76" s="33"/>
      <c r="FQ76" s="33"/>
      <c r="FR76" s="33"/>
      <c r="FS76" s="33"/>
      <c r="FT76" s="33"/>
      <c r="FU76" s="33"/>
      <c r="FV76" s="33"/>
      <c r="FW76" s="33"/>
      <c r="FX76" s="33"/>
      <c r="FY76" s="33"/>
      <c r="FZ76" s="33"/>
      <c r="GA76" s="33">
        <v>1</v>
      </c>
      <c r="GB76" s="33">
        <v>1</v>
      </c>
      <c r="GC76" s="33">
        <v>1</v>
      </c>
      <c r="GD76" s="33">
        <v>1</v>
      </c>
      <c r="GE76" s="33">
        <v>1</v>
      </c>
      <c r="GF76" s="33"/>
      <c r="GG76" s="33"/>
      <c r="GH76" s="33"/>
      <c r="GI76" s="33"/>
      <c r="GJ76" s="33"/>
      <c r="GK76" s="33"/>
      <c r="GL76" s="33"/>
      <c r="GM76" s="33"/>
      <c r="GN76" s="33"/>
      <c r="GO76" s="33"/>
      <c r="GP76" s="33"/>
      <c r="GQ76" s="33"/>
      <c r="GR76" s="33"/>
      <c r="GS76" s="33"/>
      <c r="GT76" s="33"/>
      <c r="GU76" s="33"/>
      <c r="GV76" s="33"/>
      <c r="GW76" s="33"/>
      <c r="GX76" s="33"/>
      <c r="GY76" s="33"/>
      <c r="GZ76" s="33"/>
      <c r="HA76" s="33"/>
      <c r="HB76" s="33"/>
      <c r="HC76" s="33"/>
      <c r="HD76" s="33"/>
      <c r="HE76" s="33"/>
      <c r="HF76" s="33"/>
      <c r="HG76" s="33"/>
      <c r="HH76" s="33"/>
      <c r="HI76" s="33"/>
      <c r="HJ76" s="33"/>
      <c r="HK76" s="33"/>
      <c r="HL76" s="33"/>
      <c r="HM76" s="33"/>
      <c r="HN76" s="33"/>
      <c r="HO76" s="33"/>
      <c r="HP76" s="33"/>
      <c r="HQ76" s="33"/>
      <c r="HR76" s="33"/>
      <c r="HS76" s="33"/>
      <c r="HT76" s="33"/>
      <c r="HU76" s="33"/>
      <c r="HV76" s="33"/>
      <c r="HW76" s="33"/>
      <c r="HX76" s="33"/>
      <c r="HY76" s="33"/>
      <c r="HZ76" s="33"/>
      <c r="IA76" s="33"/>
      <c r="IB76" s="33"/>
      <c r="IC76" s="33"/>
      <c r="ID76" s="33"/>
      <c r="IE76" s="33"/>
      <c r="IF76" s="33"/>
      <c r="IG76" s="33"/>
      <c r="IH76" s="33"/>
      <c r="II76" s="33"/>
      <c r="IJ76" s="33"/>
      <c r="IK76" s="37"/>
      <c r="IL76" s="37"/>
      <c r="IM76" s="37"/>
      <c r="IN76" s="37"/>
      <c r="IO76" s="37"/>
      <c r="IP76" s="37"/>
      <c r="IQ76" s="37"/>
      <c r="IR76" s="37"/>
      <c r="IS76" s="37"/>
      <c r="IT76" s="37"/>
      <c r="IU76" s="37"/>
      <c r="IV76" s="37"/>
      <c r="IW76" s="37"/>
      <c r="IX76" s="37"/>
      <c r="IY76" s="37"/>
      <c r="IZ76" s="37"/>
      <c r="JA76" s="38">
        <f t="shared" si="7"/>
        <v>4</v>
      </c>
      <c r="JB76" s="39">
        <f t="shared" si="8"/>
        <v>5</v>
      </c>
    </row>
    <row r="77" spans="1:880" x14ac:dyDescent="0.2">
      <c r="A77" s="165"/>
      <c r="B77" s="143" t="s">
        <v>340</v>
      </c>
      <c r="C77" s="97" t="s">
        <v>278</v>
      </c>
      <c r="D77" s="47" t="s">
        <v>279</v>
      </c>
      <c r="E77" s="48">
        <v>3</v>
      </c>
      <c r="F77" s="31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>
        <v>1</v>
      </c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  <c r="CS77" s="33"/>
      <c r="CT77" s="33"/>
      <c r="CU77" s="33"/>
      <c r="CV77" s="33"/>
      <c r="CW77" s="33"/>
      <c r="CX77" s="33"/>
      <c r="CY77" s="33"/>
      <c r="CZ77" s="33"/>
      <c r="DA77" s="33"/>
      <c r="DB77" s="33"/>
      <c r="DC77" s="33"/>
      <c r="DD77" s="33"/>
      <c r="DE77" s="33"/>
      <c r="DF77" s="33"/>
      <c r="DG77" s="33"/>
      <c r="DH77" s="33"/>
      <c r="DI77" s="33"/>
      <c r="DJ77" s="33"/>
      <c r="DK77" s="33"/>
      <c r="DL77" s="33"/>
      <c r="DM77" s="33"/>
      <c r="DN77" s="33"/>
      <c r="DO77" s="33"/>
      <c r="DP77" s="33"/>
      <c r="DQ77" s="33"/>
      <c r="DR77" s="33"/>
      <c r="DS77" s="33"/>
      <c r="DT77" s="33"/>
      <c r="DU77" s="33"/>
      <c r="DV77" s="33"/>
      <c r="DW77" s="33"/>
      <c r="DX77" s="33"/>
      <c r="DY77" s="33"/>
      <c r="DZ77" s="33"/>
      <c r="EA77" s="33"/>
      <c r="EB77" s="33"/>
      <c r="EC77" s="33"/>
      <c r="ED77" s="33"/>
      <c r="EE77" s="33"/>
      <c r="EF77" s="33"/>
      <c r="EG77" s="33"/>
      <c r="EH77" s="33"/>
      <c r="EI77" s="33"/>
      <c r="EJ77" s="33"/>
      <c r="EK77" s="33"/>
      <c r="EL77" s="33"/>
      <c r="EM77" s="33"/>
      <c r="EN77" s="33"/>
      <c r="EO77" s="33"/>
      <c r="EP77" s="33"/>
      <c r="EQ77" s="33"/>
      <c r="ER77" s="33"/>
      <c r="ES77" s="33"/>
      <c r="ET77" s="33"/>
      <c r="EU77" s="33"/>
      <c r="EV77" s="33"/>
      <c r="EW77" s="33"/>
      <c r="EX77" s="33"/>
      <c r="EY77" s="33"/>
      <c r="EZ77" s="33"/>
      <c r="FA77" s="33"/>
      <c r="FB77" s="33"/>
      <c r="FC77" s="33"/>
      <c r="FD77" s="33"/>
      <c r="FE77" s="33"/>
      <c r="FF77" s="33"/>
      <c r="FG77" s="33"/>
      <c r="FH77" s="33"/>
      <c r="FI77" s="33"/>
      <c r="FJ77" s="33"/>
      <c r="FK77" s="33"/>
      <c r="FL77" s="33"/>
      <c r="FM77" s="33"/>
      <c r="FN77" s="33"/>
      <c r="FO77" s="33"/>
      <c r="FP77" s="33"/>
      <c r="FQ77" s="33"/>
      <c r="FR77" s="33"/>
      <c r="FS77" s="33"/>
      <c r="FT77" s="33"/>
      <c r="FU77" s="33"/>
      <c r="FV77" s="33"/>
      <c r="FW77" s="33"/>
      <c r="FX77" s="33"/>
      <c r="FY77" s="33"/>
      <c r="FZ77" s="33"/>
      <c r="GA77" s="33"/>
      <c r="GB77" s="33"/>
      <c r="GC77" s="33"/>
      <c r="GD77" s="33"/>
      <c r="GE77" s="33"/>
      <c r="GF77" s="33"/>
      <c r="GG77" s="33"/>
      <c r="GH77" s="33"/>
      <c r="GI77" s="33"/>
      <c r="GJ77" s="33"/>
      <c r="GK77" s="33"/>
      <c r="GL77" s="33"/>
      <c r="GM77" s="33"/>
      <c r="GN77" s="33"/>
      <c r="GO77" s="33"/>
      <c r="GP77" s="33"/>
      <c r="GQ77" s="33"/>
      <c r="GR77" s="33"/>
      <c r="GS77" s="33"/>
      <c r="GT77" s="33"/>
      <c r="GU77" s="33"/>
      <c r="GV77" s="33"/>
      <c r="GW77" s="33"/>
      <c r="GX77" s="33">
        <v>1</v>
      </c>
      <c r="GY77" s="33">
        <v>1</v>
      </c>
      <c r="GZ77" s="33">
        <v>1</v>
      </c>
      <c r="HA77" s="33">
        <v>1</v>
      </c>
      <c r="HB77" s="33"/>
      <c r="HC77" s="33"/>
      <c r="HD77" s="33"/>
      <c r="HE77" s="33"/>
      <c r="HF77" s="33"/>
      <c r="HG77" s="33"/>
      <c r="HH77" s="33"/>
      <c r="HI77" s="33"/>
      <c r="HJ77" s="33"/>
      <c r="HK77" s="33"/>
      <c r="HL77" s="33"/>
      <c r="HM77" s="33"/>
      <c r="HN77" s="33"/>
      <c r="HO77" s="33"/>
      <c r="HP77" s="33"/>
      <c r="HQ77" s="33"/>
      <c r="HR77" s="33"/>
      <c r="HS77" s="33"/>
      <c r="HT77" s="33"/>
      <c r="HU77" s="33"/>
      <c r="HV77" s="33"/>
      <c r="HW77" s="33"/>
      <c r="HX77" s="33"/>
      <c r="HY77" s="33"/>
      <c r="HZ77" s="33"/>
      <c r="IA77" s="33"/>
      <c r="IB77" s="33"/>
      <c r="IC77" s="33"/>
      <c r="ID77" s="33"/>
      <c r="IE77" s="33"/>
      <c r="IF77" s="33"/>
      <c r="IG77" s="33"/>
      <c r="IH77" s="33"/>
      <c r="II77" s="33"/>
      <c r="IJ77" s="33"/>
      <c r="IK77" s="37"/>
      <c r="IL77" s="37"/>
      <c r="IM77" s="37"/>
      <c r="IN77" s="37"/>
      <c r="IO77" s="37"/>
      <c r="IP77" s="37"/>
      <c r="IQ77" s="37"/>
      <c r="IR77" s="37"/>
      <c r="IS77" s="37"/>
      <c r="IT77" s="37"/>
      <c r="IU77" s="37"/>
      <c r="IV77" s="37"/>
      <c r="IW77" s="37"/>
      <c r="IX77" s="37"/>
      <c r="IY77" s="37"/>
      <c r="IZ77" s="37"/>
      <c r="JA77" s="38">
        <f t="shared" si="7"/>
        <v>1</v>
      </c>
      <c r="JB77" s="39">
        <f t="shared" si="8"/>
        <v>4</v>
      </c>
    </row>
    <row r="78" spans="1:880" x14ac:dyDescent="0.2">
      <c r="A78" s="165"/>
      <c r="B78" s="143" t="s">
        <v>341</v>
      </c>
      <c r="C78" s="97" t="s">
        <v>278</v>
      </c>
      <c r="D78" s="47" t="s">
        <v>1151</v>
      </c>
      <c r="E78" s="48">
        <v>4</v>
      </c>
      <c r="F78" s="31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>
        <v>1</v>
      </c>
      <c r="BV78" s="33">
        <v>1</v>
      </c>
      <c r="BW78" s="33">
        <v>1</v>
      </c>
      <c r="BX78" s="33">
        <v>1</v>
      </c>
      <c r="BY78" s="33">
        <v>1</v>
      </c>
      <c r="BZ78" s="33">
        <v>1</v>
      </c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  <c r="CS78" s="33"/>
      <c r="CT78" s="33"/>
      <c r="CU78" s="33"/>
      <c r="CV78" s="33"/>
      <c r="CW78" s="33"/>
      <c r="CX78" s="33"/>
      <c r="CY78" s="33"/>
      <c r="CZ78" s="33"/>
      <c r="DA78" s="33"/>
      <c r="DB78" s="33"/>
      <c r="DC78" s="33"/>
      <c r="DD78" s="33"/>
      <c r="DE78" s="33"/>
      <c r="DF78" s="33"/>
      <c r="DG78" s="33"/>
      <c r="DH78" s="33"/>
      <c r="DI78" s="33"/>
      <c r="DJ78" s="33"/>
      <c r="DK78" s="33"/>
      <c r="DL78" s="33"/>
      <c r="DM78" s="33"/>
      <c r="DN78" s="33"/>
      <c r="DO78" s="33"/>
      <c r="DP78" s="33"/>
      <c r="DQ78" s="33"/>
      <c r="DR78" s="33"/>
      <c r="DS78" s="33"/>
      <c r="DT78" s="33"/>
      <c r="DU78" s="33"/>
      <c r="DV78" s="33"/>
      <c r="DW78" s="33"/>
      <c r="DX78" s="33"/>
      <c r="DY78" s="33"/>
      <c r="DZ78" s="33"/>
      <c r="EA78" s="33"/>
      <c r="EB78" s="33"/>
      <c r="EC78" s="33"/>
      <c r="ED78" s="33"/>
      <c r="EE78" s="33"/>
      <c r="EF78" s="33"/>
      <c r="EG78" s="33"/>
      <c r="EH78" s="33"/>
      <c r="EI78" s="33"/>
      <c r="EJ78" s="33"/>
      <c r="EK78" s="33"/>
      <c r="EL78" s="33"/>
      <c r="EM78" s="33"/>
      <c r="EN78" s="33"/>
      <c r="EO78" s="33"/>
      <c r="EP78" s="33"/>
      <c r="EQ78" s="33"/>
      <c r="ER78" s="33"/>
      <c r="ES78" s="33"/>
      <c r="ET78" s="33"/>
      <c r="EU78" s="33"/>
      <c r="EV78" s="33"/>
      <c r="EW78" s="33"/>
      <c r="EX78" s="33"/>
      <c r="EY78" s="33"/>
      <c r="EZ78" s="33"/>
      <c r="FA78" s="33"/>
      <c r="FB78" s="33"/>
      <c r="FC78" s="33"/>
      <c r="FD78" s="33"/>
      <c r="FE78" s="33"/>
      <c r="FF78" s="33"/>
      <c r="FG78" s="33"/>
      <c r="FH78" s="33"/>
      <c r="FI78" s="33"/>
      <c r="FJ78" s="33"/>
      <c r="FK78" s="33"/>
      <c r="FL78" s="33"/>
      <c r="FM78" s="33"/>
      <c r="FN78" s="33"/>
      <c r="FO78" s="33"/>
      <c r="FP78" s="33"/>
      <c r="FQ78" s="33"/>
      <c r="FR78" s="33"/>
      <c r="FS78" s="33"/>
      <c r="FT78" s="33"/>
      <c r="FU78" s="33"/>
      <c r="FV78" s="33"/>
      <c r="FW78" s="33"/>
      <c r="FX78" s="33"/>
      <c r="FY78" s="33"/>
      <c r="FZ78" s="33"/>
      <c r="GA78" s="33"/>
      <c r="GB78" s="33"/>
      <c r="GC78" s="33"/>
      <c r="GD78" s="33"/>
      <c r="GE78" s="33"/>
      <c r="GF78" s="33"/>
      <c r="GG78" s="33"/>
      <c r="GH78" s="33"/>
      <c r="GI78" s="33"/>
      <c r="GJ78" s="33"/>
      <c r="GK78" s="33"/>
      <c r="GL78" s="33"/>
      <c r="GM78" s="33"/>
      <c r="GN78" s="33"/>
      <c r="GO78" s="33"/>
      <c r="GP78" s="33"/>
      <c r="GQ78" s="33"/>
      <c r="GR78" s="33"/>
      <c r="GS78" s="33">
        <v>1</v>
      </c>
      <c r="GT78" s="33">
        <v>1</v>
      </c>
      <c r="GU78" s="33">
        <v>1</v>
      </c>
      <c r="GV78" s="33">
        <v>1</v>
      </c>
      <c r="GW78" s="33">
        <v>1</v>
      </c>
      <c r="GX78" s="33"/>
      <c r="GY78" s="33"/>
      <c r="GZ78" s="33"/>
      <c r="HA78" s="33"/>
      <c r="HB78" s="33"/>
      <c r="HC78" s="33"/>
      <c r="HD78" s="33"/>
      <c r="HE78" s="33"/>
      <c r="HF78" s="33"/>
      <c r="HG78" s="33"/>
      <c r="HH78" s="33"/>
      <c r="HI78" s="33"/>
      <c r="HJ78" s="33"/>
      <c r="HK78" s="33"/>
      <c r="HL78" s="33"/>
      <c r="HM78" s="33"/>
      <c r="HN78" s="33"/>
      <c r="HO78" s="33"/>
      <c r="HP78" s="33"/>
      <c r="HQ78" s="33"/>
      <c r="HR78" s="33"/>
      <c r="HS78" s="33"/>
      <c r="HT78" s="33"/>
      <c r="HU78" s="33"/>
      <c r="HV78" s="33"/>
      <c r="HW78" s="33"/>
      <c r="HX78" s="33"/>
      <c r="HY78" s="33"/>
      <c r="HZ78" s="33"/>
      <c r="IA78" s="33"/>
      <c r="IB78" s="33"/>
      <c r="IC78" s="33"/>
      <c r="ID78" s="33"/>
      <c r="IE78" s="33"/>
      <c r="IF78" s="33"/>
      <c r="IG78" s="33"/>
      <c r="IH78" s="33"/>
      <c r="II78" s="33"/>
      <c r="IJ78" s="33"/>
      <c r="IK78" s="37"/>
      <c r="IL78" s="37"/>
      <c r="IM78" s="37"/>
      <c r="IN78" s="37"/>
      <c r="IO78" s="37"/>
      <c r="IP78" s="37"/>
      <c r="IQ78" s="37"/>
      <c r="IR78" s="37"/>
      <c r="IS78" s="37"/>
      <c r="IT78" s="37"/>
      <c r="IU78" s="37"/>
      <c r="IV78" s="37"/>
      <c r="IW78" s="37"/>
      <c r="IX78" s="37"/>
      <c r="IY78" s="37"/>
      <c r="IZ78" s="37"/>
      <c r="JA78" s="38">
        <f t="shared" si="7"/>
        <v>6</v>
      </c>
      <c r="JB78" s="39">
        <f t="shared" si="8"/>
        <v>5</v>
      </c>
    </row>
    <row r="79" spans="1:880" x14ac:dyDescent="0.2">
      <c r="A79" s="165"/>
      <c r="B79" s="143" t="s">
        <v>327</v>
      </c>
      <c r="C79" s="97" t="s">
        <v>278</v>
      </c>
      <c r="D79" s="47" t="s">
        <v>279</v>
      </c>
      <c r="E79" s="48">
        <v>4</v>
      </c>
      <c r="F79" s="31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>
        <v>1</v>
      </c>
      <c r="BN79" s="33">
        <v>1</v>
      </c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  <c r="CH79" s="33"/>
      <c r="CI79" s="33"/>
      <c r="CJ79" s="33"/>
      <c r="CK79" s="33"/>
      <c r="CL79" s="33"/>
      <c r="CM79" s="33"/>
      <c r="CN79" s="33"/>
      <c r="CO79" s="33"/>
      <c r="CP79" s="33"/>
      <c r="CQ79" s="33"/>
      <c r="CR79" s="33"/>
      <c r="CS79" s="33"/>
      <c r="CT79" s="33"/>
      <c r="CU79" s="33"/>
      <c r="CV79" s="33"/>
      <c r="CW79" s="33"/>
      <c r="CX79" s="33"/>
      <c r="CY79" s="33"/>
      <c r="CZ79" s="33"/>
      <c r="DA79" s="33"/>
      <c r="DB79" s="33"/>
      <c r="DC79" s="33"/>
      <c r="DD79" s="33"/>
      <c r="DE79" s="33"/>
      <c r="DF79" s="33"/>
      <c r="DG79" s="33"/>
      <c r="DH79" s="33"/>
      <c r="DI79" s="33"/>
      <c r="DJ79" s="33"/>
      <c r="DK79" s="33"/>
      <c r="DL79" s="33"/>
      <c r="DM79" s="33"/>
      <c r="DN79" s="33"/>
      <c r="DO79" s="33"/>
      <c r="DP79" s="33"/>
      <c r="DQ79" s="33"/>
      <c r="DR79" s="33"/>
      <c r="DS79" s="33"/>
      <c r="DT79" s="33"/>
      <c r="DU79" s="33"/>
      <c r="DV79" s="33"/>
      <c r="DW79" s="33"/>
      <c r="DX79" s="33"/>
      <c r="DY79" s="33"/>
      <c r="DZ79" s="33"/>
      <c r="EA79" s="33"/>
      <c r="EB79" s="33"/>
      <c r="EC79" s="33"/>
      <c r="ED79" s="33"/>
      <c r="EE79" s="33"/>
      <c r="EF79" s="33"/>
      <c r="EG79" s="33"/>
      <c r="EH79" s="33"/>
      <c r="EI79" s="33"/>
      <c r="EJ79" s="33"/>
      <c r="EK79" s="33"/>
      <c r="EL79" s="33"/>
      <c r="EM79" s="33"/>
      <c r="EN79" s="33"/>
      <c r="EO79" s="33"/>
      <c r="EP79" s="33"/>
      <c r="EQ79" s="33"/>
      <c r="ER79" s="33"/>
      <c r="ES79" s="33"/>
      <c r="ET79" s="33"/>
      <c r="EU79" s="33"/>
      <c r="EV79" s="33"/>
      <c r="EW79" s="33"/>
      <c r="EX79" s="33"/>
      <c r="EY79" s="33"/>
      <c r="EZ79" s="33"/>
      <c r="FA79" s="33"/>
      <c r="FB79" s="33"/>
      <c r="FC79" s="33"/>
      <c r="FD79" s="33"/>
      <c r="FE79" s="33"/>
      <c r="FF79" s="33"/>
      <c r="FG79" s="33"/>
      <c r="FH79" s="33"/>
      <c r="FI79" s="33"/>
      <c r="FJ79" s="33"/>
      <c r="FK79" s="33"/>
      <c r="FL79" s="33"/>
      <c r="FM79" s="33"/>
      <c r="FN79" s="33"/>
      <c r="FO79" s="33"/>
      <c r="FP79" s="33"/>
      <c r="FQ79" s="33"/>
      <c r="FR79" s="33"/>
      <c r="FS79" s="33"/>
      <c r="FT79" s="33"/>
      <c r="FU79" s="33"/>
      <c r="FV79" s="33"/>
      <c r="FW79" s="33"/>
      <c r="FX79" s="33"/>
      <c r="FY79" s="33"/>
      <c r="FZ79" s="33"/>
      <c r="GA79" s="33"/>
      <c r="GB79" s="33"/>
      <c r="GC79" s="33"/>
      <c r="GD79" s="33"/>
      <c r="GE79" s="33"/>
      <c r="GF79" s="33"/>
      <c r="GG79" s="33"/>
      <c r="GH79" s="33"/>
      <c r="GI79" s="33"/>
      <c r="GJ79" s="33"/>
      <c r="GK79" s="33"/>
      <c r="GL79" s="33">
        <v>1</v>
      </c>
      <c r="GM79" s="33"/>
      <c r="GN79" s="33"/>
      <c r="GO79" s="33"/>
      <c r="GP79" s="33"/>
      <c r="GQ79" s="33"/>
      <c r="GR79" s="33"/>
      <c r="GS79" s="33"/>
      <c r="GT79" s="33"/>
      <c r="GU79" s="33"/>
      <c r="GV79" s="33"/>
      <c r="GW79" s="33"/>
      <c r="GX79" s="33"/>
      <c r="GY79" s="33"/>
      <c r="GZ79" s="33"/>
      <c r="HA79" s="33"/>
      <c r="HB79" s="33"/>
      <c r="HC79" s="33"/>
      <c r="HD79" s="33"/>
      <c r="HE79" s="33"/>
      <c r="HF79" s="33"/>
      <c r="HG79" s="33"/>
      <c r="HH79" s="33"/>
      <c r="HI79" s="33"/>
      <c r="HJ79" s="33"/>
      <c r="HK79" s="33"/>
      <c r="HL79" s="33"/>
      <c r="HM79" s="33"/>
      <c r="HN79" s="33"/>
      <c r="HO79" s="33"/>
      <c r="HP79" s="33"/>
      <c r="HQ79" s="33"/>
      <c r="HR79" s="33"/>
      <c r="HS79" s="33"/>
      <c r="HT79" s="33"/>
      <c r="HU79" s="33"/>
      <c r="HV79" s="33"/>
      <c r="HW79" s="33"/>
      <c r="HX79" s="33"/>
      <c r="HY79" s="33"/>
      <c r="HZ79" s="33"/>
      <c r="IA79" s="33"/>
      <c r="IB79" s="33"/>
      <c r="IC79" s="33"/>
      <c r="ID79" s="33"/>
      <c r="IE79" s="33"/>
      <c r="IF79" s="33"/>
      <c r="IG79" s="33"/>
      <c r="IH79" s="33"/>
      <c r="II79" s="33"/>
      <c r="IJ79" s="33"/>
      <c r="IK79" s="37"/>
      <c r="IL79" s="37"/>
      <c r="IM79" s="37"/>
      <c r="IN79" s="37"/>
      <c r="IO79" s="37"/>
      <c r="IP79" s="37"/>
      <c r="IQ79" s="37"/>
      <c r="IR79" s="37"/>
      <c r="IS79" s="37"/>
      <c r="IT79" s="37"/>
      <c r="IU79" s="37"/>
      <c r="IV79" s="37"/>
      <c r="IW79" s="37"/>
      <c r="IX79" s="37"/>
      <c r="IY79" s="37"/>
      <c r="IZ79" s="37"/>
      <c r="JA79" s="38">
        <v>2</v>
      </c>
      <c r="JB79" s="39">
        <v>1</v>
      </c>
    </row>
    <row r="80" spans="1:880" x14ac:dyDescent="0.2">
      <c r="A80" s="165"/>
      <c r="B80" s="141" t="s">
        <v>285</v>
      </c>
      <c r="C80" s="97" t="s">
        <v>278</v>
      </c>
      <c r="D80" s="47" t="s">
        <v>282</v>
      </c>
      <c r="E80" s="48">
        <v>3</v>
      </c>
      <c r="F80" s="31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  <c r="CH80" s="33"/>
      <c r="CI80" s="33"/>
      <c r="CJ80" s="33">
        <v>1</v>
      </c>
      <c r="CK80" s="33">
        <v>1</v>
      </c>
      <c r="CL80" s="33">
        <v>1</v>
      </c>
      <c r="CM80" s="33"/>
      <c r="CN80" s="33"/>
      <c r="CO80" s="33"/>
      <c r="CP80" s="33"/>
      <c r="CQ80" s="33"/>
      <c r="CR80" s="33"/>
      <c r="CS80" s="33"/>
      <c r="CT80" s="33"/>
      <c r="CU80" s="33"/>
      <c r="CV80" s="33"/>
      <c r="CW80" s="33"/>
      <c r="CX80" s="33"/>
      <c r="CY80" s="33"/>
      <c r="CZ80" s="33"/>
      <c r="DA80" s="33"/>
      <c r="DB80" s="33"/>
      <c r="DC80" s="33"/>
      <c r="DD80" s="33"/>
      <c r="DE80" s="33"/>
      <c r="DF80" s="33"/>
      <c r="DG80" s="33"/>
      <c r="DH80" s="33"/>
      <c r="DI80" s="33"/>
      <c r="DJ80" s="33"/>
      <c r="DK80" s="33"/>
      <c r="DL80" s="33"/>
      <c r="DM80" s="33"/>
      <c r="DN80" s="33"/>
      <c r="DO80" s="33"/>
      <c r="DP80" s="33"/>
      <c r="DQ80" s="33"/>
      <c r="DR80" s="33"/>
      <c r="DS80" s="33"/>
      <c r="DT80" s="33"/>
      <c r="DU80" s="33"/>
      <c r="DV80" s="33"/>
      <c r="DW80" s="33"/>
      <c r="DX80" s="33"/>
      <c r="DY80" s="33"/>
      <c r="DZ80" s="33"/>
      <c r="EA80" s="33"/>
      <c r="EB80" s="33"/>
      <c r="EC80" s="33"/>
      <c r="ED80" s="33"/>
      <c r="EE80" s="33"/>
      <c r="EF80" s="33"/>
      <c r="EG80" s="33"/>
      <c r="EH80" s="33"/>
      <c r="EI80" s="33"/>
      <c r="EJ80" s="33"/>
      <c r="EK80" s="33"/>
      <c r="EL80" s="33"/>
      <c r="EM80" s="33"/>
      <c r="EN80" s="33"/>
      <c r="EO80" s="33"/>
      <c r="EP80" s="33"/>
      <c r="EQ80" s="33"/>
      <c r="ER80" s="33"/>
      <c r="ES80" s="33"/>
      <c r="ET80" s="33"/>
      <c r="EU80" s="33"/>
      <c r="EV80" s="33"/>
      <c r="EW80" s="33"/>
      <c r="EX80" s="33"/>
      <c r="EY80" s="33"/>
      <c r="EZ80" s="33"/>
      <c r="FA80" s="33"/>
      <c r="FB80" s="33"/>
      <c r="FC80" s="33"/>
      <c r="FD80" s="33"/>
      <c r="FE80" s="33"/>
      <c r="FF80" s="33"/>
      <c r="FG80" s="33"/>
      <c r="FH80" s="33"/>
      <c r="FI80" s="33"/>
      <c r="FJ80" s="33"/>
      <c r="FK80" s="33"/>
      <c r="FL80" s="33"/>
      <c r="FM80" s="33"/>
      <c r="FN80" s="33"/>
      <c r="FO80" s="33"/>
      <c r="FP80" s="33"/>
      <c r="FQ80" s="33"/>
      <c r="FR80" s="33"/>
      <c r="FS80" s="33"/>
      <c r="FT80" s="33"/>
      <c r="FU80" s="33"/>
      <c r="FV80" s="33"/>
      <c r="FW80" s="33"/>
      <c r="FX80" s="33"/>
      <c r="FY80" s="33"/>
      <c r="FZ80" s="33"/>
      <c r="GA80" s="33"/>
      <c r="GB80" s="33"/>
      <c r="GC80" s="33"/>
      <c r="GD80" s="33"/>
      <c r="GE80" s="33"/>
      <c r="GF80" s="33"/>
      <c r="GG80" s="33"/>
      <c r="GH80" s="33"/>
      <c r="GI80" s="33"/>
      <c r="GJ80" s="33"/>
      <c r="GK80" s="33"/>
      <c r="GL80" s="33"/>
      <c r="GM80" s="33"/>
      <c r="GN80" s="33"/>
      <c r="GO80" s="33"/>
      <c r="GP80" s="33"/>
      <c r="GQ80" s="33"/>
      <c r="GR80" s="33"/>
      <c r="GS80" s="33"/>
      <c r="GT80" s="33"/>
      <c r="GU80" s="33"/>
      <c r="GV80" s="33"/>
      <c r="GW80" s="33"/>
      <c r="GX80" s="33"/>
      <c r="GY80" s="33"/>
      <c r="GZ80" s="33"/>
      <c r="HA80" s="33"/>
      <c r="HB80" s="33"/>
      <c r="HC80" s="33"/>
      <c r="HD80" s="33"/>
      <c r="HE80" s="33"/>
      <c r="HF80" s="33"/>
      <c r="HG80" s="33"/>
      <c r="HH80" s="33"/>
      <c r="HI80" s="33"/>
      <c r="HJ80" s="33"/>
      <c r="HK80" s="33"/>
      <c r="HL80" s="33"/>
      <c r="HM80" s="33"/>
      <c r="HN80" s="33"/>
      <c r="HO80" s="33">
        <v>1</v>
      </c>
      <c r="HP80" s="33">
        <v>1</v>
      </c>
      <c r="HQ80" s="33">
        <v>1</v>
      </c>
      <c r="HR80" s="33"/>
      <c r="HS80" s="33"/>
      <c r="HT80" s="33"/>
      <c r="HU80" s="33"/>
      <c r="HV80" s="33"/>
      <c r="HW80" s="33"/>
      <c r="HX80" s="33"/>
      <c r="HY80" s="33"/>
      <c r="HZ80" s="33"/>
      <c r="IA80" s="33"/>
      <c r="IB80" s="33"/>
      <c r="IC80" s="33"/>
      <c r="ID80" s="33"/>
      <c r="IE80" s="33"/>
      <c r="IF80" s="33"/>
      <c r="IG80" s="33"/>
      <c r="IH80" s="33"/>
      <c r="II80" s="33"/>
      <c r="IJ80" s="33"/>
      <c r="IK80" s="37"/>
      <c r="IL80" s="37"/>
      <c r="IM80" s="37"/>
      <c r="IN80" s="37"/>
      <c r="IO80" s="37"/>
      <c r="IP80" s="37"/>
      <c r="IQ80" s="37"/>
      <c r="IR80" s="37"/>
      <c r="IS80" s="37"/>
      <c r="IT80" s="37"/>
      <c r="IU80" s="37"/>
      <c r="IV80" s="37"/>
      <c r="IW80" s="37"/>
      <c r="IX80" s="37"/>
      <c r="IY80" s="37"/>
      <c r="IZ80" s="37"/>
      <c r="JA80" s="38">
        <v>3</v>
      </c>
      <c r="JB80" s="39">
        <v>3</v>
      </c>
    </row>
    <row r="81" spans="1:262" x14ac:dyDescent="0.2">
      <c r="A81" s="165"/>
      <c r="B81" s="146" t="s">
        <v>342</v>
      </c>
      <c r="C81" s="97" t="s">
        <v>330</v>
      </c>
      <c r="D81" s="47" t="s">
        <v>343</v>
      </c>
      <c r="E81" s="48">
        <v>3</v>
      </c>
      <c r="F81" s="31" t="s">
        <v>280</v>
      </c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  <c r="CH81" s="33"/>
      <c r="CI81" s="33"/>
      <c r="CJ81" s="33"/>
      <c r="CK81" s="33"/>
      <c r="CL81" s="33"/>
      <c r="CM81" s="33"/>
      <c r="CN81" s="33"/>
      <c r="CO81" s="33"/>
      <c r="CP81" s="33"/>
      <c r="CQ81" s="33"/>
      <c r="CR81" s="33"/>
      <c r="CS81" s="33"/>
      <c r="CT81" s="33"/>
      <c r="CU81" s="33"/>
      <c r="CV81" s="33"/>
      <c r="CW81" s="33"/>
      <c r="CX81" s="33"/>
      <c r="CY81" s="33"/>
      <c r="CZ81" s="33"/>
      <c r="DA81" s="33"/>
      <c r="DB81" s="33"/>
      <c r="DC81" s="33"/>
      <c r="DD81" s="33"/>
      <c r="DE81" s="33"/>
      <c r="DF81" s="33"/>
      <c r="DG81" s="33"/>
      <c r="DH81" s="33"/>
      <c r="DI81" s="33"/>
      <c r="DJ81" s="33"/>
      <c r="DK81" s="33"/>
      <c r="DL81" s="33">
        <v>1</v>
      </c>
      <c r="DM81" s="33">
        <v>1</v>
      </c>
      <c r="DN81" s="33">
        <v>1</v>
      </c>
      <c r="DO81" s="33">
        <v>1</v>
      </c>
      <c r="DP81" s="33">
        <v>1</v>
      </c>
      <c r="DQ81" s="33"/>
      <c r="DR81" s="33"/>
      <c r="DS81" s="33"/>
      <c r="DT81" s="33"/>
      <c r="DU81" s="33"/>
      <c r="DV81" s="33"/>
      <c r="DW81" s="33"/>
      <c r="DX81" s="33"/>
      <c r="DY81" s="33"/>
      <c r="DZ81" s="33"/>
      <c r="EA81" s="33"/>
      <c r="EB81" s="33"/>
      <c r="EC81" s="33"/>
      <c r="ED81" s="33"/>
      <c r="EE81" s="33"/>
      <c r="EF81" s="33"/>
      <c r="EG81" s="33"/>
      <c r="EH81" s="33"/>
      <c r="EI81" s="33"/>
      <c r="EJ81" s="33"/>
      <c r="EK81" s="33"/>
      <c r="EL81" s="33"/>
      <c r="EM81" s="33"/>
      <c r="EN81" s="33"/>
      <c r="EO81" s="33"/>
      <c r="EP81" s="33"/>
      <c r="EQ81" s="33"/>
      <c r="ER81" s="33"/>
      <c r="ES81" s="33"/>
      <c r="ET81" s="33"/>
      <c r="EU81" s="33"/>
      <c r="EV81" s="33"/>
      <c r="EW81" s="33"/>
      <c r="EX81" s="33"/>
      <c r="EY81" s="33"/>
      <c r="EZ81" s="33"/>
      <c r="FA81" s="33"/>
      <c r="FB81" s="33"/>
      <c r="FC81" s="33"/>
      <c r="FD81" s="33"/>
      <c r="FE81" s="33"/>
      <c r="FF81" s="33"/>
      <c r="FG81" s="33"/>
      <c r="FH81" s="33"/>
      <c r="FI81" s="33"/>
      <c r="FJ81" s="33"/>
      <c r="FK81" s="33"/>
      <c r="FL81" s="33"/>
      <c r="FM81" s="33"/>
      <c r="FN81" s="33"/>
      <c r="FO81" s="33"/>
      <c r="FP81" s="33"/>
      <c r="FQ81" s="33"/>
      <c r="FR81" s="33"/>
      <c r="FS81" s="33"/>
      <c r="FT81" s="33"/>
      <c r="FU81" s="33"/>
      <c r="FV81" s="33"/>
      <c r="FW81" s="33"/>
      <c r="FX81" s="33"/>
      <c r="FY81" s="33"/>
      <c r="FZ81" s="33"/>
      <c r="GA81" s="33"/>
      <c r="GB81" s="33"/>
      <c r="GC81" s="33"/>
      <c r="GD81" s="33"/>
      <c r="GE81" s="33"/>
      <c r="GF81" s="33"/>
      <c r="GG81" s="33"/>
      <c r="GH81" s="33"/>
      <c r="GI81" s="33"/>
      <c r="GJ81" s="33"/>
      <c r="GK81" s="33"/>
      <c r="GL81" s="33"/>
      <c r="GM81" s="33"/>
      <c r="GN81" s="33"/>
      <c r="GO81" s="33"/>
      <c r="GP81" s="33"/>
      <c r="GQ81" s="33"/>
      <c r="GR81" s="33"/>
      <c r="GS81" s="33"/>
      <c r="GT81" s="33"/>
      <c r="GU81" s="33"/>
      <c r="GV81" s="33"/>
      <c r="GW81" s="33"/>
      <c r="GX81" s="33"/>
      <c r="GY81" s="33"/>
      <c r="GZ81" s="33"/>
      <c r="HA81" s="33"/>
      <c r="HB81" s="33"/>
      <c r="HC81" s="33"/>
      <c r="HD81" s="33"/>
      <c r="HE81" s="33"/>
      <c r="HF81" s="33"/>
      <c r="HG81" s="33"/>
      <c r="HH81" s="33"/>
      <c r="HI81" s="33"/>
      <c r="HJ81" s="33"/>
      <c r="HK81" s="33"/>
      <c r="HL81" s="33"/>
      <c r="HM81" s="33"/>
      <c r="HN81" s="33"/>
      <c r="HO81" s="33"/>
      <c r="HP81" s="33"/>
      <c r="HQ81" s="33"/>
      <c r="HR81" s="33"/>
      <c r="HS81" s="33"/>
      <c r="HT81" s="33"/>
      <c r="HU81" s="33"/>
      <c r="HV81" s="33"/>
      <c r="HW81" s="33"/>
      <c r="HX81" s="33"/>
      <c r="HY81" s="33"/>
      <c r="HZ81" s="33"/>
      <c r="IA81" s="33"/>
      <c r="IB81" s="33"/>
      <c r="IC81" s="33"/>
      <c r="ID81" s="33"/>
      <c r="IE81" s="33"/>
      <c r="IF81" s="33"/>
      <c r="IG81" s="33"/>
      <c r="IH81" s="33"/>
      <c r="II81" s="33"/>
      <c r="IJ81" s="33"/>
      <c r="IK81" s="37">
        <v>1</v>
      </c>
      <c r="IL81" s="37">
        <v>1</v>
      </c>
      <c r="IM81" s="37">
        <v>1</v>
      </c>
      <c r="IN81" s="37">
        <v>1</v>
      </c>
      <c r="IO81" s="37">
        <v>1</v>
      </c>
      <c r="IP81" s="37"/>
      <c r="IQ81" s="37"/>
      <c r="IR81" s="37"/>
      <c r="IS81" s="37"/>
      <c r="IT81" s="37"/>
      <c r="IU81" s="37"/>
      <c r="IV81" s="37"/>
      <c r="IW81" s="37"/>
      <c r="IX81" s="37"/>
      <c r="IY81" s="37"/>
      <c r="IZ81" s="37"/>
      <c r="JA81" s="38">
        <v>5</v>
      </c>
      <c r="JB81" s="39">
        <v>5</v>
      </c>
    </row>
    <row r="82" spans="1:262" x14ac:dyDescent="0.2">
      <c r="A82" s="165"/>
      <c r="B82" s="151" t="s">
        <v>344</v>
      </c>
      <c r="C82" s="97" t="s">
        <v>330</v>
      </c>
      <c r="D82" s="47" t="s">
        <v>279</v>
      </c>
      <c r="E82" s="48">
        <v>3.4</v>
      </c>
      <c r="F82" s="31"/>
      <c r="G82" s="69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>
        <v>1</v>
      </c>
      <c r="DR82" s="33">
        <v>1</v>
      </c>
      <c r="DS82" s="33">
        <v>1</v>
      </c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33"/>
      <c r="IK82" s="37"/>
      <c r="IL82" s="37"/>
      <c r="IM82" s="37"/>
      <c r="IN82" s="37"/>
      <c r="IO82" s="37"/>
      <c r="IP82" s="37">
        <v>1</v>
      </c>
      <c r="IQ82" s="37">
        <v>1</v>
      </c>
      <c r="IR82" s="37"/>
      <c r="IS82" s="37"/>
      <c r="IT82" s="37"/>
      <c r="IU82" s="37"/>
      <c r="IV82" s="37"/>
      <c r="IW82" s="37"/>
      <c r="IX82" s="37"/>
      <c r="IY82" s="37"/>
      <c r="IZ82" s="37"/>
      <c r="JA82" s="38">
        <v>3</v>
      </c>
      <c r="JB82" s="39">
        <v>2</v>
      </c>
    </row>
    <row r="83" spans="1:262" ht="16" x14ac:dyDescent="0.2">
      <c r="A83" s="165"/>
      <c r="B83" s="152" t="s">
        <v>345</v>
      </c>
      <c r="C83" s="98" t="s">
        <v>330</v>
      </c>
      <c r="D83" s="47" t="s">
        <v>279</v>
      </c>
      <c r="E83" s="48">
        <v>3</v>
      </c>
      <c r="F83" s="99"/>
      <c r="G83" s="70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  <c r="BE83" s="69"/>
      <c r="BF83" s="69"/>
      <c r="BG83" s="69"/>
      <c r="BH83" s="69"/>
      <c r="BI83" s="69"/>
      <c r="BJ83" s="69"/>
      <c r="BK83" s="69"/>
      <c r="BL83" s="69"/>
      <c r="BM83" s="69"/>
      <c r="BN83" s="69"/>
      <c r="BO83" s="69"/>
      <c r="BP83" s="69"/>
      <c r="BQ83" s="69"/>
      <c r="BR83" s="69"/>
      <c r="BS83" s="69"/>
      <c r="BT83" s="69"/>
      <c r="BU83" s="69"/>
      <c r="BV83" s="69"/>
      <c r="BW83" s="69"/>
      <c r="BX83" s="69"/>
      <c r="BY83" s="69"/>
      <c r="BZ83" s="69"/>
      <c r="CA83" s="69"/>
      <c r="CB83" s="69"/>
      <c r="CC83" s="69"/>
      <c r="CD83" s="69"/>
      <c r="CE83" s="69"/>
      <c r="CF83" s="69"/>
      <c r="CG83" s="69"/>
      <c r="CH83" s="69"/>
      <c r="CI83" s="69"/>
      <c r="CJ83" s="69"/>
      <c r="CK83" s="69"/>
      <c r="CL83" s="69"/>
      <c r="CM83" s="69"/>
      <c r="CN83" s="69"/>
      <c r="CO83" s="69"/>
      <c r="CP83" s="69"/>
      <c r="CQ83" s="69"/>
      <c r="CR83" s="69"/>
      <c r="CS83" s="69"/>
      <c r="CT83" s="69"/>
      <c r="CU83" s="69"/>
      <c r="CV83" s="69"/>
      <c r="CW83" s="69"/>
      <c r="CX83" s="69"/>
      <c r="CY83" s="69"/>
      <c r="CZ83" s="69"/>
      <c r="DA83" s="69"/>
      <c r="DB83" s="69"/>
      <c r="DC83" s="69"/>
      <c r="DD83" s="69"/>
      <c r="DE83" s="69"/>
      <c r="DF83" s="69"/>
      <c r="DG83" s="69"/>
      <c r="DH83" s="69"/>
      <c r="DI83" s="69"/>
      <c r="DJ83" s="69"/>
      <c r="DK83" s="69"/>
      <c r="DL83" s="69"/>
      <c r="DM83" s="69"/>
      <c r="DN83" s="69"/>
      <c r="DO83" s="69"/>
      <c r="DP83" s="69"/>
      <c r="DQ83" s="69"/>
      <c r="DR83" s="69"/>
      <c r="DS83" s="69"/>
      <c r="DT83" s="69">
        <v>1</v>
      </c>
      <c r="DU83" s="69">
        <v>1</v>
      </c>
      <c r="DV83" s="69">
        <v>1</v>
      </c>
      <c r="DW83" s="69">
        <v>1</v>
      </c>
      <c r="DX83" s="69">
        <v>1</v>
      </c>
      <c r="DY83" s="69">
        <v>1</v>
      </c>
      <c r="DZ83" s="69">
        <v>1</v>
      </c>
      <c r="EA83" s="69">
        <v>1</v>
      </c>
      <c r="EB83" s="69"/>
      <c r="EC83" s="69"/>
      <c r="ED83" s="69"/>
      <c r="EE83" s="69"/>
      <c r="EF83" s="69"/>
      <c r="EG83" s="69"/>
      <c r="EH83" s="69"/>
      <c r="EI83" s="69"/>
      <c r="EJ83" s="69"/>
      <c r="EK83" s="69"/>
      <c r="EL83" s="69"/>
      <c r="EM83" s="69"/>
      <c r="EN83" s="69"/>
      <c r="EO83" s="69"/>
      <c r="EP83" s="69"/>
      <c r="EQ83" s="69"/>
      <c r="ER83" s="69"/>
      <c r="ES83" s="69"/>
      <c r="ET83" s="69"/>
      <c r="EU83" s="69"/>
      <c r="EV83" s="69"/>
      <c r="EW83" s="69"/>
      <c r="EX83" s="69"/>
      <c r="EY83" s="69"/>
      <c r="EZ83" s="69"/>
      <c r="FA83" s="69"/>
      <c r="FB83" s="69"/>
      <c r="FC83" s="69"/>
      <c r="FD83" s="69"/>
      <c r="FE83" s="69"/>
      <c r="FF83" s="69"/>
      <c r="FG83" s="69"/>
      <c r="FH83" s="69"/>
      <c r="FI83" s="69"/>
      <c r="FJ83" s="69"/>
      <c r="FK83" s="69"/>
      <c r="FL83" s="69"/>
      <c r="FM83" s="69"/>
      <c r="FN83" s="69"/>
      <c r="FO83" s="69"/>
      <c r="FP83" s="69"/>
      <c r="FQ83" s="69"/>
      <c r="FR83" s="69"/>
      <c r="FS83" s="69"/>
      <c r="FT83" s="69"/>
      <c r="FU83" s="69"/>
      <c r="FV83" s="69"/>
      <c r="FW83" s="69"/>
      <c r="FX83" s="69"/>
      <c r="FY83" s="69"/>
      <c r="FZ83" s="69"/>
      <c r="GA83" s="69"/>
      <c r="GB83" s="69"/>
      <c r="GC83" s="69"/>
      <c r="GD83" s="69"/>
      <c r="GE83" s="69"/>
      <c r="GF83" s="69"/>
      <c r="GG83" s="69"/>
      <c r="GH83" s="69"/>
      <c r="GI83" s="69"/>
      <c r="GJ83" s="69"/>
      <c r="GK83" s="69"/>
      <c r="GL83" s="69"/>
      <c r="GM83" s="69"/>
      <c r="GN83" s="69"/>
      <c r="GO83" s="69"/>
      <c r="GP83" s="69"/>
      <c r="GQ83" s="69"/>
      <c r="GR83" s="69"/>
      <c r="GS83" s="69"/>
      <c r="GT83" s="69"/>
      <c r="GU83" s="69"/>
      <c r="GV83" s="69"/>
      <c r="GW83" s="69"/>
      <c r="GX83" s="69"/>
      <c r="GY83" s="69"/>
      <c r="GZ83" s="69"/>
      <c r="HA83" s="69"/>
      <c r="HB83" s="69"/>
      <c r="HC83" s="69"/>
      <c r="HD83" s="69"/>
      <c r="HE83" s="69"/>
      <c r="HF83" s="69"/>
      <c r="HG83" s="69"/>
      <c r="HH83" s="69"/>
      <c r="HI83" s="69"/>
      <c r="HJ83" s="69"/>
      <c r="HK83" s="69"/>
      <c r="HL83" s="69"/>
      <c r="HM83" s="69"/>
      <c r="HN83" s="69"/>
      <c r="HO83" s="69"/>
      <c r="HP83" s="69"/>
      <c r="HQ83" s="69"/>
      <c r="HR83" s="69"/>
      <c r="HS83" s="69"/>
      <c r="HT83" s="69"/>
      <c r="HU83" s="69"/>
      <c r="HV83" s="69"/>
      <c r="HW83" s="69"/>
      <c r="HX83" s="69"/>
      <c r="HY83" s="69"/>
      <c r="HZ83" s="69"/>
      <c r="IA83" s="69"/>
      <c r="IB83" s="69"/>
      <c r="IC83" s="69"/>
      <c r="ID83" s="69"/>
      <c r="IE83" s="69"/>
      <c r="IF83" s="69"/>
      <c r="IG83" s="69"/>
      <c r="IH83" s="69"/>
      <c r="II83" s="69"/>
      <c r="IJ83" s="69"/>
      <c r="IK83" s="70"/>
      <c r="IL83" s="70"/>
      <c r="IM83" s="70"/>
      <c r="IN83" s="70"/>
      <c r="IO83" s="70"/>
      <c r="IP83" s="70"/>
      <c r="IQ83" s="70"/>
      <c r="IR83" s="70">
        <v>1</v>
      </c>
      <c r="IS83" s="70">
        <v>1</v>
      </c>
      <c r="IT83" s="70">
        <v>1</v>
      </c>
      <c r="IU83" s="70">
        <v>1</v>
      </c>
      <c r="IV83" s="70">
        <v>1</v>
      </c>
      <c r="IW83" s="70">
        <v>1</v>
      </c>
      <c r="IX83" s="70"/>
      <c r="IY83" s="70"/>
      <c r="IZ83" s="70"/>
      <c r="JA83" s="38">
        <v>8</v>
      </c>
      <c r="JB83" s="39">
        <v>6</v>
      </c>
    </row>
    <row r="84" spans="1:262" s="103" customFormat="1" x14ac:dyDescent="0.2">
      <c r="A84" s="165"/>
      <c r="B84" s="151" t="s">
        <v>346</v>
      </c>
      <c r="C84" s="98" t="s">
        <v>330</v>
      </c>
      <c r="D84" s="100" t="s">
        <v>335</v>
      </c>
      <c r="E84" s="101">
        <v>4</v>
      </c>
      <c r="F84" s="102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  <c r="CH84" s="33"/>
      <c r="CI84" s="33"/>
      <c r="CJ84" s="33"/>
      <c r="CK84" s="33"/>
      <c r="CL84" s="33"/>
      <c r="CM84" s="33"/>
      <c r="CN84" s="33"/>
      <c r="CO84" s="33"/>
      <c r="CP84" s="33"/>
      <c r="CQ84" s="33"/>
      <c r="CR84" s="33"/>
      <c r="CS84" s="33"/>
      <c r="CT84" s="33"/>
      <c r="CU84" s="33"/>
      <c r="CV84" s="33"/>
      <c r="CW84" s="33"/>
      <c r="CX84" s="33"/>
      <c r="CY84" s="33"/>
      <c r="CZ84" s="33"/>
      <c r="DA84" s="33"/>
      <c r="DB84" s="33"/>
      <c r="DC84" s="33"/>
      <c r="DD84" s="33"/>
      <c r="DE84" s="33"/>
      <c r="DF84" s="33"/>
      <c r="DG84" s="33"/>
      <c r="DH84" s="33"/>
      <c r="DI84" s="33"/>
      <c r="DJ84" s="33"/>
      <c r="DK84" s="33"/>
      <c r="DL84" s="33"/>
      <c r="DM84" s="33"/>
      <c r="DN84" s="33"/>
      <c r="DO84" s="33"/>
      <c r="DP84" s="33"/>
      <c r="DQ84" s="33"/>
      <c r="DR84" s="33"/>
      <c r="DS84" s="33"/>
      <c r="DT84" s="33"/>
      <c r="DU84" s="33"/>
      <c r="DV84" s="33"/>
      <c r="DW84" s="33"/>
      <c r="DX84" s="33"/>
      <c r="DY84" s="33"/>
      <c r="DZ84" s="33"/>
      <c r="EA84" s="33"/>
      <c r="EB84" s="33">
        <v>1</v>
      </c>
      <c r="EC84" s="33">
        <v>1</v>
      </c>
      <c r="ED84" s="33">
        <v>1</v>
      </c>
      <c r="EE84" s="33">
        <v>1</v>
      </c>
      <c r="EF84" s="33">
        <v>1</v>
      </c>
      <c r="EG84" s="33"/>
      <c r="EH84" s="33"/>
      <c r="EI84" s="33"/>
      <c r="EJ84" s="33"/>
      <c r="EK84" s="33"/>
      <c r="EL84" s="33"/>
      <c r="EM84" s="33"/>
      <c r="EN84" s="33"/>
      <c r="EO84" s="33"/>
      <c r="EP84" s="33"/>
      <c r="EQ84" s="33"/>
      <c r="ER84" s="33"/>
      <c r="ES84" s="33"/>
      <c r="ET84" s="33"/>
      <c r="EU84" s="33"/>
      <c r="EV84" s="33"/>
      <c r="EW84" s="33"/>
      <c r="EX84" s="33"/>
      <c r="EY84" s="33"/>
      <c r="EZ84" s="33"/>
      <c r="FA84" s="33"/>
      <c r="FB84" s="33"/>
      <c r="FC84" s="33"/>
      <c r="FD84" s="33"/>
      <c r="FE84" s="33"/>
      <c r="FF84" s="33"/>
      <c r="FG84" s="33"/>
      <c r="FH84" s="33"/>
      <c r="FI84" s="33"/>
      <c r="FJ84" s="33"/>
      <c r="FK84" s="33"/>
      <c r="FL84" s="33"/>
      <c r="FM84" s="33"/>
      <c r="FN84" s="33"/>
      <c r="FO84" s="33"/>
      <c r="FP84" s="33"/>
      <c r="FQ84" s="33"/>
      <c r="FR84" s="33"/>
      <c r="FS84" s="33"/>
      <c r="FT84" s="33"/>
      <c r="FU84" s="33"/>
      <c r="FV84" s="33"/>
      <c r="FW84" s="33"/>
      <c r="FX84" s="33"/>
      <c r="FY84" s="33"/>
      <c r="FZ84" s="33"/>
      <c r="GA84" s="33"/>
      <c r="GB84" s="33"/>
      <c r="GC84" s="33"/>
      <c r="GD84" s="33"/>
      <c r="GE84" s="33"/>
      <c r="GF84" s="33"/>
      <c r="GG84" s="33"/>
      <c r="GH84" s="33"/>
      <c r="GI84" s="33"/>
      <c r="GJ84" s="33"/>
      <c r="GK84" s="33"/>
      <c r="GL84" s="33"/>
      <c r="GM84" s="33"/>
      <c r="GN84" s="33"/>
      <c r="GO84" s="33"/>
      <c r="GP84" s="33"/>
      <c r="GQ84" s="33"/>
      <c r="GR84" s="33"/>
      <c r="GS84" s="33"/>
      <c r="GT84" s="33"/>
      <c r="GU84" s="33"/>
      <c r="GV84" s="33"/>
      <c r="GW84" s="33"/>
      <c r="GX84" s="33"/>
      <c r="GY84" s="33"/>
      <c r="GZ84" s="33"/>
      <c r="HA84" s="33"/>
      <c r="HB84" s="33"/>
      <c r="HC84" s="33"/>
      <c r="HD84" s="33"/>
      <c r="HE84" s="33"/>
      <c r="HF84" s="33"/>
      <c r="HG84" s="33"/>
      <c r="HH84" s="33"/>
      <c r="HI84" s="33"/>
      <c r="HJ84" s="33"/>
      <c r="HK84" s="33"/>
      <c r="HL84" s="33"/>
      <c r="HM84" s="33"/>
      <c r="HN84" s="33"/>
      <c r="HO84" s="33"/>
      <c r="HP84" s="33"/>
      <c r="HQ84" s="33"/>
      <c r="HR84" s="33"/>
      <c r="HS84" s="33"/>
      <c r="HT84" s="33"/>
      <c r="HU84" s="33"/>
      <c r="HV84" s="33"/>
      <c r="HW84" s="33"/>
      <c r="HX84" s="33"/>
      <c r="HY84" s="33"/>
      <c r="HZ84" s="33"/>
      <c r="IA84" s="33"/>
      <c r="IB84" s="33"/>
      <c r="IC84" s="33"/>
      <c r="ID84" s="33"/>
      <c r="IE84" s="33"/>
      <c r="IF84" s="33"/>
      <c r="IG84" s="33"/>
      <c r="IH84" s="33"/>
      <c r="II84" s="33"/>
      <c r="IJ84" s="33"/>
      <c r="IK84" s="37"/>
      <c r="IL84" s="37"/>
      <c r="IM84" s="37"/>
      <c r="IN84" s="37"/>
      <c r="IO84" s="37"/>
      <c r="IP84" s="37"/>
      <c r="IQ84" s="37"/>
      <c r="IR84" s="37"/>
      <c r="IS84" s="37"/>
      <c r="IT84" s="37"/>
      <c r="IU84" s="37"/>
      <c r="IV84" s="37"/>
      <c r="IW84" s="37"/>
      <c r="IX84" s="37"/>
      <c r="IY84" s="37"/>
      <c r="IZ84" s="37"/>
      <c r="JA84" s="38">
        <v>5</v>
      </c>
      <c r="JB84" s="39">
        <f>COUNTIF(EK84:IJ84,1)</f>
        <v>0</v>
      </c>
    </row>
    <row r="85" spans="1:262" s="103" customFormat="1" x14ac:dyDescent="0.2">
      <c r="A85" s="104"/>
      <c r="B85" s="147" t="s">
        <v>347</v>
      </c>
      <c r="C85" s="98" t="s">
        <v>330</v>
      </c>
      <c r="D85" s="100" t="s">
        <v>279</v>
      </c>
      <c r="E85" s="101">
        <v>4</v>
      </c>
      <c r="F85" s="105"/>
      <c r="G85" s="34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>
        <v>1</v>
      </c>
      <c r="BN85" s="32">
        <v>1</v>
      </c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4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2"/>
      <c r="FJ85" s="32"/>
      <c r="FK85" s="32"/>
      <c r="FL85" s="32"/>
      <c r="FM85" s="32"/>
      <c r="FN85" s="32"/>
      <c r="FO85" s="32"/>
      <c r="FP85" s="32"/>
      <c r="FQ85" s="32"/>
      <c r="FR85" s="32"/>
      <c r="FS85" s="32"/>
      <c r="FT85" s="32"/>
      <c r="FU85" s="32"/>
      <c r="FV85" s="32"/>
      <c r="FW85" s="32"/>
      <c r="FX85" s="32"/>
      <c r="FY85" s="32"/>
      <c r="FZ85" s="32"/>
      <c r="GA85" s="32"/>
      <c r="GB85" s="32"/>
      <c r="GC85" s="32"/>
      <c r="GD85" s="32"/>
      <c r="GE85" s="32"/>
      <c r="GF85" s="32"/>
      <c r="GG85" s="32"/>
      <c r="GH85" s="32"/>
      <c r="GI85" s="32"/>
      <c r="GJ85" s="32"/>
      <c r="GK85" s="32"/>
      <c r="GL85" s="32">
        <v>1</v>
      </c>
      <c r="GM85" s="32"/>
      <c r="GN85" s="32"/>
      <c r="GO85" s="32"/>
      <c r="GP85" s="32"/>
      <c r="GQ85" s="32"/>
      <c r="GR85" s="32"/>
      <c r="GS85" s="32"/>
      <c r="GT85" s="32"/>
      <c r="GU85" s="32"/>
      <c r="GV85" s="32"/>
      <c r="GW85" s="32"/>
      <c r="GX85" s="32"/>
      <c r="GY85" s="32"/>
      <c r="GZ85" s="32"/>
      <c r="HA85" s="32"/>
      <c r="HB85" s="32"/>
      <c r="HC85" s="32"/>
      <c r="HD85" s="32"/>
      <c r="HE85" s="32"/>
      <c r="HF85" s="32"/>
      <c r="HG85" s="32"/>
      <c r="HH85" s="32"/>
      <c r="HI85" s="32"/>
      <c r="HJ85" s="32"/>
      <c r="HK85" s="32"/>
      <c r="HL85" s="32"/>
      <c r="HM85" s="32"/>
      <c r="HN85" s="32"/>
      <c r="HO85" s="32"/>
      <c r="HP85" s="32"/>
      <c r="HQ85" s="32"/>
      <c r="HR85" s="32"/>
      <c r="HS85" s="32"/>
      <c r="HT85" s="32"/>
      <c r="HU85" s="32"/>
      <c r="HV85" s="32"/>
      <c r="HW85" s="32"/>
      <c r="HX85" s="32"/>
      <c r="HY85" s="32"/>
      <c r="HZ85" s="32"/>
      <c r="IA85" s="32"/>
      <c r="IB85" s="32"/>
      <c r="IC85" s="32"/>
      <c r="ID85" s="32"/>
      <c r="IE85" s="32"/>
      <c r="IF85" s="32"/>
      <c r="IG85" s="32"/>
      <c r="IH85" s="32"/>
      <c r="II85" s="32"/>
      <c r="IJ85" s="32"/>
      <c r="IK85" s="34"/>
      <c r="IL85" s="34"/>
      <c r="IM85" s="34"/>
      <c r="IN85" s="34"/>
      <c r="IO85" s="34"/>
      <c r="IP85" s="34"/>
      <c r="IQ85" s="34"/>
      <c r="IR85" s="34"/>
      <c r="IS85" s="34"/>
      <c r="IT85" s="34"/>
      <c r="IU85" s="34"/>
      <c r="IV85" s="34"/>
      <c r="IW85" s="34"/>
      <c r="IX85" s="34"/>
      <c r="IY85" s="34"/>
      <c r="IZ85" s="34"/>
      <c r="JA85" s="38">
        <v>2</v>
      </c>
      <c r="JB85" s="39">
        <v>1</v>
      </c>
    </row>
    <row r="86" spans="1:262" s="103" customFormat="1" x14ac:dyDescent="0.2">
      <c r="A86" s="104"/>
      <c r="B86" s="153" t="s">
        <v>348</v>
      </c>
      <c r="C86" s="46" t="s">
        <v>278</v>
      </c>
      <c r="D86" s="47" t="s">
        <v>296</v>
      </c>
      <c r="E86" s="48" t="s">
        <v>318</v>
      </c>
      <c r="F86" s="105"/>
      <c r="G86" s="34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>
        <v>1</v>
      </c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4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2"/>
      <c r="FK86" s="32"/>
      <c r="FL86" s="32"/>
      <c r="FM86" s="32"/>
      <c r="FN86" s="32"/>
      <c r="FO86" s="32"/>
      <c r="FP86" s="32"/>
      <c r="FQ86" s="32"/>
      <c r="FR86" s="32"/>
      <c r="FS86" s="32"/>
      <c r="FT86" s="32"/>
      <c r="FU86" s="32"/>
      <c r="FV86" s="32"/>
      <c r="FW86" s="32"/>
      <c r="FX86" s="32"/>
      <c r="FY86" s="32"/>
      <c r="FZ86" s="32"/>
      <c r="GA86" s="32"/>
      <c r="GB86" s="32"/>
      <c r="GC86" s="32"/>
      <c r="GD86" s="32"/>
      <c r="GE86" s="32"/>
      <c r="GF86" s="32"/>
      <c r="GG86" s="32"/>
      <c r="GH86" s="32"/>
      <c r="GI86" s="32"/>
      <c r="GJ86" s="32"/>
      <c r="GK86" s="32"/>
      <c r="GL86" s="32"/>
      <c r="GM86" s="32"/>
      <c r="GN86" s="32"/>
      <c r="GO86" s="32"/>
      <c r="GP86" s="32"/>
      <c r="GQ86" s="32"/>
      <c r="GR86" s="32"/>
      <c r="GS86" s="32"/>
      <c r="GT86" s="32"/>
      <c r="GU86" s="32"/>
      <c r="GV86" s="32"/>
      <c r="GW86" s="32"/>
      <c r="GX86" s="32"/>
      <c r="GY86" s="32"/>
      <c r="GZ86" s="32"/>
      <c r="HA86" s="32"/>
      <c r="HB86" s="32"/>
      <c r="HC86" s="32"/>
      <c r="HD86" s="32"/>
      <c r="HE86" s="32"/>
      <c r="HF86" s="32"/>
      <c r="HG86" s="32"/>
      <c r="HH86" s="32"/>
      <c r="HI86" s="32"/>
      <c r="HJ86" s="32"/>
      <c r="HK86" s="32"/>
      <c r="HL86" s="32"/>
      <c r="HM86" s="32"/>
      <c r="HN86" s="32"/>
      <c r="HO86" s="32"/>
      <c r="HP86" s="32"/>
      <c r="HQ86" s="32">
        <v>1</v>
      </c>
      <c r="HR86" s="32"/>
      <c r="HS86" s="32"/>
      <c r="HT86" s="32"/>
      <c r="HU86" s="32"/>
      <c r="HV86" s="32"/>
      <c r="HW86" s="32"/>
      <c r="HX86" s="32"/>
      <c r="HY86" s="32"/>
      <c r="HZ86" s="32"/>
      <c r="IA86" s="32"/>
      <c r="IB86" s="32"/>
      <c r="IC86" s="32"/>
      <c r="ID86" s="32"/>
      <c r="IE86" s="32"/>
      <c r="IF86" s="32"/>
      <c r="IG86" s="32"/>
      <c r="IH86" s="32"/>
      <c r="II86" s="32"/>
      <c r="IJ86" s="32"/>
      <c r="IK86" s="34"/>
      <c r="IL86" s="34"/>
      <c r="IM86" s="34"/>
      <c r="IN86" s="34"/>
      <c r="IO86" s="34"/>
      <c r="IP86" s="34"/>
      <c r="IQ86" s="34"/>
      <c r="IR86" s="34"/>
      <c r="IS86" s="34"/>
      <c r="IT86" s="34"/>
      <c r="IU86" s="34"/>
      <c r="IV86" s="34"/>
      <c r="IW86" s="34"/>
      <c r="IX86" s="34"/>
      <c r="IY86" s="34"/>
      <c r="IZ86" s="34"/>
      <c r="JA86" s="38">
        <f>COUNTIF(G86:DK86,1)</f>
        <v>1</v>
      </c>
      <c r="JB86" s="39">
        <f>COUNTIF(EK86:IJ86,1)</f>
        <v>1</v>
      </c>
    </row>
    <row r="87" spans="1:262" x14ac:dyDescent="0.2">
      <c r="G87" s="36">
        <f>COUNTIF(G20:G40,1)+COUNTIF(G66:G86,1)</f>
        <v>1</v>
      </c>
      <c r="H87" s="36">
        <f>COUNTIF(H20:H40,1)+COUNTIF(H66:H86,1)</f>
        <v>1</v>
      </c>
      <c r="I87" s="36">
        <f>COUNTIF(I20:I40,1)+COUNTIF(I66:I86,1)</f>
        <v>1</v>
      </c>
      <c r="J87" s="36">
        <f>COUNTIF(J20:J40,1)+COUNTIF(J66:J86,1)</f>
        <v>1</v>
      </c>
      <c r="K87" s="36">
        <f>COUNTIF(K20:K40,1)+COUNTIF(K66:K86,1)</f>
        <v>1</v>
      </c>
      <c r="L87" s="36">
        <f>COUNTIF(L20:L40,1)+COUNTIF(L66:L86,1)</f>
        <v>1</v>
      </c>
      <c r="M87" s="36">
        <f>COUNTIF(M20:M40,1)+COUNTIF(M66:M86,1)</f>
        <v>1</v>
      </c>
      <c r="N87" s="36">
        <f>COUNTIF(N20:N40,1)+COUNTIF(N66:N86,1)</f>
        <v>1</v>
      </c>
      <c r="O87" s="36">
        <f>COUNTIF(O20:O40,1)+COUNTIF(O66:O86,1)</f>
        <v>1</v>
      </c>
      <c r="P87" s="36">
        <f>COUNTIF(P20:P40,1)+COUNTIF(P66:P86,1)</f>
        <v>1</v>
      </c>
      <c r="Q87" s="36">
        <f>COUNTIF(Q20:Q40,1)+COUNTIF(Q66:Q86,1)</f>
        <v>1</v>
      </c>
      <c r="R87" s="36">
        <f>COUNTIF(R20:R40,1)+COUNTIF(R66:R86,1)</f>
        <v>1</v>
      </c>
      <c r="S87" s="36">
        <f>COUNTIF(S20:S40,1)+COUNTIF(S66:S86,1)</f>
        <v>1</v>
      </c>
      <c r="T87" s="36">
        <f>COUNTIF(T20:T40,1)+COUNTIF(T66:T86,1)</f>
        <v>1</v>
      </c>
      <c r="U87" s="36">
        <f>COUNTIF(U20:U40,1)+COUNTIF(U66:U86,1)</f>
        <v>1</v>
      </c>
      <c r="V87" s="36">
        <f>COUNTIF(V20:V40,1)+COUNTIF(V66:V86,1)</f>
        <v>1</v>
      </c>
      <c r="W87" s="36">
        <f>COUNTIF(W20:W40,1)+COUNTIF(W66:W86,1)</f>
        <v>1</v>
      </c>
      <c r="X87" s="36">
        <f>COUNTIF(X20:X40,1)+COUNTIF(X66:X86,1)</f>
        <v>1</v>
      </c>
      <c r="Y87" s="36">
        <f>COUNTIF(Y20:Y40,1)+COUNTIF(Y66:Y86,1)</f>
        <v>1</v>
      </c>
      <c r="Z87" s="36">
        <f>COUNTIF(Z20:Z40,1)+COUNTIF(Z66:Z86,1)</f>
        <v>1</v>
      </c>
      <c r="AA87" s="36">
        <f>COUNTIF(AA20:AA40,1)+COUNTIF(AA66:AA86,1)</f>
        <v>1</v>
      </c>
      <c r="AB87" s="36">
        <f>COUNTIF(AB20:AB40,1)+COUNTIF(AB66:AB86,1)</f>
        <v>1</v>
      </c>
      <c r="AC87" s="36">
        <v>1</v>
      </c>
      <c r="AD87" s="36">
        <v>1</v>
      </c>
      <c r="AE87" s="36">
        <v>1</v>
      </c>
      <c r="AF87" s="36">
        <f>COUNTIF(AF20:AF40,1)+COUNTIF(AF66:AF86,1)</f>
        <v>1</v>
      </c>
      <c r="AG87" s="36">
        <f>COUNTIF(AG20:AG40,1)+COUNTIF(AG66:AG86,1)</f>
        <v>1</v>
      </c>
      <c r="AH87" s="36">
        <f>COUNTIF(AH20:AH40,1)+COUNTIF(AH66:AH86,1)</f>
        <v>1</v>
      </c>
      <c r="AI87" s="36">
        <f>COUNTIF(AI20:AI40,1)+COUNTIF(AI66:AI86,1)</f>
        <v>1</v>
      </c>
      <c r="AJ87" s="36">
        <f>COUNTIF(AJ20:AJ40,1)+COUNTIF(AJ66:AJ86,1)</f>
        <v>1</v>
      </c>
      <c r="AK87" s="36">
        <f>COUNTIF(AK20:AK40,1)+COUNTIF(AK66:AK86,1)</f>
        <v>1</v>
      </c>
      <c r="AL87" s="36">
        <f>COUNTIF(AL20:AL40,1)+COUNTIF(AL66:AL86,1)</f>
        <v>1</v>
      </c>
      <c r="AM87" s="36">
        <f>COUNTIF(AM20:AM40,1)+COUNTIF(AM66:AM86,1)</f>
        <v>1</v>
      </c>
      <c r="AN87" s="36">
        <f>COUNTIF(AN20:AN40,1)+COUNTIF(AN66:AN86,1)</f>
        <v>1</v>
      </c>
      <c r="AO87" s="36">
        <f>COUNTIF(AO20:AO40,1)+COUNTIF(AO66:AO86,1)</f>
        <v>1</v>
      </c>
      <c r="AP87" s="36">
        <f>COUNTIF(AP20:AP40,1)+COUNTIF(AP66:AP86,1)</f>
        <v>1</v>
      </c>
      <c r="AQ87" s="36">
        <f>COUNTIF(AQ20:AQ40,1)+COUNTIF(AQ66:AQ86,1)</f>
        <v>1</v>
      </c>
      <c r="AR87" s="36">
        <f>COUNTIF(AR20:AR40,1)+COUNTIF(AR66:AR86,1)</f>
        <v>1</v>
      </c>
      <c r="AS87" s="36">
        <f>COUNTIF(AS20:AS40,1)+COUNTIF(AS66:AS86,1)</f>
        <v>1</v>
      </c>
      <c r="AT87" s="36">
        <f>COUNTIF(AT20:AT40,1)+COUNTIF(AT66:AT86,1)</f>
        <v>1</v>
      </c>
      <c r="AU87" s="36">
        <f>COUNTIF(AU20:AU40,1)+COUNTIF(AU66:AU86,1)</f>
        <v>1</v>
      </c>
      <c r="AV87" s="36">
        <f>COUNTIF(AV20:AV40,1)+COUNTIF(AV66:AV86,1)</f>
        <v>1</v>
      </c>
      <c r="AW87" s="36">
        <f>COUNTIF(AW20:AW40,1)+COUNTIF(AW66:AW86,1)</f>
        <v>1</v>
      </c>
      <c r="AX87" s="36">
        <f>COUNTIF(AX20:AX40,1)+COUNTIF(AX66:AX86,1)</f>
        <v>1</v>
      </c>
      <c r="AY87" s="36">
        <f>COUNTIF(AY20:AY40,1)+COUNTIF(AY66:AY86,1)</f>
        <v>1</v>
      </c>
      <c r="AZ87" s="36">
        <f>COUNTIF(AZ20:AZ40,1)+COUNTIF(AZ66:AZ86,1)</f>
        <v>1</v>
      </c>
      <c r="BA87" s="36">
        <f>COUNTIF(BA20:BA40,1)+COUNTIF(BA66:BA86,1)</f>
        <v>1</v>
      </c>
      <c r="BB87" s="36">
        <f>COUNTIF(BB20:BB40,1)+COUNTIF(BB66:BB86,1)</f>
        <v>1</v>
      </c>
      <c r="BC87" s="36">
        <f>COUNTIF(BC20:BC40,1)+COUNTIF(BC66:BC86,1)</f>
        <v>1</v>
      </c>
      <c r="BD87" s="36">
        <f>COUNTIF(BD20:BD40,1)+COUNTIF(BD66:BD86,1)</f>
        <v>1</v>
      </c>
      <c r="BE87" s="36">
        <f>COUNTIF(BE20:BE40,1)+COUNTIF(BE66:BE86,1)</f>
        <v>1</v>
      </c>
      <c r="BF87" s="36">
        <f>COUNTIF(BF20:BF40,1)+COUNTIF(BF66:BF86,1)</f>
        <v>1</v>
      </c>
      <c r="BG87" s="36">
        <f>COUNTIF(BG20:BG40,1)+COUNTIF(BG66:BG86,1)</f>
        <v>1</v>
      </c>
      <c r="BH87" s="36">
        <f>COUNTIF(BH20:BH40,1)+COUNTIF(BH66:BH86,1)</f>
        <v>1</v>
      </c>
      <c r="BI87" s="36">
        <v>1</v>
      </c>
      <c r="BJ87" s="36">
        <v>1</v>
      </c>
      <c r="BK87" s="36">
        <v>1</v>
      </c>
      <c r="BL87" s="36">
        <v>1</v>
      </c>
      <c r="BM87" s="36">
        <v>2</v>
      </c>
      <c r="BN87" s="36">
        <v>2</v>
      </c>
      <c r="BO87" s="36">
        <v>2</v>
      </c>
      <c r="BP87" s="36">
        <v>2</v>
      </c>
      <c r="BQ87" s="36">
        <v>1</v>
      </c>
      <c r="BR87" s="36">
        <v>1</v>
      </c>
      <c r="BS87" s="36">
        <v>1</v>
      </c>
      <c r="BT87" s="36">
        <v>1</v>
      </c>
      <c r="BU87" s="36">
        <v>1</v>
      </c>
      <c r="BV87" s="36">
        <v>1</v>
      </c>
      <c r="BW87" s="36">
        <v>1</v>
      </c>
      <c r="BX87" s="36">
        <v>1</v>
      </c>
      <c r="BY87" s="36">
        <v>1</v>
      </c>
      <c r="BZ87" s="36">
        <v>1</v>
      </c>
      <c r="CA87" s="36">
        <v>1</v>
      </c>
      <c r="CB87" s="36">
        <v>1</v>
      </c>
      <c r="CC87" s="36">
        <v>1</v>
      </c>
      <c r="CD87" s="36">
        <v>1</v>
      </c>
      <c r="CE87" s="36">
        <v>1</v>
      </c>
      <c r="CF87" s="36">
        <v>1</v>
      </c>
      <c r="CG87" s="36">
        <v>1</v>
      </c>
      <c r="CH87" s="36">
        <v>1</v>
      </c>
      <c r="CI87" s="36">
        <v>1</v>
      </c>
      <c r="CJ87" s="36">
        <v>2</v>
      </c>
      <c r="CK87" s="36">
        <v>2</v>
      </c>
      <c r="CL87" s="36">
        <v>4</v>
      </c>
      <c r="CM87" s="36">
        <v>1</v>
      </c>
      <c r="CN87" s="36">
        <v>1</v>
      </c>
      <c r="CO87" s="36">
        <v>1</v>
      </c>
      <c r="CP87" s="36">
        <v>1</v>
      </c>
      <c r="CQ87" s="36">
        <v>1</v>
      </c>
      <c r="CR87" s="36">
        <v>1</v>
      </c>
      <c r="CS87" s="36">
        <v>1</v>
      </c>
      <c r="CT87" s="36">
        <v>1</v>
      </c>
      <c r="CU87" s="36">
        <v>1</v>
      </c>
      <c r="CV87" s="36">
        <v>1</v>
      </c>
      <c r="CW87" s="36">
        <v>0</v>
      </c>
      <c r="CX87" s="36">
        <v>0</v>
      </c>
      <c r="CY87" s="36">
        <v>0</v>
      </c>
      <c r="CZ87" s="36">
        <v>0</v>
      </c>
      <c r="DA87" s="36">
        <v>0</v>
      </c>
      <c r="DB87" s="36">
        <v>0</v>
      </c>
      <c r="DC87" s="36">
        <v>0</v>
      </c>
      <c r="DD87" s="36">
        <v>0</v>
      </c>
      <c r="DE87" s="36">
        <v>0</v>
      </c>
      <c r="DF87" s="36">
        <v>0</v>
      </c>
      <c r="DG87" s="36">
        <v>0</v>
      </c>
      <c r="DH87" s="36">
        <v>0</v>
      </c>
      <c r="DI87" s="36">
        <v>0</v>
      </c>
      <c r="DJ87" s="36">
        <v>0</v>
      </c>
      <c r="DK87" s="36">
        <v>0</v>
      </c>
      <c r="DL87" s="36">
        <v>1</v>
      </c>
      <c r="DM87" s="36">
        <v>1</v>
      </c>
      <c r="DN87" s="36">
        <v>1</v>
      </c>
      <c r="DO87" s="36">
        <v>1</v>
      </c>
      <c r="DP87" s="36">
        <v>1</v>
      </c>
      <c r="DQ87" s="36">
        <v>1</v>
      </c>
      <c r="DR87" s="36">
        <v>1</v>
      </c>
      <c r="DS87" s="36">
        <v>1</v>
      </c>
      <c r="DT87" s="36">
        <v>1</v>
      </c>
      <c r="DU87" s="36">
        <v>1</v>
      </c>
      <c r="DV87" s="36">
        <v>1</v>
      </c>
      <c r="DW87" s="36">
        <v>1</v>
      </c>
      <c r="DX87" s="36">
        <v>1</v>
      </c>
      <c r="DY87" s="36">
        <v>1</v>
      </c>
      <c r="DZ87" s="36">
        <v>1</v>
      </c>
      <c r="EA87" s="36">
        <v>1</v>
      </c>
      <c r="EB87" s="36">
        <v>1</v>
      </c>
      <c r="EC87" s="36">
        <v>1</v>
      </c>
      <c r="ED87" s="36">
        <v>1</v>
      </c>
      <c r="EE87" s="36">
        <v>1</v>
      </c>
      <c r="EF87" s="36">
        <v>1</v>
      </c>
      <c r="EG87" s="36">
        <v>1</v>
      </c>
      <c r="EH87" s="36">
        <v>1</v>
      </c>
      <c r="EI87" s="36">
        <v>1</v>
      </c>
      <c r="EJ87" s="36">
        <v>1</v>
      </c>
      <c r="EK87" s="36">
        <f>COUNTIF(EK20:EK40,1)+COUNTIF(EK66:EK86,1)</f>
        <v>1</v>
      </c>
      <c r="EL87" s="36">
        <f>COUNTIF(EL20:EL40,1)+COUNTIF(EL66:EL86,1)</f>
        <v>1</v>
      </c>
      <c r="EM87" s="36">
        <f>COUNTIF(EM20:EM40,1)+COUNTIF(EM66:EM86,1)</f>
        <v>1</v>
      </c>
      <c r="EN87" s="36">
        <f>COUNTIF(EN20:EN40,1)+COUNTIF(EN66:EN86,1)</f>
        <v>1</v>
      </c>
      <c r="EO87" s="36">
        <f>COUNTIF(EO20:EO40,1)+COUNTIF(EO66:EO86,1)</f>
        <v>1</v>
      </c>
      <c r="EP87" s="36">
        <f>COUNTIF(EP20:EP40,1)+COUNTIF(EP66:EP86,1)</f>
        <v>1</v>
      </c>
      <c r="EQ87" s="36">
        <f>COUNTIF(EQ20:EQ40,1)+COUNTIF(EQ66:EQ86,1)</f>
        <v>1</v>
      </c>
      <c r="ER87" s="36">
        <f>COUNTIF(ER20:ER40,1)+COUNTIF(ER66:ER86,1)</f>
        <v>1</v>
      </c>
      <c r="ES87" s="36">
        <f>COUNTIF(ES20:ES40,1)+COUNTIF(ES66:ES86,1)</f>
        <v>1</v>
      </c>
      <c r="ET87" s="36">
        <f>COUNTIF(ET20:ET40,1)+COUNTIF(ET66:ET86,1)</f>
        <v>1</v>
      </c>
      <c r="EU87" s="36">
        <f>COUNTIF(EU20:EU40,1)+COUNTIF(EU66:EU86,1)</f>
        <v>1</v>
      </c>
      <c r="EV87" s="36">
        <f>COUNTIF(EV20:EV40,1)+COUNTIF(EV66:EV86,1)</f>
        <v>1</v>
      </c>
      <c r="EW87" s="36">
        <f>COUNTIF(EW20:EW40,1)+COUNTIF(EW66:EW86,1)</f>
        <v>1</v>
      </c>
      <c r="EX87" s="36">
        <f>COUNTIF(EX20:EX40,1)+COUNTIF(EX66:EX86,1)</f>
        <v>1</v>
      </c>
      <c r="EY87" s="36">
        <v>1</v>
      </c>
      <c r="EZ87" s="36">
        <v>1</v>
      </c>
      <c r="FA87" s="36">
        <f>COUNTIF(FA20:FA40,1)+COUNTIF(FA66:FA86,1)</f>
        <v>1</v>
      </c>
      <c r="FB87" s="36">
        <f>COUNTIF(FB20:FB40,1)+COUNTIF(FB66:FB86,1)</f>
        <v>1</v>
      </c>
      <c r="FC87" s="36">
        <f>COUNTIF(FC20:FC40,1)+COUNTIF(FC66:FC86,1)</f>
        <v>1</v>
      </c>
      <c r="FD87" s="36">
        <f>COUNTIF(FD20:FD40,1)+COUNTIF(FD66:FD86,1)</f>
        <v>1</v>
      </c>
      <c r="FE87" s="36">
        <v>1</v>
      </c>
      <c r="FF87" s="36">
        <f>COUNTIF(FF20:FF40,1)+COUNTIF(FF66:FF86,1)</f>
        <v>1</v>
      </c>
      <c r="FG87" s="36">
        <f>COUNTIF(FG20:FG40,1)+COUNTIF(FG66:FG86,1)</f>
        <v>1</v>
      </c>
      <c r="FH87" s="36">
        <f>COUNTIF(FH20:FH40,1)+COUNTIF(FH66:FH86,1)</f>
        <v>1</v>
      </c>
      <c r="FI87" s="36">
        <f>COUNTIF(FI20:FI40,1)+COUNTIF(FI66:FI86,1)</f>
        <v>1</v>
      </c>
      <c r="FJ87" s="36">
        <f>COUNTIF(FJ20:FJ40,1)+COUNTIF(FJ66:FJ86,1)</f>
        <v>1</v>
      </c>
      <c r="FK87" s="36">
        <f>COUNTIF(FK20:FK40,1)+COUNTIF(FK66:FK86,1)</f>
        <v>1</v>
      </c>
      <c r="FL87" s="36">
        <f>COUNTIF(FL20:FL40,1)+COUNTIF(FL66:FL86,1)</f>
        <v>1</v>
      </c>
      <c r="FM87" s="36">
        <f>COUNTIF(FM20:FM40,1)+COUNTIF(FM66:FM86,1)</f>
        <v>2</v>
      </c>
      <c r="FN87" s="36">
        <f>COUNTIF(FN20:FN40,1)+COUNTIF(FN66:FN86,1)</f>
        <v>2</v>
      </c>
      <c r="FO87" s="36">
        <f>COUNTIF(FO20:FO40,1)+COUNTIF(FO66:FO86,1)</f>
        <v>2</v>
      </c>
      <c r="FP87" s="36">
        <f>COUNTIF(FP20:FP40,1)+COUNTIF(FP66:FP86,1)</f>
        <v>2</v>
      </c>
      <c r="FQ87" s="36">
        <f>COUNTIF(FQ20:FQ40,1)+COUNTIF(FQ66:FQ86,1)</f>
        <v>2</v>
      </c>
      <c r="FR87" s="36">
        <f>COUNTIF(FR20:FR40,1)+COUNTIF(FR66:FR86,1)</f>
        <v>2</v>
      </c>
      <c r="FS87" s="36">
        <f>COUNTIF(FS20:FS40,1)+COUNTIF(FS66:FS86,1)</f>
        <v>2</v>
      </c>
      <c r="FT87" s="36">
        <f>COUNTIF(FT20:FT40,1)+COUNTIF(FT66:FT86,1)</f>
        <v>2</v>
      </c>
      <c r="FU87" s="36">
        <f>COUNTIF(FU20:FU40,1)+COUNTIF(FU66:FU86,1)</f>
        <v>2</v>
      </c>
      <c r="FV87" s="36">
        <f>COUNTIF(FV20:FV40,1)+COUNTIF(FV66:FV86,1)</f>
        <v>2</v>
      </c>
      <c r="FW87" s="36">
        <f>COUNTIF(FW20:FW40,1)+COUNTIF(FW66:FW86,1)</f>
        <v>2</v>
      </c>
      <c r="FX87" s="36">
        <f>COUNTIF(FX20:FX40,1)+COUNTIF(FX66:FX86,1)</f>
        <v>1</v>
      </c>
      <c r="FY87" s="36">
        <f>COUNTIF(FY20:FY40,1)+COUNTIF(FY66:FY86,1)</f>
        <v>1</v>
      </c>
      <c r="FZ87" s="36">
        <f>COUNTIF(FZ20:FZ40,1)+COUNTIF(FZ66:FZ86,1)</f>
        <v>1</v>
      </c>
      <c r="GA87" s="36">
        <f>COUNTIF(GA20:GA40,1)+COUNTIF(GA66:GA86,1)</f>
        <v>1</v>
      </c>
      <c r="GB87" s="36">
        <f>COUNTIF(GB20:GB40,1)+COUNTIF(GB66:GB86,1)</f>
        <v>1</v>
      </c>
      <c r="GC87" s="36">
        <f>COUNTIF(GC20:GC40,1)+COUNTIF(GC66:GC86,1)</f>
        <v>1</v>
      </c>
      <c r="GD87" s="36">
        <f>COUNTIF(GD20:GD40,1)+COUNTIF(GD66:GD86,1)</f>
        <v>1</v>
      </c>
      <c r="GE87" s="36">
        <v>1</v>
      </c>
      <c r="GF87" s="36">
        <v>1</v>
      </c>
      <c r="GG87" s="36">
        <v>1</v>
      </c>
      <c r="GH87" s="36">
        <v>1</v>
      </c>
      <c r="GI87" s="36">
        <v>1</v>
      </c>
      <c r="GJ87" s="36">
        <v>1</v>
      </c>
      <c r="GK87" s="36">
        <v>1</v>
      </c>
      <c r="GL87" s="36">
        <v>2</v>
      </c>
      <c r="GM87" s="36">
        <v>1</v>
      </c>
      <c r="GN87" s="36">
        <v>1</v>
      </c>
      <c r="GO87" s="36">
        <v>1</v>
      </c>
      <c r="GP87" s="36">
        <v>1</v>
      </c>
      <c r="GQ87" s="36">
        <v>1</v>
      </c>
      <c r="GR87" s="36">
        <v>1</v>
      </c>
      <c r="GS87" s="36">
        <v>1</v>
      </c>
      <c r="GT87" s="36">
        <v>1</v>
      </c>
      <c r="GU87" s="36">
        <v>1</v>
      </c>
      <c r="GV87" s="36">
        <v>1</v>
      </c>
      <c r="GW87" s="36">
        <v>1</v>
      </c>
      <c r="GX87" s="36">
        <v>1</v>
      </c>
      <c r="GY87" s="36">
        <v>1</v>
      </c>
      <c r="GZ87" s="36">
        <v>1</v>
      </c>
      <c r="HA87" s="36">
        <v>1</v>
      </c>
      <c r="HB87" s="36">
        <v>1</v>
      </c>
      <c r="HC87" s="36">
        <v>1</v>
      </c>
      <c r="HD87" s="36">
        <v>1</v>
      </c>
      <c r="HE87" s="36">
        <v>1</v>
      </c>
      <c r="HF87" s="36">
        <v>1</v>
      </c>
      <c r="HG87" s="36">
        <v>2</v>
      </c>
      <c r="HH87" s="36">
        <v>1</v>
      </c>
      <c r="HI87" s="36">
        <v>1</v>
      </c>
      <c r="HJ87" s="36">
        <v>1</v>
      </c>
      <c r="HK87" s="36">
        <v>1</v>
      </c>
      <c r="HL87" s="36">
        <v>1</v>
      </c>
      <c r="HM87" s="36">
        <v>1</v>
      </c>
      <c r="HN87" s="36">
        <v>2</v>
      </c>
      <c r="HO87" s="36">
        <v>3</v>
      </c>
      <c r="HP87" s="36">
        <v>3</v>
      </c>
      <c r="HQ87" s="36">
        <v>4</v>
      </c>
      <c r="HR87" s="36">
        <v>1</v>
      </c>
      <c r="HS87" s="36">
        <v>1</v>
      </c>
      <c r="HT87" s="36">
        <v>1</v>
      </c>
      <c r="HU87" s="36">
        <v>1</v>
      </c>
      <c r="HV87" s="36">
        <v>0</v>
      </c>
      <c r="HW87" s="36">
        <v>0</v>
      </c>
      <c r="HX87" s="36">
        <v>0</v>
      </c>
      <c r="HY87" s="36">
        <v>0</v>
      </c>
      <c r="HZ87" s="36">
        <v>0</v>
      </c>
      <c r="IA87" s="36">
        <v>0</v>
      </c>
      <c r="IB87" s="36">
        <v>0</v>
      </c>
      <c r="IC87" s="36">
        <v>0</v>
      </c>
      <c r="ID87" s="36">
        <v>0</v>
      </c>
      <c r="IE87" s="36">
        <v>0</v>
      </c>
      <c r="IF87" s="36">
        <v>0</v>
      </c>
      <c r="IG87" s="36">
        <v>0</v>
      </c>
      <c r="IH87" s="36">
        <v>0</v>
      </c>
      <c r="II87" s="36">
        <v>0</v>
      </c>
      <c r="IJ87" s="36">
        <v>0</v>
      </c>
      <c r="IK87" s="84">
        <v>1</v>
      </c>
      <c r="IL87" s="84">
        <v>1</v>
      </c>
      <c r="IM87" s="84">
        <v>1</v>
      </c>
      <c r="IN87" s="84">
        <v>1</v>
      </c>
      <c r="IO87" s="84">
        <v>1</v>
      </c>
      <c r="IP87" s="84">
        <v>1</v>
      </c>
      <c r="IQ87" s="84">
        <v>1</v>
      </c>
      <c r="IR87" s="84">
        <v>1</v>
      </c>
      <c r="IS87" s="84">
        <v>1</v>
      </c>
      <c r="IT87" s="84">
        <v>1</v>
      </c>
      <c r="IU87" s="84">
        <v>1</v>
      </c>
      <c r="IV87" s="84">
        <v>1</v>
      </c>
      <c r="IW87" s="84">
        <v>1</v>
      </c>
      <c r="IX87" s="84">
        <v>1</v>
      </c>
      <c r="IY87" s="84">
        <v>1</v>
      </c>
      <c r="IZ87" s="84">
        <v>1</v>
      </c>
      <c r="JA87" s="85">
        <f>SUM(G87:DK87)</f>
        <v>103</v>
      </c>
      <c r="JB87" s="86">
        <f>SUM(EK87:IJ87)</f>
        <v>110</v>
      </c>
    </row>
    <row r="89" spans="1:262" x14ac:dyDescent="0.2">
      <c r="B89" s="106" t="s">
        <v>349</v>
      </c>
      <c r="C89" s="107"/>
    </row>
    <row r="91" spans="1:262" x14ac:dyDescent="0.2">
      <c r="B91" s="108" t="s">
        <v>350</v>
      </c>
      <c r="C91" s="107"/>
    </row>
    <row r="93" spans="1:262" x14ac:dyDescent="0.2">
      <c r="B93" s="109" t="s">
        <v>351</v>
      </c>
      <c r="C93" s="107"/>
    </row>
    <row r="95" spans="1:262" x14ac:dyDescent="0.2">
      <c r="B95" s="110" t="s">
        <v>352</v>
      </c>
      <c r="C95" s="111"/>
    </row>
    <row r="97" spans="2:2" x14ac:dyDescent="0.2">
      <c r="B97" s="112" t="s">
        <v>353</v>
      </c>
    </row>
    <row r="98" spans="2:2" x14ac:dyDescent="0.2">
      <c r="B98" s="112" t="s">
        <v>354</v>
      </c>
    </row>
  </sheetData>
  <mergeCells count="5">
    <mergeCell ref="G17:DK17"/>
    <mergeCell ref="EK17:IJ17"/>
    <mergeCell ref="A20:A40"/>
    <mergeCell ref="A42:A58"/>
    <mergeCell ref="A66:A84"/>
  </mergeCells>
  <conditionalFormatting sqref="G66:IZ86 G20:IZ40 G42:IZ63">
    <cfRule type="cellIs" dxfId="2" priority="2" operator="notEqual">
      <formula>1</formula>
    </cfRule>
  </conditionalFormatting>
  <conditionalFormatting sqref="G64:IZ64 G87:IZ87">
    <cfRule type="cellIs" dxfId="1" priority="3" operator="equal">
      <formula>0</formula>
    </cfRule>
  </conditionalFormatting>
  <conditionalFormatting sqref="G66:IZ86 G20:IZ40 G42:IZ63">
    <cfRule type="cellIs" dxfId="0" priority="4" operator="equal">
      <formula>1</formula>
    </cfRule>
  </conditionalFormatting>
  <pageMargins left="0.25" right="0.25" top="1.14375" bottom="1.14375" header="0.51180555555555496" footer="0.51180555555555496"/>
  <pageSetup paperSize="9" firstPageNumber="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251"/>
  <sheetViews>
    <sheetView topLeftCell="A190" zoomScale="75" zoomScaleNormal="130" workbookViewId="0">
      <selection activeCell="C233" sqref="C233"/>
    </sheetView>
  </sheetViews>
  <sheetFormatPr baseColWidth="10" defaultColWidth="8.6640625" defaultRowHeight="15" x14ac:dyDescent="0.2"/>
  <cols>
    <col min="1" max="1" width="8.6640625" style="1"/>
    <col min="2" max="2" width="14.5" style="1" customWidth="1"/>
    <col min="3" max="3" width="107.1640625" style="113" customWidth="1"/>
    <col min="4" max="4" width="59.1640625" style="1" customWidth="1"/>
    <col min="5" max="5" width="21.5" style="1" customWidth="1"/>
    <col min="6" max="1024" width="8.6640625" style="1"/>
  </cols>
  <sheetData>
    <row r="1" spans="2:5" ht="103.5" customHeight="1" x14ac:dyDescent="0.2">
      <c r="B1" s="114" t="s">
        <v>355</v>
      </c>
      <c r="C1" s="115" t="s">
        <v>1117</v>
      </c>
      <c r="D1" s="114" t="s">
        <v>357</v>
      </c>
      <c r="E1" s="116" t="s">
        <v>358</v>
      </c>
    </row>
    <row r="2" spans="2:5" ht="21" customHeight="1" x14ac:dyDescent="0.2">
      <c r="B2" s="173" t="s">
        <v>359</v>
      </c>
      <c r="C2" s="173"/>
      <c r="D2" s="173"/>
    </row>
    <row r="3" spans="2:5" ht="15" customHeight="1" x14ac:dyDescent="0.2">
      <c r="B3" s="117" t="s">
        <v>360</v>
      </c>
      <c r="C3" s="113" t="s">
        <v>361</v>
      </c>
      <c r="D3" s="170" t="s">
        <v>362</v>
      </c>
      <c r="E3" s="1" t="s">
        <v>363</v>
      </c>
    </row>
    <row r="4" spans="2:5" x14ac:dyDescent="0.2">
      <c r="B4" s="117" t="s">
        <v>364</v>
      </c>
      <c r="C4" s="113" t="s">
        <v>365</v>
      </c>
      <c r="D4" s="170"/>
      <c r="E4" s="1" t="s">
        <v>366</v>
      </c>
    </row>
    <row r="5" spans="2:5" x14ac:dyDescent="0.2">
      <c r="B5" s="117" t="s">
        <v>367</v>
      </c>
      <c r="C5" s="113" t="s">
        <v>368</v>
      </c>
      <c r="D5" s="170"/>
      <c r="E5" s="1" t="s">
        <v>369</v>
      </c>
    </row>
    <row r="6" spans="2:5" x14ac:dyDescent="0.2">
      <c r="B6" s="117" t="s">
        <v>370</v>
      </c>
      <c r="C6" s="113" t="s">
        <v>371</v>
      </c>
      <c r="D6" s="170"/>
      <c r="E6" s="1" t="s">
        <v>372</v>
      </c>
    </row>
    <row r="7" spans="2:5" x14ac:dyDescent="0.2">
      <c r="B7" s="117" t="s">
        <v>373</v>
      </c>
      <c r="C7" s="113" t="s">
        <v>374</v>
      </c>
      <c r="D7" s="170"/>
      <c r="E7" s="1" t="s">
        <v>375</v>
      </c>
    </row>
    <row r="8" spans="2:5" x14ac:dyDescent="0.2">
      <c r="B8" s="117" t="s">
        <v>376</v>
      </c>
      <c r="C8" s="113" t="s">
        <v>377</v>
      </c>
      <c r="D8" s="170"/>
      <c r="E8" s="1" t="s">
        <v>378</v>
      </c>
    </row>
    <row r="9" spans="2:5" x14ac:dyDescent="0.2">
      <c r="B9" s="117" t="s">
        <v>379</v>
      </c>
      <c r="C9" s="113" t="s">
        <v>380</v>
      </c>
      <c r="D9" s="170"/>
      <c r="E9" s="1" t="s">
        <v>381</v>
      </c>
    </row>
    <row r="10" spans="2:5" x14ac:dyDescent="0.2">
      <c r="B10" s="117" t="s">
        <v>382</v>
      </c>
      <c r="C10" s="113" t="s">
        <v>383</v>
      </c>
      <c r="D10" s="170"/>
      <c r="E10" s="1" t="s">
        <v>384</v>
      </c>
    </row>
    <row r="11" spans="2:5" x14ac:dyDescent="0.2">
      <c r="B11" s="117" t="s">
        <v>385</v>
      </c>
      <c r="C11" s="113" t="s">
        <v>386</v>
      </c>
      <c r="D11" s="170"/>
      <c r="E11" s="1" t="s">
        <v>387</v>
      </c>
    </row>
    <row r="12" spans="2:5" x14ac:dyDescent="0.2">
      <c r="B12" s="117" t="s">
        <v>388</v>
      </c>
      <c r="C12" s="113" t="s">
        <v>389</v>
      </c>
      <c r="D12" s="170"/>
      <c r="E12" s="1" t="s">
        <v>390</v>
      </c>
    </row>
    <row r="13" spans="2:5" x14ac:dyDescent="0.2">
      <c r="B13" s="117" t="s">
        <v>391</v>
      </c>
      <c r="C13" s="113" t="s">
        <v>392</v>
      </c>
      <c r="D13" s="170"/>
      <c r="E13" s="1" t="s">
        <v>393</v>
      </c>
    </row>
    <row r="14" spans="2:5" ht="32" x14ac:dyDescent="0.2">
      <c r="B14" s="117" t="s">
        <v>394</v>
      </c>
      <c r="C14" s="113" t="s">
        <v>395</v>
      </c>
      <c r="D14" s="170"/>
      <c r="E14" s="91" t="s">
        <v>396</v>
      </c>
    </row>
    <row r="15" spans="2:5" x14ac:dyDescent="0.2">
      <c r="B15" s="117" t="s">
        <v>397</v>
      </c>
      <c r="C15" s="113" t="s">
        <v>398</v>
      </c>
      <c r="D15" s="170"/>
      <c r="E15" s="1" t="s">
        <v>399</v>
      </c>
    </row>
    <row r="16" spans="2:5" x14ac:dyDescent="0.2">
      <c r="B16" s="117" t="s">
        <v>400</v>
      </c>
      <c r="C16" s="113" t="s">
        <v>401</v>
      </c>
      <c r="D16" s="170"/>
      <c r="E16" s="1" t="s">
        <v>402</v>
      </c>
    </row>
    <row r="17" spans="2:5" x14ac:dyDescent="0.2">
      <c r="B17" s="117" t="s">
        <v>403</v>
      </c>
      <c r="C17" s="113" t="s">
        <v>404</v>
      </c>
      <c r="D17" s="170"/>
      <c r="E17" s="1" t="s">
        <v>405</v>
      </c>
    </row>
    <row r="18" spans="2:5" x14ac:dyDescent="0.2">
      <c r="B18" s="117" t="s">
        <v>406</v>
      </c>
      <c r="C18" s="113" t="s">
        <v>407</v>
      </c>
      <c r="D18" s="170"/>
      <c r="E18" s="1" t="s">
        <v>408</v>
      </c>
    </row>
    <row r="19" spans="2:5" x14ac:dyDescent="0.2">
      <c r="B19" s="117" t="s">
        <v>409</v>
      </c>
      <c r="C19" s="113" t="s">
        <v>410</v>
      </c>
      <c r="D19" s="170"/>
      <c r="E19" s="1" t="s">
        <v>411</v>
      </c>
    </row>
    <row r="20" spans="2:5" x14ac:dyDescent="0.2">
      <c r="B20" s="117" t="s">
        <v>412</v>
      </c>
      <c r="C20" s="113" t="s">
        <v>413</v>
      </c>
      <c r="D20" s="170"/>
      <c r="E20" s="1" t="s">
        <v>414</v>
      </c>
    </row>
    <row r="21" spans="2:5" x14ac:dyDescent="0.2">
      <c r="B21" s="117" t="s">
        <v>415</v>
      </c>
      <c r="C21" s="113" t="s">
        <v>416</v>
      </c>
      <c r="D21" s="170"/>
      <c r="E21" s="1" t="s">
        <v>417</v>
      </c>
    </row>
    <row r="22" spans="2:5" x14ac:dyDescent="0.2">
      <c r="B22" s="117" t="s">
        <v>418</v>
      </c>
      <c r="C22" s="113" t="s">
        <v>419</v>
      </c>
      <c r="D22" s="170"/>
      <c r="E22" s="1" t="s">
        <v>420</v>
      </c>
    </row>
    <row r="23" spans="2:5" x14ac:dyDescent="0.2">
      <c r="B23" s="117" t="s">
        <v>421</v>
      </c>
      <c r="C23" s="113" t="s">
        <v>422</v>
      </c>
      <c r="D23" s="170"/>
      <c r="E23" s="1" t="s">
        <v>423</v>
      </c>
    </row>
    <row r="24" spans="2:5" x14ac:dyDescent="0.2">
      <c r="B24" s="117" t="s">
        <v>424</v>
      </c>
      <c r="C24" s="113" t="s">
        <v>425</v>
      </c>
      <c r="D24" s="170"/>
      <c r="E24" s="1" t="s">
        <v>426</v>
      </c>
    </row>
    <row r="25" spans="2:5" x14ac:dyDescent="0.2">
      <c r="B25" s="117" t="s">
        <v>427</v>
      </c>
      <c r="C25" s="113" t="s">
        <v>428</v>
      </c>
      <c r="D25" s="170"/>
      <c r="E25" s="1" t="s">
        <v>429</v>
      </c>
    </row>
    <row r="26" spans="2:5" x14ac:dyDescent="0.2">
      <c r="B26" s="117" t="s">
        <v>430</v>
      </c>
      <c r="C26" s="113" t="s">
        <v>431</v>
      </c>
      <c r="D26" s="170"/>
      <c r="E26" s="1" t="s">
        <v>432</v>
      </c>
    </row>
    <row r="27" spans="2:5" x14ac:dyDescent="0.2">
      <c r="B27" s="117" t="s">
        <v>433</v>
      </c>
      <c r="C27" s="113" t="s">
        <v>434</v>
      </c>
      <c r="D27" s="170"/>
      <c r="E27" s="1" t="s">
        <v>435</v>
      </c>
    </row>
    <row r="28" spans="2:5" x14ac:dyDescent="0.2">
      <c r="B28" s="117" t="s">
        <v>436</v>
      </c>
      <c r="C28" s="113" t="s">
        <v>437</v>
      </c>
      <c r="D28" s="170"/>
      <c r="E28" s="1" t="s">
        <v>438</v>
      </c>
    </row>
    <row r="29" spans="2:5" x14ac:dyDescent="0.2">
      <c r="B29" s="117" t="s">
        <v>439</v>
      </c>
      <c r="C29" s="113" t="s">
        <v>440</v>
      </c>
      <c r="D29" s="170"/>
      <c r="E29" s="1" t="s">
        <v>441</v>
      </c>
    </row>
    <row r="30" spans="2:5" x14ac:dyDescent="0.2">
      <c r="B30" s="117" t="s">
        <v>442</v>
      </c>
      <c r="C30" s="113" t="s">
        <v>443</v>
      </c>
      <c r="D30" s="170"/>
      <c r="E30" s="1" t="s">
        <v>444</v>
      </c>
    </row>
    <row r="31" spans="2:5" x14ac:dyDescent="0.2">
      <c r="B31" s="117" t="s">
        <v>445</v>
      </c>
      <c r="C31" s="113" t="s">
        <v>446</v>
      </c>
      <c r="D31" s="170"/>
      <c r="E31" s="1" t="s">
        <v>447</v>
      </c>
    </row>
    <row r="32" spans="2:5" ht="15.75" customHeight="1" x14ac:dyDescent="0.2">
      <c r="B32" s="118" t="s">
        <v>448</v>
      </c>
      <c r="C32" s="113" t="s">
        <v>449</v>
      </c>
      <c r="D32" s="171" t="s">
        <v>450</v>
      </c>
      <c r="E32" s="119" t="s">
        <v>451</v>
      </c>
    </row>
    <row r="33" spans="2:5" ht="15.75" customHeight="1" x14ac:dyDescent="0.2">
      <c r="B33" s="118" t="s">
        <v>452</v>
      </c>
      <c r="C33" s="113" t="s">
        <v>453</v>
      </c>
      <c r="D33" s="171"/>
      <c r="E33" s="1" t="s">
        <v>454</v>
      </c>
    </row>
    <row r="34" spans="2:5" ht="15.75" customHeight="1" x14ac:dyDescent="0.2">
      <c r="B34" s="118" t="s">
        <v>455</v>
      </c>
      <c r="C34" s="113" t="s">
        <v>456</v>
      </c>
      <c r="D34" s="171"/>
      <c r="E34" s="1" t="s">
        <v>457</v>
      </c>
    </row>
    <row r="35" spans="2:5" ht="15.75" customHeight="1" x14ac:dyDescent="0.2">
      <c r="B35" s="118" t="s">
        <v>458</v>
      </c>
      <c r="C35" s="113" t="s">
        <v>459</v>
      </c>
      <c r="D35" s="171"/>
      <c r="E35" s="1" t="s">
        <v>460</v>
      </c>
    </row>
    <row r="36" spans="2:5" ht="15.75" customHeight="1" x14ac:dyDescent="0.2">
      <c r="B36" s="118" t="s">
        <v>461</v>
      </c>
      <c r="C36" s="113" t="s">
        <v>462</v>
      </c>
      <c r="D36" s="171"/>
      <c r="E36" s="1" t="s">
        <v>463</v>
      </c>
    </row>
    <row r="37" spans="2:5" ht="15.75" customHeight="1" x14ac:dyDescent="0.2">
      <c r="B37" s="118" t="s">
        <v>464</v>
      </c>
      <c r="C37" s="113" t="s">
        <v>465</v>
      </c>
      <c r="D37" s="171"/>
      <c r="E37" s="1" t="s">
        <v>466</v>
      </c>
    </row>
    <row r="38" spans="2:5" ht="15.75" customHeight="1" x14ac:dyDescent="0.2">
      <c r="B38" s="118" t="s">
        <v>467</v>
      </c>
      <c r="C38" s="113" t="s">
        <v>468</v>
      </c>
      <c r="D38" s="171"/>
      <c r="E38" s="1" t="s">
        <v>469</v>
      </c>
    </row>
    <row r="39" spans="2:5" ht="15.75" customHeight="1" x14ac:dyDescent="0.2">
      <c r="B39" s="118" t="s">
        <v>470</v>
      </c>
      <c r="C39" s="113" t="s">
        <v>471</v>
      </c>
      <c r="D39" s="171"/>
      <c r="E39" s="1" t="s">
        <v>472</v>
      </c>
    </row>
    <row r="40" spans="2:5" ht="15.75" customHeight="1" x14ac:dyDescent="0.2">
      <c r="B40" s="118" t="s">
        <v>473</v>
      </c>
      <c r="C40" s="113" t="s">
        <v>474</v>
      </c>
      <c r="D40" s="171"/>
      <c r="E40" s="1" t="s">
        <v>475</v>
      </c>
    </row>
    <row r="41" spans="2:5" ht="15.75" customHeight="1" x14ac:dyDescent="0.2">
      <c r="B41" s="118" t="s">
        <v>476</v>
      </c>
      <c r="C41" s="113" t="s">
        <v>477</v>
      </c>
      <c r="D41" s="171"/>
      <c r="E41" s="1" t="s">
        <v>478</v>
      </c>
    </row>
    <row r="42" spans="2:5" ht="15.75" customHeight="1" x14ac:dyDescent="0.2">
      <c r="B42" s="118" t="s">
        <v>479</v>
      </c>
      <c r="C42" s="113" t="s">
        <v>480</v>
      </c>
      <c r="D42" s="171"/>
      <c r="E42" s="1" t="s">
        <v>481</v>
      </c>
    </row>
    <row r="43" spans="2:5" ht="15.75" customHeight="1" x14ac:dyDescent="0.2">
      <c r="B43" s="118" t="s">
        <v>482</v>
      </c>
      <c r="C43" s="113" t="s">
        <v>483</v>
      </c>
      <c r="D43" s="171"/>
      <c r="E43" s="1" t="s">
        <v>484</v>
      </c>
    </row>
    <row r="44" spans="2:5" ht="15.75" customHeight="1" x14ac:dyDescent="0.2">
      <c r="B44" s="118" t="s">
        <v>485</v>
      </c>
      <c r="C44" s="113" t="s">
        <v>486</v>
      </c>
      <c r="D44" s="171"/>
      <c r="E44" s="1" t="s">
        <v>487</v>
      </c>
    </row>
    <row r="45" spans="2:5" ht="15.75" customHeight="1" x14ac:dyDescent="0.2">
      <c r="B45" s="118" t="s">
        <v>488</v>
      </c>
      <c r="C45" s="113" t="s">
        <v>489</v>
      </c>
      <c r="D45" s="171"/>
      <c r="E45" s="1" t="s">
        <v>490</v>
      </c>
    </row>
    <row r="46" spans="2:5" ht="15.75" customHeight="1" x14ac:dyDescent="0.2">
      <c r="B46" s="118" t="s">
        <v>491</v>
      </c>
      <c r="C46" s="113" t="s">
        <v>492</v>
      </c>
      <c r="D46" s="171"/>
      <c r="E46" s="1" t="s">
        <v>493</v>
      </c>
    </row>
    <row r="47" spans="2:5" ht="15.75" customHeight="1" x14ac:dyDescent="0.2">
      <c r="B47" s="118" t="s">
        <v>494</v>
      </c>
      <c r="C47" s="113" t="s">
        <v>495</v>
      </c>
      <c r="D47" s="171"/>
      <c r="E47" s="1" t="s">
        <v>496</v>
      </c>
    </row>
    <row r="48" spans="2:5" ht="15.75" customHeight="1" x14ac:dyDescent="0.2">
      <c r="B48" s="118" t="s">
        <v>497</v>
      </c>
      <c r="C48" s="113" t="s">
        <v>498</v>
      </c>
      <c r="D48" s="171"/>
      <c r="E48" s="1" t="s">
        <v>499</v>
      </c>
    </row>
    <row r="49" spans="2:5" ht="15.75" customHeight="1" x14ac:dyDescent="0.2">
      <c r="B49" s="118" t="s">
        <v>500</v>
      </c>
      <c r="C49" s="113" t="s">
        <v>501</v>
      </c>
      <c r="D49" s="171"/>
      <c r="E49" s="1" t="s">
        <v>502</v>
      </c>
    </row>
    <row r="50" spans="2:5" ht="15.75" customHeight="1" x14ac:dyDescent="0.2">
      <c r="B50" s="118" t="s">
        <v>503</v>
      </c>
      <c r="C50" s="113" t="s">
        <v>504</v>
      </c>
      <c r="D50" s="171"/>
      <c r="E50" s="1" t="s">
        <v>505</v>
      </c>
    </row>
    <row r="51" spans="2:5" ht="15.75" customHeight="1" x14ac:dyDescent="0.2">
      <c r="B51" s="118" t="s">
        <v>506</v>
      </c>
      <c r="C51" s="113" t="s">
        <v>507</v>
      </c>
      <c r="D51" s="171"/>
      <c r="E51" s="1" t="s">
        <v>508</v>
      </c>
    </row>
    <row r="52" spans="2:5" ht="15.75" customHeight="1" x14ac:dyDescent="0.2">
      <c r="B52" s="118" t="s">
        <v>509</v>
      </c>
      <c r="C52" s="113" t="s">
        <v>510</v>
      </c>
      <c r="D52" s="171"/>
      <c r="E52" s="1" t="s">
        <v>511</v>
      </c>
    </row>
    <row r="53" spans="2:5" ht="15.75" customHeight="1" x14ac:dyDescent="0.2">
      <c r="B53" s="118" t="s">
        <v>512</v>
      </c>
      <c r="C53" s="113" t="s">
        <v>513</v>
      </c>
      <c r="D53" s="171"/>
      <c r="E53" s="1" t="s">
        <v>514</v>
      </c>
    </row>
    <row r="54" spans="2:5" ht="15.75" customHeight="1" x14ac:dyDescent="0.2">
      <c r="B54" s="118" t="s">
        <v>515</v>
      </c>
      <c r="C54" s="113" t="s">
        <v>516</v>
      </c>
      <c r="D54" s="171"/>
      <c r="E54" s="1" t="s">
        <v>517</v>
      </c>
    </row>
    <row r="55" spans="2:5" ht="15.75" customHeight="1" x14ac:dyDescent="0.2">
      <c r="B55" s="118" t="s">
        <v>518</v>
      </c>
      <c r="C55" s="113" t="s">
        <v>519</v>
      </c>
      <c r="D55" s="171"/>
      <c r="E55" s="1" t="s">
        <v>520</v>
      </c>
    </row>
    <row r="56" spans="2:5" ht="15.75" customHeight="1" x14ac:dyDescent="0.2">
      <c r="B56" s="118" t="s">
        <v>521</v>
      </c>
      <c r="C56" s="113" t="s">
        <v>522</v>
      </c>
      <c r="D56" s="171"/>
      <c r="E56" s="1" t="s">
        <v>523</v>
      </c>
    </row>
    <row r="57" spans="2:5" ht="15.75" customHeight="1" x14ac:dyDescent="0.2">
      <c r="B57" s="118" t="s">
        <v>524</v>
      </c>
      <c r="C57" s="113" t="s">
        <v>525</v>
      </c>
      <c r="D57" s="171"/>
      <c r="E57" s="1" t="s">
        <v>526</v>
      </c>
    </row>
    <row r="58" spans="2:5" ht="15.75" customHeight="1" x14ac:dyDescent="0.2">
      <c r="B58" s="118" t="s">
        <v>527</v>
      </c>
      <c r="C58" s="113" t="s">
        <v>528</v>
      </c>
      <c r="D58" s="171"/>
      <c r="E58" s="1" t="s">
        <v>529</v>
      </c>
    </row>
    <row r="59" spans="2:5" ht="15.75" customHeight="1" x14ac:dyDescent="0.2">
      <c r="B59" s="118" t="s">
        <v>530</v>
      </c>
      <c r="C59" s="113" t="s">
        <v>531</v>
      </c>
      <c r="D59" s="171"/>
      <c r="E59" s="1" t="s">
        <v>532</v>
      </c>
    </row>
    <row r="60" spans="2:5" ht="15.75" customHeight="1" x14ac:dyDescent="0.2">
      <c r="B60" s="118" t="s">
        <v>533</v>
      </c>
      <c r="C60" s="113" t="s">
        <v>534</v>
      </c>
      <c r="D60" s="171"/>
      <c r="E60" s="1" t="s">
        <v>535</v>
      </c>
    </row>
    <row r="61" spans="2:5" ht="15.75" customHeight="1" x14ac:dyDescent="0.2">
      <c r="B61" s="118" t="s">
        <v>536</v>
      </c>
      <c r="C61" s="113" t="s">
        <v>537</v>
      </c>
      <c r="D61" s="171"/>
      <c r="E61" s="1" t="s">
        <v>538</v>
      </c>
    </row>
    <row r="62" spans="2:5" ht="15.75" customHeight="1" x14ac:dyDescent="0.2">
      <c r="B62" s="118" t="s">
        <v>539</v>
      </c>
      <c r="C62" s="113" t="s">
        <v>540</v>
      </c>
      <c r="D62" s="171"/>
      <c r="E62" s="1" t="s">
        <v>541</v>
      </c>
    </row>
    <row r="63" spans="2:5" ht="15.75" customHeight="1" x14ac:dyDescent="0.2">
      <c r="B63" s="118" t="s">
        <v>542</v>
      </c>
      <c r="C63" s="113" t="s">
        <v>543</v>
      </c>
      <c r="D63" s="171"/>
      <c r="E63" s="119" t="s">
        <v>544</v>
      </c>
    </row>
    <row r="64" spans="2:5" ht="15.75" customHeight="1" x14ac:dyDescent="0.2">
      <c r="B64" s="118" t="s">
        <v>545</v>
      </c>
      <c r="C64" s="113" t="s">
        <v>546</v>
      </c>
      <c r="D64" s="171"/>
      <c r="E64" s="1" t="s">
        <v>547</v>
      </c>
    </row>
    <row r="65" spans="2:5" ht="15.75" customHeight="1" x14ac:dyDescent="0.2">
      <c r="B65" s="118" t="s">
        <v>548</v>
      </c>
      <c r="C65" s="113" t="s">
        <v>549</v>
      </c>
      <c r="D65" s="171"/>
      <c r="E65" s="119" t="s">
        <v>550</v>
      </c>
    </row>
    <row r="66" spans="2:5" ht="15.75" customHeight="1" x14ac:dyDescent="0.2">
      <c r="B66" s="118" t="s">
        <v>551</v>
      </c>
      <c r="C66" s="113" t="s">
        <v>552</v>
      </c>
      <c r="D66" s="171"/>
      <c r="E66" s="119" t="s">
        <v>553</v>
      </c>
    </row>
    <row r="67" spans="2:5" ht="15.75" customHeight="1" x14ac:dyDescent="0.2">
      <c r="B67" s="118" t="s">
        <v>554</v>
      </c>
      <c r="C67" s="113" t="s">
        <v>555</v>
      </c>
      <c r="D67" s="171"/>
      <c r="E67" s="91" t="s">
        <v>556</v>
      </c>
    </row>
    <row r="68" spans="2:5" ht="15.75" customHeight="1" x14ac:dyDescent="0.2">
      <c r="B68" s="118" t="s">
        <v>557</v>
      </c>
      <c r="C68" s="113" t="s">
        <v>558</v>
      </c>
      <c r="D68" s="171"/>
      <c r="E68" s="91" t="s">
        <v>559</v>
      </c>
    </row>
    <row r="69" spans="2:5" ht="15.75" customHeight="1" x14ac:dyDescent="0.2">
      <c r="B69" s="118" t="s">
        <v>560</v>
      </c>
      <c r="C69" s="113" t="s">
        <v>561</v>
      </c>
      <c r="D69" s="171"/>
      <c r="E69" s="91" t="s">
        <v>562</v>
      </c>
    </row>
    <row r="70" spans="2:5" ht="15.75" customHeight="1" x14ac:dyDescent="0.2">
      <c r="B70" s="118" t="s">
        <v>563</v>
      </c>
      <c r="C70" s="113" t="s">
        <v>564</v>
      </c>
      <c r="D70" s="171"/>
      <c r="E70" s="119" t="s">
        <v>565</v>
      </c>
    </row>
    <row r="71" spans="2:5" ht="15.75" customHeight="1" x14ac:dyDescent="0.2">
      <c r="B71" s="118" t="s">
        <v>566</v>
      </c>
      <c r="C71" s="113" t="s">
        <v>567</v>
      </c>
      <c r="D71" s="171"/>
      <c r="E71" s="1" t="s">
        <v>568</v>
      </c>
    </row>
    <row r="72" spans="2:5" ht="15.75" customHeight="1" x14ac:dyDescent="0.2">
      <c r="B72" s="118" t="s">
        <v>569</v>
      </c>
      <c r="C72" s="113" t="s">
        <v>570</v>
      </c>
      <c r="D72" s="171"/>
      <c r="E72" s="1" t="s">
        <v>571</v>
      </c>
    </row>
    <row r="73" spans="2:5" ht="15.75" customHeight="1" x14ac:dyDescent="0.2">
      <c r="B73" s="118" t="s">
        <v>572</v>
      </c>
      <c r="C73" s="113" t="s">
        <v>573</v>
      </c>
      <c r="D73" s="171"/>
      <c r="E73" s="1" t="s">
        <v>574</v>
      </c>
    </row>
    <row r="74" spans="2:5" ht="15.75" customHeight="1" x14ac:dyDescent="0.2">
      <c r="B74" s="118" t="s">
        <v>575</v>
      </c>
      <c r="C74" s="113" t="s">
        <v>576</v>
      </c>
      <c r="D74" s="171"/>
      <c r="E74" s="1" t="s">
        <v>577</v>
      </c>
    </row>
    <row r="75" spans="2:5" ht="15.75" customHeight="1" x14ac:dyDescent="0.2">
      <c r="B75" s="118" t="s">
        <v>578</v>
      </c>
      <c r="C75" s="113" t="s">
        <v>579</v>
      </c>
      <c r="D75" s="171"/>
      <c r="E75" s="1" t="s">
        <v>580</v>
      </c>
    </row>
    <row r="76" spans="2:5" ht="15.75" customHeight="1" x14ac:dyDescent="0.2">
      <c r="B76" s="118" t="s">
        <v>581</v>
      </c>
      <c r="C76" s="113" t="s">
        <v>582</v>
      </c>
      <c r="D76" s="171"/>
      <c r="E76" s="1" t="s">
        <v>583</v>
      </c>
    </row>
    <row r="77" spans="2:5" ht="15.75" customHeight="1" x14ac:dyDescent="0.2">
      <c r="B77" s="118" t="s">
        <v>584</v>
      </c>
      <c r="C77" s="113" t="s">
        <v>585</v>
      </c>
      <c r="D77" s="171"/>
      <c r="E77" s="1" t="s">
        <v>586</v>
      </c>
    </row>
    <row r="78" spans="2:5" ht="15.75" customHeight="1" x14ac:dyDescent="0.2">
      <c r="B78" s="118" t="s">
        <v>587</v>
      </c>
      <c r="C78" s="113" t="s">
        <v>588</v>
      </c>
      <c r="D78" s="171"/>
      <c r="E78" s="1" t="s">
        <v>589</v>
      </c>
    </row>
    <row r="79" spans="2:5" ht="15.75" customHeight="1" x14ac:dyDescent="0.2">
      <c r="B79" s="118" t="s">
        <v>590</v>
      </c>
      <c r="C79" s="113" t="s">
        <v>591</v>
      </c>
      <c r="D79" s="171"/>
      <c r="E79" s="1" t="s">
        <v>592</v>
      </c>
    </row>
    <row r="80" spans="2:5" ht="15.75" customHeight="1" x14ac:dyDescent="0.2">
      <c r="B80" s="118" t="s">
        <v>593</v>
      </c>
      <c r="C80" s="113" t="s">
        <v>594</v>
      </c>
      <c r="D80" s="171"/>
      <c r="E80" s="1" t="s">
        <v>595</v>
      </c>
    </row>
    <row r="81" spans="2:5" ht="15.75" customHeight="1" x14ac:dyDescent="0.2">
      <c r="B81" s="118" t="s">
        <v>596</v>
      </c>
      <c r="C81" s="113" t="s">
        <v>597</v>
      </c>
      <c r="D81" s="171"/>
      <c r="E81" s="1" t="s">
        <v>598</v>
      </c>
    </row>
    <row r="82" spans="2:5" ht="15.75" customHeight="1" x14ac:dyDescent="0.2">
      <c r="B82" s="118" t="s">
        <v>599</v>
      </c>
      <c r="C82" s="113" t="s">
        <v>600</v>
      </c>
      <c r="D82" s="171"/>
      <c r="E82" s="1" t="s">
        <v>601</v>
      </c>
    </row>
    <row r="83" spans="2:5" ht="15.75" customHeight="1" x14ac:dyDescent="0.2">
      <c r="B83" s="118" t="s">
        <v>602</v>
      </c>
      <c r="C83" s="113" t="s">
        <v>603</v>
      </c>
      <c r="D83" s="171"/>
      <c r="E83" s="1" t="s">
        <v>604</v>
      </c>
    </row>
    <row r="84" spans="2:5" ht="25.25" customHeight="1" x14ac:dyDescent="0.2">
      <c r="B84" s="120" t="s">
        <v>605</v>
      </c>
      <c r="C84" s="113" t="s">
        <v>606</v>
      </c>
      <c r="D84" s="172" t="s">
        <v>607</v>
      </c>
      <c r="E84" s="1" t="s">
        <v>608</v>
      </c>
    </row>
    <row r="85" spans="2:5" ht="25.25" customHeight="1" x14ac:dyDescent="0.2">
      <c r="B85" s="120" t="s">
        <v>609</v>
      </c>
      <c r="C85" s="113" t="s">
        <v>610</v>
      </c>
      <c r="D85" s="172"/>
      <c r="E85" s="1" t="s">
        <v>611</v>
      </c>
    </row>
    <row r="86" spans="2:5" ht="25.25" customHeight="1" x14ac:dyDescent="0.2">
      <c r="B86" s="120" t="s">
        <v>612</v>
      </c>
      <c r="C86" s="113" t="s">
        <v>613</v>
      </c>
      <c r="D86" s="172"/>
      <c r="E86" s="119" t="s">
        <v>614</v>
      </c>
    </row>
    <row r="87" spans="2:5" ht="25.25" customHeight="1" x14ac:dyDescent="0.2">
      <c r="B87" s="120" t="s">
        <v>615</v>
      </c>
      <c r="C87" s="113" t="s">
        <v>616</v>
      </c>
      <c r="D87" s="172"/>
      <c r="E87" s="1" t="s">
        <v>617</v>
      </c>
    </row>
    <row r="88" spans="2:5" ht="25.25" customHeight="1" x14ac:dyDescent="0.2">
      <c r="B88" s="120" t="s">
        <v>618</v>
      </c>
      <c r="C88" s="113" t="s">
        <v>619</v>
      </c>
      <c r="D88" s="172"/>
      <c r="E88" s="1" t="s">
        <v>620</v>
      </c>
    </row>
    <row r="89" spans="2:5" ht="25.25" customHeight="1" x14ac:dyDescent="0.2">
      <c r="B89" s="120" t="s">
        <v>621</v>
      </c>
      <c r="C89" s="113" t="s">
        <v>622</v>
      </c>
      <c r="D89" s="172"/>
      <c r="E89" s="119" t="s">
        <v>623</v>
      </c>
    </row>
    <row r="90" spans="2:5" ht="25.25" customHeight="1" x14ac:dyDescent="0.2">
      <c r="B90" s="120" t="s">
        <v>624</v>
      </c>
      <c r="C90" s="113" t="s">
        <v>625</v>
      </c>
      <c r="D90" s="172"/>
      <c r="E90" s="119" t="s">
        <v>626</v>
      </c>
    </row>
    <row r="91" spans="2:5" ht="25.25" customHeight="1" x14ac:dyDescent="0.2">
      <c r="B91" s="120" t="s">
        <v>627</v>
      </c>
      <c r="C91" s="113" t="s">
        <v>628</v>
      </c>
      <c r="D91" s="172"/>
      <c r="E91" s="119" t="s">
        <v>629</v>
      </c>
    </row>
    <row r="92" spans="2:5" ht="25.25" customHeight="1" x14ac:dyDescent="0.2">
      <c r="B92" s="120" t="s">
        <v>630</v>
      </c>
      <c r="C92" s="113" t="s">
        <v>631</v>
      </c>
      <c r="D92" s="172"/>
      <c r="E92" s="119" t="s">
        <v>632</v>
      </c>
    </row>
    <row r="93" spans="2:5" ht="25.25" customHeight="1" x14ac:dyDescent="0.2">
      <c r="B93" s="120" t="s">
        <v>633</v>
      </c>
      <c r="C93" s="113" t="s">
        <v>634</v>
      </c>
      <c r="D93" s="172"/>
      <c r="E93" s="119" t="s">
        <v>635</v>
      </c>
    </row>
    <row r="94" spans="2:5" ht="25.25" customHeight="1" x14ac:dyDescent="0.2">
      <c r="B94" s="120" t="s">
        <v>636</v>
      </c>
      <c r="C94" s="113" t="s">
        <v>637</v>
      </c>
      <c r="D94" s="172"/>
      <c r="E94" s="119" t="s">
        <v>638</v>
      </c>
    </row>
    <row r="95" spans="2:5" ht="25.25" customHeight="1" x14ac:dyDescent="0.2">
      <c r="B95" s="120" t="s">
        <v>639</v>
      </c>
      <c r="C95" s="113" t="s">
        <v>640</v>
      </c>
      <c r="D95" s="172"/>
      <c r="E95" s="119" t="s">
        <v>641</v>
      </c>
    </row>
    <row r="96" spans="2:5" ht="25.25" customHeight="1" x14ac:dyDescent="0.2">
      <c r="B96" s="120" t="s">
        <v>642</v>
      </c>
      <c r="C96" s="113" t="s">
        <v>643</v>
      </c>
      <c r="D96" s="172"/>
      <c r="E96" s="119" t="s">
        <v>644</v>
      </c>
    </row>
    <row r="97" spans="2:5" ht="20" customHeight="1" x14ac:dyDescent="0.2">
      <c r="B97" s="121" t="s">
        <v>645</v>
      </c>
      <c r="C97" s="122" t="s">
        <v>646</v>
      </c>
      <c r="D97" s="166" t="s">
        <v>647</v>
      </c>
      <c r="E97" s="123" t="s">
        <v>648</v>
      </c>
    </row>
    <row r="98" spans="2:5" ht="20" customHeight="1" x14ac:dyDescent="0.2">
      <c r="B98" s="121" t="s">
        <v>649</v>
      </c>
      <c r="C98" s="124" t="s">
        <v>650</v>
      </c>
      <c r="D98" s="166"/>
      <c r="E98" s="123" t="s">
        <v>651</v>
      </c>
    </row>
    <row r="99" spans="2:5" ht="20" customHeight="1" x14ac:dyDescent="0.2">
      <c r="B99" s="125" t="s">
        <v>9</v>
      </c>
      <c r="C99" s="126" t="s">
        <v>652</v>
      </c>
      <c r="D99" s="166"/>
      <c r="E99" s="123" t="s">
        <v>653</v>
      </c>
    </row>
    <row r="100" spans="2:5" ht="20" customHeight="1" thickBot="1" x14ac:dyDescent="0.25">
      <c r="B100" s="125" t="s">
        <v>654</v>
      </c>
      <c r="C100" s="154" t="s">
        <v>1121</v>
      </c>
      <c r="D100" s="166"/>
      <c r="E100" s="156" t="s">
        <v>655</v>
      </c>
    </row>
    <row r="101" spans="2:5" ht="17" thickBot="1" x14ac:dyDescent="0.25">
      <c r="B101" s="125" t="s">
        <v>656</v>
      </c>
      <c r="C101" s="155" t="s">
        <v>1122</v>
      </c>
      <c r="D101" s="166"/>
      <c r="E101" s="157" t="s">
        <v>1123</v>
      </c>
    </row>
    <row r="102" spans="2:5" ht="16" thickBot="1" x14ac:dyDescent="0.25">
      <c r="B102" s="125" t="s">
        <v>657</v>
      </c>
      <c r="C102" s="155" t="s">
        <v>1124</v>
      </c>
      <c r="D102" s="166"/>
      <c r="E102" s="158" t="s">
        <v>658</v>
      </c>
    </row>
    <row r="103" spans="2:5" ht="20" customHeight="1" thickBot="1" x14ac:dyDescent="0.25">
      <c r="B103" s="125" t="s">
        <v>659</v>
      </c>
      <c r="C103" s="155" t="s">
        <v>1125</v>
      </c>
      <c r="D103" s="166"/>
      <c r="E103" s="123" t="s">
        <v>660</v>
      </c>
    </row>
    <row r="104" spans="2:5" ht="20" customHeight="1" thickBot="1" x14ac:dyDescent="0.25">
      <c r="B104" s="125" t="s">
        <v>661</v>
      </c>
      <c r="C104" s="154" t="s">
        <v>1126</v>
      </c>
      <c r="D104" s="166"/>
      <c r="E104" s="123" t="s">
        <v>662</v>
      </c>
    </row>
    <row r="105" spans="2:5" ht="33" thickBot="1" x14ac:dyDescent="0.25">
      <c r="B105" s="125" t="s">
        <v>124</v>
      </c>
      <c r="C105" s="155" t="s">
        <v>1127</v>
      </c>
      <c r="D105" s="166"/>
      <c r="E105" s="128" t="s">
        <v>1128</v>
      </c>
    </row>
    <row r="106" spans="2:5" ht="20" customHeight="1" thickBot="1" x14ac:dyDescent="0.25">
      <c r="B106" s="125" t="s">
        <v>663</v>
      </c>
      <c r="C106" s="155" t="s">
        <v>1129</v>
      </c>
      <c r="D106" s="166"/>
      <c r="E106" s="123" t="s">
        <v>664</v>
      </c>
    </row>
    <row r="107" spans="2:5" ht="20" customHeight="1" thickBot="1" x14ac:dyDescent="0.25">
      <c r="B107" s="125" t="s">
        <v>665</v>
      </c>
      <c r="C107" s="155" t="s">
        <v>1130</v>
      </c>
      <c r="D107" s="166"/>
      <c r="E107" s="123" t="s">
        <v>666</v>
      </c>
    </row>
    <row r="108" spans="2:5" ht="20" customHeight="1" x14ac:dyDescent="0.2">
      <c r="B108" s="125" t="s">
        <v>667</v>
      </c>
      <c r="C108" s="129" t="s">
        <v>672</v>
      </c>
      <c r="D108" s="166"/>
      <c r="E108" s="123" t="s">
        <v>668</v>
      </c>
    </row>
    <row r="109" spans="2:5" ht="20" customHeight="1" x14ac:dyDescent="0.2">
      <c r="B109" s="125" t="s">
        <v>669</v>
      </c>
      <c r="C109" s="129" t="s">
        <v>675</v>
      </c>
      <c r="D109" s="166"/>
      <c r="E109" s="123" t="s">
        <v>670</v>
      </c>
    </row>
    <row r="110" spans="2:5" ht="20" customHeight="1" x14ac:dyDescent="0.2">
      <c r="B110" s="125" t="s">
        <v>671</v>
      </c>
      <c r="C110" s="129" t="s">
        <v>677</v>
      </c>
      <c r="D110" s="166"/>
      <c r="E110" s="123" t="s">
        <v>673</v>
      </c>
    </row>
    <row r="111" spans="2:5" ht="20" customHeight="1" x14ac:dyDescent="0.2">
      <c r="B111" s="125" t="s">
        <v>674</v>
      </c>
      <c r="C111" s="129" t="s">
        <v>679</v>
      </c>
      <c r="D111" s="166"/>
      <c r="E111" s="123" t="s">
        <v>676</v>
      </c>
    </row>
    <row r="112" spans="2:5" ht="15" customHeight="1" x14ac:dyDescent="0.2">
      <c r="B112" s="130" t="s">
        <v>130</v>
      </c>
      <c r="C112" s="127" t="s">
        <v>681</v>
      </c>
      <c r="D112" s="168" t="s">
        <v>682</v>
      </c>
      <c r="E112" s="123" t="s">
        <v>678</v>
      </c>
    </row>
    <row r="113" spans="2:5" x14ac:dyDescent="0.2">
      <c r="B113" s="130" t="s">
        <v>131</v>
      </c>
      <c r="C113" s="127" t="s">
        <v>684</v>
      </c>
      <c r="D113" s="168"/>
      <c r="E113" s="1" t="s">
        <v>680</v>
      </c>
    </row>
    <row r="114" spans="2:5" x14ac:dyDescent="0.2">
      <c r="B114" s="130" t="s">
        <v>132</v>
      </c>
      <c r="C114" s="127" t="s">
        <v>686</v>
      </c>
      <c r="D114" s="168"/>
      <c r="E114" s="1" t="s">
        <v>683</v>
      </c>
    </row>
    <row r="115" spans="2:5" ht="45" x14ac:dyDescent="0.2">
      <c r="B115" s="130" t="s">
        <v>133</v>
      </c>
      <c r="C115" s="127" t="s">
        <v>688</v>
      </c>
      <c r="D115" s="168"/>
      <c r="E115" s="1" t="s">
        <v>685</v>
      </c>
    </row>
    <row r="116" spans="2:5" x14ac:dyDescent="0.2">
      <c r="B116" s="130" t="s">
        <v>134</v>
      </c>
      <c r="C116" s="127" t="s">
        <v>690</v>
      </c>
      <c r="D116" s="168"/>
      <c r="E116" s="1" t="s">
        <v>687</v>
      </c>
    </row>
    <row r="117" spans="2:5" x14ac:dyDescent="0.2">
      <c r="B117" s="130" t="s">
        <v>135</v>
      </c>
      <c r="C117" s="129" t="s">
        <v>692</v>
      </c>
      <c r="D117" s="168"/>
      <c r="E117" s="1" t="s">
        <v>689</v>
      </c>
    </row>
    <row r="118" spans="2:5" x14ac:dyDescent="0.2">
      <c r="B118" s="130" t="s">
        <v>136</v>
      </c>
      <c r="C118" s="129" t="s">
        <v>694</v>
      </c>
      <c r="D118" s="168"/>
      <c r="E118" s="1" t="s">
        <v>691</v>
      </c>
    </row>
    <row r="119" spans="2:5" x14ac:dyDescent="0.2">
      <c r="B119" s="130" t="s">
        <v>137</v>
      </c>
      <c r="C119" s="129" t="s">
        <v>696</v>
      </c>
      <c r="D119" s="168"/>
      <c r="E119" s="1" t="s">
        <v>693</v>
      </c>
    </row>
    <row r="120" spans="2:5" x14ac:dyDescent="0.2">
      <c r="B120" s="130" t="s">
        <v>138</v>
      </c>
      <c r="C120" s="124" t="s">
        <v>698</v>
      </c>
      <c r="D120" s="168"/>
      <c r="E120" s="1" t="s">
        <v>695</v>
      </c>
    </row>
    <row r="121" spans="2:5" x14ac:dyDescent="0.2">
      <c r="B121" s="130" t="s">
        <v>139</v>
      </c>
      <c r="C121" s="124" t="s">
        <v>700</v>
      </c>
      <c r="D121" s="168"/>
      <c r="E121" s="1" t="s">
        <v>697</v>
      </c>
    </row>
    <row r="122" spans="2:5" x14ac:dyDescent="0.2">
      <c r="B122" s="130" t="s">
        <v>140</v>
      </c>
      <c r="C122" s="122" t="s">
        <v>702</v>
      </c>
      <c r="D122" s="168"/>
      <c r="E122" s="1" t="s">
        <v>699</v>
      </c>
    </row>
    <row r="123" spans="2:5" x14ac:dyDescent="0.2">
      <c r="B123" s="130" t="s">
        <v>141</v>
      </c>
      <c r="C123" s="124" t="s">
        <v>704</v>
      </c>
      <c r="D123" s="168"/>
      <c r="E123" s="1" t="s">
        <v>701</v>
      </c>
    </row>
    <row r="124" spans="2:5" x14ac:dyDescent="0.2">
      <c r="B124" s="130" t="s">
        <v>142</v>
      </c>
      <c r="C124" s="124" t="s">
        <v>706</v>
      </c>
      <c r="D124" s="168"/>
      <c r="E124" s="1" t="s">
        <v>703</v>
      </c>
    </row>
    <row r="125" spans="2:5" x14ac:dyDescent="0.2">
      <c r="B125" s="130" t="s">
        <v>143</v>
      </c>
      <c r="C125" s="124" t="s">
        <v>708</v>
      </c>
      <c r="D125" s="168"/>
      <c r="E125" s="1" t="s">
        <v>705</v>
      </c>
    </row>
    <row r="126" spans="2:5" x14ac:dyDescent="0.2">
      <c r="B126" s="130" t="s">
        <v>144</v>
      </c>
      <c r="C126" s="124" t="s">
        <v>710</v>
      </c>
      <c r="D126" s="168"/>
      <c r="E126" s="1" t="s">
        <v>707</v>
      </c>
    </row>
    <row r="127" spans="2:5" x14ac:dyDescent="0.2">
      <c r="B127" s="130" t="s">
        <v>145</v>
      </c>
      <c r="C127" s="124" t="s">
        <v>712</v>
      </c>
      <c r="D127" s="168"/>
      <c r="E127" s="1" t="s">
        <v>709</v>
      </c>
    </row>
    <row r="128" spans="2:5" x14ac:dyDescent="0.2">
      <c r="B128" s="130" t="s">
        <v>146</v>
      </c>
      <c r="C128" s="124" t="s">
        <v>714</v>
      </c>
      <c r="D128" s="168"/>
      <c r="E128" s="1" t="s">
        <v>711</v>
      </c>
    </row>
    <row r="129" spans="2:5" x14ac:dyDescent="0.2">
      <c r="B129" s="130" t="s">
        <v>147</v>
      </c>
      <c r="C129" s="124" t="s">
        <v>716</v>
      </c>
      <c r="D129" s="168"/>
      <c r="E129" s="1" t="s">
        <v>713</v>
      </c>
    </row>
    <row r="130" spans="2:5" x14ac:dyDescent="0.2">
      <c r="B130" s="130" t="s">
        <v>148</v>
      </c>
      <c r="C130" s="124" t="s">
        <v>718</v>
      </c>
      <c r="D130" s="168"/>
      <c r="E130" s="1" t="s">
        <v>715</v>
      </c>
    </row>
    <row r="131" spans="2:5" x14ac:dyDescent="0.2">
      <c r="B131" s="130" t="s">
        <v>149</v>
      </c>
      <c r="C131" s="124" t="s">
        <v>720</v>
      </c>
      <c r="D131" s="168"/>
      <c r="E131" s="1" t="s">
        <v>717</v>
      </c>
    </row>
    <row r="132" spans="2:5" x14ac:dyDescent="0.2">
      <c r="B132" s="130" t="s">
        <v>150</v>
      </c>
      <c r="C132" s="124" t="s">
        <v>721</v>
      </c>
      <c r="D132" s="168"/>
      <c r="E132" s="123" t="s">
        <v>719</v>
      </c>
    </row>
    <row r="133" spans="2:5" ht="21" customHeight="1" x14ac:dyDescent="0.2">
      <c r="B133" s="169" t="s">
        <v>722</v>
      </c>
      <c r="C133" s="169"/>
      <c r="D133" s="169"/>
    </row>
    <row r="134" spans="2:5" ht="15" customHeight="1" x14ac:dyDescent="0.2">
      <c r="B134" s="117" t="s">
        <v>723</v>
      </c>
      <c r="C134" s="113" t="s">
        <v>724</v>
      </c>
      <c r="D134" s="170" t="s">
        <v>362</v>
      </c>
      <c r="E134" s="123" t="s">
        <v>725</v>
      </c>
    </row>
    <row r="135" spans="2:5" x14ac:dyDescent="0.2">
      <c r="B135" s="117" t="s">
        <v>726</v>
      </c>
      <c r="C135" s="113" t="s">
        <v>727</v>
      </c>
      <c r="D135" s="170"/>
      <c r="E135" s="1" t="s">
        <v>728</v>
      </c>
    </row>
    <row r="136" spans="2:5" x14ac:dyDescent="0.2">
      <c r="B136" s="117" t="s">
        <v>729</v>
      </c>
      <c r="C136" s="113" t="s">
        <v>730</v>
      </c>
      <c r="D136" s="170"/>
      <c r="E136" s="1" t="s">
        <v>731</v>
      </c>
    </row>
    <row r="137" spans="2:5" x14ac:dyDescent="0.2">
      <c r="B137" s="117" t="s">
        <v>732</v>
      </c>
      <c r="C137" s="113" t="s">
        <v>733</v>
      </c>
      <c r="D137" s="170"/>
      <c r="E137" s="123" t="s">
        <v>734</v>
      </c>
    </row>
    <row r="138" spans="2:5" x14ac:dyDescent="0.2">
      <c r="B138" s="117" t="s">
        <v>735</v>
      </c>
      <c r="C138" s="113" t="s">
        <v>736</v>
      </c>
      <c r="D138" s="170"/>
      <c r="E138" s="1" t="s">
        <v>737</v>
      </c>
    </row>
    <row r="139" spans="2:5" x14ac:dyDescent="0.2">
      <c r="B139" s="117" t="s">
        <v>738</v>
      </c>
      <c r="C139" s="113" t="s">
        <v>739</v>
      </c>
      <c r="D139" s="170"/>
      <c r="E139" s="1" t="s">
        <v>740</v>
      </c>
    </row>
    <row r="140" spans="2:5" ht="32" x14ac:dyDescent="0.2">
      <c r="B140" s="117" t="s">
        <v>741</v>
      </c>
      <c r="C140" s="113" t="s">
        <v>742</v>
      </c>
      <c r="D140" s="170"/>
      <c r="E140" s="91" t="s">
        <v>743</v>
      </c>
    </row>
    <row r="141" spans="2:5" x14ac:dyDescent="0.2">
      <c r="B141" s="117" t="s">
        <v>744</v>
      </c>
      <c r="C141" s="113" t="s">
        <v>745</v>
      </c>
      <c r="D141" s="170"/>
      <c r="E141" s="1" t="s">
        <v>746</v>
      </c>
    </row>
    <row r="142" spans="2:5" x14ac:dyDescent="0.2">
      <c r="B142" s="117" t="s">
        <v>747</v>
      </c>
      <c r="C142" s="113" t="s">
        <v>748</v>
      </c>
      <c r="D142" s="170"/>
      <c r="E142" s="1" t="s">
        <v>749</v>
      </c>
    </row>
    <row r="143" spans="2:5" x14ac:dyDescent="0.2">
      <c r="B143" s="117" t="s">
        <v>750</v>
      </c>
      <c r="C143" s="113" t="s">
        <v>751</v>
      </c>
      <c r="D143" s="170"/>
      <c r="E143" s="1" t="s">
        <v>752</v>
      </c>
    </row>
    <row r="144" spans="2:5" x14ac:dyDescent="0.2">
      <c r="B144" s="117" t="s">
        <v>753</v>
      </c>
      <c r="C144" s="113" t="s">
        <v>754</v>
      </c>
      <c r="D144" s="170"/>
      <c r="E144" s="1" t="s">
        <v>755</v>
      </c>
    </row>
    <row r="145" spans="2:5" ht="32" x14ac:dyDescent="0.2">
      <c r="B145" s="117" t="s">
        <v>756</v>
      </c>
      <c r="C145" s="113" t="s">
        <v>757</v>
      </c>
      <c r="D145" s="170"/>
      <c r="E145" s="91" t="s">
        <v>758</v>
      </c>
    </row>
    <row r="146" spans="2:5" x14ac:dyDescent="0.2">
      <c r="B146" s="117" t="s">
        <v>759</v>
      </c>
      <c r="C146" s="113" t="s">
        <v>760</v>
      </c>
      <c r="D146" s="170"/>
      <c r="E146" s="1" t="s">
        <v>761</v>
      </c>
    </row>
    <row r="147" spans="2:5" x14ac:dyDescent="0.2">
      <c r="B147" s="117" t="s">
        <v>762</v>
      </c>
      <c r="C147" s="113" t="s">
        <v>763</v>
      </c>
      <c r="D147" s="170"/>
      <c r="E147" s="1" t="s">
        <v>764</v>
      </c>
    </row>
    <row r="148" spans="2:5" ht="32" x14ac:dyDescent="0.2">
      <c r="B148" s="117" t="s">
        <v>765</v>
      </c>
      <c r="C148" s="113" t="s">
        <v>766</v>
      </c>
      <c r="D148" s="170"/>
      <c r="E148" s="91" t="s">
        <v>767</v>
      </c>
    </row>
    <row r="149" spans="2:5" x14ac:dyDescent="0.2">
      <c r="B149" s="117" t="s">
        <v>768</v>
      </c>
      <c r="C149" s="113" t="s">
        <v>769</v>
      </c>
      <c r="D149" s="170"/>
      <c r="E149" s="1" t="s">
        <v>770</v>
      </c>
    </row>
    <row r="150" spans="2:5" x14ac:dyDescent="0.2">
      <c r="B150" s="117" t="s">
        <v>771</v>
      </c>
      <c r="C150" s="113" t="s">
        <v>772</v>
      </c>
      <c r="D150" s="170"/>
      <c r="E150" s="1" t="s">
        <v>773</v>
      </c>
    </row>
    <row r="151" spans="2:5" ht="32" x14ac:dyDescent="0.2">
      <c r="B151" s="117" t="s">
        <v>774</v>
      </c>
      <c r="C151" s="113" t="s">
        <v>775</v>
      </c>
      <c r="D151" s="170"/>
      <c r="E151" s="91" t="s">
        <v>776</v>
      </c>
    </row>
    <row r="152" spans="2:5" x14ac:dyDescent="0.2">
      <c r="B152" s="117" t="s">
        <v>777</v>
      </c>
      <c r="C152" s="113" t="s">
        <v>778</v>
      </c>
      <c r="D152" s="170"/>
      <c r="E152" s="1" t="s">
        <v>779</v>
      </c>
    </row>
    <row r="153" spans="2:5" x14ac:dyDescent="0.2">
      <c r="B153" s="117" t="s">
        <v>780</v>
      </c>
      <c r="C153" s="113" t="s">
        <v>781</v>
      </c>
      <c r="D153" s="170"/>
      <c r="E153" s="1" t="s">
        <v>782</v>
      </c>
    </row>
    <row r="154" spans="2:5" x14ac:dyDescent="0.2">
      <c r="B154" s="117" t="s">
        <v>783</v>
      </c>
      <c r="C154" s="113" t="s">
        <v>784</v>
      </c>
      <c r="D154" s="170"/>
      <c r="E154" s="123" t="s">
        <v>785</v>
      </c>
    </row>
    <row r="155" spans="2:5" ht="15" customHeight="1" x14ac:dyDescent="0.2">
      <c r="B155" s="118" t="s">
        <v>786</v>
      </c>
      <c r="C155" s="113" t="s">
        <v>787</v>
      </c>
      <c r="D155" s="171" t="s">
        <v>450</v>
      </c>
      <c r="E155" s="1" t="s">
        <v>788</v>
      </c>
    </row>
    <row r="156" spans="2:5" x14ac:dyDescent="0.2">
      <c r="B156" s="118" t="s">
        <v>789</v>
      </c>
      <c r="C156" s="113" t="s">
        <v>790</v>
      </c>
      <c r="D156" s="171"/>
      <c r="E156" s="1" t="s">
        <v>791</v>
      </c>
    </row>
    <row r="157" spans="2:5" x14ac:dyDescent="0.2">
      <c r="B157" s="118" t="s">
        <v>792</v>
      </c>
      <c r="C157" s="113" t="s">
        <v>793</v>
      </c>
      <c r="D157" s="171"/>
      <c r="E157" s="1" t="s">
        <v>794</v>
      </c>
    </row>
    <row r="158" spans="2:5" x14ac:dyDescent="0.2">
      <c r="B158" s="118" t="s">
        <v>795</v>
      </c>
      <c r="C158" s="113" t="s">
        <v>796</v>
      </c>
      <c r="D158" s="171"/>
      <c r="E158" s="1" t="s">
        <v>797</v>
      </c>
    </row>
    <row r="159" spans="2:5" x14ac:dyDescent="0.2">
      <c r="B159" s="118" t="s">
        <v>798</v>
      </c>
      <c r="C159" s="113" t="s">
        <v>799</v>
      </c>
      <c r="D159" s="171"/>
      <c r="E159" s="1" t="s">
        <v>800</v>
      </c>
    </row>
    <row r="160" spans="2:5" ht="48" x14ac:dyDescent="0.2">
      <c r="B160" s="118" t="s">
        <v>801</v>
      </c>
      <c r="C160" s="113" t="s">
        <v>802</v>
      </c>
      <c r="D160" s="171"/>
      <c r="E160" s="91" t="s">
        <v>803</v>
      </c>
    </row>
    <row r="161" spans="2:5" x14ac:dyDescent="0.2">
      <c r="B161" s="118" t="s">
        <v>804</v>
      </c>
      <c r="C161" s="113" t="s">
        <v>805</v>
      </c>
      <c r="D161" s="171"/>
      <c r="E161" s="1" t="s">
        <v>806</v>
      </c>
    </row>
    <row r="162" spans="2:5" ht="48" x14ac:dyDescent="0.2">
      <c r="B162" s="118" t="s">
        <v>807</v>
      </c>
      <c r="C162" s="113" t="s">
        <v>808</v>
      </c>
      <c r="D162" s="171"/>
      <c r="E162" s="91" t="s">
        <v>809</v>
      </c>
    </row>
    <row r="163" spans="2:5" x14ac:dyDescent="0.2">
      <c r="B163" s="118" t="s">
        <v>810</v>
      </c>
      <c r="C163" s="113" t="s">
        <v>811</v>
      </c>
      <c r="D163" s="171"/>
      <c r="E163" s="1" t="s">
        <v>812</v>
      </c>
    </row>
    <row r="164" spans="2:5" x14ac:dyDescent="0.2">
      <c r="B164" s="118" t="s">
        <v>813</v>
      </c>
      <c r="C164" s="113" t="s">
        <v>814</v>
      </c>
      <c r="D164" s="171"/>
      <c r="E164" s="1" t="s">
        <v>815</v>
      </c>
    </row>
    <row r="165" spans="2:5" ht="32" x14ac:dyDescent="0.2">
      <c r="B165" s="118" t="s">
        <v>816</v>
      </c>
      <c r="C165" s="113" t="s">
        <v>817</v>
      </c>
      <c r="D165" s="171"/>
      <c r="E165" s="91" t="s">
        <v>818</v>
      </c>
    </row>
    <row r="166" spans="2:5" x14ac:dyDescent="0.2">
      <c r="B166" s="118" t="s">
        <v>819</v>
      </c>
      <c r="C166" s="113" t="s">
        <v>820</v>
      </c>
      <c r="D166" s="171"/>
      <c r="E166" s="1" t="s">
        <v>821</v>
      </c>
    </row>
    <row r="167" spans="2:5" ht="32" x14ac:dyDescent="0.2">
      <c r="B167" s="118" t="s">
        <v>822</v>
      </c>
      <c r="C167" s="113" t="s">
        <v>823</v>
      </c>
      <c r="D167" s="171"/>
      <c r="E167" s="91" t="s">
        <v>824</v>
      </c>
    </row>
    <row r="168" spans="2:5" x14ac:dyDescent="0.2">
      <c r="B168" s="118" t="s">
        <v>825</v>
      </c>
      <c r="C168" s="113" t="s">
        <v>826</v>
      </c>
      <c r="D168" s="171"/>
      <c r="E168" s="1" t="s">
        <v>827</v>
      </c>
    </row>
    <row r="169" spans="2:5" x14ac:dyDescent="0.2">
      <c r="B169" s="118" t="s">
        <v>828</v>
      </c>
      <c r="C169" s="113" t="s">
        <v>829</v>
      </c>
      <c r="D169" s="171"/>
      <c r="E169" s="1" t="s">
        <v>830</v>
      </c>
    </row>
    <row r="170" spans="2:5" x14ac:dyDescent="0.2">
      <c r="B170" s="118" t="s">
        <v>831</v>
      </c>
      <c r="C170" s="113" t="s">
        <v>832</v>
      </c>
      <c r="D170" s="171"/>
      <c r="E170" s="1" t="s">
        <v>833</v>
      </c>
    </row>
    <row r="171" spans="2:5" x14ac:dyDescent="0.2">
      <c r="B171" s="118" t="s">
        <v>834</v>
      </c>
      <c r="C171" s="113" t="s">
        <v>835</v>
      </c>
      <c r="D171" s="171"/>
      <c r="E171" s="1" t="s">
        <v>836</v>
      </c>
    </row>
    <row r="172" spans="2:5" x14ac:dyDescent="0.2">
      <c r="B172" s="118" t="s">
        <v>837</v>
      </c>
      <c r="C172" s="113" t="s">
        <v>838</v>
      </c>
      <c r="D172" s="171"/>
      <c r="E172" s="1" t="s">
        <v>839</v>
      </c>
    </row>
    <row r="173" spans="2:5" x14ac:dyDescent="0.2">
      <c r="B173" s="118" t="s">
        <v>840</v>
      </c>
      <c r="C173" s="113" t="s">
        <v>841</v>
      </c>
      <c r="D173" s="171"/>
      <c r="E173" s="1" t="s">
        <v>842</v>
      </c>
    </row>
    <row r="174" spans="2:5" x14ac:dyDescent="0.2">
      <c r="B174" s="118" t="s">
        <v>843</v>
      </c>
      <c r="C174" s="113" t="s">
        <v>844</v>
      </c>
      <c r="D174" s="171"/>
      <c r="E174" s="1" t="s">
        <v>845</v>
      </c>
    </row>
    <row r="175" spans="2:5" ht="48" x14ac:dyDescent="0.2">
      <c r="B175" s="118" t="s">
        <v>846</v>
      </c>
      <c r="C175" s="113" t="s">
        <v>847</v>
      </c>
      <c r="D175" s="171"/>
      <c r="E175" s="91" t="s">
        <v>848</v>
      </c>
    </row>
    <row r="176" spans="2:5" x14ac:dyDescent="0.2">
      <c r="B176" s="118" t="s">
        <v>849</v>
      </c>
      <c r="C176" s="113" t="s">
        <v>850</v>
      </c>
      <c r="D176" s="171"/>
      <c r="E176" s="1" t="s">
        <v>851</v>
      </c>
    </row>
    <row r="177" spans="2:5" x14ac:dyDescent="0.2">
      <c r="B177" s="118" t="s">
        <v>852</v>
      </c>
      <c r="C177" s="113" t="s">
        <v>853</v>
      </c>
      <c r="D177" s="171"/>
      <c r="E177" s="1" t="s">
        <v>854</v>
      </c>
    </row>
    <row r="178" spans="2:5" x14ac:dyDescent="0.2">
      <c r="B178" s="118" t="s">
        <v>855</v>
      </c>
      <c r="C178" s="113" t="s">
        <v>856</v>
      </c>
      <c r="D178" s="171"/>
      <c r="E178" s="1" t="s">
        <v>857</v>
      </c>
    </row>
    <row r="179" spans="2:5" x14ac:dyDescent="0.2">
      <c r="B179" s="118" t="s">
        <v>858</v>
      </c>
      <c r="C179" s="113" t="s">
        <v>859</v>
      </c>
      <c r="D179" s="171"/>
      <c r="E179" s="1" t="s">
        <v>860</v>
      </c>
    </row>
    <row r="180" spans="2:5" x14ac:dyDescent="0.2">
      <c r="B180" s="118" t="s">
        <v>861</v>
      </c>
      <c r="C180" s="113" t="s">
        <v>862</v>
      </c>
      <c r="D180" s="171"/>
      <c r="E180" s="1" t="s">
        <v>863</v>
      </c>
    </row>
    <row r="181" spans="2:5" ht="48" x14ac:dyDescent="0.2">
      <c r="B181" s="118" t="s">
        <v>864</v>
      </c>
      <c r="C181" s="113" t="s">
        <v>865</v>
      </c>
      <c r="D181" s="171"/>
      <c r="E181" s="91" t="s">
        <v>866</v>
      </c>
    </row>
    <row r="182" spans="2:5" ht="48" x14ac:dyDescent="0.2">
      <c r="B182" s="118" t="s">
        <v>867</v>
      </c>
      <c r="C182" s="113" t="s">
        <v>868</v>
      </c>
      <c r="D182" s="171"/>
      <c r="E182" s="91" t="s">
        <v>869</v>
      </c>
    </row>
    <row r="183" spans="2:5" x14ac:dyDescent="0.2">
      <c r="B183" s="118" t="s">
        <v>870</v>
      </c>
      <c r="C183" s="113" t="s">
        <v>871</v>
      </c>
      <c r="D183" s="171"/>
      <c r="E183" s="1" t="s">
        <v>872</v>
      </c>
    </row>
    <row r="184" spans="2:5" x14ac:dyDescent="0.2">
      <c r="B184" s="118" t="s">
        <v>873</v>
      </c>
      <c r="C184" s="113" t="s">
        <v>874</v>
      </c>
      <c r="D184" s="171"/>
      <c r="E184" s="1" t="s">
        <v>875</v>
      </c>
    </row>
    <row r="185" spans="2:5" ht="48" x14ac:dyDescent="0.2">
      <c r="B185" s="118" t="s">
        <v>876</v>
      </c>
      <c r="C185" s="113" t="s">
        <v>877</v>
      </c>
      <c r="D185" s="171"/>
      <c r="E185" s="91" t="s">
        <v>878</v>
      </c>
    </row>
    <row r="186" spans="2:5" ht="48" x14ac:dyDescent="0.2">
      <c r="B186" s="118" t="s">
        <v>879</v>
      </c>
      <c r="C186" s="113" t="s">
        <v>880</v>
      </c>
      <c r="D186" s="171"/>
      <c r="E186" s="91" t="s">
        <v>881</v>
      </c>
    </row>
    <row r="187" spans="2:5" ht="48" x14ac:dyDescent="0.2">
      <c r="B187" s="118" t="s">
        <v>882</v>
      </c>
      <c r="C187" s="113" t="s">
        <v>883</v>
      </c>
      <c r="D187" s="171"/>
      <c r="E187" s="91" t="s">
        <v>884</v>
      </c>
    </row>
    <row r="188" spans="2:5" x14ac:dyDescent="0.2">
      <c r="B188" s="118" t="s">
        <v>885</v>
      </c>
      <c r="C188" s="113" t="s">
        <v>886</v>
      </c>
      <c r="D188" s="171"/>
      <c r="E188" s="1" t="s">
        <v>887</v>
      </c>
    </row>
    <row r="189" spans="2:5" ht="48" x14ac:dyDescent="0.2">
      <c r="B189" s="118" t="s">
        <v>888</v>
      </c>
      <c r="C189" s="113" t="s">
        <v>889</v>
      </c>
      <c r="D189" s="171"/>
      <c r="E189" s="91" t="s">
        <v>890</v>
      </c>
    </row>
    <row r="190" spans="2:5" ht="48" x14ac:dyDescent="0.2">
      <c r="B190" s="118" t="s">
        <v>891</v>
      </c>
      <c r="C190" s="113" t="s">
        <v>892</v>
      </c>
      <c r="D190" s="171"/>
      <c r="E190" s="91" t="s">
        <v>893</v>
      </c>
    </row>
    <row r="191" spans="2:5" ht="48" x14ac:dyDescent="0.2">
      <c r="B191" s="118" t="s">
        <v>894</v>
      </c>
      <c r="C191" s="113" t="s">
        <v>895</v>
      </c>
      <c r="D191" s="171"/>
      <c r="E191" s="91" t="s">
        <v>896</v>
      </c>
    </row>
    <row r="192" spans="2:5" x14ac:dyDescent="0.2">
      <c r="B192" s="118" t="s">
        <v>897</v>
      </c>
      <c r="C192" s="113" t="s">
        <v>898</v>
      </c>
      <c r="D192" s="171"/>
      <c r="E192" s="1" t="s">
        <v>899</v>
      </c>
    </row>
    <row r="193" spans="2:5" x14ac:dyDescent="0.2">
      <c r="B193" s="118" t="s">
        <v>900</v>
      </c>
      <c r="C193" s="113" t="s">
        <v>901</v>
      </c>
      <c r="D193" s="171"/>
      <c r="E193" s="1" t="s">
        <v>902</v>
      </c>
    </row>
    <row r="194" spans="2:5" x14ac:dyDescent="0.2">
      <c r="B194" s="118" t="s">
        <v>903</v>
      </c>
      <c r="C194" s="113" t="s">
        <v>904</v>
      </c>
      <c r="D194" s="171"/>
      <c r="E194" s="1" t="s">
        <v>905</v>
      </c>
    </row>
    <row r="195" spans="2:5" x14ac:dyDescent="0.2">
      <c r="B195" s="118" t="s">
        <v>906</v>
      </c>
      <c r="C195" s="113" t="s">
        <v>907</v>
      </c>
      <c r="D195" s="171"/>
      <c r="E195" s="1" t="s">
        <v>908</v>
      </c>
    </row>
    <row r="196" spans="2:5" ht="48" x14ac:dyDescent="0.2">
      <c r="B196" s="118" t="s">
        <v>909</v>
      </c>
      <c r="C196" s="113" t="s">
        <v>910</v>
      </c>
      <c r="D196" s="171"/>
      <c r="E196" s="91" t="s">
        <v>911</v>
      </c>
    </row>
    <row r="197" spans="2:5" x14ac:dyDescent="0.2">
      <c r="B197" s="118" t="s">
        <v>912</v>
      </c>
      <c r="C197" s="113" t="s">
        <v>913</v>
      </c>
      <c r="D197" s="171"/>
      <c r="E197" s="1" t="s">
        <v>914</v>
      </c>
    </row>
    <row r="198" spans="2:5" ht="48" x14ac:dyDescent="0.2">
      <c r="B198" s="118" t="s">
        <v>915</v>
      </c>
      <c r="C198" s="113" t="s">
        <v>916</v>
      </c>
      <c r="D198" s="171"/>
      <c r="E198" s="91" t="s">
        <v>917</v>
      </c>
    </row>
    <row r="199" spans="2:5" x14ac:dyDescent="0.2">
      <c r="B199" s="118" t="s">
        <v>918</v>
      </c>
      <c r="C199" s="113" t="s">
        <v>919</v>
      </c>
      <c r="D199" s="171"/>
      <c r="E199" s="1" t="s">
        <v>920</v>
      </c>
    </row>
    <row r="200" spans="2:5" x14ac:dyDescent="0.2">
      <c r="B200" s="118" t="s">
        <v>921</v>
      </c>
      <c r="C200" s="113" t="s">
        <v>922</v>
      </c>
      <c r="D200" s="171"/>
      <c r="E200" s="1" t="s">
        <v>923</v>
      </c>
    </row>
    <row r="201" spans="2:5" ht="32" x14ac:dyDescent="0.2">
      <c r="B201" s="118" t="s">
        <v>924</v>
      </c>
      <c r="C201" s="113" t="s">
        <v>925</v>
      </c>
      <c r="D201" s="171"/>
      <c r="E201" s="91" t="s">
        <v>926</v>
      </c>
    </row>
    <row r="202" spans="2:5" ht="48" x14ac:dyDescent="0.2">
      <c r="B202" s="118" t="s">
        <v>927</v>
      </c>
      <c r="C202" s="113" t="s">
        <v>928</v>
      </c>
      <c r="D202" s="171"/>
      <c r="E202" s="91" t="s">
        <v>929</v>
      </c>
    </row>
    <row r="203" spans="2:5" x14ac:dyDescent="0.2">
      <c r="B203" s="118" t="s">
        <v>930</v>
      </c>
      <c r="C203" s="113" t="s">
        <v>931</v>
      </c>
      <c r="D203" s="171"/>
      <c r="E203" s="1" t="s">
        <v>932</v>
      </c>
    </row>
    <row r="204" spans="2:5" ht="32" x14ac:dyDescent="0.2">
      <c r="B204" s="118" t="s">
        <v>933</v>
      </c>
      <c r="C204" s="113" t="s">
        <v>934</v>
      </c>
      <c r="D204" s="171"/>
      <c r="E204" s="91" t="s">
        <v>935</v>
      </c>
    </row>
    <row r="205" spans="2:5" x14ac:dyDescent="0.2">
      <c r="B205" s="118" t="s">
        <v>936</v>
      </c>
      <c r="C205" s="113" t="s">
        <v>937</v>
      </c>
      <c r="D205" s="171"/>
      <c r="E205" s="1" t="s">
        <v>938</v>
      </c>
    </row>
    <row r="206" spans="2:5" x14ac:dyDescent="0.2">
      <c r="B206" s="118" t="s">
        <v>939</v>
      </c>
      <c r="C206" s="113" t="s">
        <v>940</v>
      </c>
      <c r="D206" s="171"/>
      <c r="E206" s="1" t="s">
        <v>941</v>
      </c>
    </row>
    <row r="207" spans="2:5" x14ac:dyDescent="0.2">
      <c r="B207" s="118" t="s">
        <v>942</v>
      </c>
      <c r="C207" s="113" t="s">
        <v>943</v>
      </c>
      <c r="D207" s="171"/>
      <c r="E207" s="1" t="s">
        <v>944</v>
      </c>
    </row>
    <row r="208" spans="2:5" x14ac:dyDescent="0.2">
      <c r="B208" s="118" t="s">
        <v>945</v>
      </c>
      <c r="C208" s="113" t="s">
        <v>946</v>
      </c>
      <c r="D208" s="171"/>
      <c r="E208" s="1" t="s">
        <v>947</v>
      </c>
    </row>
    <row r="209" spans="2:5" ht="32" x14ac:dyDescent="0.2">
      <c r="B209" s="118" t="s">
        <v>948</v>
      </c>
      <c r="C209" s="113" t="s">
        <v>949</v>
      </c>
      <c r="D209" s="171"/>
      <c r="E209" s="91" t="s">
        <v>950</v>
      </c>
    </row>
    <row r="210" spans="2:5" ht="32" x14ac:dyDescent="0.2">
      <c r="B210" s="118" t="s">
        <v>951</v>
      </c>
      <c r="C210" s="113" t="s">
        <v>952</v>
      </c>
      <c r="D210" s="171"/>
      <c r="E210" s="91" t="s">
        <v>953</v>
      </c>
    </row>
    <row r="211" spans="2:5" x14ac:dyDescent="0.2">
      <c r="B211" s="118" t="s">
        <v>954</v>
      </c>
      <c r="C211" s="113" t="s">
        <v>955</v>
      </c>
      <c r="D211" s="171"/>
      <c r="E211" s="1" t="s">
        <v>956</v>
      </c>
    </row>
    <row r="212" spans="2:5" x14ac:dyDescent="0.2">
      <c r="B212" s="118" t="s">
        <v>957</v>
      </c>
      <c r="C212" s="113" t="s">
        <v>958</v>
      </c>
      <c r="D212" s="171"/>
      <c r="E212" s="1" t="s">
        <v>959</v>
      </c>
    </row>
    <row r="213" spans="2:5" x14ac:dyDescent="0.2">
      <c r="B213" s="118" t="s">
        <v>960</v>
      </c>
      <c r="C213" s="113" t="s">
        <v>961</v>
      </c>
      <c r="D213" s="171"/>
      <c r="E213" s="1" t="s">
        <v>962</v>
      </c>
    </row>
    <row r="214" spans="2:5" ht="48" x14ac:dyDescent="0.2">
      <c r="B214" s="118" t="s">
        <v>963</v>
      </c>
      <c r="C214" s="113" t="s">
        <v>964</v>
      </c>
      <c r="D214" s="171"/>
      <c r="E214" s="91" t="s">
        <v>965</v>
      </c>
    </row>
    <row r="215" spans="2:5" ht="48" x14ac:dyDescent="0.2">
      <c r="B215" s="118" t="s">
        <v>966</v>
      </c>
      <c r="C215" s="113" t="s">
        <v>967</v>
      </c>
      <c r="D215" s="171"/>
      <c r="E215" s="91" t="s">
        <v>968</v>
      </c>
    </row>
    <row r="216" spans="2:5" ht="15" customHeight="1" x14ac:dyDescent="0.2">
      <c r="B216" s="120" t="s">
        <v>969</v>
      </c>
      <c r="C216" s="113" t="s">
        <v>970</v>
      </c>
      <c r="D216" s="172" t="s">
        <v>607</v>
      </c>
      <c r="E216" s="1" t="s">
        <v>971</v>
      </c>
    </row>
    <row r="217" spans="2:5" ht="32" x14ac:dyDescent="0.2">
      <c r="B217" s="120" t="s">
        <v>972</v>
      </c>
      <c r="C217" s="113" t="s">
        <v>973</v>
      </c>
      <c r="D217" s="172"/>
      <c r="E217" s="91" t="s">
        <v>974</v>
      </c>
    </row>
    <row r="218" spans="2:5" ht="32" x14ac:dyDescent="0.2">
      <c r="B218" s="120" t="s">
        <v>975</v>
      </c>
      <c r="C218" s="113" t="s">
        <v>976</v>
      </c>
      <c r="D218" s="172"/>
      <c r="E218" s="91" t="s">
        <v>977</v>
      </c>
    </row>
    <row r="219" spans="2:5" x14ac:dyDescent="0.2">
      <c r="B219" s="120" t="s">
        <v>978</v>
      </c>
      <c r="C219" s="113" t="s">
        <v>979</v>
      </c>
      <c r="D219" s="172"/>
      <c r="E219" s="1" t="s">
        <v>980</v>
      </c>
    </row>
    <row r="220" spans="2:5" x14ac:dyDescent="0.2">
      <c r="B220" s="120" t="s">
        <v>981</v>
      </c>
      <c r="C220" s="113" t="s">
        <v>982</v>
      </c>
      <c r="D220" s="172"/>
      <c r="E220" s="1" t="s">
        <v>983</v>
      </c>
    </row>
    <row r="221" spans="2:5" x14ac:dyDescent="0.2">
      <c r="B221" s="120" t="s">
        <v>984</v>
      </c>
      <c r="C221" s="113" t="s">
        <v>985</v>
      </c>
      <c r="D221" s="172"/>
      <c r="E221" s="1" t="s">
        <v>986</v>
      </c>
    </row>
    <row r="222" spans="2:5" x14ac:dyDescent="0.2">
      <c r="B222" s="120" t="s">
        <v>987</v>
      </c>
      <c r="C222" s="113" t="s">
        <v>988</v>
      </c>
      <c r="D222" s="172"/>
      <c r="E222" s="1" t="s">
        <v>989</v>
      </c>
    </row>
    <row r="223" spans="2:5" ht="15" customHeight="1" x14ac:dyDescent="0.2">
      <c r="B223" s="125" t="s">
        <v>244</v>
      </c>
      <c r="C223" s="124" t="s">
        <v>990</v>
      </c>
      <c r="D223" s="166" t="s">
        <v>647</v>
      </c>
      <c r="E223" s="1" t="s">
        <v>991</v>
      </c>
    </row>
    <row r="224" spans="2:5" x14ac:dyDescent="0.2">
      <c r="B224" s="125" t="s">
        <v>245</v>
      </c>
      <c r="C224" s="124" t="s">
        <v>992</v>
      </c>
      <c r="D224" s="166"/>
      <c r="E224" s="1" t="s">
        <v>993</v>
      </c>
    </row>
    <row r="225" spans="2:5" ht="33" thickBot="1" x14ac:dyDescent="0.25">
      <c r="B225" s="125" t="s">
        <v>246</v>
      </c>
      <c r="C225" s="126" t="s">
        <v>994</v>
      </c>
      <c r="D225" s="166"/>
      <c r="E225" s="91" t="s">
        <v>995</v>
      </c>
    </row>
    <row r="226" spans="2:5" ht="16" thickBot="1" x14ac:dyDescent="0.25">
      <c r="B226" s="125" t="s">
        <v>247</v>
      </c>
      <c r="C226" s="155" t="s">
        <v>1131</v>
      </c>
      <c r="D226" s="166"/>
      <c r="E226" s="45" t="s">
        <v>1133</v>
      </c>
    </row>
    <row r="227" spans="2:5" ht="16" thickBot="1" x14ac:dyDescent="0.25">
      <c r="B227" s="125" t="s">
        <v>248</v>
      </c>
      <c r="C227" s="155" t="s">
        <v>1132</v>
      </c>
      <c r="D227" s="166"/>
      <c r="E227" s="1" t="s">
        <v>996</v>
      </c>
    </row>
    <row r="228" spans="2:5" ht="33" thickBot="1" x14ac:dyDescent="0.25">
      <c r="B228" s="125" t="s">
        <v>249</v>
      </c>
      <c r="C228" s="154" t="s">
        <v>1134</v>
      </c>
      <c r="D228" s="166"/>
      <c r="E228" s="91" t="s">
        <v>1135</v>
      </c>
    </row>
    <row r="229" spans="2:5" ht="16" thickBot="1" x14ac:dyDescent="0.25">
      <c r="B229" s="125" t="s">
        <v>250</v>
      </c>
      <c r="C229" s="155" t="s">
        <v>1136</v>
      </c>
      <c r="D229" s="166"/>
      <c r="E229" s="1" t="s">
        <v>997</v>
      </c>
    </row>
    <row r="230" spans="2:5" ht="33" thickBot="1" x14ac:dyDescent="0.25">
      <c r="B230" s="125" t="s">
        <v>251</v>
      </c>
      <c r="C230" s="155" t="s">
        <v>1137</v>
      </c>
      <c r="D230" s="166"/>
      <c r="E230" s="91" t="s">
        <v>1138</v>
      </c>
    </row>
    <row r="231" spans="2:5" ht="16" thickBot="1" x14ac:dyDescent="0.25">
      <c r="B231" s="125" t="s">
        <v>252</v>
      </c>
      <c r="C231" s="155" t="s">
        <v>1139</v>
      </c>
      <c r="D231" s="166"/>
      <c r="E231" s="1" t="s">
        <v>998</v>
      </c>
    </row>
    <row r="232" spans="2:5" ht="16" thickBot="1" x14ac:dyDescent="0.25">
      <c r="B232" s="125" t="s">
        <v>253</v>
      </c>
      <c r="C232" s="155" t="s">
        <v>1140</v>
      </c>
      <c r="D232" s="166"/>
      <c r="E232" s="1" t="s">
        <v>999</v>
      </c>
    </row>
    <row r="233" spans="2:5" x14ac:dyDescent="0.2">
      <c r="B233" s="125" t="s">
        <v>254</v>
      </c>
      <c r="C233" s="154" t="s">
        <v>1141</v>
      </c>
      <c r="D233" s="166"/>
      <c r="E233" s="1" t="s">
        <v>1000</v>
      </c>
    </row>
    <row r="234" spans="2:5" x14ac:dyDescent="0.2">
      <c r="B234" s="125" t="s">
        <v>255</v>
      </c>
      <c r="C234" s="154" t="s">
        <v>1003</v>
      </c>
      <c r="D234" s="166"/>
      <c r="E234" s="1" t="s">
        <v>1001</v>
      </c>
    </row>
    <row r="235" spans="2:5" x14ac:dyDescent="0.2">
      <c r="B235" s="125" t="s">
        <v>256</v>
      </c>
      <c r="C235" s="129" t="s">
        <v>1004</v>
      </c>
      <c r="D235" s="166"/>
      <c r="E235" s="123" t="s">
        <v>1142</v>
      </c>
    </row>
    <row r="236" spans="2:5" ht="16" x14ac:dyDescent="0.2">
      <c r="B236" s="125" t="s">
        <v>257</v>
      </c>
      <c r="C236" s="129" t="s">
        <v>1005</v>
      </c>
      <c r="D236" s="166"/>
      <c r="E236" s="91" t="s">
        <v>1002</v>
      </c>
    </row>
    <row r="237" spans="2:5" ht="16" x14ac:dyDescent="0.2">
      <c r="B237" s="125" t="s">
        <v>258</v>
      </c>
      <c r="C237" s="129" t="s">
        <v>1006</v>
      </c>
      <c r="D237" s="166"/>
      <c r="E237" s="91" t="s">
        <v>1143</v>
      </c>
    </row>
    <row r="238" spans="2:5" ht="30" customHeight="1" x14ac:dyDescent="0.2">
      <c r="B238" s="130" t="s">
        <v>259</v>
      </c>
      <c r="C238" s="131" t="s">
        <v>1007</v>
      </c>
      <c r="D238" s="167" t="s">
        <v>682</v>
      </c>
      <c r="E238" s="91" t="s">
        <v>1144</v>
      </c>
    </row>
    <row r="239" spans="2:5" ht="32" x14ac:dyDescent="0.2">
      <c r="B239" s="130" t="s">
        <v>260</v>
      </c>
      <c r="C239" s="131" t="s">
        <v>1008</v>
      </c>
      <c r="D239" s="167"/>
      <c r="E239" s="91" t="s">
        <v>1145</v>
      </c>
    </row>
    <row r="240" spans="2:5" ht="32" x14ac:dyDescent="0.2">
      <c r="B240" s="130" t="s">
        <v>261</v>
      </c>
      <c r="C240" s="131" t="s">
        <v>1009</v>
      </c>
      <c r="D240" s="167"/>
      <c r="E240" s="91" t="s">
        <v>1146</v>
      </c>
    </row>
    <row r="241" spans="2:5" x14ac:dyDescent="0.2">
      <c r="B241" s="130" t="s">
        <v>262</v>
      </c>
      <c r="C241" s="131" t="s">
        <v>1010</v>
      </c>
      <c r="D241" s="167"/>
      <c r="E241" s="1" t="s">
        <v>1147</v>
      </c>
    </row>
    <row r="242" spans="2:5" ht="32" x14ac:dyDescent="0.2">
      <c r="B242" s="130" t="s">
        <v>263</v>
      </c>
      <c r="C242" s="131" t="s">
        <v>1012</v>
      </c>
      <c r="D242" s="167"/>
      <c r="E242" s="91" t="s">
        <v>1148</v>
      </c>
    </row>
    <row r="243" spans="2:5" ht="16" x14ac:dyDescent="0.2">
      <c r="B243" s="130" t="s">
        <v>264</v>
      </c>
      <c r="C243" s="129" t="s">
        <v>1013</v>
      </c>
      <c r="D243" s="167"/>
      <c r="E243" s="91" t="s">
        <v>1149</v>
      </c>
    </row>
    <row r="244" spans="2:5" ht="16" x14ac:dyDescent="0.2">
      <c r="B244" s="130" t="s">
        <v>265</v>
      </c>
      <c r="C244" s="132" t="s">
        <v>1015</v>
      </c>
      <c r="D244" s="167"/>
      <c r="E244" s="91" t="s">
        <v>1011</v>
      </c>
    </row>
    <row r="245" spans="2:5" ht="16" x14ac:dyDescent="0.2">
      <c r="B245" s="130" t="s">
        <v>266</v>
      </c>
      <c r="C245" s="124" t="s">
        <v>1017</v>
      </c>
      <c r="D245" s="167"/>
      <c r="E245" s="91" t="s">
        <v>1150</v>
      </c>
    </row>
    <row r="246" spans="2:5" ht="16" x14ac:dyDescent="0.2">
      <c r="B246" s="130" t="s">
        <v>267</v>
      </c>
      <c r="C246" s="124" t="s">
        <v>1019</v>
      </c>
      <c r="D246" s="167"/>
      <c r="E246" s="91" t="s">
        <v>1014</v>
      </c>
    </row>
    <row r="247" spans="2:5" ht="16" x14ac:dyDescent="0.2">
      <c r="B247" s="130" t="s">
        <v>268</v>
      </c>
      <c r="C247" s="124" t="s">
        <v>1021</v>
      </c>
      <c r="D247" s="167"/>
      <c r="E247" s="91" t="s">
        <v>1016</v>
      </c>
    </row>
    <row r="248" spans="2:5" ht="16" x14ac:dyDescent="0.2">
      <c r="B248" s="130" t="s">
        <v>269</v>
      </c>
      <c r="C248" s="126" t="s">
        <v>1023</v>
      </c>
      <c r="D248" s="167"/>
      <c r="E248" s="91" t="s">
        <v>1018</v>
      </c>
    </row>
    <row r="249" spans="2:5" ht="16" x14ac:dyDescent="0.2">
      <c r="B249" s="130" t="s">
        <v>270</v>
      </c>
      <c r="C249" s="124" t="s">
        <v>1024</v>
      </c>
      <c r="D249" s="167"/>
      <c r="E249" s="91" t="s">
        <v>1020</v>
      </c>
    </row>
    <row r="250" spans="2:5" ht="16" x14ac:dyDescent="0.2">
      <c r="B250" s="130" t="s">
        <v>271</v>
      </c>
      <c r="C250" s="122" t="s">
        <v>1025</v>
      </c>
      <c r="D250" s="167"/>
      <c r="E250" s="91" t="s">
        <v>1022</v>
      </c>
    </row>
    <row r="251" spans="2:5" ht="16" x14ac:dyDescent="0.2">
      <c r="B251" s="133"/>
    </row>
  </sheetData>
  <mergeCells count="12">
    <mergeCell ref="B2:D2"/>
    <mergeCell ref="D3:D31"/>
    <mergeCell ref="D32:D83"/>
    <mergeCell ref="D84:D96"/>
    <mergeCell ref="D97:D111"/>
    <mergeCell ref="D223:D237"/>
    <mergeCell ref="D238:D250"/>
    <mergeCell ref="D112:D132"/>
    <mergeCell ref="B133:D133"/>
    <mergeCell ref="D134:D154"/>
    <mergeCell ref="D155:D215"/>
    <mergeCell ref="D216:D222"/>
  </mergeCells>
  <pageMargins left="0.7" right="0.7" top="1.14375" bottom="1.143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2"/>
  <sheetViews>
    <sheetView topLeftCell="B1" zoomScale="144" zoomScaleNormal="144" workbookViewId="0">
      <selection activeCell="B5" sqref="B5"/>
    </sheetView>
  </sheetViews>
  <sheetFormatPr baseColWidth="10" defaultColWidth="10.6640625" defaultRowHeight="14" x14ac:dyDescent="0.15"/>
  <cols>
    <col min="1" max="1" width="30.6640625" customWidth="1"/>
    <col min="2" max="2" width="154.6640625" customWidth="1"/>
    <col min="3" max="3" width="37.6640625" customWidth="1"/>
  </cols>
  <sheetData>
    <row r="1" spans="1:3" ht="56" x14ac:dyDescent="0.2">
      <c r="A1" s="114" t="s">
        <v>355</v>
      </c>
      <c r="B1" s="115" t="s">
        <v>1118</v>
      </c>
      <c r="C1" s="116" t="s">
        <v>358</v>
      </c>
    </row>
    <row r="2" spans="1:3" ht="20" customHeight="1" x14ac:dyDescent="0.15">
      <c r="A2" s="173" t="s">
        <v>359</v>
      </c>
      <c r="B2" s="173"/>
    </row>
    <row r="3" spans="1:3" x14ac:dyDescent="0.15">
      <c r="A3" s="134" t="s">
        <v>1026</v>
      </c>
      <c r="B3" s="134" t="s">
        <v>1027</v>
      </c>
      <c r="C3" s="134" t="s">
        <v>1028</v>
      </c>
    </row>
    <row r="4" spans="1:3" x14ac:dyDescent="0.15">
      <c r="A4" s="134" t="s">
        <v>1029</v>
      </c>
      <c r="B4" s="134" t="s">
        <v>1030</v>
      </c>
      <c r="C4" s="134" t="s">
        <v>1028</v>
      </c>
    </row>
    <row r="5" spans="1:3" ht="28" x14ac:dyDescent="0.15">
      <c r="A5" s="134" t="s">
        <v>1031</v>
      </c>
      <c r="B5" s="134" t="s">
        <v>1032</v>
      </c>
      <c r="C5" s="135" t="s">
        <v>1033</v>
      </c>
    </row>
    <row r="6" spans="1:3" x14ac:dyDescent="0.15">
      <c r="A6" s="134" t="s">
        <v>1034</v>
      </c>
      <c r="B6" s="134" t="s">
        <v>1035</v>
      </c>
      <c r="C6" s="134" t="s">
        <v>1028</v>
      </c>
    </row>
    <row r="7" spans="1:3" ht="28" x14ac:dyDescent="0.15">
      <c r="A7" s="134" t="s">
        <v>1036</v>
      </c>
      <c r="B7" s="134" t="s">
        <v>1037</v>
      </c>
      <c r="C7" s="135" t="s">
        <v>1033</v>
      </c>
    </row>
    <row r="8" spans="1:3" x14ac:dyDescent="0.15">
      <c r="A8" s="134" t="s">
        <v>1038</v>
      </c>
      <c r="B8" s="134" t="s">
        <v>1039</v>
      </c>
      <c r="C8" s="134" t="s">
        <v>1028</v>
      </c>
    </row>
    <row r="9" spans="1:3" x14ac:dyDescent="0.15">
      <c r="A9" s="134" t="s">
        <v>1040</v>
      </c>
      <c r="B9" s="134" t="s">
        <v>1041</v>
      </c>
      <c r="C9" s="134" t="s">
        <v>1028</v>
      </c>
    </row>
    <row r="10" spans="1:3" x14ac:dyDescent="0.15">
      <c r="A10" s="134" t="s">
        <v>1042</v>
      </c>
      <c r="B10" s="134" t="s">
        <v>1043</v>
      </c>
      <c r="C10" s="134" t="s">
        <v>1028</v>
      </c>
    </row>
    <row r="11" spans="1:3" x14ac:dyDescent="0.15">
      <c r="A11" s="134" t="s">
        <v>1044</v>
      </c>
      <c r="B11" s="134" t="s">
        <v>1045</v>
      </c>
      <c r="C11" s="136" t="s">
        <v>1046</v>
      </c>
    </row>
    <row r="12" spans="1:3" ht="28" x14ac:dyDescent="0.15">
      <c r="A12" s="134" t="s">
        <v>1047</v>
      </c>
      <c r="B12" s="134" t="s">
        <v>1048</v>
      </c>
      <c r="C12" s="135" t="s">
        <v>1033</v>
      </c>
    </row>
    <row r="13" spans="1:3" ht="28" x14ac:dyDescent="0.15">
      <c r="A13" s="134" t="s">
        <v>1049</v>
      </c>
      <c r="B13" s="134" t="s">
        <v>1050</v>
      </c>
      <c r="C13" s="135" t="s">
        <v>1033</v>
      </c>
    </row>
    <row r="14" spans="1:3" x14ac:dyDescent="0.15">
      <c r="A14" s="134" t="s">
        <v>1051</v>
      </c>
      <c r="B14" s="134" t="s">
        <v>1052</v>
      </c>
      <c r="C14" s="134" t="s">
        <v>1028</v>
      </c>
    </row>
    <row r="15" spans="1:3" x14ac:dyDescent="0.15">
      <c r="A15" s="134" t="s">
        <v>1053</v>
      </c>
      <c r="B15" s="134" t="s">
        <v>1054</v>
      </c>
      <c r="C15" s="134" t="s">
        <v>1028</v>
      </c>
    </row>
    <row r="16" spans="1:3" x14ac:dyDescent="0.15">
      <c r="A16" s="134" t="s">
        <v>1055</v>
      </c>
      <c r="B16" s="134" t="s">
        <v>1056</v>
      </c>
      <c r="C16" s="134" t="s">
        <v>1028</v>
      </c>
    </row>
    <row r="17" spans="1:3" ht="28" x14ac:dyDescent="0.15">
      <c r="A17" s="134" t="s">
        <v>1057</v>
      </c>
      <c r="B17" s="134" t="s">
        <v>1058</v>
      </c>
      <c r="C17" s="135" t="s">
        <v>1033</v>
      </c>
    </row>
    <row r="18" spans="1:3" ht="20" customHeight="1" x14ac:dyDescent="0.15">
      <c r="A18" s="137"/>
      <c r="B18" s="173" t="s">
        <v>722</v>
      </c>
      <c r="C18" s="173"/>
    </row>
    <row r="19" spans="1:3" ht="28" x14ac:dyDescent="0.15">
      <c r="A19" s="134" t="s">
        <v>1026</v>
      </c>
      <c r="B19" s="134" t="s">
        <v>1059</v>
      </c>
      <c r="C19" s="135" t="s">
        <v>1060</v>
      </c>
    </row>
    <row r="20" spans="1:3" x14ac:dyDescent="0.15">
      <c r="A20" s="134" t="s">
        <v>1029</v>
      </c>
      <c r="B20" s="134" t="s">
        <v>1061</v>
      </c>
      <c r="C20" s="138" t="s">
        <v>1062</v>
      </c>
    </row>
    <row r="21" spans="1:3" x14ac:dyDescent="0.15">
      <c r="A21" s="134" t="s">
        <v>1031</v>
      </c>
      <c r="B21" s="134" t="s">
        <v>1063</v>
      </c>
      <c r="C21" s="138" t="s">
        <v>1064</v>
      </c>
    </row>
    <row r="22" spans="1:3" x14ac:dyDescent="0.15">
      <c r="A22" s="134" t="s">
        <v>1034</v>
      </c>
      <c r="B22" s="134" t="s">
        <v>1065</v>
      </c>
      <c r="C22" s="138" t="s">
        <v>1064</v>
      </c>
    </row>
    <row r="23" spans="1:3" x14ac:dyDescent="0.15">
      <c r="A23" s="134" t="s">
        <v>1036</v>
      </c>
      <c r="B23" s="134" t="s">
        <v>1066</v>
      </c>
      <c r="C23" s="138" t="s">
        <v>1064</v>
      </c>
    </row>
    <row r="24" spans="1:3" x14ac:dyDescent="0.15">
      <c r="A24" s="134" t="s">
        <v>1038</v>
      </c>
      <c r="B24" s="134" t="s">
        <v>1067</v>
      </c>
      <c r="C24" s="138" t="s">
        <v>1062</v>
      </c>
    </row>
    <row r="25" spans="1:3" x14ac:dyDescent="0.15">
      <c r="A25" s="134" t="s">
        <v>1040</v>
      </c>
      <c r="B25" s="134" t="s">
        <v>1068</v>
      </c>
      <c r="C25" s="138" t="s">
        <v>1064</v>
      </c>
    </row>
    <row r="26" spans="1:3" ht="28" x14ac:dyDescent="0.15">
      <c r="A26" s="134" t="s">
        <v>1042</v>
      </c>
      <c r="B26" s="134" t="s">
        <v>1069</v>
      </c>
      <c r="C26" s="135" t="s">
        <v>1070</v>
      </c>
    </row>
    <row r="27" spans="1:3" x14ac:dyDescent="0.15">
      <c r="A27" s="134" t="s">
        <v>1044</v>
      </c>
      <c r="B27" s="134" t="s">
        <v>1071</v>
      </c>
      <c r="C27" s="138" t="s">
        <v>1064</v>
      </c>
    </row>
    <row r="28" spans="1:3" x14ac:dyDescent="0.15">
      <c r="A28" s="134" t="s">
        <v>1047</v>
      </c>
      <c r="B28" s="134" t="s">
        <v>1072</v>
      </c>
      <c r="C28" s="138" t="s">
        <v>1064</v>
      </c>
    </row>
    <row r="29" spans="1:3" x14ac:dyDescent="0.15">
      <c r="A29" s="134" t="s">
        <v>1049</v>
      </c>
      <c r="B29" s="134" t="s">
        <v>1073</v>
      </c>
      <c r="C29" s="138" t="s">
        <v>1064</v>
      </c>
    </row>
    <row r="30" spans="1:3" ht="28" x14ac:dyDescent="0.15">
      <c r="A30" s="134" t="s">
        <v>1051</v>
      </c>
      <c r="B30" s="134" t="s">
        <v>1074</v>
      </c>
      <c r="C30" s="135" t="s">
        <v>1060</v>
      </c>
    </row>
    <row r="31" spans="1:3" x14ac:dyDescent="0.15">
      <c r="A31" s="134" t="s">
        <v>1053</v>
      </c>
      <c r="B31" s="134" t="s">
        <v>1075</v>
      </c>
      <c r="C31" s="138" t="s">
        <v>1062</v>
      </c>
    </row>
    <row r="32" spans="1:3" ht="28" x14ac:dyDescent="0.15">
      <c r="A32" s="134" t="s">
        <v>1055</v>
      </c>
      <c r="B32" s="134" t="s">
        <v>1076</v>
      </c>
      <c r="C32" s="135" t="s">
        <v>1077</v>
      </c>
    </row>
    <row r="33" spans="1:3" x14ac:dyDescent="0.15">
      <c r="A33" s="134" t="s">
        <v>1057</v>
      </c>
      <c r="B33" s="134" t="s">
        <v>1078</v>
      </c>
      <c r="C33" s="138" t="s">
        <v>1064</v>
      </c>
    </row>
    <row r="34" spans="1:3" ht="28" x14ac:dyDescent="0.15">
      <c r="A34" s="134" t="s">
        <v>1079</v>
      </c>
      <c r="B34" s="134" t="s">
        <v>1080</v>
      </c>
      <c r="C34" s="135" t="s">
        <v>1081</v>
      </c>
    </row>
    <row r="35" spans="1:3" ht="28" x14ac:dyDescent="0.15">
      <c r="A35" s="134" t="s">
        <v>1082</v>
      </c>
      <c r="B35" s="134" t="s">
        <v>1083</v>
      </c>
      <c r="C35" s="135" t="s">
        <v>1081</v>
      </c>
    </row>
    <row r="36" spans="1:3" ht="20" customHeight="1" x14ac:dyDescent="0.15">
      <c r="A36" s="137"/>
      <c r="B36" s="173" t="s">
        <v>1084</v>
      </c>
      <c r="C36" s="173"/>
    </row>
    <row r="37" spans="1:3" x14ac:dyDescent="0.15">
      <c r="A37" s="134" t="s">
        <v>1026</v>
      </c>
      <c r="B37" s="134" t="s">
        <v>1085</v>
      </c>
      <c r="C37" s="139" t="s">
        <v>1086</v>
      </c>
    </row>
    <row r="38" spans="1:3" x14ac:dyDescent="0.15">
      <c r="A38" s="134" t="s">
        <v>1029</v>
      </c>
      <c r="B38" s="134" t="s">
        <v>1087</v>
      </c>
      <c r="C38" s="139" t="s">
        <v>1088</v>
      </c>
    </row>
    <row r="39" spans="1:3" x14ac:dyDescent="0.15">
      <c r="A39" s="134" t="s">
        <v>1031</v>
      </c>
      <c r="B39" s="134" t="s">
        <v>1089</v>
      </c>
      <c r="C39" s="139" t="s">
        <v>1090</v>
      </c>
    </row>
    <row r="40" spans="1:3" x14ac:dyDescent="0.15">
      <c r="A40" s="134" t="s">
        <v>1034</v>
      </c>
      <c r="B40" s="134" t="s">
        <v>1091</v>
      </c>
      <c r="C40" s="139" t="s">
        <v>1088</v>
      </c>
    </row>
    <row r="41" spans="1:3" x14ac:dyDescent="0.15">
      <c r="A41" s="134" t="s">
        <v>1036</v>
      </c>
      <c r="B41" s="134" t="s">
        <v>1092</v>
      </c>
      <c r="C41" s="139" t="s">
        <v>1088</v>
      </c>
    </row>
    <row r="42" spans="1:3" x14ac:dyDescent="0.15">
      <c r="A42" s="134" t="s">
        <v>1038</v>
      </c>
      <c r="B42" s="134" t="s">
        <v>1093</v>
      </c>
      <c r="C42" s="139" t="s">
        <v>1088</v>
      </c>
    </row>
  </sheetData>
  <mergeCells count="3">
    <mergeCell ref="A2:B2"/>
    <mergeCell ref="B18:C18"/>
    <mergeCell ref="B36:C3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0"/>
  <sheetViews>
    <sheetView zoomScale="115" zoomScaleNormal="115" workbookViewId="0">
      <selection activeCell="B13" sqref="B13"/>
    </sheetView>
  </sheetViews>
  <sheetFormatPr baseColWidth="10" defaultColWidth="10.6640625" defaultRowHeight="14" x14ac:dyDescent="0.15"/>
  <cols>
    <col min="2" max="2" width="33.6640625" customWidth="1"/>
    <col min="3" max="3" width="89" customWidth="1"/>
    <col min="4" max="4" width="38.6640625" customWidth="1"/>
    <col min="5" max="5" width="30" customWidth="1"/>
  </cols>
  <sheetData>
    <row r="1" spans="2:5" ht="56" x14ac:dyDescent="0.2">
      <c r="B1" s="114" t="s">
        <v>355</v>
      </c>
      <c r="C1" s="115" t="s">
        <v>356</v>
      </c>
      <c r="D1" s="114" t="s">
        <v>357</v>
      </c>
      <c r="E1" s="116" t="s">
        <v>1094</v>
      </c>
    </row>
    <row r="2" spans="2:5" ht="20" customHeight="1" x14ac:dyDescent="0.2">
      <c r="B2" s="173" t="s">
        <v>359</v>
      </c>
      <c r="C2" s="173"/>
      <c r="D2" s="173"/>
      <c r="E2" s="1"/>
    </row>
    <row r="3" spans="2:5" ht="14" customHeight="1" x14ac:dyDescent="0.15">
      <c r="B3" s="117" t="s">
        <v>1095</v>
      </c>
      <c r="C3" t="s">
        <v>1096</v>
      </c>
      <c r="D3" s="170" t="s">
        <v>1097</v>
      </c>
      <c r="E3" t="s">
        <v>1098</v>
      </c>
    </row>
    <row r="4" spans="2:5" ht="15" x14ac:dyDescent="0.15">
      <c r="B4" s="117" t="s">
        <v>1099</v>
      </c>
      <c r="C4" t="s">
        <v>1100</v>
      </c>
      <c r="D4" s="170"/>
      <c r="E4" t="s">
        <v>1098</v>
      </c>
    </row>
    <row r="5" spans="2:5" ht="15" x14ac:dyDescent="0.15">
      <c r="B5" s="117" t="s">
        <v>1101</v>
      </c>
      <c r="C5" t="s">
        <v>1102</v>
      </c>
      <c r="D5" s="170"/>
      <c r="E5" t="s">
        <v>1098</v>
      </c>
    </row>
    <row r="6" spans="2:5" ht="15" x14ac:dyDescent="0.15">
      <c r="B6" s="117" t="s">
        <v>1103</v>
      </c>
      <c r="C6" t="s">
        <v>1104</v>
      </c>
      <c r="D6" s="170"/>
      <c r="E6" t="s">
        <v>1098</v>
      </c>
    </row>
    <row r="7" spans="2:5" ht="20" customHeight="1" x14ac:dyDescent="0.2">
      <c r="B7" s="169" t="s">
        <v>1105</v>
      </c>
      <c r="C7" s="169"/>
      <c r="D7" s="169"/>
      <c r="E7" s="1"/>
    </row>
    <row r="8" spans="2:5" ht="14" customHeight="1" x14ac:dyDescent="0.15">
      <c r="B8" s="117" t="s">
        <v>1106</v>
      </c>
      <c r="C8" t="s">
        <v>1107</v>
      </c>
      <c r="D8" s="170" t="s">
        <v>1097</v>
      </c>
      <c r="E8" t="s">
        <v>1108</v>
      </c>
    </row>
    <row r="9" spans="2:5" ht="15" x14ac:dyDescent="0.15">
      <c r="B9" s="117" t="s">
        <v>1109</v>
      </c>
      <c r="C9" t="s">
        <v>1110</v>
      </c>
      <c r="D9" s="170"/>
      <c r="E9" t="s">
        <v>1111</v>
      </c>
    </row>
    <row r="10" spans="2:5" ht="15" x14ac:dyDescent="0.15">
      <c r="B10" s="117" t="s">
        <v>1112</v>
      </c>
      <c r="C10" t="s">
        <v>1113</v>
      </c>
      <c r="D10" s="170"/>
      <c r="E10" t="s">
        <v>1111</v>
      </c>
    </row>
  </sheetData>
  <mergeCells count="4">
    <mergeCell ref="B2:D2"/>
    <mergeCell ref="D3:D6"/>
    <mergeCell ref="B7:D7"/>
    <mergeCell ref="D8:D10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matryca pokrycia efektów</vt:lpstr>
      <vt:lpstr>szczegółowe efekty uczenia się</vt:lpstr>
      <vt:lpstr>ogólne efekty uczenia się</vt:lpstr>
      <vt:lpstr>Farmakologia uzupełniająca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Komp2</dc:creator>
  <dc:description/>
  <cp:lastModifiedBy>Marta Wleklik</cp:lastModifiedBy>
  <cp:revision>1</cp:revision>
  <dcterms:created xsi:type="dcterms:W3CDTF">2018-03-17T20:12:33Z</dcterms:created>
  <dcterms:modified xsi:type="dcterms:W3CDTF">2023-10-18T17:32:44Z</dcterms:modified>
  <dc:language>pl-PL</dc:language>
</cp:coreProperties>
</file>