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lawek\Desktop\"/>
    </mc:Choice>
  </mc:AlternateContent>
  <xr:revisionPtr revIDLastSave="0" documentId="13_ncr:1_{50208E85-19AD-4A10-AB72-28E7A189DF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x - całość" sheetId="3" r:id="rId1"/>
    <sheet name="praktyki zawodowe" sheetId="6" r:id="rId2"/>
    <sheet name="efekty uczenia się" sheetId="5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AP24" i="6" l="1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AR23" i="6"/>
  <c r="AQ23" i="6"/>
  <c r="F23" i="6"/>
  <c r="E23" i="6"/>
  <c r="AR22" i="6"/>
  <c r="AQ22" i="6"/>
  <c r="F22" i="6"/>
  <c r="E22" i="6"/>
  <c r="AR21" i="6"/>
  <c r="AQ21" i="6"/>
  <c r="F21" i="6"/>
  <c r="E21" i="6"/>
  <c r="AR20" i="6"/>
  <c r="AQ20" i="6"/>
  <c r="F20" i="6"/>
  <c r="E20" i="6"/>
  <c r="AR19" i="6"/>
  <c r="AQ19" i="6"/>
  <c r="F19" i="6"/>
  <c r="E19" i="6"/>
  <c r="AR18" i="6"/>
  <c r="AQ18" i="6"/>
  <c r="F18" i="6"/>
  <c r="E18" i="6"/>
  <c r="AR17" i="6"/>
  <c r="AQ17" i="6"/>
  <c r="F17" i="6"/>
  <c r="E17" i="6"/>
  <c r="E216" i="3"/>
  <c r="F216" i="3"/>
  <c r="E217" i="3"/>
  <c r="F217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E189" i="3"/>
  <c r="F189" i="3"/>
  <c r="E190" i="3"/>
  <c r="F190" i="3"/>
  <c r="E191" i="3"/>
  <c r="F191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E200" i="3"/>
  <c r="F200" i="3"/>
  <c r="E201" i="3"/>
  <c r="F201" i="3"/>
  <c r="E202" i="3"/>
  <c r="F202" i="3"/>
  <c r="E203" i="3"/>
  <c r="F203" i="3"/>
  <c r="E204" i="3"/>
  <c r="F204" i="3"/>
  <c r="E205" i="3"/>
  <c r="F205" i="3"/>
  <c r="E206" i="3"/>
  <c r="F206" i="3"/>
  <c r="E207" i="3"/>
  <c r="F207" i="3"/>
  <c r="E208" i="3"/>
  <c r="F208" i="3"/>
  <c r="F170" i="3"/>
  <c r="E170" i="3"/>
  <c r="E168" i="3"/>
  <c r="F16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F118" i="3"/>
  <c r="E118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F77" i="3"/>
  <c r="E77" i="3"/>
  <c r="F76" i="3"/>
  <c r="E76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F18" i="3"/>
  <c r="E18" i="3"/>
  <c r="F17" i="3"/>
  <c r="E17" i="3"/>
  <c r="FZ68" i="3"/>
  <c r="FY68" i="3"/>
  <c r="FZ67" i="3"/>
  <c r="FY67" i="3"/>
  <c r="FZ24" i="3"/>
  <c r="FY24" i="3"/>
  <c r="FZ22" i="3"/>
  <c r="FY22" i="3"/>
  <c r="H219" i="3" l="1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BR219" i="3"/>
  <c r="BS219" i="3"/>
  <c r="BT219" i="3"/>
  <c r="BU219" i="3"/>
  <c r="BV219" i="3"/>
  <c r="BW219" i="3"/>
  <c r="BX219" i="3"/>
  <c r="BY219" i="3"/>
  <c r="BZ219" i="3"/>
  <c r="CA219" i="3"/>
  <c r="CB219" i="3"/>
  <c r="CC219" i="3"/>
  <c r="CD219" i="3"/>
  <c r="CE219" i="3"/>
  <c r="CF219" i="3"/>
  <c r="CG219" i="3"/>
  <c r="CH219" i="3"/>
  <c r="CI219" i="3"/>
  <c r="CJ219" i="3"/>
  <c r="CK219" i="3"/>
  <c r="CL219" i="3"/>
  <c r="CM219" i="3"/>
  <c r="CN219" i="3"/>
  <c r="CO219" i="3"/>
  <c r="CP219" i="3"/>
  <c r="CQ219" i="3"/>
  <c r="CR219" i="3"/>
  <c r="CS219" i="3"/>
  <c r="CT219" i="3"/>
  <c r="CU219" i="3"/>
  <c r="CV219" i="3"/>
  <c r="CW219" i="3"/>
  <c r="CX219" i="3"/>
  <c r="CY219" i="3"/>
  <c r="CZ219" i="3"/>
  <c r="DA219" i="3"/>
  <c r="DB219" i="3"/>
  <c r="DC219" i="3"/>
  <c r="DD219" i="3"/>
  <c r="DE219" i="3"/>
  <c r="DF219" i="3"/>
  <c r="DG219" i="3"/>
  <c r="DH219" i="3"/>
  <c r="DI219" i="3"/>
  <c r="DJ219" i="3"/>
  <c r="DK219" i="3"/>
  <c r="DL219" i="3"/>
  <c r="DM219" i="3"/>
  <c r="DN219" i="3"/>
  <c r="DO219" i="3"/>
  <c r="DP219" i="3"/>
  <c r="DQ219" i="3"/>
  <c r="DR219" i="3"/>
  <c r="DS219" i="3"/>
  <c r="DT219" i="3"/>
  <c r="DU219" i="3"/>
  <c r="DV219" i="3"/>
  <c r="DW219" i="3"/>
  <c r="DX219" i="3"/>
  <c r="DY219" i="3"/>
  <c r="DZ219" i="3"/>
  <c r="EA219" i="3"/>
  <c r="EB219" i="3"/>
  <c r="EC219" i="3"/>
  <c r="ED219" i="3"/>
  <c r="EE219" i="3"/>
  <c r="EF219" i="3"/>
  <c r="EG219" i="3"/>
  <c r="EH219" i="3"/>
  <c r="EI219" i="3"/>
  <c r="EJ219" i="3"/>
  <c r="EK219" i="3"/>
  <c r="EL219" i="3"/>
  <c r="EM219" i="3"/>
  <c r="EN219" i="3"/>
  <c r="EO219" i="3"/>
  <c r="EP219" i="3"/>
  <c r="EQ219" i="3"/>
  <c r="ER219" i="3"/>
  <c r="ES219" i="3"/>
  <c r="ET219" i="3"/>
  <c r="EU219" i="3"/>
  <c r="EV219" i="3"/>
  <c r="EW219" i="3"/>
  <c r="EX219" i="3"/>
  <c r="EY219" i="3"/>
  <c r="EZ219" i="3"/>
  <c r="FA219" i="3"/>
  <c r="FB219" i="3"/>
  <c r="FC219" i="3"/>
  <c r="FD219" i="3"/>
  <c r="FE219" i="3"/>
  <c r="FF219" i="3"/>
  <c r="FG219" i="3"/>
  <c r="FH219" i="3"/>
  <c r="FI219" i="3"/>
  <c r="FJ219" i="3"/>
  <c r="FK219" i="3"/>
  <c r="FL219" i="3"/>
  <c r="FM219" i="3"/>
  <c r="FN219" i="3"/>
  <c r="FO219" i="3"/>
  <c r="FP219" i="3"/>
  <c r="FQ219" i="3"/>
  <c r="FR219" i="3"/>
  <c r="FS219" i="3"/>
  <c r="FT219" i="3"/>
  <c r="FU219" i="3"/>
  <c r="FV219" i="3"/>
  <c r="FW219" i="3"/>
  <c r="FX219" i="3"/>
  <c r="G219" i="3"/>
  <c r="FZ207" i="3"/>
  <c r="FY207" i="3"/>
  <c r="FZ205" i="3"/>
  <c r="FY205" i="3"/>
  <c r="FZ201" i="3"/>
  <c r="FY201" i="3"/>
  <c r="FZ199" i="3"/>
  <c r="FY199" i="3"/>
  <c r="FZ196" i="3"/>
  <c r="FY196" i="3"/>
  <c r="FZ197" i="3"/>
  <c r="FY197" i="3"/>
  <c r="FZ194" i="3"/>
  <c r="FY194" i="3"/>
  <c r="FZ192" i="3"/>
  <c r="FY192" i="3"/>
  <c r="FZ190" i="3"/>
  <c r="FY190" i="3"/>
  <c r="FZ188" i="3" l="1"/>
  <c r="FY188" i="3"/>
  <c r="FZ186" i="3"/>
  <c r="FY186" i="3"/>
  <c r="FZ184" i="3"/>
  <c r="FY184" i="3"/>
  <c r="FZ181" i="3"/>
  <c r="FY181" i="3"/>
  <c r="FZ182" i="3"/>
  <c r="FY182" i="3"/>
  <c r="FZ178" i="3" l="1"/>
  <c r="FY178" i="3"/>
  <c r="FZ179" i="3"/>
  <c r="FY179" i="3"/>
  <c r="FZ176" i="3"/>
  <c r="FY176" i="3"/>
  <c r="FZ174" i="3"/>
  <c r="FY174" i="3"/>
  <c r="FZ172" i="3"/>
  <c r="FY172" i="3"/>
  <c r="FZ170" i="3"/>
  <c r="FY170" i="3"/>
  <c r="FZ167" i="3"/>
  <c r="FY167" i="3"/>
  <c r="FZ164" i="3"/>
  <c r="FY164" i="3"/>
  <c r="FZ165" i="3"/>
  <c r="FY165" i="3"/>
  <c r="FZ162" i="3"/>
  <c r="FY162" i="3"/>
  <c r="FZ159" i="3"/>
  <c r="FY159" i="3"/>
  <c r="FZ160" i="3"/>
  <c r="FY160" i="3"/>
  <c r="FZ156" i="3"/>
  <c r="FY156" i="3"/>
  <c r="FZ157" i="3"/>
  <c r="FY157" i="3"/>
  <c r="FZ153" i="3"/>
  <c r="FY153" i="3"/>
  <c r="FZ154" i="3"/>
  <c r="FY154" i="3"/>
  <c r="FZ150" i="3"/>
  <c r="FY150" i="3"/>
  <c r="FZ151" i="3"/>
  <c r="FY151" i="3"/>
  <c r="FZ147" i="3"/>
  <c r="FY147" i="3"/>
  <c r="FZ148" i="3"/>
  <c r="FY148" i="3"/>
  <c r="FZ144" i="3"/>
  <c r="FY144" i="3"/>
  <c r="FZ145" i="3"/>
  <c r="FY145" i="3"/>
  <c r="FZ141" i="3"/>
  <c r="FY141" i="3"/>
  <c r="FZ142" i="3"/>
  <c r="FY142" i="3"/>
  <c r="FZ138" i="3" l="1"/>
  <c r="FY138" i="3"/>
  <c r="FZ139" i="3"/>
  <c r="FY139" i="3"/>
  <c r="FZ135" i="3"/>
  <c r="FY135" i="3"/>
  <c r="FZ136" i="3"/>
  <c r="FY136" i="3"/>
  <c r="FZ132" i="3"/>
  <c r="FY132" i="3"/>
  <c r="FZ133" i="3"/>
  <c r="FY133" i="3"/>
  <c r="FZ129" i="3"/>
  <c r="FY129" i="3"/>
  <c r="FZ130" i="3"/>
  <c r="FY130" i="3"/>
  <c r="FZ120" i="3"/>
  <c r="FY120" i="3"/>
  <c r="FZ121" i="3"/>
  <c r="FY121" i="3"/>
  <c r="FZ118" i="3"/>
  <c r="FY118" i="3"/>
  <c r="FZ214" i="3" l="1"/>
  <c r="FY214" i="3"/>
  <c r="FZ212" i="3"/>
  <c r="FY212" i="3"/>
  <c r="FZ210" i="3"/>
  <c r="FY210" i="3"/>
  <c r="FZ198" i="3"/>
  <c r="FY198" i="3"/>
  <c r="FZ200" i="3"/>
  <c r="FY200" i="3"/>
  <c r="FZ193" i="3"/>
  <c r="FY193" i="3"/>
  <c r="FZ189" i="3"/>
  <c r="FY189" i="3"/>
  <c r="FZ185" i="3"/>
  <c r="FY185" i="3"/>
  <c r="FZ203" i="3"/>
  <c r="FY203" i="3"/>
  <c r="FZ180" i="3"/>
  <c r="FY180" i="3"/>
  <c r="FZ211" i="3"/>
  <c r="FY211" i="3"/>
  <c r="FZ213" i="3"/>
  <c r="FY213" i="3"/>
  <c r="FZ215" i="3"/>
  <c r="FY215" i="3"/>
  <c r="FZ166" i="3"/>
  <c r="FY166" i="3"/>
  <c r="FZ161" i="3"/>
  <c r="FY161" i="3"/>
  <c r="FZ140" i="3"/>
  <c r="FY140" i="3"/>
  <c r="FZ125" i="3"/>
  <c r="FY125" i="3"/>
  <c r="FZ126" i="3"/>
  <c r="FY126" i="3"/>
  <c r="FZ122" i="3"/>
  <c r="FY122" i="3"/>
  <c r="FZ119" i="3"/>
  <c r="FY119" i="3"/>
  <c r="FZ216" i="3" l="1"/>
  <c r="FY216" i="3"/>
  <c r="FZ114" i="3" l="1"/>
  <c r="FY114" i="3"/>
  <c r="FZ115" i="3"/>
  <c r="FY115" i="3"/>
  <c r="FZ111" i="3"/>
  <c r="FY111" i="3"/>
  <c r="FZ112" i="3"/>
  <c r="FY112" i="3"/>
  <c r="FZ108" i="3"/>
  <c r="FY108" i="3"/>
  <c r="FZ109" i="3"/>
  <c r="FY109" i="3"/>
  <c r="FZ105" i="3"/>
  <c r="FY105" i="3"/>
  <c r="FZ106" i="3"/>
  <c r="FY106" i="3"/>
  <c r="FZ102" i="3"/>
  <c r="FY102" i="3"/>
  <c r="FZ103" i="3"/>
  <c r="FY103" i="3"/>
  <c r="FZ72" i="3" l="1"/>
  <c r="FY72" i="3"/>
  <c r="FY95" i="3"/>
  <c r="FZ95" i="3"/>
  <c r="FZ94" i="3"/>
  <c r="FY94" i="3"/>
  <c r="FZ93" i="3" l="1"/>
  <c r="FY93" i="3"/>
  <c r="FZ90" i="3"/>
  <c r="FY90" i="3"/>
  <c r="FZ88" i="3"/>
  <c r="FY88" i="3"/>
  <c r="FZ86" i="3"/>
  <c r="FY86" i="3"/>
  <c r="FZ82" i="3"/>
  <c r="FY82" i="3"/>
  <c r="FZ80" i="3"/>
  <c r="FY80" i="3"/>
  <c r="FZ78" i="3"/>
  <c r="FY78" i="3"/>
  <c r="FZ76" i="3"/>
  <c r="FY76" i="3"/>
  <c r="FZ73" i="3" l="1"/>
  <c r="FY73" i="3"/>
  <c r="FZ69" i="3"/>
  <c r="FY69" i="3"/>
  <c r="FZ65" i="3"/>
  <c r="FY65" i="3"/>
  <c r="FZ63" i="3"/>
  <c r="FY63" i="3"/>
  <c r="FZ61" i="3"/>
  <c r="FY61" i="3"/>
  <c r="FZ59" i="3"/>
  <c r="FY59" i="3"/>
  <c r="FZ55" i="3"/>
  <c r="FY55" i="3"/>
  <c r="FZ53" i="3"/>
  <c r="FY53" i="3"/>
  <c r="FZ51" i="3"/>
  <c r="FY51" i="3"/>
  <c r="FZ46" i="3"/>
  <c r="FY46" i="3"/>
  <c r="FZ43" i="3"/>
  <c r="FY43" i="3"/>
  <c r="FZ40" i="3"/>
  <c r="FY40" i="3"/>
  <c r="FZ37" i="3"/>
  <c r="FY37" i="3"/>
  <c r="FZ31" i="3" l="1"/>
  <c r="FY31" i="3"/>
  <c r="FZ28" i="3"/>
  <c r="FY28" i="3"/>
  <c r="FZ26" i="3"/>
  <c r="FY26" i="3"/>
  <c r="FZ25" i="3"/>
  <c r="FY25" i="3"/>
  <c r="FZ23" i="3"/>
  <c r="FY23" i="3"/>
  <c r="FZ19" i="3"/>
  <c r="FY19" i="3"/>
  <c r="FZ17" i="3"/>
  <c r="FY17" i="3"/>
  <c r="FZ27" i="3" l="1"/>
  <c r="FY27" i="3"/>
  <c r="FZ217" i="3" l="1"/>
  <c r="FY217" i="3"/>
  <c r="FZ208" i="3"/>
  <c r="FY208" i="3"/>
  <c r="FZ206" i="3"/>
  <c r="FY206" i="3"/>
  <c r="FZ204" i="3"/>
  <c r="FY204" i="3"/>
  <c r="FZ202" i="3"/>
  <c r="FY202" i="3"/>
  <c r="FZ195" i="3"/>
  <c r="FY195" i="3"/>
  <c r="FZ191" i="3"/>
  <c r="FY191" i="3"/>
  <c r="FZ187" i="3"/>
  <c r="FY187" i="3"/>
  <c r="FZ183" i="3"/>
  <c r="FY183" i="3"/>
  <c r="FZ177" i="3"/>
  <c r="FY177" i="3"/>
  <c r="FZ175" i="3"/>
  <c r="FY175" i="3"/>
  <c r="FZ173" i="3"/>
  <c r="FY173" i="3"/>
  <c r="FZ171" i="3"/>
  <c r="FY171" i="3"/>
  <c r="FZ168" i="3"/>
  <c r="FY168" i="3"/>
  <c r="FZ163" i="3"/>
  <c r="FY163" i="3"/>
  <c r="FZ158" i="3"/>
  <c r="FY158" i="3"/>
  <c r="FZ155" i="3"/>
  <c r="FY155" i="3"/>
  <c r="FZ152" i="3"/>
  <c r="FY152" i="3"/>
  <c r="FZ149" i="3"/>
  <c r="FY149" i="3"/>
  <c r="FZ146" i="3"/>
  <c r="FY146" i="3"/>
  <c r="FZ143" i="3"/>
  <c r="FY143" i="3"/>
  <c r="FZ137" i="3"/>
  <c r="FY137" i="3"/>
  <c r="FZ134" i="3"/>
  <c r="FY134" i="3"/>
  <c r="FZ131" i="3"/>
  <c r="FY131" i="3"/>
  <c r="FZ128" i="3"/>
  <c r="FY128" i="3"/>
  <c r="FZ127" i="3"/>
  <c r="FY127" i="3"/>
  <c r="FZ124" i="3"/>
  <c r="FY124" i="3"/>
  <c r="FZ123" i="3"/>
  <c r="FY123" i="3"/>
  <c r="FZ116" i="3"/>
  <c r="FY116" i="3"/>
  <c r="FZ113" i="3"/>
  <c r="FY113" i="3"/>
  <c r="FZ110" i="3"/>
  <c r="FY110" i="3"/>
  <c r="FZ107" i="3"/>
  <c r="FY107" i="3"/>
  <c r="FZ104" i="3"/>
  <c r="FY104" i="3"/>
  <c r="FZ101" i="3"/>
  <c r="FY101" i="3"/>
  <c r="FZ100" i="3"/>
  <c r="FY100" i="3"/>
  <c r="FZ99" i="3"/>
  <c r="FY99" i="3"/>
  <c r="FZ98" i="3"/>
  <c r="FY98" i="3"/>
  <c r="FZ97" i="3"/>
  <c r="FY97" i="3"/>
  <c r="FZ96" i="3"/>
  <c r="FY96" i="3"/>
  <c r="FZ92" i="3"/>
  <c r="FY92" i="3"/>
  <c r="FZ91" i="3"/>
  <c r="FY91" i="3"/>
  <c r="FZ89" i="3"/>
  <c r="FY89" i="3"/>
  <c r="FZ87" i="3"/>
  <c r="FY87" i="3"/>
  <c r="FZ85" i="3"/>
  <c r="FY85" i="3"/>
  <c r="FZ84" i="3"/>
  <c r="FY84" i="3"/>
  <c r="FZ83" i="3"/>
  <c r="FY83" i="3"/>
  <c r="FZ81" i="3"/>
  <c r="FY81" i="3"/>
  <c r="FZ79" i="3"/>
  <c r="FY79" i="3"/>
  <c r="FZ77" i="3"/>
  <c r="FY77" i="3"/>
  <c r="FZ74" i="3"/>
  <c r="FY74" i="3"/>
  <c r="FZ71" i="3"/>
  <c r="FY71" i="3"/>
  <c r="FZ70" i="3"/>
  <c r="FY70" i="3"/>
  <c r="FZ66" i="3"/>
  <c r="FY66" i="3"/>
  <c r="FZ64" i="3"/>
  <c r="FY64" i="3"/>
  <c r="FZ62" i="3"/>
  <c r="FY62" i="3"/>
  <c r="FZ60" i="3"/>
  <c r="FY60" i="3"/>
  <c r="FZ58" i="3"/>
  <c r="FY58" i="3"/>
  <c r="FZ57" i="3"/>
  <c r="FY57" i="3"/>
  <c r="FZ56" i="3"/>
  <c r="FY56" i="3"/>
  <c r="FZ54" i="3"/>
  <c r="FY54" i="3"/>
  <c r="FZ52" i="3"/>
  <c r="FY52" i="3"/>
  <c r="FZ50" i="3"/>
  <c r="FY50" i="3"/>
  <c r="FZ49" i="3"/>
  <c r="FY49" i="3"/>
  <c r="FZ48" i="3"/>
  <c r="FY48" i="3"/>
  <c r="FZ47" i="3"/>
  <c r="FY47" i="3"/>
  <c r="FZ45" i="3"/>
  <c r="FY45" i="3"/>
  <c r="FZ44" i="3"/>
  <c r="FY44" i="3"/>
  <c r="FZ42" i="3"/>
  <c r="FY42" i="3"/>
  <c r="FZ41" i="3"/>
  <c r="FY41" i="3"/>
  <c r="FZ39" i="3"/>
  <c r="FY39" i="3"/>
  <c r="FZ38" i="3"/>
  <c r="FY38" i="3"/>
  <c r="FZ36" i="3"/>
  <c r="FY36" i="3"/>
  <c r="FZ35" i="3"/>
  <c r="FY35" i="3"/>
  <c r="FZ34" i="3"/>
  <c r="FY34" i="3"/>
  <c r="FZ33" i="3"/>
  <c r="FY33" i="3"/>
  <c r="FZ32" i="3"/>
  <c r="FY32" i="3"/>
  <c r="FZ30" i="3"/>
  <c r="FY30" i="3"/>
  <c r="FZ29" i="3"/>
  <c r="FY29" i="3"/>
  <c r="FZ21" i="3"/>
  <c r="FY21" i="3"/>
  <c r="FZ20" i="3"/>
  <c r="FY20" i="3"/>
  <c r="FZ18" i="3"/>
  <c r="FY18" i="3"/>
</calcChain>
</file>

<file path=xl/sharedStrings.xml><?xml version="1.0" encoding="utf-8"?>
<sst xmlns="http://schemas.openxmlformats.org/spreadsheetml/2006/main" count="1774" uniqueCount="559">
  <si>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</si>
  <si>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</si>
  <si>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</si>
  <si>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</si>
  <si>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</si>
  <si>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</si>
  <si>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</si>
  <si>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</si>
  <si>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</si>
  <si>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</si>
  <si>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</si>
  <si>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</si>
  <si>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</si>
  <si>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</si>
  <si>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</si>
  <si>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</si>
  <si>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</si>
  <si>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</si>
  <si>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</si>
  <si>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</si>
  <si>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</si>
  <si>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</si>
  <si>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</si>
  <si>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</si>
  <si>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</si>
  <si>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</si>
  <si>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</si>
  <si>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</si>
  <si>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</si>
  <si>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</si>
  <si>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</si>
  <si>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</si>
  <si>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</si>
  <si>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</si>
  <si>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</si>
  <si>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</si>
  <si>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</si>
  <si>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</si>
  <si>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</si>
  <si>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</si>
  <si>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</si>
  <si>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</si>
  <si>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</si>
  <si>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</si>
  <si>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</si>
  <si>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</si>
  <si>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</si>
  <si>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</si>
  <si>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</si>
  <si>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</si>
  <si>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</si>
  <si>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</si>
  <si>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</si>
  <si>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</si>
  <si>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</si>
  <si>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</si>
  <si>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</si>
  <si>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</si>
  <si>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</si>
  <si>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</si>
  <si>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</si>
  <si>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</si>
  <si>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</si>
  <si>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</si>
  <si>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</si>
  <si>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</si>
  <si>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</si>
  <si>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</si>
  <si>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</si>
  <si>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</si>
  <si>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</si>
  <si>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</si>
  <si>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</si>
  <si>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</si>
  <si>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</si>
  <si>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</si>
  <si>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</si>
  <si>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</si>
  <si>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</si>
  <si>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</si>
  <si>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</si>
  <si>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</si>
  <si>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</si>
  <si>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</si>
  <si>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</si>
  <si>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Terapia manualna</t>
  </si>
  <si>
    <t>Medycyna fizykalna 3 – balneoklimatologia i odnowa biologiczna</t>
  </si>
  <si>
    <t>Masaż 2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</si>
  <si>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</si>
  <si>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</si>
  <si>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</si>
  <si>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</si>
  <si>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</si>
  <si>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</si>
  <si>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</si>
  <si>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</si>
  <si>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</si>
  <si>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</si>
  <si>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</si>
  <si>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</si>
  <si>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</si>
  <si>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</si>
  <si>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</si>
  <si>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</si>
  <si>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</si>
  <si>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</si>
  <si>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</si>
  <si>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</si>
  <si>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</si>
  <si>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</si>
  <si>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</si>
  <si>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</si>
  <si>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</si>
  <si>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</si>
  <si>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</si>
  <si>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</si>
  <si>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</si>
  <si>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</si>
  <si>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</si>
  <si>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</si>
  <si>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</si>
  <si>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</si>
  <si>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</si>
  <si>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</si>
  <si>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</si>
  <si>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</si>
  <si>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</si>
  <si>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</si>
  <si>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</si>
  <si>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</si>
  <si>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</si>
  <si>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</si>
  <si>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</si>
  <si>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</si>
  <si>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</si>
  <si>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</si>
  <si>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</si>
  <si>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</si>
  <si>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</si>
  <si>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</si>
  <si>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</si>
  <si>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</si>
  <si>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</si>
  <si>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</si>
  <si>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Seminarium magisterskie 2</t>
  </si>
  <si>
    <t>Seminarium magisterskie 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</si>
  <si>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</si>
  <si>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</si>
  <si>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</si>
  <si>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</si>
  <si>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</si>
  <si>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</si>
  <si>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</si>
  <si>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</si>
  <si>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</si>
  <si>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</si>
  <si>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</si>
  <si>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</si>
  <si>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</si>
  <si>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</si>
  <si>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</si>
  <si>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</si>
  <si>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</si>
  <si>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</si>
  <si>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</si>
  <si>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</si>
  <si>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</si>
  <si>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</si>
  <si>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</si>
  <si>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</si>
  <si>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</si>
  <si>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</si>
  <si>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</si>
  <si>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</si>
  <si>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</si>
  <si>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</si>
  <si>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</si>
  <si>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</si>
  <si>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</si>
  <si>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</si>
  <si>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</si>
  <si>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</si>
  <si>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</si>
  <si>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</si>
  <si>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</si>
  <si>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</si>
  <si>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</si>
  <si>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</si>
  <si>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</si>
  <si>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</si>
  <si>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</si>
  <si>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</si>
  <si>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</si>
  <si>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</si>
  <si>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</si>
  <si>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</si>
  <si>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</si>
  <si>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</si>
  <si>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</si>
  <si>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</si>
  <si>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</si>
  <si>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</si>
  <si>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</si>
  <si>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</si>
  <si>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</si>
  <si>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</si>
  <si>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</si>
  <si>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</si>
  <si>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</si>
  <si>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</si>
  <si>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</si>
  <si>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</si>
  <si>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</si>
  <si>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</si>
  <si>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</si>
  <si>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</si>
  <si>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</si>
  <si>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</si>
  <si>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</si>
  <si>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</si>
  <si>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</si>
  <si>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</si>
  <si>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</si>
  <si>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</si>
  <si>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</si>
  <si>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</si>
  <si>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</si>
  <si>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</si>
  <si>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</si>
  <si>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</si>
  <si>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</si>
  <si>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</si>
  <si>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</si>
  <si>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</si>
  <si>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</si>
  <si>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</si>
  <si>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</si>
  <si>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</si>
  <si>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</si>
  <si>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</si>
  <si>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</si>
  <si>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</si>
  <si>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</si>
  <si>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</si>
  <si>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</si>
  <si>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</si>
  <si>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</si>
  <si>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</si>
  <si>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</si>
  <si>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</si>
  <si>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</si>
  <si>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</si>
  <si>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</si>
  <si>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</si>
  <si>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</si>
  <si>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</si>
  <si>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</si>
  <si>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</si>
  <si>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</si>
  <si>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</si>
  <si>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</si>
  <si>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</si>
  <si>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</si>
  <si>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</si>
  <si>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</si>
  <si>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</si>
  <si>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</si>
  <si>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</si>
  <si>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</si>
  <si>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</si>
  <si>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</si>
  <si>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</si>
  <si>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</si>
  <si>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</si>
  <si>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</si>
  <si>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</si>
  <si>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</si>
  <si>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</si>
  <si>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</si>
  <si>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</si>
  <si>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</si>
  <si>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</si>
  <si>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</si>
  <si>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</si>
  <si>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</si>
  <si>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</si>
  <si>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</si>
  <si>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</si>
  <si>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</si>
  <si>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</si>
  <si>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</si>
  <si>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</si>
  <si>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</si>
  <si>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</si>
  <si>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</si>
  <si>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</si>
  <si>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</si>
  <si>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</si>
  <si>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</si>
  <si>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</si>
  <si>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</si>
  <si>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</si>
  <si>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</si>
  <si>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</si>
  <si>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</si>
  <si>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</si>
  <si>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</si>
  <si>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</si>
  <si>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</si>
  <si>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</si>
  <si>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</si>
  <si>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</si>
  <si>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</si>
  <si>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</si>
  <si>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</si>
  <si>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</si>
  <si>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</si>
  <si>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</si>
  <si>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</si>
  <si>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</si>
  <si>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</si>
  <si>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</si>
  <si>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</si>
  <si>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</si>
  <si>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</si>
  <si>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</si>
  <si>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</si>
  <si>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</si>
  <si>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</si>
  <si>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</si>
  <si>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</si>
  <si>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</si>
  <si>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</si>
  <si>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</si>
  <si>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</si>
  <si>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</si>
  <si>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</si>
  <si>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</si>
  <si>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</si>
  <si>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</si>
  <si>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</si>
  <si>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</si>
  <si>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</si>
  <si>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</si>
  <si>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</si>
  <si>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</si>
  <si>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</si>
  <si>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</si>
  <si>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</si>
  <si>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</si>
  <si>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</si>
  <si>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</si>
  <si>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</si>
  <si>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</si>
  <si>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</si>
  <si>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</si>
  <si>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</si>
  <si>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</si>
  <si>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</si>
  <si>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</si>
  <si>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</si>
  <si>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</si>
  <si>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</si>
  <si>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</si>
  <si>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</si>
  <si>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</si>
  <si>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</si>
  <si>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</si>
  <si>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</si>
  <si>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</si>
  <si>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</si>
  <si>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</si>
  <si>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</si>
  <si>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</si>
  <si>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</si>
  <si>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</si>
  <si>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</si>
  <si>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</si>
  <si>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</si>
  <si>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</si>
  <si>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</si>
  <si>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</si>
  <si>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</si>
  <si>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</si>
  <si>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</si>
  <si>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</si>
  <si>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</si>
  <si>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</si>
  <si>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</si>
  <si>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</si>
  <si>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</si>
  <si>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</si>
  <si>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</si>
  <si>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</si>
  <si>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</si>
  <si>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</si>
  <si>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</si>
  <si>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</si>
  <si>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</si>
  <si>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</si>
  <si>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</si>
  <si>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</si>
  <si>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</si>
  <si>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</si>
  <si>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</si>
  <si>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</si>
  <si>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</si>
  <si>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</si>
  <si>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</si>
  <si>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</si>
  <si>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</si>
  <si>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</si>
  <si>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</si>
  <si>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</si>
  <si>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</si>
  <si>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</si>
  <si>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</si>
  <si>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</si>
  <si>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</si>
  <si>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</si>
  <si>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</si>
  <si>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</si>
  <si>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</si>
  <si>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</si>
  <si>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</si>
  <si>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</si>
  <si>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</si>
  <si>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</si>
  <si>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</si>
  <si>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</si>
  <si>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</si>
  <si>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</si>
  <si>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</si>
  <si>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</si>
  <si>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</si>
  <si>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</si>
  <si>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</si>
  <si>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</si>
  <si>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</si>
  <si>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</si>
  <si>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</si>
  <si>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</si>
  <si>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</si>
  <si>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</si>
  <si>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</si>
  <si>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</si>
  <si>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</si>
  <si>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</si>
  <si>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</si>
  <si>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</si>
  <si>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</si>
  <si>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</si>
  <si>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</si>
  <si>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</si>
  <si>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</si>
  <si>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</si>
  <si>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</si>
  <si>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</si>
  <si>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</si>
  <si>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</si>
  <si>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</si>
  <si>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</si>
  <si>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</si>
  <si>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</si>
  <si>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</si>
  <si>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</si>
  <si>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</si>
  <si>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</si>
  <si>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</si>
  <si>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</si>
  <si>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</si>
  <si>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</si>
  <si>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</si>
  <si>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</si>
  <si>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</si>
  <si>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</si>
  <si>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</si>
  <si>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</si>
  <si>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</si>
  <si>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</si>
  <si>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</si>
  <si>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</si>
  <si>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</si>
  <si>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</si>
  <si>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</si>
  <si>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</si>
  <si>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</si>
  <si>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CS</t>
  </si>
  <si>
    <t>Psychologia 1 - psychologia ogólna i psychoterapia</t>
  </si>
  <si>
    <t>Psychologia 2 - psychologia kliniczna i komunikacja kliniczna</t>
  </si>
  <si>
    <t>CK</t>
  </si>
  <si>
    <t>Seminarium magisterskie 4</t>
  </si>
  <si>
    <t>Fizjoprofilaktyka</t>
  </si>
  <si>
    <t>Promocja zdrowia</t>
  </si>
  <si>
    <t>cykl kształcenia: 2021-2026</t>
  </si>
  <si>
    <t>Rok 1
2021/2022</t>
  </si>
  <si>
    <t>Rok 2
2022/2023</t>
  </si>
  <si>
    <t>Rok 3
2023/2024</t>
  </si>
  <si>
    <t>Rok 4
2024/2025</t>
  </si>
  <si>
    <t>Rok 5
2025/2026</t>
  </si>
  <si>
    <t>cykl 2021-2026</t>
  </si>
  <si>
    <t>Ilość efektów</t>
  </si>
  <si>
    <t>Wiedza - grupa A - BIOMEDYCZNE PODSTAWY FIZJOTERAPII</t>
  </si>
  <si>
    <t>Wiedza - grupa B - NAUKI OGÓLNE</t>
  </si>
  <si>
    <t>Wiedza - grupa C - PODSTAWY FIZJOTERAPII</t>
  </si>
  <si>
    <t>Umiejętności - grupa A - BIOMEDYCZNE PODSTAWY FIZJOTERAPII</t>
  </si>
  <si>
    <t>Umiejętności - grupa B - NAUKI OGÓLNE</t>
  </si>
  <si>
    <t>Umiejętności - grupa C - PODSTAWY FIZJOTERAPII</t>
  </si>
  <si>
    <t>Umiejętności - grupa D - FIZJOTERAPIA KLINICZNA</t>
  </si>
  <si>
    <r>
      <t xml:space="preserve">Umiejętności - E - </t>
    </r>
    <r>
      <rPr>
        <b/>
        <sz val="8"/>
        <color theme="1"/>
        <rFont val="Calibri"/>
        <family val="2"/>
        <charset val="238"/>
        <scheme val="minor"/>
      </rPr>
      <t>METODOLOGIA BADAŃ NAUKOWYCH</t>
    </r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</si>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</sst>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30" xfId="0" applyFont="1" applyFill="1" applyBorder="1" applyAlignment="1">
      <alignment horizontal="center" vertical="center" textRotation="90"/>
    </xf>
    <xf numFmtId="0" fontId="5" fillId="5" borderId="31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textRotation="90"/>
    </xf>
    <xf numFmtId="0" fontId="5" fillId="2" borderId="30" xfId="0" applyFont="1" applyFill="1" applyBorder="1" applyAlignment="1">
      <alignment horizontal="center" vertical="center" textRotation="90"/>
    </xf>
    <xf numFmtId="0" fontId="5" fillId="2" borderId="32" xfId="0" applyFont="1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textRotation="90"/>
    </xf>
    <xf numFmtId="0" fontId="5" fillId="7" borderId="19" xfId="0" applyFont="1" applyFill="1" applyBorder="1" applyAlignment="1">
      <alignment horizontal="center" vertical="center" textRotation="90"/>
    </xf>
    <xf numFmtId="0" fontId="5" fillId="7" borderId="20" xfId="0" applyFont="1" applyFill="1" applyBorder="1" applyAlignment="1">
      <alignment horizontal="center" vertical="center" textRotation="90"/>
    </xf>
    <xf numFmtId="0" fontId="5" fillId="7" borderId="24" xfId="0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textRotation="90"/>
    </xf>
    <xf numFmtId="0" fontId="1" fillId="5" borderId="1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 textRotation="90"/>
    </xf>
    <xf numFmtId="0" fontId="5" fillId="5" borderId="13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80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34856527037778E-2"/>
          <c:y val="8.8437591134441496E-2"/>
          <c:w val="0.9700943892745975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całość'!$G$16:$FX$16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całość'!$G$219:$FX$219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3</c:v>
                </c:pt>
                <c:pt idx="45">
                  <c:v>5</c:v>
                </c:pt>
                <c:pt idx="46">
                  <c:v>1</c:v>
                </c:pt>
                <c:pt idx="47">
                  <c:v>2</c:v>
                </c:pt>
                <c:pt idx="48">
                  <c:v>12</c:v>
                </c:pt>
                <c:pt idx="49">
                  <c:v>12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27</c:v>
                </c:pt>
                <c:pt idx="60">
                  <c:v>27</c:v>
                </c:pt>
                <c:pt idx="61">
                  <c:v>18</c:v>
                </c:pt>
                <c:pt idx="62">
                  <c:v>18</c:v>
                </c:pt>
                <c:pt idx="63">
                  <c:v>15</c:v>
                </c:pt>
                <c:pt idx="64">
                  <c:v>20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13</c:v>
                </c:pt>
                <c:pt idx="74">
                  <c:v>8</c:v>
                </c:pt>
                <c:pt idx="75">
                  <c:v>6</c:v>
                </c:pt>
                <c:pt idx="76">
                  <c:v>2</c:v>
                </c:pt>
                <c:pt idx="77">
                  <c:v>2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3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2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5</c:v>
                </c:pt>
                <c:pt idx="104">
                  <c:v>2</c:v>
                </c:pt>
                <c:pt idx="105">
                  <c:v>5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11</c:v>
                </c:pt>
                <c:pt idx="111">
                  <c:v>15</c:v>
                </c:pt>
                <c:pt idx="112">
                  <c:v>11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2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5</c:v>
                </c:pt>
                <c:pt idx="124">
                  <c:v>2</c:v>
                </c:pt>
                <c:pt idx="125">
                  <c:v>5</c:v>
                </c:pt>
                <c:pt idx="126">
                  <c:v>4</c:v>
                </c:pt>
                <c:pt idx="127">
                  <c:v>6</c:v>
                </c:pt>
                <c:pt idx="128">
                  <c:v>6</c:v>
                </c:pt>
                <c:pt idx="129">
                  <c:v>2</c:v>
                </c:pt>
                <c:pt idx="130">
                  <c:v>2</c:v>
                </c:pt>
                <c:pt idx="131">
                  <c:v>9</c:v>
                </c:pt>
                <c:pt idx="132">
                  <c:v>9</c:v>
                </c:pt>
                <c:pt idx="133">
                  <c:v>4</c:v>
                </c:pt>
                <c:pt idx="134">
                  <c:v>5</c:v>
                </c:pt>
                <c:pt idx="135">
                  <c:v>5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2</c:v>
                </c:pt>
                <c:pt idx="142">
                  <c:v>2</c:v>
                </c:pt>
                <c:pt idx="143">
                  <c:v>7</c:v>
                </c:pt>
                <c:pt idx="144">
                  <c:v>10</c:v>
                </c:pt>
                <c:pt idx="145">
                  <c:v>7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6</c:v>
                </c:pt>
                <c:pt idx="158">
                  <c:v>12</c:v>
                </c:pt>
                <c:pt idx="159">
                  <c:v>4</c:v>
                </c:pt>
                <c:pt idx="160">
                  <c:v>2</c:v>
                </c:pt>
                <c:pt idx="161">
                  <c:v>2</c:v>
                </c:pt>
                <c:pt idx="162">
                  <c:v>4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9389056"/>
        <c:axId val="209390592"/>
      </c:barChart>
      <c:catAx>
        <c:axId val="20938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90592"/>
        <c:crosses val="autoZero"/>
        <c:auto val="1"/>
        <c:lblAlgn val="ctr"/>
        <c:lblOffset val="100"/>
        <c:noMultiLvlLbl val="0"/>
      </c:catAx>
      <c:valAx>
        <c:axId val="20939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38905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całość'!$B$17:$B$217</c:f>
              <c:strCache>
                <c:ptCount val="20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Biologia medyczna z genetyką</c:v>
                </c:pt>
                <c:pt idx="7">
                  <c:v>Biochemia</c:v>
                </c:pt>
                <c:pt idx="8">
                  <c:v>Biochemia</c:v>
                </c:pt>
                <c:pt idx="9">
                  <c:v>Fizjologia 1 - fizjologia ogólna, fizjologia bólu i diagnostyka fizjologiczna</c:v>
                </c:pt>
                <c:pt idx="10">
                  <c:v>Fizjologia 1 - fizjologia ogólna, fizjologia bólu i diagnostyka fizjologiczna</c:v>
                </c:pt>
                <c:pt idx="11">
                  <c:v>Fizjologia 2 - fizjologia wysiłku fizycznego</c:v>
                </c:pt>
                <c:pt idx="12">
                  <c:v>Fizjologia 2 - fizjologia wysiłku fizycznego</c:v>
                </c:pt>
                <c:pt idx="13">
                  <c:v>Biofizyka</c:v>
                </c:pt>
                <c:pt idx="14">
                  <c:v>Ergonomia</c:v>
                </c:pt>
                <c:pt idx="15">
                  <c:v>Ergonomia</c:v>
                </c:pt>
                <c:pt idx="16">
                  <c:v>Pierwsza pomoc</c:v>
                </c:pt>
                <c:pt idx="17">
                  <c:v>Język obcy 1</c:v>
                </c:pt>
                <c:pt idx="18">
                  <c:v>Język obcy 2</c:v>
                </c:pt>
                <c:pt idx="19">
                  <c:v>Psychologia 1 - psychologia ogólna i psychoterapia</c:v>
                </c:pt>
                <c:pt idx="20">
                  <c:v>Psychologia 2 - psychologia kliniczna i komunikacja kliniczna</c:v>
                </c:pt>
                <c:pt idx="21">
                  <c:v>Psychologia 2 - psychologia kliniczna i komunikacja kliniczna</c:v>
                </c:pt>
                <c:pt idx="22">
                  <c:v>Socjologia ogólna i niepełnosprawności</c:v>
                </c:pt>
                <c:pt idx="23">
                  <c:v>Pedagogika ogólna i specjalna</c:v>
                </c:pt>
                <c:pt idx="24">
                  <c:v>Pedagogika ogólna i specjalna</c:v>
                </c:pt>
                <c:pt idx="25">
                  <c:v>Podstawy prawa</c:v>
                </c:pt>
                <c:pt idx="26">
                  <c:v>Zdrowie publiczne z demografią i epidemiologią</c:v>
                </c:pt>
                <c:pt idx="27">
                  <c:v>Zdrowie publiczne z demografią i epidemiologią</c:v>
                </c:pt>
                <c:pt idx="28">
                  <c:v>Ekonomia, system ochrony zdrowia i technologie informacyjne</c:v>
                </c:pt>
                <c:pt idx="29">
                  <c:v>Filozofia i bioetyka</c:v>
                </c:pt>
                <c:pt idx="30">
                  <c:v>Filozofia i bioetyka</c:v>
                </c:pt>
                <c:pt idx="31">
                  <c:v>Wychowanie fizyczne 1</c:v>
                </c:pt>
                <c:pt idx="32">
                  <c:v>Wychowanie fizyczne 2</c:v>
                </c:pt>
                <c:pt idx="33">
                  <c:v>Historia fizjoterapii</c:v>
                </c:pt>
                <c:pt idx="34">
                  <c:v>Fizjoterapia ogólna 1</c:v>
                </c:pt>
                <c:pt idx="35">
                  <c:v>Fizjoterapia ogólna 1</c:v>
                </c:pt>
                <c:pt idx="36">
                  <c:v>Fizjoterapia ogólna 2</c:v>
                </c:pt>
                <c:pt idx="37">
                  <c:v>Fizjoterapia ogólna 2</c:v>
                </c:pt>
                <c:pt idx="38">
                  <c:v>Kształcenie ruchowe i metodyka nauczania ruchu 1</c:v>
                </c:pt>
                <c:pt idx="39">
                  <c:v>Kształcenie ruchowe i metodyka nauczania ruchu 1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</c:v>
                </c:pt>
                <c:pt idx="51">
                  <c:v>Fizjoprofilaktyka</c:v>
                </c:pt>
                <c:pt idx="52">
                  <c:v>Promocja zdrowia</c:v>
                </c:pt>
                <c:pt idx="53">
                  <c:v>Promocja zdrowia</c:v>
                </c:pt>
                <c:pt idx="54">
                  <c:v>Kliniczne podstawy fizjoterapii w ortopedii i traumatologii 1</c:v>
                </c:pt>
                <c:pt idx="55">
                  <c:v>Kliniczne podstawy fizjoterapii w pediatrii</c:v>
                </c:pt>
                <c:pt idx="56">
                  <c:v>Rozwój psychomotoryczny dziecka</c:v>
                </c:pt>
                <c:pt idx="57">
                  <c:v>Rozwój psychomotoryczny dziecka</c:v>
                </c:pt>
                <c:pt idx="58">
                  <c:v>Przedmiot</c:v>
                </c:pt>
                <c:pt idx="59">
                  <c:v>Anatomia palpacyjna i funkcjonalna</c:v>
                </c:pt>
                <c:pt idx="60">
                  <c:v>Anatomia palpacyjna i funkcjonalna</c:v>
                </c:pt>
                <c:pt idx="61">
                  <c:v>Farmakologia w fizjoterapii</c:v>
                </c:pt>
                <c:pt idx="62">
                  <c:v>Farmakologia w fizjoterapii</c:v>
                </c:pt>
                <c:pt idx="63">
                  <c:v>Biomechanika</c:v>
                </c:pt>
                <c:pt idx="64">
                  <c:v>Biomechanika</c:v>
                </c:pt>
                <c:pt idx="65">
                  <c:v>Patologia ogólna</c:v>
                </c:pt>
                <c:pt idx="66">
                  <c:v>Patologia ogólna</c:v>
                </c:pt>
                <c:pt idx="67">
                  <c:v>Język obcy 3</c:v>
                </c:pt>
                <c:pt idx="68">
                  <c:v>Język obcy 4</c:v>
                </c:pt>
                <c:pt idx="69">
                  <c:v>Kinezyterapia 2</c:v>
                </c:pt>
                <c:pt idx="70">
                  <c:v>Kinezyterapia 2</c:v>
                </c:pt>
                <c:pt idx="71">
                  <c:v>Kinezyterapia 3</c:v>
                </c:pt>
                <c:pt idx="72">
                  <c:v>Kinezyterapia 3</c:v>
                </c:pt>
                <c:pt idx="73">
                  <c:v>Masaż 2</c:v>
                </c:pt>
                <c:pt idx="74">
                  <c:v>Masaż 2</c:v>
                </c:pt>
                <c:pt idx="75">
                  <c:v>Kliniczne podstawy fizjoterapii w ortopedii i traumatologii 2</c:v>
                </c:pt>
                <c:pt idx="76">
                  <c:v>Kliniczne podstawy fizjoterapii w neurologii i neurochirurgii 1</c:v>
                </c:pt>
                <c:pt idx="77">
                  <c:v>Kliniczne podstawy fizjoterapii w neurologii i neurochirurgii 2</c:v>
                </c:pt>
                <c:pt idx="78">
                  <c:v>Kliniczne podstawy fizjoterapii w reumatologii</c:v>
                </c:pt>
                <c:pt idx="79">
                  <c:v>Kliniczne podstawy fizjoterapii w neurologii dziecięcej</c:v>
                </c:pt>
                <c:pt idx="80">
                  <c:v>Kliniczne podstawy fizjoterapii w kardiologii i kardiochirurgii 1</c:v>
                </c:pt>
                <c:pt idx="81">
                  <c:v>Kliniczne podstawy fizjoterapii w kardiologii i kardiochirurgii 2</c:v>
                </c:pt>
                <c:pt idx="82">
                  <c:v>Kliniczne podstawy fizjoterapii w pulmonologii</c:v>
                </c:pt>
                <c:pt idx="83">
                  <c:v>Kliniczne podstawy fizjoterapii w ginekologii i położnictwie</c:v>
                </c:pt>
                <c:pt idx="84">
                  <c:v>Kliniczne podstawy fizjoterapii w onkologii i medycynie paliatywnej 1</c:v>
                </c:pt>
                <c:pt idx="85">
                  <c:v>Fizjoterapia kliniczna w dysfunkcjach układu ruchu w ortopedii i traumatologii 1</c:v>
                </c:pt>
                <c:pt idx="86">
                  <c:v>Fizjoterapia kliniczna w dysfunkcjach układu ruchu w ortopedii i traumatologii 1</c:v>
                </c:pt>
                <c:pt idx="87">
                  <c:v>Fizjoterapia kliniczna w dysfunkcjach układu ruchu w ortopedii i traumatologii 1</c:v>
                </c:pt>
                <c:pt idx="88">
                  <c:v>Fizjoterapia kliniczna w dysfunkcjach układu ruchu w neurologii i neurochirurgii 1</c:v>
                </c:pt>
                <c:pt idx="89">
                  <c:v>Fizjoterapia kliniczna w dysfunkcjach układu ruchu w neurologii i neurochirurgii 1</c:v>
                </c:pt>
                <c:pt idx="90">
                  <c:v>Fizjoterapia kliniczna w dysfunkcjach układu ruchu w neurologii i neurochirurgii 1</c:v>
                </c:pt>
                <c:pt idx="91">
                  <c:v>Fizjoterapia kliniczna w dysfunkcjach układu ruchu w wieku rozwojowym</c:v>
                </c:pt>
                <c:pt idx="92">
                  <c:v>Fizjoterapia kliniczna w dysfunkcjach układu ruchu w wieku rozwojowym</c:v>
                </c:pt>
                <c:pt idx="93">
                  <c:v>Fizjoterapia kliniczna w dysfunkcjach układu ruchu w wieku rozwojowym</c:v>
                </c:pt>
                <c:pt idx="94">
                  <c:v>Fizjoterapia w chorobach wewnętrznych w pediatrii</c:v>
                </c:pt>
                <c:pt idx="95">
                  <c:v>Fizjoterapia w chorobach wewnętrznych w pediatrii</c:v>
                </c:pt>
                <c:pt idx="96">
                  <c:v>Fizjoterapia w chorobach wewnętrznych w pediatrii</c:v>
                </c:pt>
                <c:pt idx="97">
                  <c:v>Fizjoterapia w chorobach wewnętrznych w geriatrii</c:v>
                </c:pt>
                <c:pt idx="98">
                  <c:v>Fizjoterapia w chorobach wewnętrznych w geriatrii</c:v>
                </c:pt>
                <c:pt idx="99">
                  <c:v>Fizjoterapia w chorobach wewnętrznych w geriatrii</c:v>
                </c:pt>
                <c:pt idx="100">
                  <c:v>Przedmiot</c:v>
                </c:pt>
                <c:pt idx="101">
                  <c:v>Terapia manualna</c:v>
                </c:pt>
                <c:pt idx="102">
                  <c:v>Terapia manualna</c:v>
                </c:pt>
                <c:pt idx="103">
                  <c:v>Medycyna fizykalna 3 – balneoklimatologia i odnowa biologiczna</c:v>
                </c:pt>
                <c:pt idx="104">
                  <c:v>Medycyna fizykalna 3 – balneoklimatologia i odnowa biologiczna</c:v>
                </c:pt>
                <c:pt idx="105">
                  <c:v>Medycyna fizykalna 3 – balneoklimatologia i odnowa biologiczna</c:v>
                </c:pt>
                <c:pt idx="106">
                  <c:v>Kliniczne podstawy fizjoterapii w medycynie sportowej</c:v>
                </c:pt>
                <c:pt idx="107">
                  <c:v>Kliniczne podstawy fizjoterapii w chirurgii</c:v>
                </c:pt>
                <c:pt idx="108">
                  <c:v>Kliniczne podstawy fizjoterapii w psychiatrii</c:v>
                </c:pt>
                <c:pt idx="109">
                  <c:v>Kliniczne podstawy fizjoterapii w geriatrii</c:v>
                </c:pt>
                <c:pt idx="110">
                  <c:v>Kliniczne podstawy fizjoterapii w intensywnej terapii</c:v>
                </c:pt>
                <c:pt idx="111">
                  <c:v>Kliniczne podstawy fizjoterapii w onkologii i medycynie paliatywnej 2</c:v>
                </c:pt>
                <c:pt idx="112">
                  <c:v>Fizjoterapia kliniczna w dysfunkcjach układu ruchu w ortopedii i traumatologii 2</c:v>
                </c:pt>
                <c:pt idx="113">
                  <c:v>Fizjoterapia kliniczna w dysfunkcjach układu ruchu w ortopedii i traumatologii 2</c:v>
                </c:pt>
                <c:pt idx="114">
                  <c:v>Fizjoterapia kliniczna w dysfunkcjach układu ruchu w ortopedii i traumatologii 2</c:v>
                </c:pt>
                <c:pt idx="115">
                  <c:v>Fizjoterapia kliniczna w dysfunkcjach układu ruchu w medycynie sportowej 1</c:v>
                </c:pt>
                <c:pt idx="116">
                  <c:v>Fizjoterapia kliniczna w dysfunkcjach układu ruchu w medycynie sportowej 1</c:v>
                </c:pt>
                <c:pt idx="117">
                  <c:v>Fizjoterapia kliniczna w dysfunkcjach układu ruchu w medycynie sportowej 1</c:v>
                </c:pt>
                <c:pt idx="118">
                  <c:v>Fizjoterapia kliniczna w dysfunkcjach układu ruchu w neurologii i neurochirurgii 2</c:v>
                </c:pt>
                <c:pt idx="119">
                  <c:v>Fizjoterapia kliniczna w dysfunkcjach układu ruchu w neurologii i neurochirurgii 2</c:v>
                </c:pt>
                <c:pt idx="120">
                  <c:v>Fizjoterapia kliniczna w dysfunkcjach układu ruchu w neurologii i neurochirurgii 2</c:v>
                </c:pt>
                <c:pt idx="121">
                  <c:v>Fizjoterapia kliniczna w dysfunkcjach układu ruchu w reumatologii</c:v>
                </c:pt>
                <c:pt idx="122">
                  <c:v>Fizjoterapia kliniczna w dysfunkcjach układu ruchu w reumatologii</c:v>
                </c:pt>
                <c:pt idx="123">
                  <c:v>Fizjoterapia kliniczna w dysfunkcjach układu ruchu w reumatologii</c:v>
                </c:pt>
                <c:pt idx="124">
                  <c:v>Fizjoterapia w chorobach wewnętrznych w kardiologii i kardiochirurgii 1</c:v>
                </c:pt>
                <c:pt idx="125">
                  <c:v>Fizjoterapia w chorobach wewnętrznych w kardiologii i kardiochirurgii 1</c:v>
                </c:pt>
                <c:pt idx="126">
                  <c:v>Fizjoterapia w chorobach wewnętrznych w kardiologii i kardiochirurgii 1</c:v>
                </c:pt>
                <c:pt idx="127">
                  <c:v>Fizjoterapia w chorobach wewnętrznych w pulmonologii</c:v>
                </c:pt>
                <c:pt idx="128">
                  <c:v>Fizjoterapia w chorobach wewnętrznych w pulmonologii</c:v>
                </c:pt>
                <c:pt idx="129">
                  <c:v>Fizjoterapia w chorobach wewnętrznych w pulmonologii</c:v>
                </c:pt>
                <c:pt idx="130">
                  <c:v>Fizjoterapia w chorobach wewnętrznych w chirurgii </c:v>
                </c:pt>
                <c:pt idx="131">
                  <c:v>Fizjoterapia w chorobach wewnętrznych w chirurgii </c:v>
                </c:pt>
                <c:pt idx="132">
                  <c:v>Fizjoterapia w chorobach wewnętrznych w chirurgii </c:v>
                </c:pt>
                <c:pt idx="133">
                  <c:v>Fizjoterapia w chorobach wewnętrznych w ginekologii i położnictwie</c:v>
                </c:pt>
                <c:pt idx="134">
                  <c:v>Fizjoterapia w chorobach wewnętrznych w ginekologii i położnictwie</c:v>
                </c:pt>
                <c:pt idx="135">
                  <c:v>Fizjoterapia w chorobach wewnętrznych w ginekologii i położnictwie</c:v>
                </c:pt>
                <c:pt idx="136">
                  <c:v>Fizjoterapia w chorobach wewnętrznych w psychiatrii</c:v>
                </c:pt>
                <c:pt idx="137">
                  <c:v>Fizjoterapia w chorobach wewnętrznych w psychiatrii</c:v>
                </c:pt>
                <c:pt idx="138">
                  <c:v>Fizjoterapia w chorobach wewnętrznych w psychiatrii</c:v>
                </c:pt>
                <c:pt idx="139">
                  <c:v>Fizjoterapia w chorobach wewnętrznych w onkologii i medycynie paliatywnej</c:v>
                </c:pt>
                <c:pt idx="140">
                  <c:v>Fizjoterapia w chorobach wewnętrznych w onkologii i medycynie paliatywnej</c:v>
                </c:pt>
                <c:pt idx="141">
                  <c:v>Fizjoterapia w chorobach wewnętrznych w onkologii i medycynie paliatywnej</c:v>
                </c:pt>
                <c:pt idx="142">
                  <c:v>Diagnostyka funkcjonalna w dysfunkcjach układu ruchu 1</c:v>
                </c:pt>
                <c:pt idx="143">
                  <c:v>Diagnostyka funkcjonalna w dysfunkcjach układu ruchu 1</c:v>
                </c:pt>
                <c:pt idx="144">
                  <c:v>Diagnostyka funkcjonalna w dysfunkcjach układu ruchu 1</c:v>
                </c:pt>
                <c:pt idx="145">
                  <c:v>Diagnostyka funkcjonalna w dysfunkcjach układu ruchu 2</c:v>
                </c:pt>
                <c:pt idx="146">
                  <c:v>Diagnostyka funkcjonalna w dysfunkcjach układu ruchu 2</c:v>
                </c:pt>
                <c:pt idx="147">
                  <c:v>Diagnostyka funkcjonalna w wieku rozwojowym 1</c:v>
                </c:pt>
                <c:pt idx="148">
                  <c:v>Diagnostyka funkcjonalna w wieku rozwojowym 1</c:v>
                </c:pt>
                <c:pt idx="149">
                  <c:v>Diagnostyka funkcjonalna w wieku rozwojowym 1</c:v>
                </c:pt>
                <c:pt idx="150">
                  <c:v>Diagnostyka funkcjonalna w wieku rozwojowym 2</c:v>
                </c:pt>
                <c:pt idx="151">
                  <c:v>Diagnostyka funkcjonalna w wieku rozwojowym 2</c:v>
                </c:pt>
                <c:pt idx="152">
                  <c:v>Przedmiot</c:v>
                </c:pt>
                <c:pt idx="153">
                  <c:v>Dydaktyka fizjoterapii</c:v>
                </c:pt>
                <c:pt idx="154">
                  <c:v>Dydaktyka fizjoterapii</c:v>
                </c:pt>
                <c:pt idx="155">
                  <c:v>Zarządzanie i marketing</c:v>
                </c:pt>
                <c:pt idx="156">
                  <c:v>Zarządzanie i marketing</c:v>
                </c:pt>
                <c:pt idx="157">
                  <c:v>Metody specjalne fizjoterapii 1</c:v>
                </c:pt>
                <c:pt idx="158">
                  <c:v>Metody specjalne fizjoterapii 1</c:v>
                </c:pt>
                <c:pt idx="159">
                  <c:v>Metody specjalne fizjoterapii 2</c:v>
                </c:pt>
                <c:pt idx="160">
                  <c:v>Metody specjalne fizjoterapii 2</c:v>
                </c:pt>
                <c:pt idx="161">
                  <c:v>Fizjoterapia kliniczna w dysfunkcjach układu ruchu w medycynie sportowej 2</c:v>
                </c:pt>
                <c:pt idx="162">
                  <c:v>Fizjoterapia kliniczna w dysfunkcjach układu ruchu w medycynie sportowej 2</c:v>
                </c:pt>
                <c:pt idx="163">
                  <c:v>Fizjoterapia kliniczna w dysfunkcjach układu ruchu w medycynie sportowej 2</c:v>
                </c:pt>
                <c:pt idx="164">
                  <c:v>Fizjoterapia w chorobach wewnętrznych w kardiologii i kardiochirurgii 2</c:v>
                </c:pt>
                <c:pt idx="165">
                  <c:v>Fizjoterapia w chorobach wewnętrznych w kardiologii i kardiochirurgii 2</c:v>
                </c:pt>
                <c:pt idx="166">
                  <c:v>Fizjoterapia w chorobach wewnętrznych w kardiologii i kardiochirurgii 2</c:v>
                </c:pt>
                <c:pt idx="167">
                  <c:v>Planowanie fizjoterapii w dysfunkcjach układu ruchu 1</c:v>
                </c:pt>
                <c:pt idx="168">
                  <c:v>Planowanie fizjoterapii w dysfunkcjach układu ruchu 1</c:v>
                </c:pt>
                <c:pt idx="169">
                  <c:v>Planowanie fizjoterapii w dysfunkcjach układu ruchu 2</c:v>
                </c:pt>
                <c:pt idx="170">
                  <c:v>Planowanie fizjoterapii w dysfunkcjach układu ruchu 2</c:v>
                </c:pt>
                <c:pt idx="171">
                  <c:v>Planowanie fizjoterapii w chorobach wewnętrznych 1</c:v>
                </c:pt>
                <c:pt idx="172">
                  <c:v>Planowanie fizjoterapii w chorobach wewnętrznych 1</c:v>
                </c:pt>
                <c:pt idx="173">
                  <c:v>Planowanie fizjoterapii w chorobach wewnętrznych 2</c:v>
                </c:pt>
                <c:pt idx="174">
                  <c:v>Planowanie fizjoterapii w chorobach wewnętrznych 2</c:v>
                </c:pt>
                <c:pt idx="175">
                  <c:v>Planowanie fizjoterapii w wieku rozwojowym 1</c:v>
                </c:pt>
                <c:pt idx="176">
                  <c:v>Planowanie fizjoterapii w wieku rozwojowym 1</c:v>
                </c:pt>
                <c:pt idx="177">
                  <c:v>Planowanie fizjoterapii w wieku rozwojowym 2</c:v>
                </c:pt>
                <c:pt idx="178">
                  <c:v>Planowanie fizjoterapii w wieku rozwojowym 2</c:v>
                </c:pt>
                <c:pt idx="179">
                  <c:v>Diagnostyka funkcjonalna w chorobach wewnętrznych 1</c:v>
                </c:pt>
                <c:pt idx="180">
                  <c:v>Diagnostyka funkcjonalna w chorobach wewnętrznych 1</c:v>
                </c:pt>
                <c:pt idx="181">
                  <c:v>Diagnostyka funkcjonalna w chorobach wewnętrznych 1</c:v>
                </c:pt>
                <c:pt idx="182">
                  <c:v>Diagnostyka funkcjonalna w chorobach wewnętrznych 2</c:v>
                </c:pt>
                <c:pt idx="183">
                  <c:v>Diagnostyka funkcjonalna w chorobach wewnętrznych 2</c:v>
                </c:pt>
                <c:pt idx="184">
                  <c:v>Metodologia badań naukowych</c:v>
                </c:pt>
                <c:pt idx="185">
                  <c:v>Metodologia badań naukowych</c:v>
                </c:pt>
                <c:pt idx="186">
                  <c:v>Seminarium magisterskie 1</c:v>
                </c:pt>
                <c:pt idx="187">
                  <c:v>Seminarium magisterskie 2</c:v>
                </c:pt>
                <c:pt idx="188">
                  <c:v>Praca w zespole badawczym 1</c:v>
                </c:pt>
                <c:pt idx="189">
                  <c:v>Praca w zespole badawczym 1</c:v>
                </c:pt>
                <c:pt idx="190">
                  <c:v>Praca w zespole badawczym 2</c:v>
                </c:pt>
                <c:pt idx="191">
                  <c:v>Praca w zespole badawczym 2</c:v>
                </c:pt>
                <c:pt idx="192">
                  <c:v>Przedmiot</c:v>
                </c:pt>
                <c:pt idx="193">
                  <c:v>Adaptowana aktywność fizyczna</c:v>
                </c:pt>
                <c:pt idx="194">
                  <c:v>Adaptowana aktywność fizyczna</c:v>
                </c:pt>
                <c:pt idx="195">
                  <c:v>Sport osób z niepełnosprawnościami</c:v>
                </c:pt>
                <c:pt idx="196">
                  <c:v>Sport osób z niepełnosprawnościami</c:v>
                </c:pt>
                <c:pt idx="197">
                  <c:v>Wyroby medyczne</c:v>
                </c:pt>
                <c:pt idx="198">
                  <c:v>Wyroby medyczne</c:v>
                </c:pt>
                <c:pt idx="199">
                  <c:v>Seminarium magisterskie 3</c:v>
                </c:pt>
                <c:pt idx="200">
                  <c:v>Seminarium magisterskie 4</c:v>
                </c:pt>
              </c:strCache>
            </c:strRef>
          </c:cat>
          <c:val>
            <c:numRef>
              <c:f>'matrix - całość'!$FY$17:$FY$217</c:f>
              <c:numCache>
                <c:formatCode>General</c:formatCode>
                <c:ptCount val="20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4</c:v>
                </c:pt>
                <c:pt idx="55">
                  <c:v>2</c:v>
                </c:pt>
                <c:pt idx="56">
                  <c:v>2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0</c:v>
                </c:pt>
                <c:pt idx="68">
                  <c:v>0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2</c:v>
                </c:pt>
                <c:pt idx="74">
                  <c:v>2</c:v>
                </c:pt>
                <c:pt idx="75">
                  <c:v>4</c:v>
                </c:pt>
                <c:pt idx="76">
                  <c:v>5</c:v>
                </c:pt>
                <c:pt idx="77">
                  <c:v>5</c:v>
                </c:pt>
                <c:pt idx="78">
                  <c:v>2</c:v>
                </c:pt>
                <c:pt idx="79">
                  <c:v>2</c:v>
                </c:pt>
                <c:pt idx="80">
                  <c:v>3</c:v>
                </c:pt>
                <c:pt idx="81">
                  <c:v>3</c:v>
                </c:pt>
                <c:pt idx="82">
                  <c:v>4</c:v>
                </c:pt>
                <c:pt idx="83">
                  <c:v>3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</c:v>
                </c:pt>
                <c:pt idx="102">
                  <c:v>0</c:v>
                </c:pt>
                <c:pt idx="103">
                  <c:v>3</c:v>
                </c:pt>
                <c:pt idx="104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3</c:v>
                </c:pt>
                <c:pt idx="108">
                  <c:v>3</c:v>
                </c:pt>
                <c:pt idx="109">
                  <c:v>5</c:v>
                </c:pt>
                <c:pt idx="110">
                  <c:v>4</c:v>
                </c:pt>
                <c:pt idx="111">
                  <c:v>2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0</c:v>
                </c:pt>
                <c:pt idx="117">
                  <c:v>0</c:v>
                </c:pt>
                <c:pt idx="118">
                  <c:v>5</c:v>
                </c:pt>
                <c:pt idx="119">
                  <c:v>0</c:v>
                </c:pt>
                <c:pt idx="120">
                  <c:v>0</c:v>
                </c:pt>
                <c:pt idx="121">
                  <c:v>2</c:v>
                </c:pt>
                <c:pt idx="122">
                  <c:v>0</c:v>
                </c:pt>
                <c:pt idx="123">
                  <c:v>0</c:v>
                </c:pt>
                <c:pt idx="124">
                  <c:v>3</c:v>
                </c:pt>
                <c:pt idx="125">
                  <c:v>0</c:v>
                </c:pt>
                <c:pt idx="126">
                  <c:v>0</c:v>
                </c:pt>
                <c:pt idx="127">
                  <c:v>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0</c:v>
                </c:pt>
                <c:pt idx="132">
                  <c:v>0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3</c:v>
                </c:pt>
                <c:pt idx="137">
                  <c:v>0</c:v>
                </c:pt>
                <c:pt idx="138">
                  <c:v>0</c:v>
                </c:pt>
                <c:pt idx="139">
                  <c:v>2</c:v>
                </c:pt>
                <c:pt idx="140">
                  <c:v>0</c:v>
                </c:pt>
                <c:pt idx="141">
                  <c:v>0</c:v>
                </c:pt>
                <c:pt idx="142">
                  <c:v>1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4</c:v>
                </c:pt>
                <c:pt idx="156">
                  <c:v>0</c:v>
                </c:pt>
                <c:pt idx="157">
                  <c:v>2</c:v>
                </c:pt>
                <c:pt idx="158">
                  <c:v>0</c:v>
                </c:pt>
                <c:pt idx="159">
                  <c:v>2</c:v>
                </c:pt>
                <c:pt idx="160">
                  <c:v>0</c:v>
                </c:pt>
                <c:pt idx="161">
                  <c:v>2</c:v>
                </c:pt>
                <c:pt idx="162">
                  <c:v>0</c:v>
                </c:pt>
                <c:pt idx="163">
                  <c:v>0</c:v>
                </c:pt>
                <c:pt idx="164">
                  <c:v>3</c:v>
                </c:pt>
                <c:pt idx="165">
                  <c:v>0</c:v>
                </c:pt>
                <c:pt idx="166">
                  <c:v>0</c:v>
                </c:pt>
                <c:pt idx="167">
                  <c:v>1</c:v>
                </c:pt>
                <c:pt idx="168">
                  <c:v>0</c:v>
                </c:pt>
                <c:pt idx="169">
                  <c:v>1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5</c:v>
                </c:pt>
                <c:pt idx="180">
                  <c:v>0</c:v>
                </c:pt>
                <c:pt idx="181">
                  <c:v>0</c:v>
                </c:pt>
                <c:pt idx="182">
                  <c:v>5</c:v>
                </c:pt>
                <c:pt idx="183">
                  <c:v>0</c:v>
                </c:pt>
                <c:pt idx="184">
                  <c:v>2</c:v>
                </c:pt>
                <c:pt idx="185">
                  <c:v>0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3</c:v>
                </c:pt>
                <c:pt idx="194">
                  <c:v>0</c:v>
                </c:pt>
                <c:pt idx="195">
                  <c:v>3</c:v>
                </c:pt>
                <c:pt idx="196">
                  <c:v>0</c:v>
                </c:pt>
                <c:pt idx="197">
                  <c:v>3</c:v>
                </c:pt>
                <c:pt idx="198">
                  <c:v>0</c:v>
                </c:pt>
                <c:pt idx="199">
                  <c:v>1</c:v>
                </c:pt>
                <c:pt idx="2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całość'!$B$17:$B$217</c:f>
              <c:strCache>
                <c:ptCount val="20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Biologia medyczna z genetyką</c:v>
                </c:pt>
                <c:pt idx="7">
                  <c:v>Biochemia</c:v>
                </c:pt>
                <c:pt idx="8">
                  <c:v>Biochemia</c:v>
                </c:pt>
                <c:pt idx="9">
                  <c:v>Fizjologia 1 - fizjologia ogólna, fizjologia bólu i diagnostyka fizjologiczna</c:v>
                </c:pt>
                <c:pt idx="10">
                  <c:v>Fizjologia 1 - fizjologia ogólna, fizjologia bólu i diagnostyka fizjologiczna</c:v>
                </c:pt>
                <c:pt idx="11">
                  <c:v>Fizjologia 2 - fizjologia wysiłku fizycznego</c:v>
                </c:pt>
                <c:pt idx="12">
                  <c:v>Fizjologia 2 - fizjologia wysiłku fizycznego</c:v>
                </c:pt>
                <c:pt idx="13">
                  <c:v>Biofizyka</c:v>
                </c:pt>
                <c:pt idx="14">
                  <c:v>Ergonomia</c:v>
                </c:pt>
                <c:pt idx="15">
                  <c:v>Ergonomia</c:v>
                </c:pt>
                <c:pt idx="16">
                  <c:v>Pierwsza pomoc</c:v>
                </c:pt>
                <c:pt idx="17">
                  <c:v>Język obcy 1</c:v>
                </c:pt>
                <c:pt idx="18">
                  <c:v>Język obcy 2</c:v>
                </c:pt>
                <c:pt idx="19">
                  <c:v>Psychologia 1 - psychologia ogólna i psychoterapia</c:v>
                </c:pt>
                <c:pt idx="20">
                  <c:v>Psychologia 2 - psychologia kliniczna i komunikacja kliniczna</c:v>
                </c:pt>
                <c:pt idx="21">
                  <c:v>Psychologia 2 - psychologia kliniczna i komunikacja kliniczna</c:v>
                </c:pt>
                <c:pt idx="22">
                  <c:v>Socjologia ogólna i niepełnosprawności</c:v>
                </c:pt>
                <c:pt idx="23">
                  <c:v>Pedagogika ogólna i specjalna</c:v>
                </c:pt>
                <c:pt idx="24">
                  <c:v>Pedagogika ogólna i specjalna</c:v>
                </c:pt>
                <c:pt idx="25">
                  <c:v>Podstawy prawa</c:v>
                </c:pt>
                <c:pt idx="26">
                  <c:v>Zdrowie publiczne z demografią i epidemiologią</c:v>
                </c:pt>
                <c:pt idx="27">
                  <c:v>Zdrowie publiczne z demografią i epidemiologią</c:v>
                </c:pt>
                <c:pt idx="28">
                  <c:v>Ekonomia, system ochrony zdrowia i technologie informacyjne</c:v>
                </c:pt>
                <c:pt idx="29">
                  <c:v>Filozofia i bioetyka</c:v>
                </c:pt>
                <c:pt idx="30">
                  <c:v>Filozofia i bioetyka</c:v>
                </c:pt>
                <c:pt idx="31">
                  <c:v>Wychowanie fizyczne 1</c:v>
                </c:pt>
                <c:pt idx="32">
                  <c:v>Wychowanie fizyczne 2</c:v>
                </c:pt>
                <c:pt idx="33">
                  <c:v>Historia fizjoterapii</c:v>
                </c:pt>
                <c:pt idx="34">
                  <c:v>Fizjoterapia ogólna 1</c:v>
                </c:pt>
                <c:pt idx="35">
                  <c:v>Fizjoterapia ogólna 1</c:v>
                </c:pt>
                <c:pt idx="36">
                  <c:v>Fizjoterapia ogólna 2</c:v>
                </c:pt>
                <c:pt idx="37">
                  <c:v>Fizjoterapia ogólna 2</c:v>
                </c:pt>
                <c:pt idx="38">
                  <c:v>Kształcenie ruchowe i metodyka nauczania ruchu 1</c:v>
                </c:pt>
                <c:pt idx="39">
                  <c:v>Kształcenie ruchowe i metodyka nauczania ruchu 1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</c:v>
                </c:pt>
                <c:pt idx="51">
                  <c:v>Fizjoprofilaktyka</c:v>
                </c:pt>
                <c:pt idx="52">
                  <c:v>Promocja zdrowia</c:v>
                </c:pt>
                <c:pt idx="53">
                  <c:v>Promocja zdrowia</c:v>
                </c:pt>
                <c:pt idx="54">
                  <c:v>Kliniczne podstawy fizjoterapii w ortopedii i traumatologii 1</c:v>
                </c:pt>
                <c:pt idx="55">
                  <c:v>Kliniczne podstawy fizjoterapii w pediatrii</c:v>
                </c:pt>
                <c:pt idx="56">
                  <c:v>Rozwój psychomotoryczny dziecka</c:v>
                </c:pt>
                <c:pt idx="57">
                  <c:v>Rozwój psychomotoryczny dziecka</c:v>
                </c:pt>
                <c:pt idx="58">
                  <c:v>Przedmiot</c:v>
                </c:pt>
                <c:pt idx="59">
                  <c:v>Anatomia palpacyjna i funkcjonalna</c:v>
                </c:pt>
                <c:pt idx="60">
                  <c:v>Anatomia palpacyjna i funkcjonalna</c:v>
                </c:pt>
                <c:pt idx="61">
                  <c:v>Farmakologia w fizjoterapii</c:v>
                </c:pt>
                <c:pt idx="62">
                  <c:v>Farmakologia w fizjoterapii</c:v>
                </c:pt>
                <c:pt idx="63">
                  <c:v>Biomechanika</c:v>
                </c:pt>
                <c:pt idx="64">
                  <c:v>Biomechanika</c:v>
                </c:pt>
                <c:pt idx="65">
                  <c:v>Patologia ogólna</c:v>
                </c:pt>
                <c:pt idx="66">
                  <c:v>Patologia ogólna</c:v>
                </c:pt>
                <c:pt idx="67">
                  <c:v>Język obcy 3</c:v>
                </c:pt>
                <c:pt idx="68">
                  <c:v>Język obcy 4</c:v>
                </c:pt>
                <c:pt idx="69">
                  <c:v>Kinezyterapia 2</c:v>
                </c:pt>
                <c:pt idx="70">
                  <c:v>Kinezyterapia 2</c:v>
                </c:pt>
                <c:pt idx="71">
                  <c:v>Kinezyterapia 3</c:v>
                </c:pt>
                <c:pt idx="72">
                  <c:v>Kinezyterapia 3</c:v>
                </c:pt>
                <c:pt idx="73">
                  <c:v>Masaż 2</c:v>
                </c:pt>
                <c:pt idx="74">
                  <c:v>Masaż 2</c:v>
                </c:pt>
                <c:pt idx="75">
                  <c:v>Kliniczne podstawy fizjoterapii w ortopedii i traumatologii 2</c:v>
                </c:pt>
                <c:pt idx="76">
                  <c:v>Kliniczne podstawy fizjoterapii w neurologii i neurochirurgii 1</c:v>
                </c:pt>
                <c:pt idx="77">
                  <c:v>Kliniczne podstawy fizjoterapii w neurologii i neurochirurgii 2</c:v>
                </c:pt>
                <c:pt idx="78">
                  <c:v>Kliniczne podstawy fizjoterapii w reumatologii</c:v>
                </c:pt>
                <c:pt idx="79">
                  <c:v>Kliniczne podstawy fizjoterapii w neurologii dziecięcej</c:v>
                </c:pt>
                <c:pt idx="80">
                  <c:v>Kliniczne podstawy fizjoterapii w kardiologii i kardiochirurgii 1</c:v>
                </c:pt>
                <c:pt idx="81">
                  <c:v>Kliniczne podstawy fizjoterapii w kardiologii i kardiochirurgii 2</c:v>
                </c:pt>
                <c:pt idx="82">
                  <c:v>Kliniczne podstawy fizjoterapii w pulmonologii</c:v>
                </c:pt>
                <c:pt idx="83">
                  <c:v>Kliniczne podstawy fizjoterapii w ginekologii i położnictwie</c:v>
                </c:pt>
                <c:pt idx="84">
                  <c:v>Kliniczne podstawy fizjoterapii w onkologii i medycynie paliatywnej 1</c:v>
                </c:pt>
                <c:pt idx="85">
                  <c:v>Fizjoterapia kliniczna w dysfunkcjach układu ruchu w ortopedii i traumatologii 1</c:v>
                </c:pt>
                <c:pt idx="86">
                  <c:v>Fizjoterapia kliniczna w dysfunkcjach układu ruchu w ortopedii i traumatologii 1</c:v>
                </c:pt>
                <c:pt idx="87">
                  <c:v>Fizjoterapia kliniczna w dysfunkcjach układu ruchu w ortopedii i traumatologii 1</c:v>
                </c:pt>
                <c:pt idx="88">
                  <c:v>Fizjoterapia kliniczna w dysfunkcjach układu ruchu w neurologii i neurochirurgii 1</c:v>
                </c:pt>
                <c:pt idx="89">
                  <c:v>Fizjoterapia kliniczna w dysfunkcjach układu ruchu w neurologii i neurochirurgii 1</c:v>
                </c:pt>
                <c:pt idx="90">
                  <c:v>Fizjoterapia kliniczna w dysfunkcjach układu ruchu w neurologii i neurochirurgii 1</c:v>
                </c:pt>
                <c:pt idx="91">
                  <c:v>Fizjoterapia kliniczna w dysfunkcjach układu ruchu w wieku rozwojowym</c:v>
                </c:pt>
                <c:pt idx="92">
                  <c:v>Fizjoterapia kliniczna w dysfunkcjach układu ruchu w wieku rozwojowym</c:v>
                </c:pt>
                <c:pt idx="93">
                  <c:v>Fizjoterapia kliniczna w dysfunkcjach układu ruchu w wieku rozwojowym</c:v>
                </c:pt>
                <c:pt idx="94">
                  <c:v>Fizjoterapia w chorobach wewnętrznych w pediatrii</c:v>
                </c:pt>
                <c:pt idx="95">
                  <c:v>Fizjoterapia w chorobach wewnętrznych w pediatrii</c:v>
                </c:pt>
                <c:pt idx="96">
                  <c:v>Fizjoterapia w chorobach wewnętrznych w pediatrii</c:v>
                </c:pt>
                <c:pt idx="97">
                  <c:v>Fizjoterapia w chorobach wewnętrznych w geriatrii</c:v>
                </c:pt>
                <c:pt idx="98">
                  <c:v>Fizjoterapia w chorobach wewnętrznych w geriatrii</c:v>
                </c:pt>
                <c:pt idx="99">
                  <c:v>Fizjoterapia w chorobach wewnętrznych w geriatrii</c:v>
                </c:pt>
                <c:pt idx="100">
                  <c:v>Przedmiot</c:v>
                </c:pt>
                <c:pt idx="101">
                  <c:v>Terapia manualna</c:v>
                </c:pt>
                <c:pt idx="102">
                  <c:v>Terapia manualna</c:v>
                </c:pt>
                <c:pt idx="103">
                  <c:v>Medycyna fizykalna 3 – balneoklimatologia i odnowa biologiczna</c:v>
                </c:pt>
                <c:pt idx="104">
                  <c:v>Medycyna fizykalna 3 – balneoklimatologia i odnowa biologiczna</c:v>
                </c:pt>
                <c:pt idx="105">
                  <c:v>Medycyna fizykalna 3 – balneoklimatologia i odnowa biologiczna</c:v>
                </c:pt>
                <c:pt idx="106">
                  <c:v>Kliniczne podstawy fizjoterapii w medycynie sportowej</c:v>
                </c:pt>
                <c:pt idx="107">
                  <c:v>Kliniczne podstawy fizjoterapii w chirurgii</c:v>
                </c:pt>
                <c:pt idx="108">
                  <c:v>Kliniczne podstawy fizjoterapii w psychiatrii</c:v>
                </c:pt>
                <c:pt idx="109">
                  <c:v>Kliniczne podstawy fizjoterapii w geriatrii</c:v>
                </c:pt>
                <c:pt idx="110">
                  <c:v>Kliniczne podstawy fizjoterapii w intensywnej terapii</c:v>
                </c:pt>
                <c:pt idx="111">
                  <c:v>Kliniczne podstawy fizjoterapii w onkologii i medycynie paliatywnej 2</c:v>
                </c:pt>
                <c:pt idx="112">
                  <c:v>Fizjoterapia kliniczna w dysfunkcjach układu ruchu w ortopedii i traumatologii 2</c:v>
                </c:pt>
                <c:pt idx="113">
                  <c:v>Fizjoterapia kliniczna w dysfunkcjach układu ruchu w ortopedii i traumatologii 2</c:v>
                </c:pt>
                <c:pt idx="114">
                  <c:v>Fizjoterapia kliniczna w dysfunkcjach układu ruchu w ortopedii i traumatologii 2</c:v>
                </c:pt>
                <c:pt idx="115">
                  <c:v>Fizjoterapia kliniczna w dysfunkcjach układu ruchu w medycynie sportowej 1</c:v>
                </c:pt>
                <c:pt idx="116">
                  <c:v>Fizjoterapia kliniczna w dysfunkcjach układu ruchu w medycynie sportowej 1</c:v>
                </c:pt>
                <c:pt idx="117">
                  <c:v>Fizjoterapia kliniczna w dysfunkcjach układu ruchu w medycynie sportowej 1</c:v>
                </c:pt>
                <c:pt idx="118">
                  <c:v>Fizjoterapia kliniczna w dysfunkcjach układu ruchu w neurologii i neurochirurgii 2</c:v>
                </c:pt>
                <c:pt idx="119">
                  <c:v>Fizjoterapia kliniczna w dysfunkcjach układu ruchu w neurologii i neurochirurgii 2</c:v>
                </c:pt>
                <c:pt idx="120">
                  <c:v>Fizjoterapia kliniczna w dysfunkcjach układu ruchu w neurologii i neurochirurgii 2</c:v>
                </c:pt>
                <c:pt idx="121">
                  <c:v>Fizjoterapia kliniczna w dysfunkcjach układu ruchu w reumatologii</c:v>
                </c:pt>
                <c:pt idx="122">
                  <c:v>Fizjoterapia kliniczna w dysfunkcjach układu ruchu w reumatologii</c:v>
                </c:pt>
                <c:pt idx="123">
                  <c:v>Fizjoterapia kliniczna w dysfunkcjach układu ruchu w reumatologii</c:v>
                </c:pt>
                <c:pt idx="124">
                  <c:v>Fizjoterapia w chorobach wewnętrznych w kardiologii i kardiochirurgii 1</c:v>
                </c:pt>
                <c:pt idx="125">
                  <c:v>Fizjoterapia w chorobach wewnętrznych w kardiologii i kardiochirurgii 1</c:v>
                </c:pt>
                <c:pt idx="126">
                  <c:v>Fizjoterapia w chorobach wewnętrznych w kardiologii i kardiochirurgii 1</c:v>
                </c:pt>
                <c:pt idx="127">
                  <c:v>Fizjoterapia w chorobach wewnętrznych w pulmonologii</c:v>
                </c:pt>
                <c:pt idx="128">
                  <c:v>Fizjoterapia w chorobach wewnętrznych w pulmonologii</c:v>
                </c:pt>
                <c:pt idx="129">
                  <c:v>Fizjoterapia w chorobach wewnętrznych w pulmonologii</c:v>
                </c:pt>
                <c:pt idx="130">
                  <c:v>Fizjoterapia w chorobach wewnętrznych w chirurgii </c:v>
                </c:pt>
                <c:pt idx="131">
                  <c:v>Fizjoterapia w chorobach wewnętrznych w chirurgii </c:v>
                </c:pt>
                <c:pt idx="132">
                  <c:v>Fizjoterapia w chorobach wewnętrznych w chirurgii </c:v>
                </c:pt>
                <c:pt idx="133">
                  <c:v>Fizjoterapia w chorobach wewnętrznych w ginekologii i położnictwie</c:v>
                </c:pt>
                <c:pt idx="134">
                  <c:v>Fizjoterapia w chorobach wewnętrznych w ginekologii i położnictwie</c:v>
                </c:pt>
                <c:pt idx="135">
                  <c:v>Fizjoterapia w chorobach wewnętrznych w ginekologii i położnictwie</c:v>
                </c:pt>
                <c:pt idx="136">
                  <c:v>Fizjoterapia w chorobach wewnętrznych w psychiatrii</c:v>
                </c:pt>
                <c:pt idx="137">
                  <c:v>Fizjoterapia w chorobach wewnętrznych w psychiatrii</c:v>
                </c:pt>
                <c:pt idx="138">
                  <c:v>Fizjoterapia w chorobach wewnętrznych w psychiatrii</c:v>
                </c:pt>
                <c:pt idx="139">
                  <c:v>Fizjoterapia w chorobach wewnętrznych w onkologii i medycynie paliatywnej</c:v>
                </c:pt>
                <c:pt idx="140">
                  <c:v>Fizjoterapia w chorobach wewnętrznych w onkologii i medycynie paliatywnej</c:v>
                </c:pt>
                <c:pt idx="141">
                  <c:v>Fizjoterapia w chorobach wewnętrznych w onkologii i medycynie paliatywnej</c:v>
                </c:pt>
                <c:pt idx="142">
                  <c:v>Diagnostyka funkcjonalna w dysfunkcjach układu ruchu 1</c:v>
                </c:pt>
                <c:pt idx="143">
                  <c:v>Diagnostyka funkcjonalna w dysfunkcjach układu ruchu 1</c:v>
                </c:pt>
                <c:pt idx="144">
                  <c:v>Diagnostyka funkcjonalna w dysfunkcjach układu ruchu 1</c:v>
                </c:pt>
                <c:pt idx="145">
                  <c:v>Diagnostyka funkcjonalna w dysfunkcjach układu ruchu 2</c:v>
                </c:pt>
                <c:pt idx="146">
                  <c:v>Diagnostyka funkcjonalna w dysfunkcjach układu ruchu 2</c:v>
                </c:pt>
                <c:pt idx="147">
                  <c:v>Diagnostyka funkcjonalna w wieku rozwojowym 1</c:v>
                </c:pt>
                <c:pt idx="148">
                  <c:v>Diagnostyka funkcjonalna w wieku rozwojowym 1</c:v>
                </c:pt>
                <c:pt idx="149">
                  <c:v>Diagnostyka funkcjonalna w wieku rozwojowym 1</c:v>
                </c:pt>
                <c:pt idx="150">
                  <c:v>Diagnostyka funkcjonalna w wieku rozwojowym 2</c:v>
                </c:pt>
                <c:pt idx="151">
                  <c:v>Diagnostyka funkcjonalna w wieku rozwojowym 2</c:v>
                </c:pt>
                <c:pt idx="152">
                  <c:v>Przedmiot</c:v>
                </c:pt>
                <c:pt idx="153">
                  <c:v>Dydaktyka fizjoterapii</c:v>
                </c:pt>
                <c:pt idx="154">
                  <c:v>Dydaktyka fizjoterapii</c:v>
                </c:pt>
                <c:pt idx="155">
                  <c:v>Zarządzanie i marketing</c:v>
                </c:pt>
                <c:pt idx="156">
                  <c:v>Zarządzanie i marketing</c:v>
                </c:pt>
                <c:pt idx="157">
                  <c:v>Metody specjalne fizjoterapii 1</c:v>
                </c:pt>
                <c:pt idx="158">
                  <c:v>Metody specjalne fizjoterapii 1</c:v>
                </c:pt>
                <c:pt idx="159">
                  <c:v>Metody specjalne fizjoterapii 2</c:v>
                </c:pt>
                <c:pt idx="160">
                  <c:v>Metody specjalne fizjoterapii 2</c:v>
                </c:pt>
                <c:pt idx="161">
                  <c:v>Fizjoterapia kliniczna w dysfunkcjach układu ruchu w medycynie sportowej 2</c:v>
                </c:pt>
                <c:pt idx="162">
                  <c:v>Fizjoterapia kliniczna w dysfunkcjach układu ruchu w medycynie sportowej 2</c:v>
                </c:pt>
                <c:pt idx="163">
                  <c:v>Fizjoterapia kliniczna w dysfunkcjach układu ruchu w medycynie sportowej 2</c:v>
                </c:pt>
                <c:pt idx="164">
                  <c:v>Fizjoterapia w chorobach wewnętrznych w kardiologii i kardiochirurgii 2</c:v>
                </c:pt>
                <c:pt idx="165">
                  <c:v>Fizjoterapia w chorobach wewnętrznych w kardiologii i kardiochirurgii 2</c:v>
                </c:pt>
                <c:pt idx="166">
                  <c:v>Fizjoterapia w chorobach wewnętrznych w kardiologii i kardiochirurgii 2</c:v>
                </c:pt>
                <c:pt idx="167">
                  <c:v>Planowanie fizjoterapii w dysfunkcjach układu ruchu 1</c:v>
                </c:pt>
                <c:pt idx="168">
                  <c:v>Planowanie fizjoterapii w dysfunkcjach układu ruchu 1</c:v>
                </c:pt>
                <c:pt idx="169">
                  <c:v>Planowanie fizjoterapii w dysfunkcjach układu ruchu 2</c:v>
                </c:pt>
                <c:pt idx="170">
                  <c:v>Planowanie fizjoterapii w dysfunkcjach układu ruchu 2</c:v>
                </c:pt>
                <c:pt idx="171">
                  <c:v>Planowanie fizjoterapii w chorobach wewnętrznych 1</c:v>
                </c:pt>
                <c:pt idx="172">
                  <c:v>Planowanie fizjoterapii w chorobach wewnętrznych 1</c:v>
                </c:pt>
                <c:pt idx="173">
                  <c:v>Planowanie fizjoterapii w chorobach wewnętrznych 2</c:v>
                </c:pt>
                <c:pt idx="174">
                  <c:v>Planowanie fizjoterapii w chorobach wewnętrznych 2</c:v>
                </c:pt>
                <c:pt idx="175">
                  <c:v>Planowanie fizjoterapii w wieku rozwojowym 1</c:v>
                </c:pt>
                <c:pt idx="176">
                  <c:v>Planowanie fizjoterapii w wieku rozwojowym 1</c:v>
                </c:pt>
                <c:pt idx="177">
                  <c:v>Planowanie fizjoterapii w wieku rozwojowym 2</c:v>
                </c:pt>
                <c:pt idx="178">
                  <c:v>Planowanie fizjoterapii w wieku rozwojowym 2</c:v>
                </c:pt>
                <c:pt idx="179">
                  <c:v>Diagnostyka funkcjonalna w chorobach wewnętrznych 1</c:v>
                </c:pt>
                <c:pt idx="180">
                  <c:v>Diagnostyka funkcjonalna w chorobach wewnętrznych 1</c:v>
                </c:pt>
                <c:pt idx="181">
                  <c:v>Diagnostyka funkcjonalna w chorobach wewnętrznych 1</c:v>
                </c:pt>
                <c:pt idx="182">
                  <c:v>Diagnostyka funkcjonalna w chorobach wewnętrznych 2</c:v>
                </c:pt>
                <c:pt idx="183">
                  <c:v>Diagnostyka funkcjonalna w chorobach wewnętrznych 2</c:v>
                </c:pt>
                <c:pt idx="184">
                  <c:v>Metodologia badań naukowych</c:v>
                </c:pt>
                <c:pt idx="185">
                  <c:v>Metodologia badań naukowych</c:v>
                </c:pt>
                <c:pt idx="186">
                  <c:v>Seminarium magisterskie 1</c:v>
                </c:pt>
                <c:pt idx="187">
                  <c:v>Seminarium magisterskie 2</c:v>
                </c:pt>
                <c:pt idx="188">
                  <c:v>Praca w zespole badawczym 1</c:v>
                </c:pt>
                <c:pt idx="189">
                  <c:v>Praca w zespole badawczym 1</c:v>
                </c:pt>
                <c:pt idx="190">
                  <c:v>Praca w zespole badawczym 2</c:v>
                </c:pt>
                <c:pt idx="191">
                  <c:v>Praca w zespole badawczym 2</c:v>
                </c:pt>
                <c:pt idx="192">
                  <c:v>Przedmiot</c:v>
                </c:pt>
                <c:pt idx="193">
                  <c:v>Adaptowana aktywność fizyczna</c:v>
                </c:pt>
                <c:pt idx="194">
                  <c:v>Adaptowana aktywność fizyczna</c:v>
                </c:pt>
                <c:pt idx="195">
                  <c:v>Sport osób z niepełnosprawnościami</c:v>
                </c:pt>
                <c:pt idx="196">
                  <c:v>Sport osób z niepełnosprawnościami</c:v>
                </c:pt>
                <c:pt idx="197">
                  <c:v>Wyroby medyczne</c:v>
                </c:pt>
                <c:pt idx="198">
                  <c:v>Wyroby medyczne</c:v>
                </c:pt>
                <c:pt idx="199">
                  <c:v>Seminarium magisterskie 3</c:v>
                </c:pt>
                <c:pt idx="200">
                  <c:v>Seminarium magisterskie 4</c:v>
                </c:pt>
              </c:strCache>
            </c:strRef>
          </c:cat>
          <c:val>
            <c:numRef>
              <c:f>'matrix - całość'!$FZ$17:$FZ$217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1</c:v>
                </c:pt>
                <c:pt idx="62">
                  <c:v>1</c:v>
                </c:pt>
                <c:pt idx="63">
                  <c:v>3</c:v>
                </c:pt>
                <c:pt idx="64">
                  <c:v>3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3</c:v>
                </c:pt>
                <c:pt idx="74">
                  <c:v>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2</c:v>
                </c:pt>
                <c:pt idx="99">
                  <c:v>2</c:v>
                </c:pt>
                <c:pt idx="100">
                  <c:v>0</c:v>
                </c:pt>
                <c:pt idx="101">
                  <c:v>0</c:v>
                </c:pt>
                <c:pt idx="102">
                  <c:v>3</c:v>
                </c:pt>
                <c:pt idx="103">
                  <c:v>0</c:v>
                </c:pt>
                <c:pt idx="104">
                  <c:v>3</c:v>
                </c:pt>
                <c:pt idx="105">
                  <c:v>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</c:v>
                </c:pt>
                <c:pt idx="114">
                  <c:v>2</c:v>
                </c:pt>
                <c:pt idx="115">
                  <c:v>0</c:v>
                </c:pt>
                <c:pt idx="116">
                  <c:v>1</c:v>
                </c:pt>
                <c:pt idx="117">
                  <c:v>1</c:v>
                </c:pt>
                <c:pt idx="118">
                  <c:v>0</c:v>
                </c:pt>
                <c:pt idx="119">
                  <c:v>4</c:v>
                </c:pt>
                <c:pt idx="120">
                  <c:v>4</c:v>
                </c:pt>
                <c:pt idx="121">
                  <c:v>0</c:v>
                </c:pt>
                <c:pt idx="122">
                  <c:v>4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4</c:v>
                </c:pt>
                <c:pt idx="127">
                  <c:v>0</c:v>
                </c:pt>
                <c:pt idx="128">
                  <c:v>4</c:v>
                </c:pt>
                <c:pt idx="129">
                  <c:v>4</c:v>
                </c:pt>
                <c:pt idx="130">
                  <c:v>0</c:v>
                </c:pt>
                <c:pt idx="131">
                  <c:v>3</c:v>
                </c:pt>
                <c:pt idx="132">
                  <c:v>3</c:v>
                </c:pt>
                <c:pt idx="133">
                  <c:v>0</c:v>
                </c:pt>
                <c:pt idx="134">
                  <c:v>3</c:v>
                </c:pt>
                <c:pt idx="135">
                  <c:v>3</c:v>
                </c:pt>
                <c:pt idx="136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0</c:v>
                </c:pt>
                <c:pt idx="148">
                  <c:v>7</c:v>
                </c:pt>
                <c:pt idx="149">
                  <c:v>8</c:v>
                </c:pt>
                <c:pt idx="150">
                  <c:v>7</c:v>
                </c:pt>
                <c:pt idx="151">
                  <c:v>7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3</c:v>
                </c:pt>
                <c:pt idx="157">
                  <c:v>0</c:v>
                </c:pt>
                <c:pt idx="158">
                  <c:v>3</c:v>
                </c:pt>
                <c:pt idx="159">
                  <c:v>0</c:v>
                </c:pt>
                <c:pt idx="160">
                  <c:v>3</c:v>
                </c:pt>
                <c:pt idx="161">
                  <c:v>0</c:v>
                </c:pt>
                <c:pt idx="162">
                  <c:v>1</c:v>
                </c:pt>
                <c:pt idx="163">
                  <c:v>1</c:v>
                </c:pt>
                <c:pt idx="164">
                  <c:v>0</c:v>
                </c:pt>
                <c:pt idx="165">
                  <c:v>4</c:v>
                </c:pt>
                <c:pt idx="166">
                  <c:v>4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0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0</c:v>
                </c:pt>
                <c:pt idx="185">
                  <c:v>5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0</c:v>
                </c:pt>
                <c:pt idx="193">
                  <c:v>0</c:v>
                </c:pt>
                <c:pt idx="194">
                  <c:v>3</c:v>
                </c:pt>
                <c:pt idx="195">
                  <c:v>0</c:v>
                </c:pt>
                <c:pt idx="196">
                  <c:v>2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3563776"/>
        <c:axId val="203565312"/>
      </c:barChart>
      <c:catAx>
        <c:axId val="203563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3565312"/>
        <c:crosses val="autoZero"/>
        <c:auto val="1"/>
        <c:lblAlgn val="ctr"/>
        <c:lblOffset val="100"/>
        <c:noMultiLvlLbl val="0"/>
      </c:catAx>
      <c:valAx>
        <c:axId val="2035653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3563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4D-41C4-8352-7FED459D1BE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B4D-41C4-8352-7FED459D1BE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B4D-41C4-8352-7FED459D1BE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B4D-41C4-8352-7FED459D1BE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B4D-41C4-8352-7FED459D1BE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B4D-41C4-8352-7FED459D1BE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B4D-41C4-8352-7FED459D1BE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B4D-41C4-8352-7FED459D1BE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B4D-41C4-8352-7FED459D1BE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4D-41C4-8352-7FED459D1BE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B4D-41C4-8352-7FED459D1BE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B4D-41C4-8352-7FED459D1BE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B4D-41C4-8352-7FED459D1BE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B4D-41C4-8352-7FED459D1BE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B4D-41C4-8352-7FED459D1BE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B4D-41C4-8352-7FED459D1BE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B4D-41C4-8352-7FED459D1BE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B4D-41C4-8352-7FED459D1BE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B4D-41C4-8352-7FED459D1BE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B4D-41C4-8352-7FED459D1BE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B4D-41C4-8352-7FED459D1BEB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B4D-41C4-8352-7FED459D1BEB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B4D-41C4-8352-7FED459D1BE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B4D-41C4-8352-7FED459D1BE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B4D-41C4-8352-7FED459D1BEB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B4D-41C4-8352-7FED459D1BE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B4D-41C4-8352-7FED459D1BE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B4D-41C4-8352-7FED459D1BE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B4D-41C4-8352-7FED459D1BEB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B4D-41C4-8352-7FED459D1BE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B4D-41C4-8352-7FED459D1BEB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B4D-41C4-8352-7FED459D1BE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B4D-41C4-8352-7FED459D1BEB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B4D-41C4-8352-7FED459D1BEB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B4D-41C4-8352-7FED459D1BE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B4D-41C4-8352-7FED459D1BE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B4D-41C4-8352-7FED459D1BE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B4D-41C4-8352-7FED459D1BEB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B4D-41C4-8352-7FED459D1BEB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B4D-41C4-8352-7FED459D1BEB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3B4D-41C4-8352-7FED459D1BEB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B4D-41C4-8352-7FED459D1BEB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3B4D-41C4-8352-7FED459D1BEB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B4D-41C4-8352-7FED459D1BEB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3B4D-41C4-8352-7FED459D1BEB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B4D-41C4-8352-7FED459D1BEB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3B4D-41C4-8352-7FED459D1BEB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B4D-41C4-8352-7FED459D1BEB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3B4D-41C4-8352-7FED459D1BEB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B4D-41C4-8352-7FED459D1BEB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3B4D-41C4-8352-7FED459D1BEB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3B4D-41C4-8352-7FED459D1BEB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3B4D-41C4-8352-7FED459D1BEB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3B4D-41C4-8352-7FED459D1BEB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3B4D-41C4-8352-7FED459D1BEB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3B4D-41C4-8352-7FED459D1BEB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3B4D-41C4-8352-7FED459D1BEB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3B4D-41C4-8352-7FED459D1BEB}"/>
              </c:ext>
            </c:extLst>
          </c:dPt>
          <c:cat>
            <c:strRef>
              <c:f>'praktyki zawodowe'!$G$16:$AP$16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'praktyki zawodowe'!$G$24:$AP$24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3B4D-41C4-8352-7FED459D1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'praktyki zawodowe'!$B$17:$B$23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2-4F72-8454-22084EBDA3DB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'praktyki zawodowe'!$B$17:$B$23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2-4F72-8454-22084EBDA3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11206</xdr:rowOff>
    </xdr:from>
    <xdr:to>
      <xdr:col>181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182</xdr:col>
      <xdr:colOff>114460</xdr:colOff>
      <xdr:row>13</xdr:row>
      <xdr:rowOff>136073</xdr:rowOff>
    </xdr:from>
    <xdr:to>
      <xdr:col>195</xdr:col>
      <xdr:colOff>285751</xdr:colOff>
      <xdr:row>217</xdr:row>
      <xdr:rowOff>224919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67236</xdr:colOff>
      <xdr:row>0</xdr:row>
      <xdr:rowOff>0</xdr:rowOff>
    </xdr:from>
    <xdr:to>
      <xdr:col>42</xdr:col>
      <xdr:colOff>168089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79A819F-7DD9-4CE6-9132-8088D10FC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103254</xdr:colOff>
      <xdr:row>12</xdr:row>
      <xdr:rowOff>28575</xdr:rowOff>
    </xdr:from>
    <xdr:to>
      <xdr:col>55</xdr:col>
      <xdr:colOff>448235</xdr:colOff>
      <xdr:row>24</xdr:row>
      <xdr:rowOff>112060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C9AB6FD-78CA-47B1-9C3A-2F44A2F05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awek\Desktop\efekty\Praktyki\praktyki_matrix_2023.10.05.xlsx" TargetMode="External"/><Relationship Id="rId1" Type="http://schemas.openxmlformats.org/officeDocument/2006/relationships/externalLinkPath" Target="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219"/>
  <sheetViews>
    <sheetView tabSelected="1" topLeftCell="A195" zoomScale="85" zoomScaleNormal="85" zoomScalePageLayoutView="80" workbookViewId="0">
      <selection activeCell="C216" sqref="C216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8.28515625" bestFit="1" customWidth="1"/>
    <col min="4" max="4" width="7.42578125" customWidth="1"/>
    <col min="5" max="6" width="4.85546875" customWidth="1"/>
    <col min="7" max="180" width="2.85546875" customWidth="1"/>
    <col min="181" max="182" width="4.7109375" customWidth="1"/>
  </cols>
  <sheetData>
    <row r="1" spans="1:182" x14ac:dyDescent="0.25">
      <c r="B1" s="16" t="s">
        <v>21</v>
      </c>
      <c r="C1" s="2"/>
      <c r="D1" s="2"/>
      <c r="E1" s="2"/>
      <c r="F1" s="2"/>
    </row>
    <row r="2" spans="1:182" x14ac:dyDescent="0.25">
      <c r="B2" s="16" t="s">
        <v>4</v>
      </c>
      <c r="C2" s="2"/>
      <c r="D2" s="2"/>
      <c r="E2" s="2"/>
      <c r="F2" s="2"/>
    </row>
    <row r="3" spans="1:182" x14ac:dyDescent="0.25">
      <c r="B3" s="16" t="s">
        <v>494</v>
      </c>
      <c r="C3" s="2"/>
      <c r="D3" s="2"/>
      <c r="E3" s="2"/>
      <c r="F3" s="2"/>
    </row>
    <row r="4" spans="1:182" x14ac:dyDescent="0.25">
      <c r="C4" s="2"/>
      <c r="D4" s="2"/>
      <c r="E4" s="2"/>
      <c r="F4" s="2"/>
    </row>
    <row r="5" spans="1:182" x14ac:dyDescent="0.25">
      <c r="B5" s="1" t="s">
        <v>14</v>
      </c>
      <c r="C5" s="2"/>
      <c r="D5" s="2"/>
      <c r="E5" s="2"/>
      <c r="F5" s="2"/>
    </row>
    <row r="6" spans="1:182" x14ac:dyDescent="0.25">
      <c r="B6" s="1" t="s">
        <v>15</v>
      </c>
      <c r="C6" s="2"/>
      <c r="D6" s="2"/>
      <c r="E6" s="2"/>
      <c r="F6" s="2"/>
    </row>
    <row r="7" spans="1:182" x14ac:dyDescent="0.25">
      <c r="B7" s="1" t="s">
        <v>16</v>
      </c>
      <c r="C7" s="2"/>
      <c r="D7" s="2"/>
      <c r="E7" s="2"/>
      <c r="F7" s="2"/>
    </row>
    <row r="8" spans="1:182" x14ac:dyDescent="0.25">
      <c r="B8" s="1" t="s">
        <v>9</v>
      </c>
      <c r="C8" s="2"/>
      <c r="D8" s="2"/>
      <c r="E8" s="2"/>
      <c r="F8" s="2"/>
    </row>
    <row r="9" spans="1:182" x14ac:dyDescent="0.25">
      <c r="B9" s="1" t="s">
        <v>6</v>
      </c>
      <c r="C9" s="2"/>
      <c r="D9" s="2"/>
      <c r="E9" s="2"/>
      <c r="F9" s="2"/>
    </row>
    <row r="10" spans="1:182" x14ac:dyDescent="0.25">
      <c r="B10" s="1" t="s">
        <v>17</v>
      </c>
      <c r="C10" s="2"/>
      <c r="D10" s="2"/>
      <c r="E10" s="2"/>
      <c r="F10" s="2"/>
    </row>
    <row r="11" spans="1:182" x14ac:dyDescent="0.25">
      <c r="B11" s="1" t="s">
        <v>10</v>
      </c>
      <c r="C11" s="2"/>
      <c r="D11" s="2"/>
      <c r="E11" s="2"/>
      <c r="F11" s="2"/>
    </row>
    <row r="12" spans="1:182" x14ac:dyDescent="0.25">
      <c r="B12" s="1" t="s">
        <v>11</v>
      </c>
      <c r="C12" s="2"/>
      <c r="D12" s="2"/>
      <c r="E12" s="2"/>
      <c r="F12" s="2"/>
    </row>
    <row r="13" spans="1:182" x14ac:dyDescent="0.25">
      <c r="B13" s="1" t="s">
        <v>5</v>
      </c>
      <c r="C13" s="2"/>
      <c r="D13" s="2"/>
      <c r="E13" s="2"/>
      <c r="F13" s="2"/>
    </row>
    <row r="14" spans="1:182" ht="15.75" thickBot="1" x14ac:dyDescent="0.3">
      <c r="B14" s="1" t="s">
        <v>24</v>
      </c>
      <c r="C14" s="2"/>
      <c r="D14" s="2"/>
      <c r="E14" s="2"/>
      <c r="F14" s="2"/>
    </row>
    <row r="15" spans="1:182" ht="57" customHeight="1" thickBot="1" x14ac:dyDescent="0.3">
      <c r="B15" s="1"/>
      <c r="C15" s="2"/>
      <c r="D15" s="2"/>
      <c r="E15" s="77" t="s">
        <v>501</v>
      </c>
      <c r="F15" s="78"/>
      <c r="G15" s="77" t="s">
        <v>502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8"/>
      <c r="AB15" s="77" t="s">
        <v>503</v>
      </c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8"/>
      <c r="AW15" s="77" t="s">
        <v>504</v>
      </c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8"/>
      <c r="BN15" s="67" t="s">
        <v>199</v>
      </c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9"/>
      <c r="CD15" s="37" t="s">
        <v>217</v>
      </c>
      <c r="CE15" s="80" t="s">
        <v>505</v>
      </c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2"/>
      <c r="CT15" s="81" t="s">
        <v>506</v>
      </c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3" t="s">
        <v>507</v>
      </c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5"/>
      <c r="DW15" s="83" t="s">
        <v>508</v>
      </c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5"/>
      <c r="FT15" s="86" t="s">
        <v>509</v>
      </c>
      <c r="FU15" s="87"/>
      <c r="FV15" s="87"/>
      <c r="FW15" s="87"/>
      <c r="FX15" s="88"/>
    </row>
    <row r="16" spans="1:182" ht="46.5" customHeight="1" thickBot="1" x14ac:dyDescent="0.3">
      <c r="A16" s="4"/>
      <c r="B16" s="5" t="s">
        <v>1</v>
      </c>
      <c r="C16" s="76" t="s">
        <v>2</v>
      </c>
      <c r="D16" s="75" t="s">
        <v>3</v>
      </c>
      <c r="E16" s="73" t="s">
        <v>0</v>
      </c>
      <c r="F16" s="74" t="s">
        <v>7</v>
      </c>
      <c r="G16" s="33" t="s">
        <v>25</v>
      </c>
      <c r="H16" s="34" t="s">
        <v>26</v>
      </c>
      <c r="I16" s="34" t="s">
        <v>27</v>
      </c>
      <c r="J16" s="34" t="s">
        <v>28</v>
      </c>
      <c r="K16" s="34" t="s">
        <v>29</v>
      </c>
      <c r="L16" s="34" t="s">
        <v>30</v>
      </c>
      <c r="M16" s="34" t="s">
        <v>31</v>
      </c>
      <c r="N16" s="34" t="s">
        <v>32</v>
      </c>
      <c r="O16" s="34" t="s">
        <v>33</v>
      </c>
      <c r="P16" s="34" t="s">
        <v>34</v>
      </c>
      <c r="Q16" s="34" t="s">
        <v>35</v>
      </c>
      <c r="R16" s="34" t="s">
        <v>36</v>
      </c>
      <c r="S16" s="34" t="s">
        <v>37</v>
      </c>
      <c r="T16" s="34" t="s">
        <v>38</v>
      </c>
      <c r="U16" s="34" t="s">
        <v>39</v>
      </c>
      <c r="V16" s="34" t="s">
        <v>40</v>
      </c>
      <c r="W16" s="34" t="s">
        <v>41</v>
      </c>
      <c r="X16" s="34" t="s">
        <v>42</v>
      </c>
      <c r="Y16" s="34" t="s">
        <v>43</v>
      </c>
      <c r="Z16" s="34" t="s">
        <v>44</v>
      </c>
      <c r="AA16" s="35" t="s">
        <v>45</v>
      </c>
      <c r="AB16" s="33" t="s">
        <v>161</v>
      </c>
      <c r="AC16" s="34" t="s">
        <v>162</v>
      </c>
      <c r="AD16" s="34" t="s">
        <v>163</v>
      </c>
      <c r="AE16" s="34" t="s">
        <v>164</v>
      </c>
      <c r="AF16" s="34" t="s">
        <v>165</v>
      </c>
      <c r="AG16" s="34" t="s">
        <v>166</v>
      </c>
      <c r="AH16" s="34" t="s">
        <v>167</v>
      </c>
      <c r="AI16" s="34" t="s">
        <v>168</v>
      </c>
      <c r="AJ16" s="34" t="s">
        <v>169</v>
      </c>
      <c r="AK16" s="34" t="s">
        <v>170</v>
      </c>
      <c r="AL16" s="34" t="s">
        <v>171</v>
      </c>
      <c r="AM16" s="34" t="s">
        <v>172</v>
      </c>
      <c r="AN16" s="34" t="s">
        <v>173</v>
      </c>
      <c r="AO16" s="34" t="s">
        <v>174</v>
      </c>
      <c r="AP16" s="34" t="s">
        <v>175</v>
      </c>
      <c r="AQ16" s="34" t="s">
        <v>176</v>
      </c>
      <c r="AR16" s="34" t="s">
        <v>177</v>
      </c>
      <c r="AS16" s="34" t="s">
        <v>178</v>
      </c>
      <c r="AT16" s="34" t="s">
        <v>179</v>
      </c>
      <c r="AU16" s="34" t="s">
        <v>180</v>
      </c>
      <c r="AV16" s="35" t="s">
        <v>181</v>
      </c>
      <c r="AW16" s="33" t="s">
        <v>182</v>
      </c>
      <c r="AX16" s="34" t="s">
        <v>183</v>
      </c>
      <c r="AY16" s="34" t="s">
        <v>184</v>
      </c>
      <c r="AZ16" s="34" t="s">
        <v>185</v>
      </c>
      <c r="BA16" s="34" t="s">
        <v>186</v>
      </c>
      <c r="BB16" s="34" t="s">
        <v>187</v>
      </c>
      <c r="BC16" s="34" t="s">
        <v>188</v>
      </c>
      <c r="BD16" s="34" t="s">
        <v>189</v>
      </c>
      <c r="BE16" s="34" t="s">
        <v>190</v>
      </c>
      <c r="BF16" s="34" t="s">
        <v>191</v>
      </c>
      <c r="BG16" s="34" t="s">
        <v>192</v>
      </c>
      <c r="BH16" s="34" t="s">
        <v>193</v>
      </c>
      <c r="BI16" s="34" t="s">
        <v>194</v>
      </c>
      <c r="BJ16" s="34" t="s">
        <v>195</v>
      </c>
      <c r="BK16" s="34" t="s">
        <v>196</v>
      </c>
      <c r="BL16" s="34" t="s">
        <v>197</v>
      </c>
      <c r="BM16" s="35" t="s">
        <v>198</v>
      </c>
      <c r="BN16" s="33" t="s">
        <v>200</v>
      </c>
      <c r="BO16" s="34" t="s">
        <v>201</v>
      </c>
      <c r="BP16" s="34" t="s">
        <v>202</v>
      </c>
      <c r="BQ16" s="34" t="s">
        <v>203</v>
      </c>
      <c r="BR16" s="34" t="s">
        <v>204</v>
      </c>
      <c r="BS16" s="34" t="s">
        <v>205</v>
      </c>
      <c r="BT16" s="34" t="s">
        <v>206</v>
      </c>
      <c r="BU16" s="34" t="s">
        <v>207</v>
      </c>
      <c r="BV16" s="34" t="s">
        <v>208</v>
      </c>
      <c r="BW16" s="34" t="s">
        <v>209</v>
      </c>
      <c r="BX16" s="34" t="s">
        <v>210</v>
      </c>
      <c r="BY16" s="34" t="s">
        <v>211</v>
      </c>
      <c r="BZ16" s="34" t="s">
        <v>212</v>
      </c>
      <c r="CA16" s="34" t="s">
        <v>213</v>
      </c>
      <c r="CB16" s="34" t="s">
        <v>214</v>
      </c>
      <c r="CC16" s="35" t="s">
        <v>215</v>
      </c>
      <c r="CD16" s="36" t="s">
        <v>216</v>
      </c>
      <c r="CE16" s="89" t="s">
        <v>146</v>
      </c>
      <c r="CF16" s="90" t="s">
        <v>147</v>
      </c>
      <c r="CG16" s="90" t="s">
        <v>148</v>
      </c>
      <c r="CH16" s="90" t="s">
        <v>149</v>
      </c>
      <c r="CI16" s="90" t="s">
        <v>150</v>
      </c>
      <c r="CJ16" s="90" t="s">
        <v>151</v>
      </c>
      <c r="CK16" s="90" t="s">
        <v>152</v>
      </c>
      <c r="CL16" s="90" t="s">
        <v>153</v>
      </c>
      <c r="CM16" s="90" t="s">
        <v>154</v>
      </c>
      <c r="CN16" s="90" t="s">
        <v>155</v>
      </c>
      <c r="CO16" s="90" t="s">
        <v>156</v>
      </c>
      <c r="CP16" s="90" t="s">
        <v>157</v>
      </c>
      <c r="CQ16" s="90" t="s">
        <v>158</v>
      </c>
      <c r="CR16" s="90" t="s">
        <v>159</v>
      </c>
      <c r="CS16" s="91" t="s">
        <v>160</v>
      </c>
      <c r="CT16" s="89" t="s">
        <v>229</v>
      </c>
      <c r="CU16" s="90" t="s">
        <v>218</v>
      </c>
      <c r="CV16" s="90" t="s">
        <v>219</v>
      </c>
      <c r="CW16" s="90" t="s">
        <v>220</v>
      </c>
      <c r="CX16" s="90" t="s">
        <v>221</v>
      </c>
      <c r="CY16" s="90" t="s">
        <v>222</v>
      </c>
      <c r="CZ16" s="90" t="s">
        <v>223</v>
      </c>
      <c r="DA16" s="90" t="s">
        <v>224</v>
      </c>
      <c r="DB16" s="90" t="s">
        <v>225</v>
      </c>
      <c r="DC16" s="90" t="s">
        <v>226</v>
      </c>
      <c r="DD16" s="90" t="s">
        <v>227</v>
      </c>
      <c r="DE16" s="92" t="s">
        <v>228</v>
      </c>
      <c r="DF16" s="89" t="s">
        <v>230</v>
      </c>
      <c r="DG16" s="90" t="s">
        <v>231</v>
      </c>
      <c r="DH16" s="90" t="s">
        <v>232</v>
      </c>
      <c r="DI16" s="90" t="s">
        <v>233</v>
      </c>
      <c r="DJ16" s="90" t="s">
        <v>234</v>
      </c>
      <c r="DK16" s="90" t="s">
        <v>235</v>
      </c>
      <c r="DL16" s="90" t="s">
        <v>236</v>
      </c>
      <c r="DM16" s="90" t="s">
        <v>237</v>
      </c>
      <c r="DN16" s="90" t="s">
        <v>238</v>
      </c>
      <c r="DO16" s="90" t="s">
        <v>239</v>
      </c>
      <c r="DP16" s="90" t="s">
        <v>240</v>
      </c>
      <c r="DQ16" s="90" t="s">
        <v>241</v>
      </c>
      <c r="DR16" s="90" t="s">
        <v>242</v>
      </c>
      <c r="DS16" s="90" t="s">
        <v>243</v>
      </c>
      <c r="DT16" s="90" t="s">
        <v>244</v>
      </c>
      <c r="DU16" s="90" t="s">
        <v>245</v>
      </c>
      <c r="DV16" s="91" t="s">
        <v>246</v>
      </c>
      <c r="DW16" s="89" t="s">
        <v>247</v>
      </c>
      <c r="DX16" s="90" t="s">
        <v>248</v>
      </c>
      <c r="DY16" s="90" t="s">
        <v>249</v>
      </c>
      <c r="DZ16" s="90" t="s">
        <v>250</v>
      </c>
      <c r="EA16" s="90" t="s">
        <v>251</v>
      </c>
      <c r="EB16" s="90" t="s">
        <v>252</v>
      </c>
      <c r="EC16" s="90" t="s">
        <v>253</v>
      </c>
      <c r="ED16" s="90" t="s">
        <v>254</v>
      </c>
      <c r="EE16" s="90" t="s">
        <v>255</v>
      </c>
      <c r="EF16" s="90" t="s">
        <v>256</v>
      </c>
      <c r="EG16" s="90" t="s">
        <v>257</v>
      </c>
      <c r="EH16" s="90" t="s">
        <v>258</v>
      </c>
      <c r="EI16" s="90" t="s">
        <v>259</v>
      </c>
      <c r="EJ16" s="90" t="s">
        <v>260</v>
      </c>
      <c r="EK16" s="90" t="s">
        <v>261</v>
      </c>
      <c r="EL16" s="90" t="s">
        <v>262</v>
      </c>
      <c r="EM16" s="90" t="s">
        <v>263</v>
      </c>
      <c r="EN16" s="90" t="s">
        <v>264</v>
      </c>
      <c r="EO16" s="90" t="s">
        <v>265</v>
      </c>
      <c r="EP16" s="90" t="s">
        <v>266</v>
      </c>
      <c r="EQ16" s="90" t="s">
        <v>267</v>
      </c>
      <c r="ER16" s="90" t="s">
        <v>268</v>
      </c>
      <c r="ES16" s="90" t="s">
        <v>269</v>
      </c>
      <c r="ET16" s="90" t="s">
        <v>270</v>
      </c>
      <c r="EU16" s="90" t="s">
        <v>271</v>
      </c>
      <c r="EV16" s="90" t="s">
        <v>272</v>
      </c>
      <c r="EW16" s="90" t="s">
        <v>273</v>
      </c>
      <c r="EX16" s="90" t="s">
        <v>274</v>
      </c>
      <c r="EY16" s="90" t="s">
        <v>275</v>
      </c>
      <c r="EZ16" s="90" t="s">
        <v>276</v>
      </c>
      <c r="FA16" s="90" t="s">
        <v>277</v>
      </c>
      <c r="FB16" s="90" t="s">
        <v>278</v>
      </c>
      <c r="FC16" s="90" t="s">
        <v>279</v>
      </c>
      <c r="FD16" s="90" t="s">
        <v>280</v>
      </c>
      <c r="FE16" s="90" t="s">
        <v>281</v>
      </c>
      <c r="FF16" s="90" t="s">
        <v>282</v>
      </c>
      <c r="FG16" s="90" t="s">
        <v>283</v>
      </c>
      <c r="FH16" s="90" t="s">
        <v>284</v>
      </c>
      <c r="FI16" s="90" t="s">
        <v>285</v>
      </c>
      <c r="FJ16" s="90" t="s">
        <v>286</v>
      </c>
      <c r="FK16" s="90" t="s">
        <v>287</v>
      </c>
      <c r="FL16" s="90" t="s">
        <v>288</v>
      </c>
      <c r="FM16" s="90" t="s">
        <v>289</v>
      </c>
      <c r="FN16" s="90" t="s">
        <v>290</v>
      </c>
      <c r="FO16" s="90" t="s">
        <v>291</v>
      </c>
      <c r="FP16" s="90" t="s">
        <v>292</v>
      </c>
      <c r="FQ16" s="90" t="s">
        <v>293</v>
      </c>
      <c r="FR16" s="90" t="s">
        <v>294</v>
      </c>
      <c r="FS16" s="92" t="s">
        <v>295</v>
      </c>
      <c r="FT16" s="89" t="s">
        <v>296</v>
      </c>
      <c r="FU16" s="90" t="s">
        <v>297</v>
      </c>
      <c r="FV16" s="90" t="s">
        <v>298</v>
      </c>
      <c r="FW16" s="90" t="s">
        <v>299</v>
      </c>
      <c r="FX16" s="91" t="s">
        <v>300</v>
      </c>
      <c r="FY16" s="38" t="s">
        <v>0</v>
      </c>
      <c r="FZ16" s="17" t="s">
        <v>7</v>
      </c>
    </row>
    <row r="17" spans="1:182" ht="15.75" thickBot="1" x14ac:dyDescent="0.3">
      <c r="A17" s="70" t="s">
        <v>495</v>
      </c>
      <c r="B17" s="12" t="s">
        <v>22</v>
      </c>
      <c r="C17" s="3">
        <v>1</v>
      </c>
      <c r="D17" s="7" t="s">
        <v>18</v>
      </c>
      <c r="E17" s="3">
        <f>COUNTIF(G17:CD17,1)</f>
        <v>2</v>
      </c>
      <c r="F17" s="3">
        <f>COUNTIF(CE17:FX17,1)</f>
        <v>0</v>
      </c>
      <c r="G17" s="22">
        <v>1</v>
      </c>
      <c r="H17" s="23"/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4"/>
      <c r="AW17" s="22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/>
      <c r="CD17" s="28"/>
      <c r="CE17" s="10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11"/>
      <c r="CT17" s="10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11"/>
      <c r="DF17" s="10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11"/>
      <c r="DW17" s="10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11"/>
      <c r="FT17" s="10"/>
      <c r="FU17" s="59"/>
      <c r="FV17" s="59"/>
      <c r="FW17" s="59"/>
      <c r="FX17" s="59"/>
      <c r="FY17" s="18">
        <f>COUNTIF(G17:CD17,1)</f>
        <v>2</v>
      </c>
      <c r="FZ17" s="18">
        <f>COUNTIF(CE17:FX17,1)</f>
        <v>0</v>
      </c>
    </row>
    <row r="18" spans="1:182" ht="15.75" thickBot="1" x14ac:dyDescent="0.3">
      <c r="A18" s="71"/>
      <c r="B18" s="60" t="s">
        <v>22</v>
      </c>
      <c r="C18" s="61">
        <v>1</v>
      </c>
      <c r="D18" s="7" t="s">
        <v>12</v>
      </c>
      <c r="E18" s="3">
        <f t="shared" ref="E18" si="0">COUNTIF(G18:CD18,1)</f>
        <v>0</v>
      </c>
      <c r="F18" s="3">
        <f t="shared" ref="F18" si="1">COUNTIF(CE18:FX18,1)</f>
        <v>1</v>
      </c>
      <c r="G18" s="10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11"/>
      <c r="AB18" s="10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11"/>
      <c r="AW18" s="10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11"/>
      <c r="BN18" s="10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11"/>
      <c r="CD18" s="31"/>
      <c r="CE18" s="10">
        <v>1</v>
      </c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11"/>
      <c r="CT18" s="10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11"/>
      <c r="DF18" s="10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11"/>
      <c r="DW18" s="10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11"/>
      <c r="FT18" s="10"/>
      <c r="FU18" s="59"/>
      <c r="FV18" s="59"/>
      <c r="FW18" s="59"/>
      <c r="FX18" s="59"/>
      <c r="FY18" s="18">
        <f>COUNTIF(G18:CD18,1)</f>
        <v>0</v>
      </c>
      <c r="FZ18" s="18">
        <f>COUNTIF(CE18:FX18,1)</f>
        <v>1</v>
      </c>
    </row>
    <row r="19" spans="1:182" ht="15.75" thickBot="1" x14ac:dyDescent="0.3">
      <c r="A19" s="71"/>
      <c r="B19" s="12" t="s">
        <v>23</v>
      </c>
      <c r="C19" s="3">
        <v>2</v>
      </c>
      <c r="D19" s="7" t="s">
        <v>18</v>
      </c>
      <c r="E19" s="3">
        <f t="shared" ref="E19:E30" si="2">COUNTIF(G19:CD19,1)</f>
        <v>2</v>
      </c>
      <c r="F19" s="3">
        <f t="shared" ref="F19:F30" si="3">COUNTIF(CE19:FX19,1)</f>
        <v>0</v>
      </c>
      <c r="G19" s="13">
        <v>1</v>
      </c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29"/>
      <c r="CE19" s="1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5"/>
      <c r="CT19" s="1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5"/>
      <c r="DF19" s="13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5"/>
      <c r="DW19" s="13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5"/>
      <c r="FT19" s="13"/>
      <c r="FU19" s="14"/>
      <c r="FV19" s="14"/>
      <c r="FW19" s="14"/>
      <c r="FX19" s="14"/>
      <c r="FY19" s="18">
        <f>COUNTIF(G19:CD19,1)</f>
        <v>2</v>
      </c>
      <c r="FZ19" s="18">
        <f>COUNTIF(CE19:FX19,1)</f>
        <v>0</v>
      </c>
    </row>
    <row r="20" spans="1:182" ht="15.75" thickBot="1" x14ac:dyDescent="0.3">
      <c r="A20" s="71"/>
      <c r="B20" s="12" t="s">
        <v>23</v>
      </c>
      <c r="C20" s="3">
        <v>2</v>
      </c>
      <c r="D20" s="7" t="s">
        <v>12</v>
      </c>
      <c r="E20" s="3">
        <f t="shared" si="2"/>
        <v>0</v>
      </c>
      <c r="F20" s="3">
        <f t="shared" si="3"/>
        <v>1</v>
      </c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29"/>
      <c r="CE20" s="13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5"/>
      <c r="CT20" s="13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5"/>
      <c r="DF20" s="13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5"/>
      <c r="DW20" s="13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5"/>
      <c r="FT20" s="13"/>
      <c r="FU20" s="14"/>
      <c r="FV20" s="14"/>
      <c r="FW20" s="14"/>
      <c r="FX20" s="14"/>
      <c r="FY20" s="18">
        <f t="shared" ref="FY20:FY74" si="4">COUNTIF(G20:CD20,1)</f>
        <v>0</v>
      </c>
      <c r="FZ20" s="18">
        <f t="shared" ref="FZ20:FZ74" si="5">COUNTIF(CE20:FX20,1)</f>
        <v>1</v>
      </c>
    </row>
    <row r="21" spans="1:182" ht="15.75" thickBot="1" x14ac:dyDescent="0.3">
      <c r="A21" s="71"/>
      <c r="B21" s="12" t="s">
        <v>46</v>
      </c>
      <c r="C21" s="3">
        <v>2</v>
      </c>
      <c r="D21" s="7" t="s">
        <v>18</v>
      </c>
      <c r="E21" s="3">
        <f t="shared" si="2"/>
        <v>1</v>
      </c>
      <c r="F21" s="3">
        <f t="shared" si="3"/>
        <v>0</v>
      </c>
      <c r="G21" s="8"/>
      <c r="H21" s="6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/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9"/>
      <c r="CD21" s="30"/>
      <c r="CE21" s="8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9"/>
      <c r="DF21" s="8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9"/>
      <c r="DW21" s="8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9"/>
      <c r="FT21" s="8"/>
      <c r="FU21" s="6"/>
      <c r="FV21" s="6"/>
      <c r="FW21" s="6"/>
      <c r="FX21" s="6"/>
      <c r="FY21" s="18">
        <f t="shared" si="4"/>
        <v>1</v>
      </c>
      <c r="FZ21" s="18">
        <f t="shared" si="5"/>
        <v>0</v>
      </c>
    </row>
    <row r="22" spans="1:182" ht="15.75" thickBot="1" x14ac:dyDescent="0.3">
      <c r="A22" s="71"/>
      <c r="B22" s="48" t="s">
        <v>47</v>
      </c>
      <c r="C22" s="3">
        <v>1</v>
      </c>
      <c r="D22" s="7" t="s">
        <v>18</v>
      </c>
      <c r="E22" s="3">
        <f t="shared" si="2"/>
        <v>3</v>
      </c>
      <c r="F22" s="3">
        <f t="shared" si="3"/>
        <v>0</v>
      </c>
      <c r="G22" s="8"/>
      <c r="H22" s="6"/>
      <c r="I22" s="6"/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1</v>
      </c>
      <c r="AA22" s="9">
        <v>1</v>
      </c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9"/>
      <c r="CD22" s="30"/>
      <c r="CE22" s="8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9"/>
      <c r="DF22" s="8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9"/>
      <c r="DW22" s="8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9"/>
      <c r="FT22" s="8"/>
      <c r="FU22" s="6"/>
      <c r="FV22" s="6"/>
      <c r="FW22" s="6"/>
      <c r="FX22" s="6"/>
      <c r="FY22" s="18">
        <f>COUNTIF(G22:CD22,1)</f>
        <v>3</v>
      </c>
      <c r="FZ22" s="18">
        <f>COUNTIF(CE22:FX22,1)</f>
        <v>0</v>
      </c>
    </row>
    <row r="23" spans="1:182" ht="15.75" thickBot="1" x14ac:dyDescent="0.3">
      <c r="A23" s="71"/>
      <c r="B23" s="48" t="s">
        <v>47</v>
      </c>
      <c r="C23" s="3">
        <v>1</v>
      </c>
      <c r="D23" s="7" t="s">
        <v>19</v>
      </c>
      <c r="E23" s="3">
        <f t="shared" si="2"/>
        <v>3</v>
      </c>
      <c r="F23" s="3">
        <f t="shared" si="3"/>
        <v>0</v>
      </c>
      <c r="G23" s="8"/>
      <c r="H23" s="6"/>
      <c r="I23" s="6"/>
      <c r="J23" s="6"/>
      <c r="K23" s="6">
        <v>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>
        <v>1</v>
      </c>
      <c r="AA23" s="9">
        <v>1</v>
      </c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9"/>
      <c r="CD23" s="30"/>
      <c r="CE23" s="8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9"/>
      <c r="DF23" s="8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9"/>
      <c r="DW23" s="8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9"/>
      <c r="FT23" s="8"/>
      <c r="FU23" s="6"/>
      <c r="FV23" s="6"/>
      <c r="FW23" s="6"/>
      <c r="FX23" s="6"/>
      <c r="FY23" s="18">
        <f>COUNTIF(G23:CD23,1)</f>
        <v>3</v>
      </c>
      <c r="FZ23" s="18">
        <f>COUNTIF(CE23:FX23,1)</f>
        <v>0</v>
      </c>
    </row>
    <row r="24" spans="1:182" ht="15.75" thickBot="1" x14ac:dyDescent="0.3">
      <c r="A24" s="71"/>
      <c r="B24" s="48" t="s">
        <v>48</v>
      </c>
      <c r="C24" s="3">
        <v>1</v>
      </c>
      <c r="D24" s="7" t="s">
        <v>18</v>
      </c>
      <c r="E24" s="3">
        <f t="shared" si="2"/>
        <v>1</v>
      </c>
      <c r="F24" s="3">
        <f t="shared" si="3"/>
        <v>0</v>
      </c>
      <c r="G24" s="8"/>
      <c r="H24" s="6"/>
      <c r="I24" s="6"/>
      <c r="J24" s="6"/>
      <c r="K24" s="6"/>
      <c r="L24" s="6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9"/>
      <c r="CD24" s="30"/>
      <c r="CE24" s="8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9"/>
      <c r="DF24" s="8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9"/>
      <c r="DW24" s="8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9"/>
      <c r="FT24" s="8"/>
      <c r="FU24" s="6"/>
      <c r="FV24" s="6"/>
      <c r="FW24" s="6"/>
      <c r="FX24" s="6"/>
      <c r="FY24" s="18">
        <f>COUNTIF(G24:CD24,1)</f>
        <v>1</v>
      </c>
      <c r="FZ24" s="18">
        <f>COUNTIF(CE24:FX24,1)</f>
        <v>0</v>
      </c>
    </row>
    <row r="25" spans="1:182" ht="15.75" thickBot="1" x14ac:dyDescent="0.3">
      <c r="A25" s="71"/>
      <c r="B25" s="48" t="s">
        <v>48</v>
      </c>
      <c r="C25" s="3">
        <v>1</v>
      </c>
      <c r="D25" s="7" t="s">
        <v>19</v>
      </c>
      <c r="E25" s="3">
        <f t="shared" si="2"/>
        <v>1</v>
      </c>
      <c r="F25" s="3">
        <f t="shared" si="3"/>
        <v>0</v>
      </c>
      <c r="G25" s="8"/>
      <c r="H25" s="6"/>
      <c r="I25" s="6"/>
      <c r="J25" s="6"/>
      <c r="K25" s="6"/>
      <c r="L25" s="6">
        <v>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9"/>
      <c r="CD25" s="30"/>
      <c r="CE25" s="8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9"/>
      <c r="DF25" s="8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9"/>
      <c r="DW25" s="8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9"/>
      <c r="FT25" s="8"/>
      <c r="FU25" s="6"/>
      <c r="FV25" s="6"/>
      <c r="FW25" s="6"/>
      <c r="FX25" s="6"/>
      <c r="FY25" s="18">
        <f>COUNTIF(G25:CD25,1)</f>
        <v>1</v>
      </c>
      <c r="FZ25" s="18">
        <f>COUNTIF(CE25:FX25,1)</f>
        <v>0</v>
      </c>
    </row>
    <row r="26" spans="1:182" ht="15.75" thickBot="1" x14ac:dyDescent="0.3">
      <c r="A26" s="71"/>
      <c r="B26" s="48" t="s">
        <v>49</v>
      </c>
      <c r="C26" s="3">
        <v>1</v>
      </c>
      <c r="D26" s="7" t="s">
        <v>18</v>
      </c>
      <c r="E26" s="3">
        <f t="shared" si="2"/>
        <v>2</v>
      </c>
      <c r="F26" s="3">
        <f t="shared" si="3"/>
        <v>0</v>
      </c>
      <c r="G26" s="8"/>
      <c r="H26" s="6"/>
      <c r="I26" s="6"/>
      <c r="J26" s="6"/>
      <c r="K26" s="6"/>
      <c r="L26" s="6"/>
      <c r="M26" s="6">
        <v>1</v>
      </c>
      <c r="N26" s="6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9"/>
      <c r="AB26" s="8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9"/>
      <c r="AW26" s="8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9"/>
      <c r="BN26" s="8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9"/>
      <c r="CD26" s="30"/>
      <c r="CE26" s="8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9"/>
      <c r="CT26" s="8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9"/>
      <c r="DF26" s="8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9"/>
      <c r="DW26" s="8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9"/>
      <c r="FT26" s="8"/>
      <c r="FU26" s="6"/>
      <c r="FV26" s="6"/>
      <c r="FW26" s="6"/>
      <c r="FX26" s="6"/>
      <c r="FY26" s="18">
        <f t="shared" si="4"/>
        <v>2</v>
      </c>
      <c r="FZ26" s="18">
        <f t="shared" si="5"/>
        <v>0</v>
      </c>
    </row>
    <row r="27" spans="1:182" ht="15.75" thickBot="1" x14ac:dyDescent="0.3">
      <c r="A27" s="71"/>
      <c r="B27" s="48" t="s">
        <v>49</v>
      </c>
      <c r="C27" s="3">
        <v>1</v>
      </c>
      <c r="D27" s="7" t="s">
        <v>12</v>
      </c>
      <c r="E27" s="3">
        <f t="shared" si="2"/>
        <v>0</v>
      </c>
      <c r="F27" s="3">
        <f t="shared" si="3"/>
        <v>3</v>
      </c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9"/>
      <c r="AB27" s="8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9"/>
      <c r="AW27" s="8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9"/>
      <c r="BN27" s="8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9"/>
      <c r="CD27" s="30"/>
      <c r="CE27" s="8"/>
      <c r="CF27" s="6"/>
      <c r="CG27" s="6"/>
      <c r="CH27" s="6">
        <v>1</v>
      </c>
      <c r="CI27" s="6">
        <v>1</v>
      </c>
      <c r="CJ27" s="6"/>
      <c r="CK27" s="6"/>
      <c r="CL27" s="6">
        <v>1</v>
      </c>
      <c r="CM27" s="6"/>
      <c r="CN27" s="6"/>
      <c r="CO27" s="6"/>
      <c r="CP27" s="6"/>
      <c r="CQ27" s="6"/>
      <c r="CR27" s="6"/>
      <c r="CS27" s="9"/>
      <c r="CT27" s="8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9"/>
      <c r="DF27" s="8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9"/>
      <c r="DW27" s="8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9"/>
      <c r="FT27" s="8"/>
      <c r="FU27" s="6"/>
      <c r="FV27" s="6"/>
      <c r="FW27" s="6"/>
      <c r="FX27" s="6"/>
      <c r="FY27" s="18">
        <f>COUNTIF(G27:CD27,1)</f>
        <v>0</v>
      </c>
      <c r="FZ27" s="18">
        <f>COUNTIF(CE27:FX27,1)</f>
        <v>3</v>
      </c>
    </row>
    <row r="28" spans="1:182" ht="15.75" thickBot="1" x14ac:dyDescent="0.3">
      <c r="A28" s="71"/>
      <c r="B28" s="12" t="s">
        <v>77</v>
      </c>
      <c r="C28" s="3">
        <v>2</v>
      </c>
      <c r="D28" s="7" t="s">
        <v>18</v>
      </c>
      <c r="E28" s="3">
        <f t="shared" si="2"/>
        <v>1</v>
      </c>
      <c r="F28" s="3">
        <f t="shared" si="3"/>
        <v>0</v>
      </c>
      <c r="G28" s="13"/>
      <c r="H28" s="14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  <c r="AB28" s="13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5"/>
      <c r="AW28" s="13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5"/>
      <c r="BN28" s="13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5"/>
      <c r="CD28" s="29"/>
      <c r="CE28" s="13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5"/>
      <c r="CT28" s="13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5"/>
      <c r="DF28" s="13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5"/>
      <c r="DW28" s="13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5"/>
      <c r="FT28" s="13"/>
      <c r="FU28" s="14"/>
      <c r="FV28" s="14"/>
      <c r="FW28" s="14"/>
      <c r="FX28" s="14"/>
      <c r="FY28" s="18">
        <f>COUNTIF(G28:CD28,1)</f>
        <v>1</v>
      </c>
      <c r="FZ28" s="18">
        <f>COUNTIF(CE28:FX28,1)</f>
        <v>0</v>
      </c>
    </row>
    <row r="29" spans="1:182" ht="15.75" thickBot="1" x14ac:dyDescent="0.3">
      <c r="A29" s="71"/>
      <c r="B29" s="12" t="s">
        <v>77</v>
      </c>
      <c r="C29" s="3">
        <v>2</v>
      </c>
      <c r="D29" s="7" t="s">
        <v>12</v>
      </c>
      <c r="E29" s="3">
        <f t="shared" si="2"/>
        <v>0</v>
      </c>
      <c r="F29" s="3">
        <f t="shared" si="3"/>
        <v>3</v>
      </c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  <c r="AB29" s="13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5"/>
      <c r="AW29" s="13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5"/>
      <c r="BN29" s="13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5"/>
      <c r="CD29" s="29"/>
      <c r="CE29" s="13"/>
      <c r="CF29" s="14"/>
      <c r="CG29" s="14">
        <v>1</v>
      </c>
      <c r="CH29" s="14"/>
      <c r="CI29" s="14"/>
      <c r="CJ29" s="14">
        <v>1</v>
      </c>
      <c r="CK29" s="14"/>
      <c r="CL29" s="14"/>
      <c r="CM29" s="14"/>
      <c r="CN29" s="14"/>
      <c r="CO29" s="14"/>
      <c r="CP29" s="14"/>
      <c r="CQ29" s="14">
        <v>1</v>
      </c>
      <c r="CR29" s="14"/>
      <c r="CS29" s="15"/>
      <c r="CT29" s="13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5"/>
      <c r="DF29" s="13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5"/>
      <c r="DW29" s="13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5"/>
      <c r="FT29" s="13"/>
      <c r="FU29" s="14"/>
      <c r="FV29" s="14"/>
      <c r="FW29" s="14"/>
      <c r="FX29" s="14"/>
      <c r="FY29" s="18">
        <f t="shared" si="4"/>
        <v>0</v>
      </c>
      <c r="FZ29" s="18">
        <f t="shared" si="5"/>
        <v>3</v>
      </c>
    </row>
    <row r="30" spans="1:182" ht="15.75" thickBot="1" x14ac:dyDescent="0.3">
      <c r="A30" s="71"/>
      <c r="B30" s="48" t="s">
        <v>50</v>
      </c>
      <c r="C30" s="3">
        <v>1</v>
      </c>
      <c r="D30" s="7" t="s">
        <v>18</v>
      </c>
      <c r="E30" s="3">
        <f t="shared" si="2"/>
        <v>2</v>
      </c>
      <c r="F30" s="3">
        <f t="shared" si="3"/>
        <v>0</v>
      </c>
      <c r="G30" s="8"/>
      <c r="H30" s="6"/>
      <c r="I30" s="6"/>
      <c r="J30" s="6">
        <v>1</v>
      </c>
      <c r="K30" s="6"/>
      <c r="L30" s="6"/>
      <c r="M30" s="6"/>
      <c r="N30" s="6"/>
      <c r="O30" s="6"/>
      <c r="P30" s="6"/>
      <c r="Q30" s="6"/>
      <c r="R30" s="6">
        <v>1</v>
      </c>
      <c r="S30" s="6"/>
      <c r="T30" s="6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9"/>
      <c r="AW30" s="8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9"/>
      <c r="BN30" s="8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9"/>
      <c r="CD30" s="30"/>
      <c r="CE30" s="8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/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9"/>
      <c r="DF30" s="8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9"/>
      <c r="DW30" s="8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9"/>
      <c r="FT30" s="8"/>
      <c r="FU30" s="6"/>
      <c r="FV30" s="6"/>
      <c r="FW30" s="6"/>
      <c r="FX30" s="6"/>
      <c r="FY30" s="18">
        <f t="shared" si="4"/>
        <v>2</v>
      </c>
      <c r="FZ30" s="18">
        <f t="shared" si="5"/>
        <v>0</v>
      </c>
    </row>
    <row r="31" spans="1:182" ht="15.75" thickBot="1" x14ac:dyDescent="0.3">
      <c r="A31" s="71"/>
      <c r="B31" s="48" t="s">
        <v>51</v>
      </c>
      <c r="C31" s="3">
        <v>1</v>
      </c>
      <c r="D31" s="7" t="s">
        <v>18</v>
      </c>
      <c r="E31" s="3">
        <f t="shared" ref="E31:E64" si="6">COUNTIF(G31:CD31,1)</f>
        <v>2</v>
      </c>
      <c r="F31" s="3">
        <f t="shared" ref="F31:F64" si="7">COUNTIF(CE31:FX31,1)</f>
        <v>0</v>
      </c>
      <c r="G31" s="8"/>
      <c r="H31" s="6"/>
      <c r="I31" s="6"/>
      <c r="J31" s="6"/>
      <c r="K31" s="6"/>
      <c r="L31" s="6"/>
      <c r="M31" s="3"/>
      <c r="N31" s="6"/>
      <c r="O31" s="6"/>
      <c r="P31" s="6"/>
      <c r="Q31" s="6"/>
      <c r="R31" s="6"/>
      <c r="S31" s="6"/>
      <c r="T31" s="3">
        <v>1</v>
      </c>
      <c r="U31" s="6"/>
      <c r="V31" s="6">
        <v>1</v>
      </c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3"/>
      <c r="AI31" s="6"/>
      <c r="AJ31" s="6"/>
      <c r="AK31" s="6"/>
      <c r="AL31" s="6"/>
      <c r="AM31" s="6"/>
      <c r="AN31" s="6"/>
      <c r="AO31" s="3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3"/>
      <c r="BD31" s="6"/>
      <c r="BE31" s="6"/>
      <c r="BF31" s="6"/>
      <c r="BG31" s="6"/>
      <c r="BH31" s="6"/>
      <c r="BI31" s="6"/>
      <c r="BJ31" s="3"/>
      <c r="BK31" s="6"/>
      <c r="BL31" s="6"/>
      <c r="BM31" s="9"/>
      <c r="BN31" s="8"/>
      <c r="BO31" s="6"/>
      <c r="BP31" s="6"/>
      <c r="BQ31" s="6"/>
      <c r="BR31" s="6"/>
      <c r="BS31" s="6"/>
      <c r="BT31" s="3"/>
      <c r="BU31" s="6"/>
      <c r="BV31" s="6"/>
      <c r="BW31" s="6"/>
      <c r="BX31" s="6"/>
      <c r="BY31" s="6"/>
      <c r="BZ31" s="6"/>
      <c r="CA31" s="3"/>
      <c r="CB31" s="6"/>
      <c r="CC31" s="9"/>
      <c r="CD31" s="30"/>
      <c r="CE31" s="8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9"/>
      <c r="DF31" s="8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9"/>
      <c r="DW31" s="8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9"/>
      <c r="FT31" s="8"/>
      <c r="FU31" s="6"/>
      <c r="FV31" s="6"/>
      <c r="FW31" s="6"/>
      <c r="FX31" s="6"/>
      <c r="FY31" s="18">
        <f>COUNTIF(G31:CD31,1)</f>
        <v>2</v>
      </c>
      <c r="FZ31" s="18">
        <f>COUNTIF(CE31:FX31,1)</f>
        <v>0</v>
      </c>
    </row>
    <row r="32" spans="1:182" ht="15.75" thickBot="1" x14ac:dyDescent="0.3">
      <c r="A32" s="71"/>
      <c r="B32" s="48" t="s">
        <v>51</v>
      </c>
      <c r="C32" s="3">
        <v>1</v>
      </c>
      <c r="D32" s="7" t="s">
        <v>487</v>
      </c>
      <c r="E32" s="3">
        <f t="shared" si="6"/>
        <v>2</v>
      </c>
      <c r="F32" s="3">
        <f t="shared" si="7"/>
        <v>1</v>
      </c>
      <c r="G32" s="8"/>
      <c r="H32" s="6"/>
      <c r="I32" s="6"/>
      <c r="J32" s="6"/>
      <c r="K32" s="6"/>
      <c r="L32" s="6"/>
      <c r="M32" s="3"/>
      <c r="N32" s="6"/>
      <c r="O32" s="6"/>
      <c r="P32" s="6"/>
      <c r="Q32" s="6"/>
      <c r="R32" s="6"/>
      <c r="S32" s="6"/>
      <c r="T32" s="3">
        <v>1</v>
      </c>
      <c r="U32" s="6"/>
      <c r="V32" s="6">
        <v>1</v>
      </c>
      <c r="W32" s="6"/>
      <c r="X32" s="6"/>
      <c r="Y32" s="6"/>
      <c r="Z32" s="6"/>
      <c r="AA32" s="9"/>
      <c r="AB32" s="8"/>
      <c r="AC32" s="6"/>
      <c r="AD32" s="6"/>
      <c r="AE32" s="6"/>
      <c r="AF32" s="6"/>
      <c r="AG32" s="6"/>
      <c r="AH32" s="3"/>
      <c r="AI32" s="6"/>
      <c r="AJ32" s="6"/>
      <c r="AK32" s="6"/>
      <c r="AL32" s="6"/>
      <c r="AM32" s="6"/>
      <c r="AN32" s="6"/>
      <c r="AO32" s="3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3"/>
      <c r="BD32" s="6"/>
      <c r="BE32" s="6"/>
      <c r="BF32" s="6"/>
      <c r="BG32" s="6"/>
      <c r="BH32" s="6"/>
      <c r="BI32" s="6"/>
      <c r="BJ32" s="3"/>
      <c r="BK32" s="6"/>
      <c r="BL32" s="6"/>
      <c r="BM32" s="9"/>
      <c r="BN32" s="8"/>
      <c r="BO32" s="6"/>
      <c r="BP32" s="6"/>
      <c r="BQ32" s="6"/>
      <c r="BR32" s="6"/>
      <c r="BS32" s="6"/>
      <c r="BT32" s="3"/>
      <c r="BU32" s="6"/>
      <c r="BV32" s="6"/>
      <c r="BW32" s="6"/>
      <c r="BX32" s="6"/>
      <c r="BY32" s="6"/>
      <c r="BZ32" s="6"/>
      <c r="CA32" s="3"/>
      <c r="CB32" s="6"/>
      <c r="CC32" s="9"/>
      <c r="CD32" s="30"/>
      <c r="CE32" s="8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>
        <v>1</v>
      </c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9"/>
      <c r="DF32" s="8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9"/>
      <c r="DW32" s="8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9"/>
      <c r="FT32" s="8"/>
      <c r="FU32" s="6"/>
      <c r="FV32" s="6"/>
      <c r="FW32" s="6"/>
      <c r="FX32" s="6"/>
      <c r="FY32" s="18">
        <f t="shared" si="4"/>
        <v>2</v>
      </c>
      <c r="FZ32" s="18">
        <f t="shared" si="5"/>
        <v>1</v>
      </c>
    </row>
    <row r="33" spans="1:182" ht="15.75" thickBot="1" x14ac:dyDescent="0.3">
      <c r="A33" s="71"/>
      <c r="B33" s="49" t="s">
        <v>52</v>
      </c>
      <c r="C33" s="3">
        <v>1</v>
      </c>
      <c r="D33" s="7" t="s">
        <v>12</v>
      </c>
      <c r="E33" s="3">
        <f t="shared" si="6"/>
        <v>1</v>
      </c>
      <c r="F33" s="3">
        <f t="shared" si="7"/>
        <v>1</v>
      </c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>
        <v>1</v>
      </c>
      <c r="Z33" s="6"/>
      <c r="AA33" s="9"/>
      <c r="AB33" s="8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9"/>
      <c r="CD33" s="30"/>
      <c r="CE33" s="8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>
        <v>1</v>
      </c>
      <c r="CT33" s="8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9"/>
      <c r="DF33" s="8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9"/>
      <c r="DW33" s="8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9"/>
      <c r="FT33" s="8"/>
      <c r="FU33" s="6"/>
      <c r="FV33" s="6"/>
      <c r="FW33" s="6"/>
      <c r="FX33" s="6"/>
      <c r="FY33" s="18">
        <f t="shared" si="4"/>
        <v>1</v>
      </c>
      <c r="FZ33" s="18">
        <f t="shared" si="5"/>
        <v>1</v>
      </c>
    </row>
    <row r="34" spans="1:182" ht="15.75" thickBot="1" x14ac:dyDescent="0.3">
      <c r="A34" s="71"/>
      <c r="B34" s="12" t="s">
        <v>53</v>
      </c>
      <c r="C34" s="58">
        <v>1</v>
      </c>
      <c r="D34" s="7" t="s">
        <v>13</v>
      </c>
      <c r="E34" s="3">
        <f t="shared" si="6"/>
        <v>0</v>
      </c>
      <c r="F34" s="3">
        <f t="shared" si="7"/>
        <v>1</v>
      </c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9"/>
      <c r="CD34" s="30"/>
      <c r="CE34" s="8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>
        <v>1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9"/>
      <c r="DF34" s="8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9"/>
      <c r="DW34" s="8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9"/>
      <c r="FT34" s="8"/>
      <c r="FU34" s="6"/>
      <c r="FV34" s="6"/>
      <c r="FW34" s="6"/>
      <c r="FX34" s="6"/>
      <c r="FY34" s="18">
        <f t="shared" si="4"/>
        <v>0</v>
      </c>
      <c r="FZ34" s="18">
        <f t="shared" si="5"/>
        <v>1</v>
      </c>
    </row>
    <row r="35" spans="1:182" ht="15.75" thickBot="1" x14ac:dyDescent="0.3">
      <c r="A35" s="71"/>
      <c r="B35" s="12" t="s">
        <v>54</v>
      </c>
      <c r="C35" s="58">
        <v>2</v>
      </c>
      <c r="D35" s="7" t="s">
        <v>13</v>
      </c>
      <c r="E35" s="3">
        <f t="shared" si="6"/>
        <v>0</v>
      </c>
      <c r="F35" s="3">
        <f t="shared" si="7"/>
        <v>1</v>
      </c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9"/>
      <c r="CD35" s="30"/>
      <c r="CE35" s="8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9"/>
      <c r="CT35" s="8">
        <v>1</v>
      </c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9"/>
      <c r="DF35" s="8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9"/>
      <c r="DW35" s="8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9"/>
      <c r="FT35" s="8"/>
      <c r="FU35" s="6"/>
      <c r="FV35" s="6"/>
      <c r="FW35" s="6"/>
      <c r="FX35" s="6"/>
      <c r="FY35" s="18">
        <f t="shared" si="4"/>
        <v>0</v>
      </c>
      <c r="FZ35" s="18">
        <f t="shared" si="5"/>
        <v>1</v>
      </c>
    </row>
    <row r="36" spans="1:182" ht="15.75" thickBot="1" x14ac:dyDescent="0.3">
      <c r="A36" s="71"/>
      <c r="B36" s="12" t="s">
        <v>488</v>
      </c>
      <c r="C36" s="58">
        <v>1</v>
      </c>
      <c r="D36" s="7" t="s">
        <v>18</v>
      </c>
      <c r="E36" s="3">
        <f t="shared" si="6"/>
        <v>3</v>
      </c>
      <c r="F36" s="3">
        <f t="shared" si="7"/>
        <v>0</v>
      </c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>
        <v>1</v>
      </c>
      <c r="AC36" s="6">
        <v>1</v>
      </c>
      <c r="AD36" s="6"/>
      <c r="AE36" s="6"/>
      <c r="AF36" s="6">
        <v>1</v>
      </c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9"/>
      <c r="CD36" s="30"/>
      <c r="CE36" s="8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9"/>
      <c r="DF36" s="8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9"/>
      <c r="DW36" s="8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9"/>
      <c r="FT36" s="8"/>
      <c r="FU36" s="6"/>
      <c r="FV36" s="6"/>
      <c r="FW36" s="6"/>
      <c r="FX36" s="6"/>
      <c r="FY36" s="18">
        <f t="shared" si="4"/>
        <v>3</v>
      </c>
      <c r="FZ36" s="18">
        <f t="shared" si="5"/>
        <v>0</v>
      </c>
    </row>
    <row r="37" spans="1:182" ht="15.75" thickBot="1" x14ac:dyDescent="0.3">
      <c r="A37" s="71"/>
      <c r="B37" s="12" t="s">
        <v>489</v>
      </c>
      <c r="C37" s="58">
        <v>2</v>
      </c>
      <c r="D37" s="7" t="s">
        <v>18</v>
      </c>
      <c r="E37" s="3">
        <f t="shared" si="6"/>
        <v>2</v>
      </c>
      <c r="F37" s="3">
        <f t="shared" si="7"/>
        <v>0</v>
      </c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>
        <v>1</v>
      </c>
      <c r="AE37" s="6">
        <v>1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9"/>
      <c r="CD37" s="30"/>
      <c r="CE37" s="8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9"/>
      <c r="DF37" s="8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9"/>
      <c r="DW37" s="8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9"/>
      <c r="FT37" s="8"/>
      <c r="FU37" s="6"/>
      <c r="FV37" s="6"/>
      <c r="FW37" s="6"/>
      <c r="FX37" s="6"/>
      <c r="FY37" s="18">
        <f>COUNTIF(G37:CD37,1)</f>
        <v>2</v>
      </c>
      <c r="FZ37" s="18">
        <f>COUNTIF(CE37:FX37,1)</f>
        <v>0</v>
      </c>
    </row>
    <row r="38" spans="1:182" ht="15.75" thickBot="1" x14ac:dyDescent="0.3">
      <c r="A38" s="71"/>
      <c r="B38" s="12" t="s">
        <v>489</v>
      </c>
      <c r="C38" s="58">
        <v>2</v>
      </c>
      <c r="D38" s="7" t="s">
        <v>20</v>
      </c>
      <c r="E38" s="3">
        <f t="shared" si="6"/>
        <v>0</v>
      </c>
      <c r="F38" s="3">
        <f t="shared" si="7"/>
        <v>2</v>
      </c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9"/>
      <c r="CD38" s="30"/>
      <c r="CE38" s="8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>
        <v>1</v>
      </c>
      <c r="CV38" s="6"/>
      <c r="CW38" s="6"/>
      <c r="CX38" s="6"/>
      <c r="CY38" s="6"/>
      <c r="CZ38" s="6"/>
      <c r="DA38" s="6"/>
      <c r="DB38" s="6"/>
      <c r="DC38" s="6">
        <v>1</v>
      </c>
      <c r="DD38" s="6"/>
      <c r="DE38" s="9"/>
      <c r="DF38" s="8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9"/>
      <c r="DW38" s="8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9"/>
      <c r="FT38" s="8"/>
      <c r="FU38" s="6"/>
      <c r="FV38" s="6"/>
      <c r="FW38" s="6"/>
      <c r="FX38" s="6"/>
      <c r="FY38" s="18">
        <f t="shared" si="4"/>
        <v>0</v>
      </c>
      <c r="FZ38" s="18">
        <f t="shared" si="5"/>
        <v>2</v>
      </c>
    </row>
    <row r="39" spans="1:182" ht="15.75" thickBot="1" x14ac:dyDescent="0.3">
      <c r="A39" s="71"/>
      <c r="B39" s="12" t="s">
        <v>55</v>
      </c>
      <c r="C39" s="58">
        <v>1</v>
      </c>
      <c r="D39" s="7" t="s">
        <v>18</v>
      </c>
      <c r="E39" s="3">
        <f t="shared" si="6"/>
        <v>1</v>
      </c>
      <c r="F39" s="3">
        <f t="shared" si="7"/>
        <v>0</v>
      </c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>
        <v>1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9"/>
      <c r="CD39" s="30"/>
      <c r="CE39" s="8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9"/>
      <c r="CT39" s="8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9"/>
      <c r="DF39" s="8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9"/>
      <c r="DW39" s="8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9"/>
      <c r="FT39" s="8"/>
      <c r="FU39" s="6"/>
      <c r="FV39" s="6"/>
      <c r="FW39" s="6"/>
      <c r="FX39" s="6"/>
      <c r="FY39" s="18">
        <f t="shared" si="4"/>
        <v>1</v>
      </c>
      <c r="FZ39" s="18">
        <f t="shared" si="5"/>
        <v>0</v>
      </c>
    </row>
    <row r="40" spans="1:182" ht="15.75" thickBot="1" x14ac:dyDescent="0.3">
      <c r="A40" s="71"/>
      <c r="B40" s="12" t="s">
        <v>56</v>
      </c>
      <c r="C40" s="58">
        <v>1</v>
      </c>
      <c r="D40" s="7" t="s">
        <v>18</v>
      </c>
      <c r="E40" s="3">
        <f t="shared" si="6"/>
        <v>2</v>
      </c>
      <c r="F40" s="3">
        <f t="shared" si="7"/>
        <v>0</v>
      </c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>
        <v>1</v>
      </c>
      <c r="AH40" s="6">
        <v>1</v>
      </c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9"/>
      <c r="CD40" s="30"/>
      <c r="CE40" s="13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5"/>
      <c r="CT40" s="13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5"/>
      <c r="DF40" s="13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5"/>
      <c r="DW40" s="13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5"/>
      <c r="FT40" s="13"/>
      <c r="FU40" s="14"/>
      <c r="FV40" s="14"/>
      <c r="FW40" s="14"/>
      <c r="FX40" s="14"/>
      <c r="FY40" s="18">
        <f>COUNTIF(G40:CD40,1)</f>
        <v>2</v>
      </c>
      <c r="FZ40" s="18">
        <f>COUNTIF(CE40:FX40,1)</f>
        <v>0</v>
      </c>
    </row>
    <row r="41" spans="1:182" ht="15.75" thickBot="1" x14ac:dyDescent="0.3">
      <c r="A41" s="71"/>
      <c r="B41" s="12" t="s">
        <v>56</v>
      </c>
      <c r="C41" s="58">
        <v>1</v>
      </c>
      <c r="D41" s="7" t="s">
        <v>20</v>
      </c>
      <c r="E41" s="3">
        <f t="shared" si="6"/>
        <v>0</v>
      </c>
      <c r="F41" s="3">
        <f t="shared" si="7"/>
        <v>1</v>
      </c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9"/>
      <c r="CD41" s="30"/>
      <c r="CE41" s="13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5"/>
      <c r="CT41" s="13"/>
      <c r="CU41" s="14"/>
      <c r="CV41" s="14">
        <v>1</v>
      </c>
      <c r="CW41" s="14"/>
      <c r="CX41" s="14"/>
      <c r="CY41" s="14"/>
      <c r="CZ41" s="14"/>
      <c r="DA41" s="14"/>
      <c r="DB41" s="14"/>
      <c r="DC41" s="14"/>
      <c r="DD41" s="14"/>
      <c r="DE41" s="15"/>
      <c r="DF41" s="13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5"/>
      <c r="DW41" s="13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5"/>
      <c r="FT41" s="13"/>
      <c r="FU41" s="14"/>
      <c r="FV41" s="14"/>
      <c r="FW41" s="14"/>
      <c r="FX41" s="14"/>
      <c r="FY41" s="18">
        <f t="shared" si="4"/>
        <v>0</v>
      </c>
      <c r="FZ41" s="18">
        <f t="shared" si="5"/>
        <v>1</v>
      </c>
    </row>
    <row r="42" spans="1:182" ht="15.75" thickBot="1" x14ac:dyDescent="0.3">
      <c r="A42" s="71"/>
      <c r="B42" s="12" t="s">
        <v>57</v>
      </c>
      <c r="C42" s="58">
        <v>1</v>
      </c>
      <c r="D42" s="7" t="s">
        <v>18</v>
      </c>
      <c r="E42" s="3">
        <f t="shared" si="6"/>
        <v>2</v>
      </c>
      <c r="F42" s="3">
        <f t="shared" si="7"/>
        <v>0</v>
      </c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>
        <v>1</v>
      </c>
      <c r="AK42" s="6">
        <v>1</v>
      </c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9"/>
      <c r="CD42" s="30"/>
      <c r="CE42" s="8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9"/>
      <c r="DF42" s="8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9"/>
      <c r="DW42" s="8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9"/>
      <c r="FT42" s="8"/>
      <c r="FU42" s="6"/>
      <c r="FV42" s="6"/>
      <c r="FW42" s="6"/>
      <c r="FX42" s="6"/>
      <c r="FY42" s="18">
        <f t="shared" si="4"/>
        <v>2</v>
      </c>
      <c r="FZ42" s="18">
        <f t="shared" si="5"/>
        <v>0</v>
      </c>
    </row>
    <row r="43" spans="1:182" ht="15.75" thickBot="1" x14ac:dyDescent="0.3">
      <c r="A43" s="71"/>
      <c r="B43" s="12" t="s">
        <v>58</v>
      </c>
      <c r="C43" s="58">
        <v>1</v>
      </c>
      <c r="D43" s="7" t="s">
        <v>18</v>
      </c>
      <c r="E43" s="3">
        <f t="shared" si="6"/>
        <v>3</v>
      </c>
      <c r="F43" s="3">
        <f t="shared" si="7"/>
        <v>0</v>
      </c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>
        <v>1</v>
      </c>
      <c r="AM43" s="6"/>
      <c r="AN43" s="6">
        <v>1</v>
      </c>
      <c r="AO43" s="6">
        <v>1</v>
      </c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9"/>
      <c r="CD43" s="30"/>
      <c r="CE43" s="8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9"/>
      <c r="DF43" s="8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9"/>
      <c r="DW43" s="8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9"/>
      <c r="FT43" s="8"/>
      <c r="FU43" s="6"/>
      <c r="FV43" s="6"/>
      <c r="FW43" s="6"/>
      <c r="FX43" s="6"/>
      <c r="FY43" s="18">
        <f>COUNTIF(G43:CD43,1)</f>
        <v>3</v>
      </c>
      <c r="FZ43" s="18">
        <f>COUNTIF(CE43:FX43,1)</f>
        <v>0</v>
      </c>
    </row>
    <row r="44" spans="1:182" ht="15.75" thickBot="1" x14ac:dyDescent="0.3">
      <c r="A44" s="71"/>
      <c r="B44" s="12" t="s">
        <v>58</v>
      </c>
      <c r="C44" s="58">
        <v>1</v>
      </c>
      <c r="D44" s="7" t="s">
        <v>20</v>
      </c>
      <c r="E44" s="3">
        <f t="shared" si="6"/>
        <v>0</v>
      </c>
      <c r="F44" s="3">
        <f t="shared" si="7"/>
        <v>1</v>
      </c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9"/>
      <c r="CD44" s="30"/>
      <c r="CE44" s="8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/>
      <c r="CW44" s="6"/>
      <c r="CX44" s="6">
        <v>1</v>
      </c>
      <c r="CY44" s="6"/>
      <c r="CZ44" s="6"/>
      <c r="DA44" s="6"/>
      <c r="DB44" s="6"/>
      <c r="DC44" s="6"/>
      <c r="DD44" s="6"/>
      <c r="DE44" s="9"/>
      <c r="DF44" s="8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9"/>
      <c r="DW44" s="8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9"/>
      <c r="FT44" s="8"/>
      <c r="FU44" s="6"/>
      <c r="FV44" s="6"/>
      <c r="FW44" s="6"/>
      <c r="FX44" s="6"/>
      <c r="FY44" s="18">
        <f t="shared" si="4"/>
        <v>0</v>
      </c>
      <c r="FZ44" s="18">
        <f t="shared" si="5"/>
        <v>1</v>
      </c>
    </row>
    <row r="45" spans="1:182" ht="15.75" thickBot="1" x14ac:dyDescent="0.3">
      <c r="A45" s="71"/>
      <c r="B45" s="12" t="s">
        <v>59</v>
      </c>
      <c r="C45" s="58">
        <v>1</v>
      </c>
      <c r="D45" s="7" t="s">
        <v>18</v>
      </c>
      <c r="E45" s="3">
        <f t="shared" si="6"/>
        <v>3</v>
      </c>
      <c r="F45" s="3">
        <f t="shared" si="7"/>
        <v>0</v>
      </c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>
        <v>1</v>
      </c>
      <c r="AM45" s="6">
        <v>1</v>
      </c>
      <c r="AN45" s="6"/>
      <c r="AO45" s="6"/>
      <c r="AP45" s="6">
        <v>1</v>
      </c>
      <c r="AQ45" s="6"/>
      <c r="AR45" s="6"/>
      <c r="AS45" s="6"/>
      <c r="AT45" s="6"/>
      <c r="AU45" s="6"/>
      <c r="AV45" s="9"/>
      <c r="AW45" s="8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9"/>
      <c r="CD45" s="30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9"/>
      <c r="DF45" s="8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9"/>
      <c r="DW45" s="8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9"/>
      <c r="FT45" s="8"/>
      <c r="FU45" s="6"/>
      <c r="FV45" s="6"/>
      <c r="FW45" s="6"/>
      <c r="FX45" s="6"/>
      <c r="FY45" s="18">
        <f t="shared" si="4"/>
        <v>3</v>
      </c>
      <c r="FZ45" s="18">
        <f t="shared" si="5"/>
        <v>0</v>
      </c>
    </row>
    <row r="46" spans="1:182" ht="15.75" thickBot="1" x14ac:dyDescent="0.3">
      <c r="A46" s="71"/>
      <c r="B46" s="12" t="s">
        <v>60</v>
      </c>
      <c r="C46" s="58">
        <v>1</v>
      </c>
      <c r="D46" s="7" t="s">
        <v>18</v>
      </c>
      <c r="E46" s="3">
        <f t="shared" si="6"/>
        <v>1</v>
      </c>
      <c r="F46" s="3">
        <f t="shared" si="7"/>
        <v>0</v>
      </c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>
        <v>1</v>
      </c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9"/>
      <c r="CD46" s="30"/>
      <c r="CE46" s="8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9"/>
      <c r="DF46" s="8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9"/>
      <c r="DW46" s="8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9"/>
      <c r="FT46" s="8"/>
      <c r="FU46" s="6"/>
      <c r="FV46" s="6"/>
      <c r="FW46" s="6"/>
      <c r="FX46" s="6"/>
      <c r="FY46" s="18">
        <f>COUNTIF(G46:CD46,1)</f>
        <v>1</v>
      </c>
      <c r="FZ46" s="18">
        <f>COUNTIF(CE46:FX46,1)</f>
        <v>0</v>
      </c>
    </row>
    <row r="47" spans="1:182" ht="15.75" thickBot="1" x14ac:dyDescent="0.3">
      <c r="A47" s="71"/>
      <c r="B47" s="12" t="s">
        <v>60</v>
      </c>
      <c r="C47" s="58">
        <v>1</v>
      </c>
      <c r="D47" s="7" t="s">
        <v>20</v>
      </c>
      <c r="E47" s="3">
        <f t="shared" si="6"/>
        <v>0</v>
      </c>
      <c r="F47" s="3">
        <f t="shared" si="7"/>
        <v>1</v>
      </c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9"/>
      <c r="CD47" s="30"/>
      <c r="CE47" s="8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>
        <v>1</v>
      </c>
      <c r="DB47" s="6"/>
      <c r="DC47" s="6"/>
      <c r="DD47" s="6"/>
      <c r="DE47" s="9"/>
      <c r="DF47" s="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9"/>
      <c r="DW47" s="8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9"/>
      <c r="FT47" s="8"/>
      <c r="FU47" s="6"/>
      <c r="FV47" s="6"/>
      <c r="FW47" s="6"/>
      <c r="FX47" s="6"/>
      <c r="FY47" s="18">
        <f t="shared" si="4"/>
        <v>0</v>
      </c>
      <c r="FZ47" s="18">
        <f t="shared" si="5"/>
        <v>1</v>
      </c>
    </row>
    <row r="48" spans="1:182" ht="15.75" thickBot="1" x14ac:dyDescent="0.3">
      <c r="A48" s="71"/>
      <c r="B48" s="12" t="s">
        <v>61</v>
      </c>
      <c r="C48" s="58">
        <v>1</v>
      </c>
      <c r="D48" s="7" t="s">
        <v>8</v>
      </c>
      <c r="E48" s="3">
        <f t="shared" si="6"/>
        <v>0</v>
      </c>
      <c r="F48" s="3">
        <f t="shared" si="7"/>
        <v>1</v>
      </c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9"/>
      <c r="CD48" s="30"/>
      <c r="CE48" s="8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/>
      <c r="DE48" s="9"/>
      <c r="DF48" s="8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9"/>
      <c r="DW48" s="8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9"/>
      <c r="FT48" s="8"/>
      <c r="FU48" s="6"/>
      <c r="FV48" s="6"/>
      <c r="FW48" s="6"/>
      <c r="FX48" s="6"/>
      <c r="FY48" s="18">
        <f t="shared" si="4"/>
        <v>0</v>
      </c>
      <c r="FZ48" s="18">
        <f t="shared" si="5"/>
        <v>1</v>
      </c>
    </row>
    <row r="49" spans="1:182" ht="15.75" thickBot="1" x14ac:dyDescent="0.3">
      <c r="A49" s="71"/>
      <c r="B49" s="12" t="s">
        <v>62</v>
      </c>
      <c r="C49" s="58">
        <v>2</v>
      </c>
      <c r="D49" s="7" t="s">
        <v>8</v>
      </c>
      <c r="E49" s="3">
        <f t="shared" si="6"/>
        <v>0</v>
      </c>
      <c r="F49" s="3">
        <f t="shared" si="7"/>
        <v>1</v>
      </c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9"/>
      <c r="CD49" s="30"/>
      <c r="CE49" s="8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>
        <v>1</v>
      </c>
      <c r="DC49" s="6"/>
      <c r="DD49" s="6"/>
      <c r="DE49" s="9"/>
      <c r="DF49" s="8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9"/>
      <c r="DW49" s="8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9"/>
      <c r="FT49" s="8"/>
      <c r="FU49" s="6"/>
      <c r="FV49" s="6"/>
      <c r="FW49" s="6"/>
      <c r="FX49" s="6"/>
      <c r="FY49" s="18">
        <f t="shared" si="4"/>
        <v>0</v>
      </c>
      <c r="FZ49" s="18">
        <f t="shared" si="5"/>
        <v>1</v>
      </c>
    </row>
    <row r="50" spans="1:182" ht="15.75" thickBot="1" x14ac:dyDescent="0.3">
      <c r="A50" s="71"/>
      <c r="B50" s="12" t="s">
        <v>63</v>
      </c>
      <c r="C50" s="58">
        <v>1</v>
      </c>
      <c r="D50" s="7" t="s">
        <v>18</v>
      </c>
      <c r="E50" s="3">
        <f t="shared" si="6"/>
        <v>1</v>
      </c>
      <c r="F50" s="3">
        <f t="shared" si="7"/>
        <v>0</v>
      </c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>
        <v>1</v>
      </c>
      <c r="AV50" s="9"/>
      <c r="AW50" s="8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9"/>
      <c r="CD50" s="30"/>
      <c r="CE50" s="8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9"/>
      <c r="DF50" s="8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9"/>
      <c r="DW50" s="8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9"/>
      <c r="FT50" s="8"/>
      <c r="FU50" s="6"/>
      <c r="FV50" s="6"/>
      <c r="FW50" s="6"/>
      <c r="FX50" s="6"/>
      <c r="FY50" s="18">
        <f t="shared" si="4"/>
        <v>1</v>
      </c>
      <c r="FZ50" s="18">
        <f t="shared" si="5"/>
        <v>0</v>
      </c>
    </row>
    <row r="51" spans="1:182" ht="15.75" thickBot="1" x14ac:dyDescent="0.3">
      <c r="A51" s="71"/>
      <c r="B51" s="12" t="s">
        <v>64</v>
      </c>
      <c r="C51" s="58">
        <v>1</v>
      </c>
      <c r="D51" s="7" t="s">
        <v>18</v>
      </c>
      <c r="E51" s="3">
        <f t="shared" si="6"/>
        <v>1</v>
      </c>
      <c r="F51" s="3">
        <f t="shared" si="7"/>
        <v>0</v>
      </c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>
        <v>1</v>
      </c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9"/>
      <c r="CD51" s="30"/>
      <c r="CE51" s="8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9"/>
      <c r="DF51" s="8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9"/>
      <c r="DW51" s="8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9"/>
      <c r="FT51" s="8"/>
      <c r="FU51" s="6"/>
      <c r="FV51" s="6"/>
      <c r="FW51" s="6"/>
      <c r="FX51" s="6"/>
      <c r="FY51" s="18">
        <f>COUNTIF(G51:CD51,1)</f>
        <v>1</v>
      </c>
      <c r="FZ51" s="18">
        <f>COUNTIF(CE51:FX51,1)</f>
        <v>0</v>
      </c>
    </row>
    <row r="52" spans="1:182" ht="15.75" thickBot="1" x14ac:dyDescent="0.3">
      <c r="A52" s="71"/>
      <c r="B52" s="12" t="s">
        <v>64</v>
      </c>
      <c r="C52" s="58">
        <v>1</v>
      </c>
      <c r="D52" s="7" t="s">
        <v>20</v>
      </c>
      <c r="E52" s="3">
        <f t="shared" si="6"/>
        <v>0</v>
      </c>
      <c r="F52" s="3">
        <f t="shared" si="7"/>
        <v>3</v>
      </c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9"/>
      <c r="BN52" s="8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9"/>
      <c r="CD52" s="30"/>
      <c r="CE52" s="8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9"/>
      <c r="DF52" s="8"/>
      <c r="DG52" s="6">
        <v>1</v>
      </c>
      <c r="DH52" s="6"/>
      <c r="DI52" s="6">
        <v>1</v>
      </c>
      <c r="DJ52" s="6"/>
      <c r="DK52" s="6"/>
      <c r="DL52" s="6"/>
      <c r="DM52" s="6"/>
      <c r="DN52" s="6"/>
      <c r="DO52" s="6"/>
      <c r="DP52" s="6"/>
      <c r="DQ52" s="6"/>
      <c r="DR52" s="6"/>
      <c r="DS52" s="6">
        <v>1</v>
      </c>
      <c r="DT52" s="6"/>
      <c r="DU52" s="6"/>
      <c r="DV52" s="9"/>
      <c r="DW52" s="8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9"/>
      <c r="FT52" s="8"/>
      <c r="FU52" s="6"/>
      <c r="FV52" s="6"/>
      <c r="FW52" s="6"/>
      <c r="FX52" s="6"/>
      <c r="FY52" s="18">
        <f t="shared" si="4"/>
        <v>0</v>
      </c>
      <c r="FZ52" s="18">
        <f t="shared" si="5"/>
        <v>3</v>
      </c>
    </row>
    <row r="53" spans="1:182" ht="15.75" thickBot="1" x14ac:dyDescent="0.3">
      <c r="A53" s="71"/>
      <c r="B53" s="12" t="s">
        <v>65</v>
      </c>
      <c r="C53" s="58">
        <v>2</v>
      </c>
      <c r="D53" s="7" t="s">
        <v>18</v>
      </c>
      <c r="E53" s="3">
        <f t="shared" si="6"/>
        <v>1</v>
      </c>
      <c r="F53" s="3">
        <f t="shared" si="7"/>
        <v>0</v>
      </c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>
        <v>1</v>
      </c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9"/>
      <c r="CD53" s="30"/>
      <c r="CE53" s="8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9"/>
      <c r="DF53" s="8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9"/>
      <c r="DW53" s="8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9"/>
      <c r="FT53" s="8"/>
      <c r="FU53" s="6"/>
      <c r="FV53" s="6"/>
      <c r="FW53" s="6"/>
      <c r="FX53" s="6"/>
      <c r="FY53" s="18">
        <f>COUNTIF(G53:CD53,1)</f>
        <v>1</v>
      </c>
      <c r="FZ53" s="18">
        <f>COUNTIF(CE53:FX53,1)</f>
        <v>0</v>
      </c>
    </row>
    <row r="54" spans="1:182" ht="15.75" thickBot="1" x14ac:dyDescent="0.3">
      <c r="A54" s="71"/>
      <c r="B54" s="12" t="s">
        <v>65</v>
      </c>
      <c r="C54" s="58">
        <v>2</v>
      </c>
      <c r="D54" s="7" t="s">
        <v>20</v>
      </c>
      <c r="E54" s="3">
        <f t="shared" si="6"/>
        <v>0</v>
      </c>
      <c r="F54" s="3">
        <f t="shared" si="7"/>
        <v>3</v>
      </c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9"/>
      <c r="CD54" s="30"/>
      <c r="CE54" s="8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9"/>
      <c r="DF54" s="8"/>
      <c r="DG54" s="6">
        <v>1</v>
      </c>
      <c r="DH54" s="6"/>
      <c r="DI54" s="6">
        <v>1</v>
      </c>
      <c r="DJ54" s="6"/>
      <c r="DK54" s="6"/>
      <c r="DL54" s="6"/>
      <c r="DM54" s="6"/>
      <c r="DN54" s="6"/>
      <c r="DO54" s="6"/>
      <c r="DP54" s="6"/>
      <c r="DQ54" s="6"/>
      <c r="DR54" s="6"/>
      <c r="DS54" s="6">
        <v>1</v>
      </c>
      <c r="DT54" s="6"/>
      <c r="DU54" s="6"/>
      <c r="DV54" s="9"/>
      <c r="DW54" s="8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9"/>
      <c r="FT54" s="8"/>
      <c r="FU54" s="6"/>
      <c r="FV54" s="6"/>
      <c r="FW54" s="6"/>
      <c r="FX54" s="6"/>
      <c r="FY54" s="18">
        <f t="shared" si="4"/>
        <v>0</v>
      </c>
      <c r="FZ54" s="18">
        <f t="shared" si="5"/>
        <v>3</v>
      </c>
    </row>
    <row r="55" spans="1:182" ht="15.75" thickBot="1" x14ac:dyDescent="0.3">
      <c r="A55" s="71"/>
      <c r="B55" s="12" t="s">
        <v>66</v>
      </c>
      <c r="C55" s="58">
        <v>1</v>
      </c>
      <c r="D55" s="7" t="s">
        <v>18</v>
      </c>
      <c r="E55" s="3">
        <f t="shared" si="6"/>
        <v>1</v>
      </c>
      <c r="F55" s="3">
        <f t="shared" si="7"/>
        <v>0</v>
      </c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>
        <v>1</v>
      </c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9"/>
      <c r="CD55" s="30"/>
      <c r="CE55" s="8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9"/>
      <c r="CT55" s="8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9"/>
      <c r="DF55" s="8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9"/>
      <c r="DW55" s="8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9"/>
      <c r="FT55" s="8"/>
      <c r="FU55" s="6"/>
      <c r="FV55" s="6"/>
      <c r="FW55" s="6"/>
      <c r="FX55" s="6"/>
      <c r="FY55" s="18">
        <f>COUNTIF(G55:CD55,1)</f>
        <v>1</v>
      </c>
      <c r="FZ55" s="18">
        <f>COUNTIF(CE55:FX55,1)</f>
        <v>0</v>
      </c>
    </row>
    <row r="56" spans="1:182" ht="15.75" thickBot="1" x14ac:dyDescent="0.3">
      <c r="A56" s="71"/>
      <c r="B56" s="12" t="s">
        <v>66</v>
      </c>
      <c r="C56" s="58">
        <v>1</v>
      </c>
      <c r="D56" s="7" t="s">
        <v>20</v>
      </c>
      <c r="E56" s="3">
        <f t="shared" si="6"/>
        <v>0</v>
      </c>
      <c r="F56" s="3">
        <f t="shared" si="7"/>
        <v>2</v>
      </c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9"/>
      <c r="AB56" s="8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9"/>
      <c r="AW56" s="8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9"/>
      <c r="BN56" s="8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9"/>
      <c r="CD56" s="30"/>
      <c r="CE56" s="8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9"/>
      <c r="CT56" s="8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9"/>
      <c r="DF56" s="8"/>
      <c r="DG56" s="6"/>
      <c r="DH56" s="6"/>
      <c r="DI56" s="6"/>
      <c r="DJ56" s="6">
        <v>1</v>
      </c>
      <c r="DK56" s="6"/>
      <c r="DL56" s="6">
        <v>1</v>
      </c>
      <c r="DM56" s="6"/>
      <c r="DN56" s="6"/>
      <c r="DO56" s="6"/>
      <c r="DP56" s="6"/>
      <c r="DQ56" s="6"/>
      <c r="DR56" s="6"/>
      <c r="DS56" s="6"/>
      <c r="DT56" s="6"/>
      <c r="DU56" s="6"/>
      <c r="DV56" s="9"/>
      <c r="DW56" s="8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9"/>
      <c r="FT56" s="8"/>
      <c r="FU56" s="6"/>
      <c r="FV56" s="6"/>
      <c r="FW56" s="6"/>
      <c r="FX56" s="6"/>
      <c r="FY56" s="18">
        <f t="shared" si="4"/>
        <v>0</v>
      </c>
      <c r="FZ56" s="18">
        <f t="shared" si="5"/>
        <v>2</v>
      </c>
    </row>
    <row r="57" spans="1:182" ht="15.75" thickBot="1" x14ac:dyDescent="0.3">
      <c r="A57" s="71"/>
      <c r="B57" s="12" t="s">
        <v>67</v>
      </c>
      <c r="C57" s="58">
        <v>2</v>
      </c>
      <c r="D57" s="7" t="s">
        <v>20</v>
      </c>
      <c r="E57" s="3">
        <f t="shared" si="6"/>
        <v>0</v>
      </c>
      <c r="F57" s="3">
        <f t="shared" si="7"/>
        <v>3</v>
      </c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9"/>
      <c r="AB57" s="8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9"/>
      <c r="AW57" s="8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9"/>
      <c r="BN57" s="8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9"/>
      <c r="CD57" s="30"/>
      <c r="CE57" s="8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9"/>
      <c r="CT57" s="8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9"/>
      <c r="DF57" s="8"/>
      <c r="DG57" s="6"/>
      <c r="DH57" s="6"/>
      <c r="DI57" s="6"/>
      <c r="DJ57" s="6">
        <v>1</v>
      </c>
      <c r="DK57" s="6">
        <v>1</v>
      </c>
      <c r="DL57" s="6">
        <v>1</v>
      </c>
      <c r="DM57" s="6"/>
      <c r="DN57" s="6"/>
      <c r="DO57" s="6"/>
      <c r="DP57" s="6"/>
      <c r="DQ57" s="6"/>
      <c r="DR57" s="6"/>
      <c r="DS57" s="6"/>
      <c r="DT57" s="6"/>
      <c r="DU57" s="6"/>
      <c r="DV57" s="9"/>
      <c r="DW57" s="8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9"/>
      <c r="FT57" s="8"/>
      <c r="FU57" s="6"/>
      <c r="FV57" s="6"/>
      <c r="FW57" s="6"/>
      <c r="FX57" s="6"/>
      <c r="FY57" s="18">
        <f t="shared" si="4"/>
        <v>0</v>
      </c>
      <c r="FZ57" s="18">
        <f t="shared" si="5"/>
        <v>3</v>
      </c>
    </row>
    <row r="58" spans="1:182" ht="15.75" thickBot="1" x14ac:dyDescent="0.3">
      <c r="A58" s="71"/>
      <c r="B58" s="12" t="s">
        <v>68</v>
      </c>
      <c r="C58" s="58">
        <v>2</v>
      </c>
      <c r="D58" s="7" t="s">
        <v>8</v>
      </c>
      <c r="E58" s="3">
        <f t="shared" si="6"/>
        <v>1</v>
      </c>
      <c r="F58" s="3">
        <f t="shared" si="7"/>
        <v>2</v>
      </c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9"/>
      <c r="AB58" s="8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9"/>
      <c r="AW58" s="8"/>
      <c r="AX58" s="6"/>
      <c r="AY58" s="6"/>
      <c r="AZ58" s="6"/>
      <c r="BA58" s="6"/>
      <c r="BB58" s="6">
        <v>1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9"/>
      <c r="BN58" s="8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9"/>
      <c r="CD58" s="30"/>
      <c r="CE58" s="8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9"/>
      <c r="CT58" s="8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9"/>
      <c r="DF58" s="8"/>
      <c r="DG58" s="6"/>
      <c r="DH58" s="6"/>
      <c r="DI58" s="6"/>
      <c r="DJ58" s="6">
        <v>1</v>
      </c>
      <c r="DK58" s="6"/>
      <c r="DL58" s="6">
        <v>1</v>
      </c>
      <c r="DM58" s="6"/>
      <c r="DN58" s="6"/>
      <c r="DO58" s="6"/>
      <c r="DP58" s="6"/>
      <c r="DQ58" s="6"/>
      <c r="DR58" s="6"/>
      <c r="DS58" s="6"/>
      <c r="DT58" s="6"/>
      <c r="DU58" s="6"/>
      <c r="DV58" s="9"/>
      <c r="DW58" s="8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9"/>
      <c r="FT58" s="8"/>
      <c r="FU58" s="6"/>
      <c r="FV58" s="6"/>
      <c r="FW58" s="6"/>
      <c r="FX58" s="6"/>
      <c r="FY58" s="18">
        <f t="shared" si="4"/>
        <v>1</v>
      </c>
      <c r="FZ58" s="18">
        <f t="shared" si="5"/>
        <v>2</v>
      </c>
    </row>
    <row r="59" spans="1:182" ht="15.75" thickBot="1" x14ac:dyDescent="0.3">
      <c r="A59" s="71"/>
      <c r="B59" s="12" t="s">
        <v>69</v>
      </c>
      <c r="C59" s="58">
        <v>2</v>
      </c>
      <c r="D59" s="7" t="s">
        <v>18</v>
      </c>
      <c r="E59" s="3">
        <f t="shared" si="6"/>
        <v>4</v>
      </c>
      <c r="F59" s="3">
        <f t="shared" si="7"/>
        <v>0</v>
      </c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>
        <v>1</v>
      </c>
      <c r="AY59" s="6"/>
      <c r="AZ59" s="6">
        <v>1</v>
      </c>
      <c r="BA59" s="6"/>
      <c r="BB59" s="6"/>
      <c r="BC59" s="6">
        <v>1</v>
      </c>
      <c r="BD59" s="6">
        <v>1</v>
      </c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9"/>
      <c r="CD59" s="30"/>
      <c r="CE59" s="8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9"/>
      <c r="DF59" s="8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9"/>
      <c r="DW59" s="8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9"/>
      <c r="FT59" s="8"/>
      <c r="FU59" s="6"/>
      <c r="FV59" s="6"/>
      <c r="FW59" s="6"/>
      <c r="FX59" s="6"/>
      <c r="FY59" s="18">
        <f>COUNTIF(G59:CD59,1)</f>
        <v>4</v>
      </c>
      <c r="FZ59" s="18">
        <f>COUNTIF(CE59:FX59,1)</f>
        <v>0</v>
      </c>
    </row>
    <row r="60" spans="1:182" ht="15.75" thickBot="1" x14ac:dyDescent="0.3">
      <c r="A60" s="71"/>
      <c r="B60" s="12" t="s">
        <v>69</v>
      </c>
      <c r="C60" s="58">
        <v>2</v>
      </c>
      <c r="D60" s="7" t="s">
        <v>12</v>
      </c>
      <c r="E60" s="3">
        <f t="shared" si="6"/>
        <v>0</v>
      </c>
      <c r="F60" s="3">
        <f t="shared" si="7"/>
        <v>5</v>
      </c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9"/>
      <c r="CD60" s="30"/>
      <c r="CE60" s="8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9"/>
      <c r="DF60" s="8">
        <v>1</v>
      </c>
      <c r="DG60" s="6"/>
      <c r="DH60" s="6">
        <v>1</v>
      </c>
      <c r="DI60" s="6"/>
      <c r="DJ60" s="6"/>
      <c r="DK60" s="6"/>
      <c r="DL60" s="6"/>
      <c r="DM60" s="6">
        <v>1</v>
      </c>
      <c r="DN60" s="6">
        <v>1</v>
      </c>
      <c r="DO60" s="6">
        <v>1</v>
      </c>
      <c r="DP60" s="6"/>
      <c r="DQ60" s="6"/>
      <c r="DR60" s="6"/>
      <c r="DS60" s="6"/>
      <c r="DT60" s="6"/>
      <c r="DU60" s="6"/>
      <c r="DV60" s="9"/>
      <c r="DW60" s="8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9"/>
      <c r="FT60" s="8"/>
      <c r="FU60" s="6"/>
      <c r="FV60" s="6"/>
      <c r="FW60" s="6"/>
      <c r="FX60" s="6"/>
      <c r="FY60" s="18">
        <f t="shared" si="4"/>
        <v>0</v>
      </c>
      <c r="FZ60" s="18">
        <f t="shared" si="5"/>
        <v>5</v>
      </c>
    </row>
    <row r="61" spans="1:182" ht="15.75" thickBot="1" x14ac:dyDescent="0.3">
      <c r="A61" s="71"/>
      <c r="B61" s="12" t="s">
        <v>70</v>
      </c>
      <c r="C61" s="58">
        <v>1</v>
      </c>
      <c r="D61" s="7" t="s">
        <v>18</v>
      </c>
      <c r="E61" s="3">
        <f t="shared" si="6"/>
        <v>3</v>
      </c>
      <c r="F61" s="3">
        <f t="shared" si="7"/>
        <v>0</v>
      </c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>
        <v>1</v>
      </c>
      <c r="AZ61" s="6"/>
      <c r="BA61" s="6"/>
      <c r="BB61" s="6"/>
      <c r="BC61" s="6"/>
      <c r="BD61" s="6"/>
      <c r="BE61" s="6">
        <v>1</v>
      </c>
      <c r="BF61" s="6">
        <v>1</v>
      </c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9"/>
      <c r="CD61" s="30"/>
      <c r="CE61" s="8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9"/>
      <c r="DF61" s="8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9"/>
      <c r="DW61" s="8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9"/>
      <c r="FT61" s="8"/>
      <c r="FU61" s="6"/>
      <c r="FV61" s="6"/>
      <c r="FW61" s="6"/>
      <c r="FX61" s="6"/>
      <c r="FY61" s="18">
        <f>COUNTIF(G61:CD61,1)</f>
        <v>3</v>
      </c>
      <c r="FZ61" s="18">
        <f>COUNTIF(CE61:FX61,1)</f>
        <v>0</v>
      </c>
    </row>
    <row r="62" spans="1:182" ht="15.75" thickBot="1" x14ac:dyDescent="0.3">
      <c r="A62" s="71"/>
      <c r="B62" s="12" t="s">
        <v>70</v>
      </c>
      <c r="C62" s="58">
        <v>1</v>
      </c>
      <c r="D62" s="7" t="s">
        <v>12</v>
      </c>
      <c r="E62" s="3">
        <f t="shared" si="6"/>
        <v>0</v>
      </c>
      <c r="F62" s="3">
        <f t="shared" si="7"/>
        <v>3</v>
      </c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9"/>
      <c r="CD62" s="30"/>
      <c r="CE62" s="8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9"/>
      <c r="DF62" s="8"/>
      <c r="DG62" s="6"/>
      <c r="DH62" s="6"/>
      <c r="DI62" s="6"/>
      <c r="DJ62" s="6"/>
      <c r="DK62" s="6"/>
      <c r="DL62" s="6"/>
      <c r="DM62" s="6"/>
      <c r="DN62" s="6">
        <v>1</v>
      </c>
      <c r="DO62" s="6"/>
      <c r="DP62" s="6">
        <v>1</v>
      </c>
      <c r="DQ62" s="6">
        <v>1</v>
      </c>
      <c r="DR62" s="6"/>
      <c r="DS62" s="6"/>
      <c r="DT62" s="6"/>
      <c r="DU62" s="6"/>
      <c r="DV62" s="9"/>
      <c r="DW62" s="8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9"/>
      <c r="FT62" s="8"/>
      <c r="FU62" s="6"/>
      <c r="FV62" s="6"/>
      <c r="FW62" s="6"/>
      <c r="FX62" s="6"/>
      <c r="FY62" s="18">
        <f t="shared" si="4"/>
        <v>0</v>
      </c>
      <c r="FZ62" s="18">
        <f t="shared" si="5"/>
        <v>3</v>
      </c>
    </row>
    <row r="63" spans="1:182" ht="15.75" thickBot="1" x14ac:dyDescent="0.3">
      <c r="A63" s="71"/>
      <c r="B63" s="12" t="s">
        <v>71</v>
      </c>
      <c r="C63" s="3">
        <v>2</v>
      </c>
      <c r="D63" s="7" t="s">
        <v>18</v>
      </c>
      <c r="E63" s="3">
        <f t="shared" si="6"/>
        <v>3</v>
      </c>
      <c r="F63" s="3">
        <f t="shared" si="7"/>
        <v>0</v>
      </c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>
        <v>1</v>
      </c>
      <c r="AZ63" s="6"/>
      <c r="BA63" s="6"/>
      <c r="BB63" s="6"/>
      <c r="BC63" s="6"/>
      <c r="BD63" s="6"/>
      <c r="BE63" s="6">
        <v>1</v>
      </c>
      <c r="BF63" s="6">
        <v>1</v>
      </c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9"/>
      <c r="CD63" s="30"/>
      <c r="CE63" s="8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9"/>
      <c r="DF63" s="8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9"/>
      <c r="DW63" s="8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9"/>
      <c r="FT63" s="8"/>
      <c r="FU63" s="6"/>
      <c r="FV63" s="6"/>
      <c r="FW63" s="6"/>
      <c r="FX63" s="6"/>
      <c r="FY63" s="18">
        <f>COUNTIF(G63:CD63,1)</f>
        <v>3</v>
      </c>
      <c r="FZ63" s="18">
        <f>COUNTIF(CE63:FX63,1)</f>
        <v>0</v>
      </c>
    </row>
    <row r="64" spans="1:182" ht="15.75" thickBot="1" x14ac:dyDescent="0.3">
      <c r="A64" s="71"/>
      <c r="B64" s="12" t="s">
        <v>71</v>
      </c>
      <c r="C64" s="3">
        <v>2</v>
      </c>
      <c r="D64" s="7" t="s">
        <v>12</v>
      </c>
      <c r="E64" s="3">
        <f t="shared" si="6"/>
        <v>0</v>
      </c>
      <c r="F64" s="3">
        <f t="shared" si="7"/>
        <v>3</v>
      </c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9"/>
      <c r="CD64" s="30"/>
      <c r="CE64" s="8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9"/>
      <c r="CT64" s="8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9"/>
      <c r="DF64" s="8"/>
      <c r="DG64" s="6"/>
      <c r="DH64" s="6"/>
      <c r="DI64" s="6"/>
      <c r="DJ64" s="6"/>
      <c r="DK64" s="6"/>
      <c r="DL64" s="6"/>
      <c r="DM64" s="6"/>
      <c r="DN64" s="6">
        <v>1</v>
      </c>
      <c r="DO64" s="6"/>
      <c r="DP64" s="6">
        <v>1</v>
      </c>
      <c r="DQ64" s="6">
        <v>1</v>
      </c>
      <c r="DR64" s="6"/>
      <c r="DS64" s="6"/>
      <c r="DT64" s="6"/>
      <c r="DU64" s="6"/>
      <c r="DV64" s="9"/>
      <c r="DW64" s="8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9"/>
      <c r="FT64" s="8"/>
      <c r="FU64" s="6"/>
      <c r="FV64" s="6"/>
      <c r="FW64" s="6"/>
      <c r="FX64" s="6"/>
      <c r="FY64" s="18">
        <f t="shared" si="4"/>
        <v>0</v>
      </c>
      <c r="FZ64" s="18">
        <f t="shared" si="5"/>
        <v>3</v>
      </c>
    </row>
    <row r="65" spans="1:182" ht="15.75" thickBot="1" x14ac:dyDescent="0.3">
      <c r="A65" s="71"/>
      <c r="B65" s="12" t="s">
        <v>72</v>
      </c>
      <c r="C65" s="3">
        <v>2</v>
      </c>
      <c r="D65" s="7" t="s">
        <v>18</v>
      </c>
      <c r="E65" s="3">
        <f t="shared" ref="E65:E74" si="8">COUNTIF(G65:CD65,1)</f>
        <v>2</v>
      </c>
      <c r="F65" s="3">
        <f t="shared" ref="F65:F74" si="9">COUNTIF(CE65:FX65,1)</f>
        <v>0</v>
      </c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>
        <v>1</v>
      </c>
      <c r="BD65" s="6">
        <v>1</v>
      </c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9"/>
      <c r="CD65" s="30"/>
      <c r="CE65" s="8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9"/>
      <c r="DF65" s="8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9"/>
      <c r="DW65" s="8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9"/>
      <c r="FT65" s="8"/>
      <c r="FU65" s="6"/>
      <c r="FV65" s="6"/>
      <c r="FW65" s="6"/>
      <c r="FX65" s="6"/>
      <c r="FY65" s="18">
        <f>COUNTIF(G65:CD65,1)</f>
        <v>2</v>
      </c>
      <c r="FZ65" s="18">
        <f>COUNTIF(CE65:FX65,1)</f>
        <v>0</v>
      </c>
    </row>
    <row r="66" spans="1:182" ht="15.75" thickBot="1" x14ac:dyDescent="0.3">
      <c r="A66" s="71"/>
      <c r="B66" s="12" t="s">
        <v>72</v>
      </c>
      <c r="C66" s="3">
        <v>2</v>
      </c>
      <c r="D66" s="7" t="s">
        <v>12</v>
      </c>
      <c r="E66" s="3">
        <f t="shared" si="8"/>
        <v>0</v>
      </c>
      <c r="F66" s="3">
        <f t="shared" si="9"/>
        <v>3</v>
      </c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9"/>
      <c r="CD66" s="30"/>
      <c r="CE66" s="8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9"/>
      <c r="DF66" s="8"/>
      <c r="DG66" s="6"/>
      <c r="DH66" s="6"/>
      <c r="DI66" s="6"/>
      <c r="DJ66" s="6"/>
      <c r="DK66" s="6"/>
      <c r="DL66" s="6"/>
      <c r="DM66" s="6">
        <v>1</v>
      </c>
      <c r="DN66" s="6">
        <v>1</v>
      </c>
      <c r="DO66" s="6">
        <v>1</v>
      </c>
      <c r="DP66" s="6"/>
      <c r="DQ66" s="6"/>
      <c r="DR66" s="6"/>
      <c r="DS66" s="6"/>
      <c r="DT66" s="6"/>
      <c r="DU66" s="6"/>
      <c r="DV66" s="9"/>
      <c r="DW66" s="8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9"/>
      <c r="FT66" s="8"/>
      <c r="FU66" s="6"/>
      <c r="FV66" s="6"/>
      <c r="FW66" s="6"/>
      <c r="FX66" s="6"/>
      <c r="FY66" s="18">
        <f t="shared" si="4"/>
        <v>0</v>
      </c>
      <c r="FZ66" s="18">
        <f t="shared" si="5"/>
        <v>3</v>
      </c>
    </row>
    <row r="67" spans="1:182" ht="15.75" thickBot="1" x14ac:dyDescent="0.3">
      <c r="A67" s="71"/>
      <c r="B67" s="12" t="s">
        <v>492</v>
      </c>
      <c r="C67" s="3">
        <v>1</v>
      </c>
      <c r="D67" s="7" t="s">
        <v>18</v>
      </c>
      <c r="E67" s="3">
        <f t="shared" si="8"/>
        <v>1</v>
      </c>
      <c r="F67" s="3">
        <f t="shared" si="9"/>
        <v>0</v>
      </c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>
        <v>1</v>
      </c>
      <c r="BN67" s="8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9"/>
      <c r="CD67" s="30"/>
      <c r="CE67" s="8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9"/>
      <c r="DF67" s="8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9"/>
      <c r="DW67" s="8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9"/>
      <c r="FT67" s="8"/>
      <c r="FU67" s="6"/>
      <c r="FV67" s="6"/>
      <c r="FW67" s="6"/>
      <c r="FX67" s="6"/>
      <c r="FY67" s="18">
        <f>COUNTIF(G67:CD67,1)</f>
        <v>1</v>
      </c>
      <c r="FZ67" s="18">
        <f>COUNTIF(CE67:FX67,1)</f>
        <v>0</v>
      </c>
    </row>
    <row r="68" spans="1:182" ht="15.75" thickBot="1" x14ac:dyDescent="0.3">
      <c r="A68" s="71"/>
      <c r="B68" s="12" t="s">
        <v>492</v>
      </c>
      <c r="C68" s="3">
        <v>1</v>
      </c>
      <c r="D68" s="7" t="s">
        <v>20</v>
      </c>
      <c r="E68" s="3">
        <f t="shared" si="8"/>
        <v>0</v>
      </c>
      <c r="F68" s="3">
        <f t="shared" si="9"/>
        <v>1</v>
      </c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9"/>
      <c r="AB68" s="8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9"/>
      <c r="CD68" s="30"/>
      <c r="CE68" s="8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9"/>
      <c r="DF68" s="8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9">
        <v>1</v>
      </c>
      <c r="DW68" s="8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9"/>
      <c r="FT68" s="8"/>
      <c r="FU68" s="6"/>
      <c r="FV68" s="6"/>
      <c r="FW68" s="6"/>
      <c r="FX68" s="6"/>
      <c r="FY68" s="18">
        <f t="shared" ref="FY68" si="10">COUNTIF(G68:CD68,1)</f>
        <v>0</v>
      </c>
      <c r="FZ68" s="18">
        <f t="shared" ref="FZ68" si="11">COUNTIF(CE68:FX68,1)</f>
        <v>1</v>
      </c>
    </row>
    <row r="69" spans="1:182" ht="15.75" thickBot="1" x14ac:dyDescent="0.3">
      <c r="A69" s="71"/>
      <c r="B69" s="12" t="s">
        <v>493</v>
      </c>
      <c r="C69" s="3">
        <v>1</v>
      </c>
      <c r="D69" s="7" t="s">
        <v>18</v>
      </c>
      <c r="E69" s="3">
        <f t="shared" si="8"/>
        <v>1</v>
      </c>
      <c r="F69" s="3">
        <f t="shared" si="9"/>
        <v>0</v>
      </c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>
        <v>1</v>
      </c>
      <c r="BN69" s="8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9"/>
      <c r="CD69" s="30"/>
      <c r="CE69" s="8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9"/>
      <c r="DF69" s="8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9"/>
      <c r="DW69" s="8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9"/>
      <c r="FT69" s="8"/>
      <c r="FU69" s="6"/>
      <c r="FV69" s="6"/>
      <c r="FW69" s="6"/>
      <c r="FX69" s="6"/>
      <c r="FY69" s="18">
        <f>COUNTIF(G69:CD69,1)</f>
        <v>1</v>
      </c>
      <c r="FZ69" s="18">
        <f>COUNTIF(CE69:FX69,1)</f>
        <v>0</v>
      </c>
    </row>
    <row r="70" spans="1:182" ht="15.75" thickBot="1" x14ac:dyDescent="0.3">
      <c r="A70" s="71"/>
      <c r="B70" s="12" t="s">
        <v>493</v>
      </c>
      <c r="C70" s="3">
        <v>1</v>
      </c>
      <c r="D70" s="7" t="s">
        <v>20</v>
      </c>
      <c r="E70" s="3">
        <f t="shared" si="8"/>
        <v>0</v>
      </c>
      <c r="F70" s="3">
        <f t="shared" si="9"/>
        <v>2</v>
      </c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9"/>
      <c r="CD70" s="30"/>
      <c r="CE70" s="8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>
        <v>1</v>
      </c>
      <c r="CX70" s="6"/>
      <c r="CY70" s="6"/>
      <c r="CZ70" s="6"/>
      <c r="DA70" s="6"/>
      <c r="DB70" s="6"/>
      <c r="DC70" s="6"/>
      <c r="DD70" s="6"/>
      <c r="DE70" s="9"/>
      <c r="DF70" s="8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9">
        <v>1</v>
      </c>
      <c r="DW70" s="8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9"/>
      <c r="FT70" s="8"/>
      <c r="FU70" s="6"/>
      <c r="FV70" s="6"/>
      <c r="FW70" s="6"/>
      <c r="FX70" s="6"/>
      <c r="FY70" s="18">
        <f t="shared" si="4"/>
        <v>0</v>
      </c>
      <c r="FZ70" s="18">
        <f t="shared" si="5"/>
        <v>2</v>
      </c>
    </row>
    <row r="71" spans="1:182" ht="15.75" thickBot="1" x14ac:dyDescent="0.3">
      <c r="A71" s="71"/>
      <c r="B71" s="12" t="s">
        <v>73</v>
      </c>
      <c r="C71" s="58">
        <v>2</v>
      </c>
      <c r="D71" s="7" t="s">
        <v>18</v>
      </c>
      <c r="E71" s="3">
        <f t="shared" si="8"/>
        <v>4</v>
      </c>
      <c r="F71" s="3">
        <f t="shared" si="9"/>
        <v>0</v>
      </c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>
        <v>1</v>
      </c>
      <c r="BO71" s="6">
        <v>1</v>
      </c>
      <c r="BP71" s="6"/>
      <c r="BQ71" s="6"/>
      <c r="BR71" s="6">
        <v>1</v>
      </c>
      <c r="BS71" s="6">
        <v>1</v>
      </c>
      <c r="BT71" s="6"/>
      <c r="BU71" s="6"/>
      <c r="BV71" s="6"/>
      <c r="BW71" s="6"/>
      <c r="BX71" s="6"/>
      <c r="BY71" s="6"/>
      <c r="BZ71" s="6"/>
      <c r="CA71" s="6"/>
      <c r="CB71" s="6"/>
      <c r="CC71" s="9"/>
      <c r="CD71" s="30"/>
      <c r="CE71" s="8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9"/>
      <c r="DF71" s="8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9"/>
      <c r="DW71" s="8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9"/>
      <c r="FT71" s="8"/>
      <c r="FU71" s="6"/>
      <c r="FV71" s="6"/>
      <c r="FW71" s="6"/>
      <c r="FX71" s="6"/>
      <c r="FY71" s="18">
        <f t="shared" si="4"/>
        <v>4</v>
      </c>
      <c r="FZ71" s="18">
        <f t="shared" si="5"/>
        <v>0</v>
      </c>
    </row>
    <row r="72" spans="1:182" ht="15.75" thickBot="1" x14ac:dyDescent="0.3">
      <c r="A72" s="71"/>
      <c r="B72" s="12" t="s">
        <v>91</v>
      </c>
      <c r="C72" s="3">
        <v>2</v>
      </c>
      <c r="D72" s="7" t="s">
        <v>18</v>
      </c>
      <c r="E72" s="3">
        <f t="shared" si="8"/>
        <v>2</v>
      </c>
      <c r="F72" s="3">
        <f t="shared" si="9"/>
        <v>0</v>
      </c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>
        <v>1</v>
      </c>
      <c r="BO72" s="6">
        <v>1</v>
      </c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9"/>
      <c r="CD72" s="30"/>
      <c r="CE72" s="8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9"/>
      <c r="DF72" s="8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9"/>
      <c r="DW72" s="8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9"/>
      <c r="FT72" s="8"/>
      <c r="FU72" s="6"/>
      <c r="FV72" s="6"/>
      <c r="FW72" s="6"/>
      <c r="FX72" s="6"/>
      <c r="FY72" s="18">
        <f t="shared" si="4"/>
        <v>2</v>
      </c>
      <c r="FZ72" s="18">
        <f t="shared" si="5"/>
        <v>0</v>
      </c>
    </row>
    <row r="73" spans="1:182" ht="15.75" thickBot="1" x14ac:dyDescent="0.3">
      <c r="A73" s="71"/>
      <c r="B73" s="12" t="s">
        <v>75</v>
      </c>
      <c r="C73" s="3">
        <v>1</v>
      </c>
      <c r="D73" s="7" t="s">
        <v>18</v>
      </c>
      <c r="E73" s="3">
        <f t="shared" si="8"/>
        <v>2</v>
      </c>
      <c r="F73" s="3">
        <f t="shared" si="9"/>
        <v>0</v>
      </c>
      <c r="G73" s="8"/>
      <c r="H73" s="6"/>
      <c r="I73" s="6"/>
      <c r="J73" s="6"/>
      <c r="K73" s="6"/>
      <c r="L73" s="6">
        <v>1</v>
      </c>
      <c r="M73" s="6"/>
      <c r="N73" s="6"/>
      <c r="O73" s="6"/>
      <c r="P73" s="6"/>
      <c r="Q73" s="6"/>
      <c r="R73" s="6"/>
      <c r="S73" s="6"/>
      <c r="T73" s="6"/>
      <c r="U73" s="6">
        <v>1</v>
      </c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9"/>
      <c r="AW73" s="8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9"/>
      <c r="BN73" s="8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9"/>
      <c r="CD73" s="30"/>
      <c r="CE73" s="8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9"/>
      <c r="CT73" s="8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9"/>
      <c r="DF73" s="8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9"/>
      <c r="DW73" s="8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9"/>
      <c r="FT73" s="8"/>
      <c r="FU73" s="6"/>
      <c r="FV73" s="6"/>
      <c r="FW73" s="6"/>
      <c r="FX73" s="6"/>
      <c r="FY73" s="18">
        <f>COUNTIF(G73:CD73,1)</f>
        <v>2</v>
      </c>
      <c r="FZ73" s="18">
        <f>COUNTIF(CE73:FX73,1)</f>
        <v>0</v>
      </c>
    </row>
    <row r="74" spans="1:182" ht="15.75" thickBot="1" x14ac:dyDescent="0.3">
      <c r="A74" s="72"/>
      <c r="B74" s="12" t="s">
        <v>75</v>
      </c>
      <c r="C74" s="3">
        <v>1</v>
      </c>
      <c r="D74" s="7" t="s">
        <v>20</v>
      </c>
      <c r="E74" s="3">
        <f t="shared" si="8"/>
        <v>0</v>
      </c>
      <c r="F74" s="3">
        <f t="shared" si="9"/>
        <v>1</v>
      </c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9"/>
      <c r="AW74" s="8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9"/>
      <c r="BN74" s="8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9"/>
      <c r="CD74" s="30"/>
      <c r="CE74" s="8"/>
      <c r="CF74" s="6"/>
      <c r="CG74" s="6"/>
      <c r="CH74" s="6"/>
      <c r="CI74" s="6"/>
      <c r="CJ74" s="6"/>
      <c r="CK74" s="6"/>
      <c r="CL74" s="6"/>
      <c r="CM74" s="6">
        <v>1</v>
      </c>
      <c r="CN74" s="6"/>
      <c r="CO74" s="6"/>
      <c r="CP74" s="6"/>
      <c r="CQ74" s="6"/>
      <c r="CR74" s="6"/>
      <c r="CS74" s="9"/>
      <c r="CT74" s="8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9"/>
      <c r="DF74" s="8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9"/>
      <c r="DW74" s="8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9"/>
      <c r="FT74" s="8"/>
      <c r="FU74" s="6"/>
      <c r="FV74" s="6"/>
      <c r="FW74" s="6"/>
      <c r="FX74" s="6"/>
      <c r="FY74" s="18">
        <f t="shared" si="4"/>
        <v>0</v>
      </c>
      <c r="FZ74" s="18">
        <f t="shared" si="5"/>
        <v>1</v>
      </c>
    </row>
    <row r="75" spans="1:182" ht="44.25" thickBot="1" x14ac:dyDescent="0.3">
      <c r="A75" s="4"/>
      <c r="B75" s="5" t="s">
        <v>1</v>
      </c>
      <c r="C75" s="76" t="s">
        <v>2</v>
      </c>
      <c r="D75" s="75" t="s">
        <v>3</v>
      </c>
      <c r="E75" s="73" t="s">
        <v>0</v>
      </c>
      <c r="F75" s="74" t="s">
        <v>7</v>
      </c>
      <c r="G75" s="33" t="s">
        <v>25</v>
      </c>
      <c r="H75" s="34" t="s">
        <v>26</v>
      </c>
      <c r="I75" s="34" t="s">
        <v>27</v>
      </c>
      <c r="J75" s="34" t="s">
        <v>28</v>
      </c>
      <c r="K75" s="34" t="s">
        <v>29</v>
      </c>
      <c r="L75" s="34" t="s">
        <v>30</v>
      </c>
      <c r="M75" s="34" t="s">
        <v>31</v>
      </c>
      <c r="N75" s="34" t="s">
        <v>32</v>
      </c>
      <c r="O75" s="34" t="s">
        <v>33</v>
      </c>
      <c r="P75" s="34" t="s">
        <v>34</v>
      </c>
      <c r="Q75" s="34" t="s">
        <v>35</v>
      </c>
      <c r="R75" s="34" t="s">
        <v>36</v>
      </c>
      <c r="S75" s="34" t="s">
        <v>37</v>
      </c>
      <c r="T75" s="34" t="s">
        <v>38</v>
      </c>
      <c r="U75" s="34" t="s">
        <v>39</v>
      </c>
      <c r="V75" s="34" t="s">
        <v>40</v>
      </c>
      <c r="W75" s="34" t="s">
        <v>41</v>
      </c>
      <c r="X75" s="34" t="s">
        <v>42</v>
      </c>
      <c r="Y75" s="34" t="s">
        <v>43</v>
      </c>
      <c r="Z75" s="34" t="s">
        <v>44</v>
      </c>
      <c r="AA75" s="35" t="s">
        <v>45</v>
      </c>
      <c r="AB75" s="33" t="s">
        <v>161</v>
      </c>
      <c r="AC75" s="34" t="s">
        <v>162</v>
      </c>
      <c r="AD75" s="34" t="s">
        <v>163</v>
      </c>
      <c r="AE75" s="34" t="s">
        <v>164</v>
      </c>
      <c r="AF75" s="34" t="s">
        <v>165</v>
      </c>
      <c r="AG75" s="34" t="s">
        <v>166</v>
      </c>
      <c r="AH75" s="34" t="s">
        <v>167</v>
      </c>
      <c r="AI75" s="34" t="s">
        <v>168</v>
      </c>
      <c r="AJ75" s="34" t="s">
        <v>169</v>
      </c>
      <c r="AK75" s="34" t="s">
        <v>170</v>
      </c>
      <c r="AL75" s="34" t="s">
        <v>171</v>
      </c>
      <c r="AM75" s="34" t="s">
        <v>172</v>
      </c>
      <c r="AN75" s="34" t="s">
        <v>173</v>
      </c>
      <c r="AO75" s="34" t="s">
        <v>174</v>
      </c>
      <c r="AP75" s="34" t="s">
        <v>175</v>
      </c>
      <c r="AQ75" s="34" t="s">
        <v>176</v>
      </c>
      <c r="AR75" s="34" t="s">
        <v>177</v>
      </c>
      <c r="AS75" s="34" t="s">
        <v>178</v>
      </c>
      <c r="AT75" s="34" t="s">
        <v>179</v>
      </c>
      <c r="AU75" s="34" t="s">
        <v>180</v>
      </c>
      <c r="AV75" s="35" t="s">
        <v>181</v>
      </c>
      <c r="AW75" s="33" t="s">
        <v>182</v>
      </c>
      <c r="AX75" s="34" t="s">
        <v>183</v>
      </c>
      <c r="AY75" s="34" t="s">
        <v>184</v>
      </c>
      <c r="AZ75" s="34" t="s">
        <v>185</v>
      </c>
      <c r="BA75" s="34" t="s">
        <v>186</v>
      </c>
      <c r="BB75" s="34" t="s">
        <v>187</v>
      </c>
      <c r="BC75" s="34" t="s">
        <v>188</v>
      </c>
      <c r="BD75" s="34" t="s">
        <v>189</v>
      </c>
      <c r="BE75" s="34" t="s">
        <v>190</v>
      </c>
      <c r="BF75" s="34" t="s">
        <v>191</v>
      </c>
      <c r="BG75" s="34" t="s">
        <v>192</v>
      </c>
      <c r="BH75" s="34" t="s">
        <v>193</v>
      </c>
      <c r="BI75" s="34" t="s">
        <v>194</v>
      </c>
      <c r="BJ75" s="34" t="s">
        <v>195</v>
      </c>
      <c r="BK75" s="34" t="s">
        <v>196</v>
      </c>
      <c r="BL75" s="34" t="s">
        <v>197</v>
      </c>
      <c r="BM75" s="35" t="s">
        <v>198</v>
      </c>
      <c r="BN75" s="33" t="s">
        <v>200</v>
      </c>
      <c r="BO75" s="34" t="s">
        <v>201</v>
      </c>
      <c r="BP75" s="34" t="s">
        <v>202</v>
      </c>
      <c r="BQ75" s="34" t="s">
        <v>203</v>
      </c>
      <c r="BR75" s="34" t="s">
        <v>204</v>
      </c>
      <c r="BS75" s="34" t="s">
        <v>205</v>
      </c>
      <c r="BT75" s="34" t="s">
        <v>206</v>
      </c>
      <c r="BU75" s="34" t="s">
        <v>207</v>
      </c>
      <c r="BV75" s="34" t="s">
        <v>208</v>
      </c>
      <c r="BW75" s="34" t="s">
        <v>209</v>
      </c>
      <c r="BX75" s="34" t="s">
        <v>210</v>
      </c>
      <c r="BY75" s="34" t="s">
        <v>211</v>
      </c>
      <c r="BZ75" s="34" t="s">
        <v>212</v>
      </c>
      <c r="CA75" s="34" t="s">
        <v>213</v>
      </c>
      <c r="CB75" s="34" t="s">
        <v>214</v>
      </c>
      <c r="CC75" s="35" t="s">
        <v>215</v>
      </c>
      <c r="CD75" s="36" t="s">
        <v>216</v>
      </c>
      <c r="CE75" s="25" t="s">
        <v>146</v>
      </c>
      <c r="CF75" s="26" t="s">
        <v>147</v>
      </c>
      <c r="CG75" s="26" t="s">
        <v>148</v>
      </c>
      <c r="CH75" s="26" t="s">
        <v>149</v>
      </c>
      <c r="CI75" s="26" t="s">
        <v>150</v>
      </c>
      <c r="CJ75" s="26" t="s">
        <v>151</v>
      </c>
      <c r="CK75" s="26" t="s">
        <v>152</v>
      </c>
      <c r="CL75" s="26" t="s">
        <v>153</v>
      </c>
      <c r="CM75" s="26" t="s">
        <v>154</v>
      </c>
      <c r="CN75" s="26" t="s">
        <v>155</v>
      </c>
      <c r="CO75" s="26" t="s">
        <v>156</v>
      </c>
      <c r="CP75" s="26" t="s">
        <v>157</v>
      </c>
      <c r="CQ75" s="26" t="s">
        <v>158</v>
      </c>
      <c r="CR75" s="26" t="s">
        <v>159</v>
      </c>
      <c r="CS75" s="27" t="s">
        <v>160</v>
      </c>
      <c r="CT75" s="25" t="s">
        <v>229</v>
      </c>
      <c r="CU75" s="26" t="s">
        <v>218</v>
      </c>
      <c r="CV75" s="26" t="s">
        <v>219</v>
      </c>
      <c r="CW75" s="26" t="s">
        <v>220</v>
      </c>
      <c r="CX75" s="26" t="s">
        <v>221</v>
      </c>
      <c r="CY75" s="26" t="s">
        <v>222</v>
      </c>
      <c r="CZ75" s="26" t="s">
        <v>223</v>
      </c>
      <c r="DA75" s="26" t="s">
        <v>224</v>
      </c>
      <c r="DB75" s="26" t="s">
        <v>225</v>
      </c>
      <c r="DC75" s="26" t="s">
        <v>226</v>
      </c>
      <c r="DD75" s="26" t="s">
        <v>227</v>
      </c>
      <c r="DE75" s="32" t="s">
        <v>228</v>
      </c>
      <c r="DF75" s="25" t="s">
        <v>230</v>
      </c>
      <c r="DG75" s="26" t="s">
        <v>231</v>
      </c>
      <c r="DH75" s="26" t="s">
        <v>232</v>
      </c>
      <c r="DI75" s="26" t="s">
        <v>233</v>
      </c>
      <c r="DJ75" s="26" t="s">
        <v>234</v>
      </c>
      <c r="DK75" s="26" t="s">
        <v>235</v>
      </c>
      <c r="DL75" s="26" t="s">
        <v>236</v>
      </c>
      <c r="DM75" s="26" t="s">
        <v>237</v>
      </c>
      <c r="DN75" s="26" t="s">
        <v>238</v>
      </c>
      <c r="DO75" s="26" t="s">
        <v>239</v>
      </c>
      <c r="DP75" s="26" t="s">
        <v>240</v>
      </c>
      <c r="DQ75" s="26" t="s">
        <v>241</v>
      </c>
      <c r="DR75" s="26" t="s">
        <v>242</v>
      </c>
      <c r="DS75" s="26" t="s">
        <v>243</v>
      </c>
      <c r="DT75" s="26" t="s">
        <v>244</v>
      </c>
      <c r="DU75" s="26" t="s">
        <v>245</v>
      </c>
      <c r="DV75" s="27" t="s">
        <v>246</v>
      </c>
      <c r="DW75" s="25" t="s">
        <v>247</v>
      </c>
      <c r="DX75" s="26" t="s">
        <v>248</v>
      </c>
      <c r="DY75" s="26" t="s">
        <v>249</v>
      </c>
      <c r="DZ75" s="26" t="s">
        <v>250</v>
      </c>
      <c r="EA75" s="26" t="s">
        <v>251</v>
      </c>
      <c r="EB75" s="26" t="s">
        <v>252</v>
      </c>
      <c r="EC75" s="26" t="s">
        <v>253</v>
      </c>
      <c r="ED75" s="26" t="s">
        <v>254</v>
      </c>
      <c r="EE75" s="26" t="s">
        <v>255</v>
      </c>
      <c r="EF75" s="26" t="s">
        <v>256</v>
      </c>
      <c r="EG75" s="26" t="s">
        <v>257</v>
      </c>
      <c r="EH75" s="26" t="s">
        <v>258</v>
      </c>
      <c r="EI75" s="26" t="s">
        <v>259</v>
      </c>
      <c r="EJ75" s="26" t="s">
        <v>260</v>
      </c>
      <c r="EK75" s="26" t="s">
        <v>261</v>
      </c>
      <c r="EL75" s="26" t="s">
        <v>262</v>
      </c>
      <c r="EM75" s="26" t="s">
        <v>263</v>
      </c>
      <c r="EN75" s="26" t="s">
        <v>264</v>
      </c>
      <c r="EO75" s="26" t="s">
        <v>265</v>
      </c>
      <c r="EP75" s="26" t="s">
        <v>266</v>
      </c>
      <c r="EQ75" s="26" t="s">
        <v>267</v>
      </c>
      <c r="ER75" s="26" t="s">
        <v>268</v>
      </c>
      <c r="ES75" s="26" t="s">
        <v>269</v>
      </c>
      <c r="ET75" s="26" t="s">
        <v>270</v>
      </c>
      <c r="EU75" s="26" t="s">
        <v>271</v>
      </c>
      <c r="EV75" s="26" t="s">
        <v>272</v>
      </c>
      <c r="EW75" s="26" t="s">
        <v>273</v>
      </c>
      <c r="EX75" s="26" t="s">
        <v>274</v>
      </c>
      <c r="EY75" s="26" t="s">
        <v>275</v>
      </c>
      <c r="EZ75" s="26" t="s">
        <v>276</v>
      </c>
      <c r="FA75" s="26" t="s">
        <v>277</v>
      </c>
      <c r="FB75" s="26" t="s">
        <v>278</v>
      </c>
      <c r="FC75" s="26" t="s">
        <v>279</v>
      </c>
      <c r="FD75" s="26" t="s">
        <v>280</v>
      </c>
      <c r="FE75" s="26" t="s">
        <v>281</v>
      </c>
      <c r="FF75" s="26" t="s">
        <v>282</v>
      </c>
      <c r="FG75" s="26" t="s">
        <v>283</v>
      </c>
      <c r="FH75" s="26" t="s">
        <v>284</v>
      </c>
      <c r="FI75" s="26" t="s">
        <v>285</v>
      </c>
      <c r="FJ75" s="26" t="s">
        <v>286</v>
      </c>
      <c r="FK75" s="26" t="s">
        <v>287</v>
      </c>
      <c r="FL75" s="26" t="s">
        <v>288</v>
      </c>
      <c r="FM75" s="26" t="s">
        <v>289</v>
      </c>
      <c r="FN75" s="26" t="s">
        <v>290</v>
      </c>
      <c r="FO75" s="26" t="s">
        <v>291</v>
      </c>
      <c r="FP75" s="26" t="s">
        <v>292</v>
      </c>
      <c r="FQ75" s="26" t="s">
        <v>293</v>
      </c>
      <c r="FR75" s="26" t="s">
        <v>294</v>
      </c>
      <c r="FS75" s="32" t="s">
        <v>295</v>
      </c>
      <c r="FT75" s="25" t="s">
        <v>296</v>
      </c>
      <c r="FU75" s="26" t="s">
        <v>297</v>
      </c>
      <c r="FV75" s="26" t="s">
        <v>298</v>
      </c>
      <c r="FW75" s="26" t="s">
        <v>299</v>
      </c>
      <c r="FX75" s="27" t="s">
        <v>300</v>
      </c>
      <c r="FY75" s="17" t="s">
        <v>0</v>
      </c>
      <c r="FZ75" s="17" t="s">
        <v>7</v>
      </c>
    </row>
    <row r="76" spans="1:182" ht="15.75" thickBot="1" x14ac:dyDescent="0.3">
      <c r="A76" s="70" t="s">
        <v>496</v>
      </c>
      <c r="B76" s="12" t="s">
        <v>76</v>
      </c>
      <c r="C76" s="3">
        <v>3</v>
      </c>
      <c r="D76" s="7" t="s">
        <v>18</v>
      </c>
      <c r="E76" s="3">
        <f t="shared" ref="E76:E77" si="12">COUNTIF(G76:CD76,1)</f>
        <v>2</v>
      </c>
      <c r="F76" s="3">
        <f t="shared" ref="F76:F77" si="13">COUNTIF(CE76:FX76,1)</f>
        <v>3</v>
      </c>
      <c r="G76" s="10"/>
      <c r="H76" s="59"/>
      <c r="I76" s="59">
        <v>1</v>
      </c>
      <c r="J76" s="59"/>
      <c r="K76" s="59"/>
      <c r="L76" s="59"/>
      <c r="M76" s="59"/>
      <c r="N76" s="59"/>
      <c r="O76" s="59"/>
      <c r="P76" s="59">
        <v>1</v>
      </c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11"/>
      <c r="AB76" s="10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11"/>
      <c r="AW76" s="10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11"/>
      <c r="BN76" s="10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11"/>
      <c r="CD76" s="31"/>
      <c r="CE76" s="10"/>
      <c r="CF76" s="59">
        <v>1</v>
      </c>
      <c r="CG76" s="59"/>
      <c r="CH76" s="59"/>
      <c r="CI76" s="59"/>
      <c r="CJ76" s="59"/>
      <c r="CK76" s="59"/>
      <c r="CL76" s="59"/>
      <c r="CM76" s="59">
        <v>1</v>
      </c>
      <c r="CN76" s="59"/>
      <c r="CO76" s="59"/>
      <c r="CP76" s="59"/>
      <c r="CQ76" s="59"/>
      <c r="CR76" s="59">
        <v>1</v>
      </c>
      <c r="CS76" s="11"/>
      <c r="CT76" s="10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11"/>
      <c r="DF76" s="10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11"/>
      <c r="DW76" s="10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11"/>
      <c r="FT76" s="10"/>
      <c r="FU76" s="59"/>
      <c r="FV76" s="59"/>
      <c r="FW76" s="59"/>
      <c r="FX76" s="59"/>
      <c r="FY76" s="18">
        <f>COUNTIF(G76:CD76,1)</f>
        <v>2</v>
      </c>
      <c r="FZ76" s="18">
        <f>COUNTIF(CE76:FX76,1)</f>
        <v>3</v>
      </c>
    </row>
    <row r="77" spans="1:182" ht="15.75" thickBot="1" x14ac:dyDescent="0.3">
      <c r="A77" s="71"/>
      <c r="B77" s="12" t="s">
        <v>76</v>
      </c>
      <c r="C77" s="3">
        <v>3</v>
      </c>
      <c r="D77" s="7" t="s">
        <v>12</v>
      </c>
      <c r="E77" s="3">
        <f t="shared" si="12"/>
        <v>2</v>
      </c>
      <c r="F77" s="3">
        <f t="shared" si="13"/>
        <v>3</v>
      </c>
      <c r="G77" s="10"/>
      <c r="H77" s="59"/>
      <c r="I77" s="59">
        <v>1</v>
      </c>
      <c r="J77" s="59"/>
      <c r="K77" s="59"/>
      <c r="L77" s="59"/>
      <c r="M77" s="59"/>
      <c r="N77" s="59"/>
      <c r="O77" s="59"/>
      <c r="P77" s="59">
        <v>1</v>
      </c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11"/>
      <c r="AB77" s="10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11"/>
      <c r="AW77" s="10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11"/>
      <c r="BN77" s="10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11"/>
      <c r="CD77" s="31"/>
      <c r="CE77" s="10"/>
      <c r="CF77" s="59">
        <v>1</v>
      </c>
      <c r="CG77" s="59"/>
      <c r="CH77" s="59"/>
      <c r="CI77" s="59"/>
      <c r="CJ77" s="59"/>
      <c r="CK77" s="59"/>
      <c r="CL77" s="59"/>
      <c r="CM77" s="59">
        <v>1</v>
      </c>
      <c r="CN77" s="59"/>
      <c r="CO77" s="59"/>
      <c r="CP77" s="59"/>
      <c r="CQ77" s="59"/>
      <c r="CR77" s="59">
        <v>1</v>
      </c>
      <c r="CS77" s="11"/>
      <c r="CT77" s="10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11"/>
      <c r="DF77" s="10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11"/>
      <c r="DW77" s="10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9"/>
      <c r="FS77" s="11"/>
      <c r="FT77" s="10"/>
      <c r="FU77" s="59"/>
      <c r="FV77" s="59"/>
      <c r="FW77" s="59"/>
      <c r="FX77" s="59"/>
      <c r="FY77" s="18">
        <f t="shared" ref="FY77:FY116" si="14">COUNTIF(G77:CD77,1)</f>
        <v>2</v>
      </c>
      <c r="FZ77" s="18">
        <f t="shared" ref="FZ77:FZ116" si="15">COUNTIF(CE77:FX77,1)</f>
        <v>3</v>
      </c>
    </row>
    <row r="78" spans="1:182" ht="15.75" thickBot="1" x14ac:dyDescent="0.3">
      <c r="A78" s="71"/>
      <c r="B78" s="12" t="s">
        <v>78</v>
      </c>
      <c r="C78" s="58">
        <v>3</v>
      </c>
      <c r="D78" s="7" t="s">
        <v>18</v>
      </c>
      <c r="E78" s="3">
        <f t="shared" ref="E78:E116" si="16">COUNTIF(G78:CD78,1)</f>
        <v>1</v>
      </c>
      <c r="F78" s="3">
        <f t="shared" ref="F78:F116" si="17">COUNTIF(CE78:FX78,1)</f>
        <v>1</v>
      </c>
      <c r="G78" s="8"/>
      <c r="H78" s="6"/>
      <c r="I78" s="6"/>
      <c r="J78" s="6"/>
      <c r="K78" s="6"/>
      <c r="L78" s="6"/>
      <c r="M78" s="6"/>
      <c r="N78" s="6"/>
      <c r="O78" s="6"/>
      <c r="P78" s="6"/>
      <c r="Q78" s="6">
        <v>1</v>
      </c>
      <c r="R78" s="6"/>
      <c r="S78" s="6"/>
      <c r="T78" s="6"/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9"/>
      <c r="CD78" s="30"/>
      <c r="CE78" s="8"/>
      <c r="CF78" s="6"/>
      <c r="CG78" s="6"/>
      <c r="CH78" s="6"/>
      <c r="CI78" s="6"/>
      <c r="CJ78" s="6"/>
      <c r="CK78" s="6">
        <v>1</v>
      </c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9"/>
      <c r="DF78" s="8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9"/>
      <c r="DW78" s="8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9"/>
      <c r="FT78" s="8"/>
      <c r="FU78" s="6"/>
      <c r="FV78" s="6"/>
      <c r="FW78" s="6"/>
      <c r="FX78" s="6"/>
      <c r="FY78" s="18">
        <f>COUNTIF(G78:CD78,1)</f>
        <v>1</v>
      </c>
      <c r="FZ78" s="18">
        <f>COUNTIF(CE78:FX78,1)</f>
        <v>1</v>
      </c>
    </row>
    <row r="79" spans="1:182" ht="15.75" thickBot="1" x14ac:dyDescent="0.3">
      <c r="A79" s="71"/>
      <c r="B79" s="12" t="s">
        <v>78</v>
      </c>
      <c r="C79" s="58">
        <v>3</v>
      </c>
      <c r="D79" s="7" t="s">
        <v>20</v>
      </c>
      <c r="E79" s="3">
        <f t="shared" si="16"/>
        <v>1</v>
      </c>
      <c r="F79" s="3">
        <f t="shared" si="17"/>
        <v>1</v>
      </c>
      <c r="G79" s="8"/>
      <c r="H79" s="6"/>
      <c r="I79" s="6"/>
      <c r="J79" s="6"/>
      <c r="K79" s="6"/>
      <c r="L79" s="6"/>
      <c r="M79" s="6"/>
      <c r="N79" s="6"/>
      <c r="O79" s="6"/>
      <c r="P79" s="6"/>
      <c r="Q79" s="6">
        <v>1</v>
      </c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9"/>
      <c r="BN79" s="8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9"/>
      <c r="CD79" s="30"/>
      <c r="CE79" s="8"/>
      <c r="CF79" s="6"/>
      <c r="CG79" s="6"/>
      <c r="CH79" s="6"/>
      <c r="CI79" s="6"/>
      <c r="CJ79" s="6"/>
      <c r="CK79" s="6">
        <v>1</v>
      </c>
      <c r="CL79" s="6"/>
      <c r="CM79" s="6"/>
      <c r="CN79" s="6"/>
      <c r="CO79" s="6"/>
      <c r="CP79" s="6"/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9"/>
      <c r="DF79" s="8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9"/>
      <c r="DW79" s="8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9"/>
      <c r="FT79" s="8"/>
      <c r="FU79" s="6"/>
      <c r="FV79" s="6"/>
      <c r="FW79" s="6"/>
      <c r="FX79" s="6"/>
      <c r="FY79" s="18">
        <f t="shared" si="14"/>
        <v>1</v>
      </c>
      <c r="FZ79" s="18">
        <f t="shared" si="15"/>
        <v>1</v>
      </c>
    </row>
    <row r="80" spans="1:182" ht="15.75" thickBot="1" x14ac:dyDescent="0.3">
      <c r="A80" s="71"/>
      <c r="B80" s="12" t="s">
        <v>79</v>
      </c>
      <c r="C80" s="58">
        <v>3</v>
      </c>
      <c r="D80" s="7" t="s">
        <v>18</v>
      </c>
      <c r="E80" s="3">
        <f t="shared" si="16"/>
        <v>2</v>
      </c>
      <c r="F80" s="3">
        <f t="shared" si="17"/>
        <v>3</v>
      </c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>
        <v>1</v>
      </c>
      <c r="T80" s="6"/>
      <c r="U80" s="6">
        <v>1</v>
      </c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9"/>
      <c r="CD80" s="30"/>
      <c r="CE80" s="8"/>
      <c r="CF80" s="6"/>
      <c r="CG80" s="6"/>
      <c r="CH80" s="6"/>
      <c r="CI80" s="6"/>
      <c r="CJ80" s="6"/>
      <c r="CK80" s="6"/>
      <c r="CL80" s="6"/>
      <c r="CM80" s="6"/>
      <c r="CN80" s="6">
        <v>1</v>
      </c>
      <c r="CO80" s="6">
        <v>1</v>
      </c>
      <c r="CP80" s="6">
        <v>1</v>
      </c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9"/>
      <c r="DF80" s="8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9"/>
      <c r="DW80" s="8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9"/>
      <c r="FT80" s="8"/>
      <c r="FU80" s="6"/>
      <c r="FV80" s="6"/>
      <c r="FW80" s="6"/>
      <c r="FX80" s="6"/>
      <c r="FY80" s="18">
        <f>COUNTIF(G80:CD80,1)</f>
        <v>2</v>
      </c>
      <c r="FZ80" s="18">
        <f>COUNTIF(CE80:FX80,1)</f>
        <v>3</v>
      </c>
    </row>
    <row r="81" spans="1:182" ht="15.75" thickBot="1" x14ac:dyDescent="0.3">
      <c r="A81" s="71"/>
      <c r="B81" s="12" t="s">
        <v>79</v>
      </c>
      <c r="C81" s="58">
        <v>3</v>
      </c>
      <c r="D81" s="7" t="s">
        <v>20</v>
      </c>
      <c r="E81" s="3">
        <f t="shared" si="16"/>
        <v>2</v>
      </c>
      <c r="F81" s="3">
        <f t="shared" si="17"/>
        <v>3</v>
      </c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>
        <v>1</v>
      </c>
      <c r="T81" s="6"/>
      <c r="U81" s="6">
        <v>1</v>
      </c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9"/>
      <c r="CD81" s="30"/>
      <c r="CE81" s="8"/>
      <c r="CF81" s="6"/>
      <c r="CG81" s="6"/>
      <c r="CH81" s="6"/>
      <c r="CI81" s="6"/>
      <c r="CJ81" s="6"/>
      <c r="CK81" s="6"/>
      <c r="CL81" s="6"/>
      <c r="CM81" s="6"/>
      <c r="CN81" s="6">
        <v>1</v>
      </c>
      <c r="CO81" s="6">
        <v>1</v>
      </c>
      <c r="CP81" s="6">
        <v>1</v>
      </c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9"/>
      <c r="DF81" s="8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9"/>
      <c r="DW81" s="8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9"/>
      <c r="FT81" s="8"/>
      <c r="FU81" s="6"/>
      <c r="FV81" s="6"/>
      <c r="FW81" s="6"/>
      <c r="FX81" s="6"/>
      <c r="FY81" s="18">
        <f t="shared" si="14"/>
        <v>2</v>
      </c>
      <c r="FZ81" s="18">
        <f t="shared" si="15"/>
        <v>3</v>
      </c>
    </row>
    <row r="82" spans="1:182" ht="15.75" thickBot="1" x14ac:dyDescent="0.3">
      <c r="A82" s="71"/>
      <c r="B82" s="12" t="s">
        <v>80</v>
      </c>
      <c r="C82" s="58">
        <v>4</v>
      </c>
      <c r="D82" s="7" t="s">
        <v>18</v>
      </c>
      <c r="E82" s="3">
        <f t="shared" si="16"/>
        <v>2</v>
      </c>
      <c r="F82" s="3">
        <f t="shared" si="17"/>
        <v>1</v>
      </c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>
        <v>1</v>
      </c>
      <c r="X82" s="6">
        <v>1</v>
      </c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9"/>
      <c r="CD82" s="30"/>
      <c r="CE82" s="8"/>
      <c r="CF82" s="6"/>
      <c r="CG82" s="6">
        <v>1</v>
      </c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9"/>
      <c r="CT82" s="8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9"/>
      <c r="DF82" s="8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9"/>
      <c r="DW82" s="8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9"/>
      <c r="FT82" s="8"/>
      <c r="FU82" s="6"/>
      <c r="FV82" s="6"/>
      <c r="FW82" s="6"/>
      <c r="FX82" s="6"/>
      <c r="FY82" s="18">
        <f>COUNTIF(G82:CD82,1)</f>
        <v>2</v>
      </c>
      <c r="FZ82" s="18">
        <f>COUNTIF(CE82:FX82,1)</f>
        <v>1</v>
      </c>
    </row>
    <row r="83" spans="1:182" ht="15.75" thickBot="1" x14ac:dyDescent="0.3">
      <c r="A83" s="71"/>
      <c r="B83" s="12" t="s">
        <v>80</v>
      </c>
      <c r="C83" s="58">
        <v>4</v>
      </c>
      <c r="D83" s="7" t="s">
        <v>20</v>
      </c>
      <c r="E83" s="3">
        <f t="shared" si="16"/>
        <v>2</v>
      </c>
      <c r="F83" s="3">
        <f t="shared" si="17"/>
        <v>1</v>
      </c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>
        <v>1</v>
      </c>
      <c r="X83" s="6">
        <v>1</v>
      </c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9"/>
      <c r="CD83" s="30"/>
      <c r="CE83" s="8"/>
      <c r="CF83" s="6"/>
      <c r="CG83" s="6">
        <v>1</v>
      </c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9"/>
      <c r="CT83" s="8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9"/>
      <c r="DF83" s="8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9"/>
      <c r="DW83" s="8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9"/>
      <c r="FT83" s="8"/>
      <c r="FU83" s="6"/>
      <c r="FV83" s="6"/>
      <c r="FW83" s="6"/>
      <c r="FX83" s="6"/>
      <c r="FY83" s="18">
        <f t="shared" si="14"/>
        <v>2</v>
      </c>
      <c r="FZ83" s="18">
        <f t="shared" si="15"/>
        <v>1</v>
      </c>
    </row>
    <row r="84" spans="1:182" ht="15.75" thickBot="1" x14ac:dyDescent="0.3">
      <c r="A84" s="71"/>
      <c r="B84" s="12" t="s">
        <v>81</v>
      </c>
      <c r="C84" s="58">
        <v>3</v>
      </c>
      <c r="D84" s="7" t="s">
        <v>13</v>
      </c>
      <c r="E84" s="3">
        <f t="shared" si="16"/>
        <v>0</v>
      </c>
      <c r="F84" s="3">
        <f t="shared" si="17"/>
        <v>1</v>
      </c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9"/>
      <c r="CD84" s="30"/>
      <c r="CE84" s="8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9"/>
      <c r="CT84" s="8">
        <v>1</v>
      </c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9"/>
      <c r="DF84" s="8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9"/>
      <c r="DW84" s="8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9"/>
      <c r="FT84" s="8"/>
      <c r="FU84" s="6"/>
      <c r="FV84" s="6"/>
      <c r="FW84" s="6"/>
      <c r="FX84" s="6"/>
      <c r="FY84" s="18">
        <f t="shared" si="14"/>
        <v>0</v>
      </c>
      <c r="FZ84" s="18">
        <f t="shared" si="15"/>
        <v>1</v>
      </c>
    </row>
    <row r="85" spans="1:182" ht="15.75" thickBot="1" x14ac:dyDescent="0.3">
      <c r="A85" s="71"/>
      <c r="B85" s="12" t="s">
        <v>82</v>
      </c>
      <c r="C85" s="58">
        <v>4</v>
      </c>
      <c r="D85" s="7" t="s">
        <v>13</v>
      </c>
      <c r="E85" s="3">
        <f t="shared" si="16"/>
        <v>0</v>
      </c>
      <c r="F85" s="3">
        <f t="shared" si="17"/>
        <v>1</v>
      </c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9"/>
      <c r="CD85" s="30"/>
      <c r="CE85" s="8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9"/>
      <c r="CT85" s="8">
        <v>1</v>
      </c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9"/>
      <c r="DF85" s="8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9"/>
      <c r="DW85" s="8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9"/>
      <c r="FT85" s="8"/>
      <c r="FU85" s="6"/>
      <c r="FV85" s="6"/>
      <c r="FW85" s="6"/>
      <c r="FX85" s="6"/>
      <c r="FY85" s="18">
        <f t="shared" si="14"/>
        <v>0</v>
      </c>
      <c r="FZ85" s="18">
        <f t="shared" si="15"/>
        <v>1</v>
      </c>
    </row>
    <row r="86" spans="1:182" ht="15.75" thickBot="1" x14ac:dyDescent="0.3">
      <c r="A86" s="71"/>
      <c r="B86" s="12" t="s">
        <v>83</v>
      </c>
      <c r="C86" s="58">
        <v>3</v>
      </c>
      <c r="D86" s="7" t="s">
        <v>18</v>
      </c>
      <c r="E86" s="3">
        <f t="shared" si="16"/>
        <v>4</v>
      </c>
      <c r="F86" s="3">
        <f t="shared" si="17"/>
        <v>5</v>
      </c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9"/>
      <c r="AB86" s="8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9"/>
      <c r="AW86" s="8"/>
      <c r="AX86" s="6">
        <v>1</v>
      </c>
      <c r="AY86" s="6"/>
      <c r="AZ86" s="6">
        <v>1</v>
      </c>
      <c r="BA86" s="6"/>
      <c r="BB86" s="6"/>
      <c r="BC86" s="6">
        <v>1</v>
      </c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9"/>
      <c r="BN86" s="8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9"/>
      <c r="CD86" s="30"/>
      <c r="CE86" s="8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9"/>
      <c r="CT86" s="8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9"/>
      <c r="DF86" s="8">
        <v>1</v>
      </c>
      <c r="DG86" s="6"/>
      <c r="DH86" s="6">
        <v>1</v>
      </c>
      <c r="DI86" s="6"/>
      <c r="DJ86" s="6"/>
      <c r="DK86" s="6"/>
      <c r="DL86" s="6"/>
      <c r="DM86" s="6">
        <v>1</v>
      </c>
      <c r="DN86" s="6">
        <v>1</v>
      </c>
      <c r="DO86" s="6">
        <v>1</v>
      </c>
      <c r="DP86" s="6"/>
      <c r="DQ86" s="6"/>
      <c r="DR86" s="6"/>
      <c r="DS86" s="6"/>
      <c r="DT86" s="6"/>
      <c r="DU86" s="6"/>
      <c r="DV86" s="9"/>
      <c r="DW86" s="8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9"/>
      <c r="FT86" s="8"/>
      <c r="FU86" s="6"/>
      <c r="FV86" s="6"/>
      <c r="FW86" s="6"/>
      <c r="FX86" s="6"/>
      <c r="FY86" s="18">
        <f>COUNTIF(G86:CD86,1)</f>
        <v>4</v>
      </c>
      <c r="FZ86" s="18">
        <f>COUNTIF(CE86:FX86,1)</f>
        <v>5</v>
      </c>
    </row>
    <row r="87" spans="1:182" ht="15.75" thickBot="1" x14ac:dyDescent="0.3">
      <c r="A87" s="71"/>
      <c r="B87" s="12" t="s">
        <v>83</v>
      </c>
      <c r="C87" s="58">
        <v>3</v>
      </c>
      <c r="D87" s="7" t="s">
        <v>12</v>
      </c>
      <c r="E87" s="3">
        <f t="shared" si="16"/>
        <v>4</v>
      </c>
      <c r="F87" s="3">
        <f t="shared" si="17"/>
        <v>5</v>
      </c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>
        <v>1</v>
      </c>
      <c r="AY87" s="6"/>
      <c r="AZ87" s="6">
        <v>1</v>
      </c>
      <c r="BA87" s="6"/>
      <c r="BB87" s="6"/>
      <c r="BC87" s="6">
        <v>1</v>
      </c>
      <c r="BD87" s="6">
        <v>1</v>
      </c>
      <c r="BE87" s="6"/>
      <c r="BF87" s="6"/>
      <c r="BG87" s="6"/>
      <c r="BH87" s="6"/>
      <c r="BI87" s="6"/>
      <c r="BJ87" s="6"/>
      <c r="BK87" s="6"/>
      <c r="BL87" s="6"/>
      <c r="BM87" s="9"/>
      <c r="BN87" s="8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9"/>
      <c r="CD87" s="30"/>
      <c r="CE87" s="8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9"/>
      <c r="DF87" s="8">
        <v>1</v>
      </c>
      <c r="DG87" s="6"/>
      <c r="DH87" s="6">
        <v>1</v>
      </c>
      <c r="DI87" s="6"/>
      <c r="DJ87" s="6"/>
      <c r="DK87" s="6"/>
      <c r="DL87" s="6"/>
      <c r="DM87" s="6">
        <v>1</v>
      </c>
      <c r="DN87" s="6">
        <v>1</v>
      </c>
      <c r="DO87" s="6">
        <v>1</v>
      </c>
      <c r="DP87" s="6"/>
      <c r="DQ87" s="6"/>
      <c r="DR87" s="6"/>
      <c r="DS87" s="6"/>
      <c r="DT87" s="6"/>
      <c r="DU87" s="6"/>
      <c r="DV87" s="9"/>
      <c r="DW87" s="8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9"/>
      <c r="FT87" s="8"/>
      <c r="FU87" s="6"/>
      <c r="FV87" s="6"/>
      <c r="FW87" s="6"/>
      <c r="FX87" s="6"/>
      <c r="FY87" s="18">
        <f t="shared" si="14"/>
        <v>4</v>
      </c>
      <c r="FZ87" s="18">
        <f t="shared" si="15"/>
        <v>5</v>
      </c>
    </row>
    <row r="88" spans="1:182" ht="15.75" thickBot="1" x14ac:dyDescent="0.3">
      <c r="A88" s="71"/>
      <c r="B88" s="12" t="s">
        <v>84</v>
      </c>
      <c r="C88" s="58">
        <v>4</v>
      </c>
      <c r="D88" s="7" t="s">
        <v>18</v>
      </c>
      <c r="E88" s="3">
        <f t="shared" si="16"/>
        <v>4</v>
      </c>
      <c r="F88" s="3">
        <f t="shared" si="17"/>
        <v>5</v>
      </c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>
        <v>1</v>
      </c>
      <c r="AY88" s="6"/>
      <c r="AZ88" s="6">
        <v>1</v>
      </c>
      <c r="BA88" s="6"/>
      <c r="BB88" s="6"/>
      <c r="BC88" s="6">
        <v>1</v>
      </c>
      <c r="BD88" s="6">
        <v>1</v>
      </c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9"/>
      <c r="CD88" s="30"/>
      <c r="CE88" s="8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9"/>
      <c r="CT88" s="8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9"/>
      <c r="DF88" s="8">
        <v>1</v>
      </c>
      <c r="DG88" s="6"/>
      <c r="DH88" s="6">
        <v>1</v>
      </c>
      <c r="DI88" s="6"/>
      <c r="DJ88" s="6"/>
      <c r="DK88" s="6"/>
      <c r="DL88" s="6"/>
      <c r="DM88" s="6">
        <v>1</v>
      </c>
      <c r="DN88" s="6">
        <v>1</v>
      </c>
      <c r="DO88" s="6">
        <v>1</v>
      </c>
      <c r="DP88" s="6"/>
      <c r="DQ88" s="6"/>
      <c r="DR88" s="6"/>
      <c r="DS88" s="6"/>
      <c r="DT88" s="6"/>
      <c r="DU88" s="6"/>
      <c r="DV88" s="9"/>
      <c r="DW88" s="8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9"/>
      <c r="FT88" s="8"/>
      <c r="FU88" s="6"/>
      <c r="FV88" s="6"/>
      <c r="FW88" s="6"/>
      <c r="FX88" s="6"/>
      <c r="FY88" s="18">
        <f>COUNTIF(G88:CD88,1)</f>
        <v>4</v>
      </c>
      <c r="FZ88" s="18">
        <f>COUNTIF(CE88:FX88,1)</f>
        <v>5</v>
      </c>
    </row>
    <row r="89" spans="1:182" ht="15.75" thickBot="1" x14ac:dyDescent="0.3">
      <c r="A89" s="71"/>
      <c r="B89" s="12" t="s">
        <v>84</v>
      </c>
      <c r="C89" s="58">
        <v>4</v>
      </c>
      <c r="D89" s="7" t="s">
        <v>12</v>
      </c>
      <c r="E89" s="3">
        <f t="shared" si="16"/>
        <v>4</v>
      </c>
      <c r="F89" s="3">
        <f t="shared" si="17"/>
        <v>5</v>
      </c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9"/>
      <c r="AW89" s="8"/>
      <c r="AX89" s="6">
        <v>1</v>
      </c>
      <c r="AY89" s="6"/>
      <c r="AZ89" s="6">
        <v>1</v>
      </c>
      <c r="BA89" s="6"/>
      <c r="BB89" s="6"/>
      <c r="BC89" s="6">
        <v>1</v>
      </c>
      <c r="BD89" s="6">
        <v>1</v>
      </c>
      <c r="BE89" s="6"/>
      <c r="BF89" s="6"/>
      <c r="BG89" s="6"/>
      <c r="BH89" s="6"/>
      <c r="BI89" s="6"/>
      <c r="BJ89" s="6"/>
      <c r="BK89" s="6"/>
      <c r="BL89" s="6"/>
      <c r="BM89" s="9"/>
      <c r="BN89" s="8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9"/>
      <c r="CD89" s="30"/>
      <c r="CE89" s="8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9"/>
      <c r="DF89" s="8">
        <v>1</v>
      </c>
      <c r="DG89" s="6"/>
      <c r="DH89" s="6">
        <v>1</v>
      </c>
      <c r="DI89" s="6"/>
      <c r="DJ89" s="6"/>
      <c r="DK89" s="6"/>
      <c r="DL89" s="6"/>
      <c r="DM89" s="6">
        <v>1</v>
      </c>
      <c r="DN89" s="6">
        <v>1</v>
      </c>
      <c r="DO89" s="6">
        <v>1</v>
      </c>
      <c r="DP89" s="6"/>
      <c r="DQ89" s="6"/>
      <c r="DR89" s="6"/>
      <c r="DS89" s="6"/>
      <c r="DT89" s="6"/>
      <c r="DU89" s="6"/>
      <c r="DV89" s="9"/>
      <c r="DW89" s="8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9"/>
      <c r="FT89" s="8"/>
      <c r="FU89" s="6"/>
      <c r="FV89" s="6"/>
      <c r="FW89" s="6"/>
      <c r="FX89" s="6"/>
      <c r="FY89" s="18">
        <f t="shared" si="14"/>
        <v>4</v>
      </c>
      <c r="FZ89" s="18">
        <f t="shared" si="15"/>
        <v>5</v>
      </c>
    </row>
    <row r="90" spans="1:182" ht="15.75" thickBot="1" x14ac:dyDescent="0.3">
      <c r="A90" s="71"/>
      <c r="B90" s="12" t="s">
        <v>87</v>
      </c>
      <c r="C90" s="58">
        <v>3</v>
      </c>
      <c r="D90" s="7" t="s">
        <v>18</v>
      </c>
      <c r="E90" s="3">
        <f t="shared" si="16"/>
        <v>2</v>
      </c>
      <c r="F90" s="3">
        <f t="shared" si="17"/>
        <v>3</v>
      </c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>
        <v>1</v>
      </c>
      <c r="BD90" s="6">
        <v>1</v>
      </c>
      <c r="BE90" s="6"/>
      <c r="BF90" s="6"/>
      <c r="BG90" s="6"/>
      <c r="BH90" s="6"/>
      <c r="BI90" s="6"/>
      <c r="BJ90" s="6"/>
      <c r="BK90" s="6"/>
      <c r="BL90" s="6"/>
      <c r="BM90" s="9"/>
      <c r="BN90" s="8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9"/>
      <c r="CD90" s="30"/>
      <c r="CE90" s="8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9"/>
      <c r="DF90" s="8"/>
      <c r="DG90" s="6"/>
      <c r="DH90" s="6"/>
      <c r="DI90" s="6"/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9"/>
      <c r="DW90" s="8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9"/>
      <c r="FT90" s="8"/>
      <c r="FU90" s="6"/>
      <c r="FV90" s="6"/>
      <c r="FW90" s="6"/>
      <c r="FX90" s="6"/>
      <c r="FY90" s="18">
        <f>COUNTIF(G90:CD90,1)</f>
        <v>2</v>
      </c>
      <c r="FZ90" s="18">
        <f>COUNTIF(CE90:FX90,1)</f>
        <v>3</v>
      </c>
    </row>
    <row r="91" spans="1:182" ht="15.75" thickBot="1" x14ac:dyDescent="0.3">
      <c r="A91" s="71"/>
      <c r="B91" s="12" t="s">
        <v>87</v>
      </c>
      <c r="C91" s="58">
        <v>3</v>
      </c>
      <c r="D91" s="7" t="s">
        <v>12</v>
      </c>
      <c r="E91" s="3">
        <f t="shared" si="16"/>
        <v>2</v>
      </c>
      <c r="F91" s="3">
        <f t="shared" si="17"/>
        <v>3</v>
      </c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9"/>
      <c r="AB91" s="8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>
        <v>1</v>
      </c>
      <c r="BD91" s="6">
        <v>1</v>
      </c>
      <c r="BE91" s="6"/>
      <c r="BF91" s="6"/>
      <c r="BG91" s="6"/>
      <c r="BH91" s="6"/>
      <c r="BI91" s="6"/>
      <c r="BJ91" s="6"/>
      <c r="BK91" s="6"/>
      <c r="BL91" s="6"/>
      <c r="BM91" s="9"/>
      <c r="BN91" s="8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9"/>
      <c r="CD91" s="30"/>
      <c r="CE91" s="8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9"/>
      <c r="DF91" s="8"/>
      <c r="DG91" s="6"/>
      <c r="DH91" s="6"/>
      <c r="DI91" s="6"/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9"/>
      <c r="DW91" s="8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9"/>
      <c r="FT91" s="8"/>
      <c r="FU91" s="6"/>
      <c r="FV91" s="6"/>
      <c r="FW91" s="6"/>
      <c r="FX91" s="6"/>
      <c r="FY91" s="18">
        <f t="shared" si="14"/>
        <v>2</v>
      </c>
      <c r="FZ91" s="18">
        <f t="shared" si="15"/>
        <v>3</v>
      </c>
    </row>
    <row r="92" spans="1:182" ht="15.75" thickBot="1" x14ac:dyDescent="0.3">
      <c r="A92" s="71"/>
      <c r="B92" s="12" t="s">
        <v>88</v>
      </c>
      <c r="C92" s="58">
        <v>3</v>
      </c>
      <c r="D92" s="7" t="s">
        <v>18</v>
      </c>
      <c r="E92" s="3">
        <f t="shared" si="16"/>
        <v>4</v>
      </c>
      <c r="F92" s="3">
        <f t="shared" si="17"/>
        <v>0</v>
      </c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9"/>
      <c r="AB92" s="8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9"/>
      <c r="AW92" s="8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9"/>
      <c r="BN92" s="8">
        <v>1</v>
      </c>
      <c r="BO92" s="6">
        <v>1</v>
      </c>
      <c r="BP92" s="6"/>
      <c r="BQ92" s="6"/>
      <c r="BR92" s="6">
        <v>1</v>
      </c>
      <c r="BS92" s="6">
        <v>1</v>
      </c>
      <c r="BT92" s="6"/>
      <c r="BU92" s="6"/>
      <c r="BV92" s="6"/>
      <c r="BW92" s="6"/>
      <c r="BX92" s="6"/>
      <c r="BY92" s="6"/>
      <c r="BZ92" s="6"/>
      <c r="CA92" s="6"/>
      <c r="CB92" s="6"/>
      <c r="CC92" s="9"/>
      <c r="CD92" s="30"/>
      <c r="CE92" s="8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9"/>
      <c r="CT92" s="8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9"/>
      <c r="DF92" s="8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9"/>
      <c r="DW92" s="8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9"/>
      <c r="FT92" s="8"/>
      <c r="FU92" s="6"/>
      <c r="FV92" s="6"/>
      <c r="FW92" s="6"/>
      <c r="FX92" s="6"/>
      <c r="FY92" s="18">
        <f t="shared" si="14"/>
        <v>4</v>
      </c>
      <c r="FZ92" s="18">
        <f t="shared" si="15"/>
        <v>0</v>
      </c>
    </row>
    <row r="93" spans="1:182" ht="15.75" thickBot="1" x14ac:dyDescent="0.3">
      <c r="A93" s="71"/>
      <c r="B93" s="12" t="s">
        <v>74</v>
      </c>
      <c r="C93" s="3">
        <v>3</v>
      </c>
      <c r="D93" s="7" t="s">
        <v>18</v>
      </c>
      <c r="E93" s="3">
        <f t="shared" si="16"/>
        <v>5</v>
      </c>
      <c r="F93" s="3">
        <f t="shared" si="17"/>
        <v>0</v>
      </c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9"/>
      <c r="AW93" s="8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9"/>
      <c r="BN93" s="8">
        <v>1</v>
      </c>
      <c r="BO93" s="6">
        <v>1</v>
      </c>
      <c r="BP93" s="6"/>
      <c r="BQ93" s="6"/>
      <c r="BR93" s="6">
        <v>1</v>
      </c>
      <c r="BS93" s="6">
        <v>1</v>
      </c>
      <c r="BT93" s="6"/>
      <c r="BU93" s="6"/>
      <c r="BV93" s="6"/>
      <c r="BW93" s="6"/>
      <c r="BX93" s="6"/>
      <c r="BY93" s="6"/>
      <c r="BZ93" s="6"/>
      <c r="CA93" s="6"/>
      <c r="CB93" s="6">
        <v>1</v>
      </c>
      <c r="CC93" s="9"/>
      <c r="CD93" s="30"/>
      <c r="CE93" s="8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9"/>
      <c r="CT93" s="8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9"/>
      <c r="DF93" s="8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9"/>
      <c r="DW93" s="8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9"/>
      <c r="FT93" s="8"/>
      <c r="FU93" s="6"/>
      <c r="FV93" s="6"/>
      <c r="FW93" s="6"/>
      <c r="FX93" s="6"/>
      <c r="FY93" s="18">
        <f>COUNTIF(G93:CD93,1)</f>
        <v>5</v>
      </c>
      <c r="FZ93" s="18">
        <f>COUNTIF(CE93:FX93,1)</f>
        <v>0</v>
      </c>
    </row>
    <row r="94" spans="1:182" ht="15.75" thickBot="1" x14ac:dyDescent="0.3">
      <c r="A94" s="71"/>
      <c r="B94" s="12" t="s">
        <v>90</v>
      </c>
      <c r="C94" s="3">
        <v>4</v>
      </c>
      <c r="D94" s="7" t="s">
        <v>18</v>
      </c>
      <c r="E94" s="3">
        <f t="shared" si="16"/>
        <v>5</v>
      </c>
      <c r="F94" s="3">
        <f t="shared" si="17"/>
        <v>0</v>
      </c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>
        <v>1</v>
      </c>
      <c r="BO94" s="6">
        <v>1</v>
      </c>
      <c r="BP94" s="6"/>
      <c r="BQ94" s="6"/>
      <c r="BR94" s="6">
        <v>1</v>
      </c>
      <c r="BS94" s="6">
        <v>1</v>
      </c>
      <c r="BT94" s="6"/>
      <c r="BU94" s="6"/>
      <c r="BV94" s="6"/>
      <c r="BW94" s="6"/>
      <c r="BX94" s="6"/>
      <c r="BY94" s="6"/>
      <c r="BZ94" s="6"/>
      <c r="CA94" s="6"/>
      <c r="CB94" s="6">
        <v>1</v>
      </c>
      <c r="CC94" s="9"/>
      <c r="CD94" s="30"/>
      <c r="CE94" s="8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9"/>
      <c r="DF94" s="8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9"/>
      <c r="DW94" s="8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9"/>
      <c r="FT94" s="8"/>
      <c r="FU94" s="6"/>
      <c r="FV94" s="6"/>
      <c r="FW94" s="6"/>
      <c r="FX94" s="6"/>
      <c r="FY94" s="18">
        <f>COUNTIF(G94:CD94,1)</f>
        <v>5</v>
      </c>
      <c r="FZ94" s="18">
        <f>COUNTIF(CE94:FX94,1)</f>
        <v>0</v>
      </c>
    </row>
    <row r="95" spans="1:182" ht="15.75" thickBot="1" x14ac:dyDescent="0.3">
      <c r="A95" s="71"/>
      <c r="B95" s="12" t="s">
        <v>89</v>
      </c>
      <c r="C95" s="3">
        <v>4</v>
      </c>
      <c r="D95" s="7" t="s">
        <v>18</v>
      </c>
      <c r="E95" s="3">
        <f t="shared" si="16"/>
        <v>2</v>
      </c>
      <c r="F95" s="3">
        <f t="shared" si="17"/>
        <v>0</v>
      </c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>
        <v>1</v>
      </c>
      <c r="BO95" s="6">
        <v>1</v>
      </c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9"/>
      <c r="CD95" s="30"/>
      <c r="CE95" s="8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9"/>
      <c r="DF95" s="8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9"/>
      <c r="DW95" s="8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9"/>
      <c r="FT95" s="8"/>
      <c r="FU95" s="6"/>
      <c r="FV95" s="6"/>
      <c r="FW95" s="6"/>
      <c r="FX95" s="6"/>
      <c r="FY95" s="18">
        <f>COUNTIF(G95:CD95,1)</f>
        <v>2</v>
      </c>
      <c r="FZ95" s="18">
        <f>COUNTIF(CE95:FX95,1)</f>
        <v>0</v>
      </c>
    </row>
    <row r="96" spans="1:182" ht="15.75" thickBot="1" x14ac:dyDescent="0.3">
      <c r="A96" s="71"/>
      <c r="B96" s="12" t="s">
        <v>92</v>
      </c>
      <c r="C96" s="3">
        <v>3</v>
      </c>
      <c r="D96" s="7" t="s">
        <v>18</v>
      </c>
      <c r="E96" s="3">
        <f t="shared" si="16"/>
        <v>2</v>
      </c>
      <c r="F96" s="3">
        <f t="shared" si="17"/>
        <v>0</v>
      </c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>
        <v>1</v>
      </c>
      <c r="BO96" s="6">
        <v>1</v>
      </c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9"/>
      <c r="CD96" s="30"/>
      <c r="CE96" s="8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9"/>
      <c r="DF96" s="8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9"/>
      <c r="DW96" s="8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9"/>
      <c r="FT96" s="8"/>
      <c r="FU96" s="6"/>
      <c r="FV96" s="6"/>
      <c r="FW96" s="6"/>
      <c r="FX96" s="6"/>
      <c r="FY96" s="18">
        <f t="shared" si="14"/>
        <v>2</v>
      </c>
      <c r="FZ96" s="18">
        <f t="shared" si="15"/>
        <v>0</v>
      </c>
    </row>
    <row r="97" spans="1:182" ht="15.75" thickBot="1" x14ac:dyDescent="0.3">
      <c r="A97" s="71"/>
      <c r="B97" s="12" t="s">
        <v>93</v>
      </c>
      <c r="C97" s="3">
        <v>3</v>
      </c>
      <c r="D97" s="7" t="s">
        <v>18</v>
      </c>
      <c r="E97" s="3">
        <f t="shared" si="16"/>
        <v>3</v>
      </c>
      <c r="F97" s="3">
        <f t="shared" si="17"/>
        <v>0</v>
      </c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>
        <v>1</v>
      </c>
      <c r="BQ97" s="6">
        <v>1</v>
      </c>
      <c r="BR97" s="6"/>
      <c r="BS97" s="6">
        <v>1</v>
      </c>
      <c r="BT97" s="6"/>
      <c r="BU97" s="6"/>
      <c r="BV97" s="6"/>
      <c r="BW97" s="6"/>
      <c r="BX97" s="6"/>
      <c r="BY97" s="6"/>
      <c r="BZ97" s="6"/>
      <c r="CA97" s="6"/>
      <c r="CB97" s="6"/>
      <c r="CC97" s="9"/>
      <c r="CD97" s="30"/>
      <c r="CE97" s="8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9"/>
      <c r="DF97" s="8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9"/>
      <c r="DW97" s="8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9"/>
      <c r="FT97" s="8"/>
      <c r="FU97" s="6"/>
      <c r="FV97" s="6"/>
      <c r="FW97" s="6"/>
      <c r="FX97" s="6"/>
      <c r="FY97" s="18">
        <f t="shared" si="14"/>
        <v>3</v>
      </c>
      <c r="FZ97" s="18">
        <f t="shared" si="15"/>
        <v>0</v>
      </c>
    </row>
    <row r="98" spans="1:182" ht="15.75" thickBot="1" x14ac:dyDescent="0.3">
      <c r="A98" s="71"/>
      <c r="B98" s="12" t="s">
        <v>94</v>
      </c>
      <c r="C98" s="3">
        <v>4</v>
      </c>
      <c r="D98" s="7" t="s">
        <v>18</v>
      </c>
      <c r="E98" s="3">
        <f t="shared" si="16"/>
        <v>3</v>
      </c>
      <c r="F98" s="3">
        <f t="shared" si="17"/>
        <v>0</v>
      </c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>
        <v>1</v>
      </c>
      <c r="BQ98" s="6">
        <v>1</v>
      </c>
      <c r="BR98" s="6"/>
      <c r="BS98" s="6">
        <v>1</v>
      </c>
      <c r="BT98" s="6"/>
      <c r="BU98" s="6"/>
      <c r="BV98" s="6"/>
      <c r="BW98" s="6"/>
      <c r="BX98" s="6"/>
      <c r="BY98" s="6"/>
      <c r="BZ98" s="6"/>
      <c r="CA98" s="6"/>
      <c r="CB98" s="6"/>
      <c r="CC98" s="9"/>
      <c r="CD98" s="30"/>
      <c r="CE98" s="8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9"/>
      <c r="DF98" s="8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9"/>
      <c r="DW98" s="8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9"/>
      <c r="FT98" s="8"/>
      <c r="FU98" s="6"/>
      <c r="FV98" s="6"/>
      <c r="FW98" s="6"/>
      <c r="FX98" s="6"/>
      <c r="FY98" s="18">
        <f t="shared" si="14"/>
        <v>3</v>
      </c>
      <c r="FZ98" s="18">
        <f t="shared" si="15"/>
        <v>0</v>
      </c>
    </row>
    <row r="99" spans="1:182" ht="15.75" thickBot="1" x14ac:dyDescent="0.3">
      <c r="A99" s="71"/>
      <c r="B99" s="12" t="s">
        <v>95</v>
      </c>
      <c r="C99" s="3">
        <v>4</v>
      </c>
      <c r="D99" s="7" t="s">
        <v>18</v>
      </c>
      <c r="E99" s="3">
        <f t="shared" si="16"/>
        <v>4</v>
      </c>
      <c r="F99" s="3">
        <f t="shared" si="17"/>
        <v>0</v>
      </c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>
        <v>1</v>
      </c>
      <c r="BR99" s="6"/>
      <c r="BS99" s="6"/>
      <c r="BT99" s="6"/>
      <c r="BU99" s="6"/>
      <c r="BV99" s="6">
        <v>1</v>
      </c>
      <c r="BW99" s="6"/>
      <c r="BX99" s="6"/>
      <c r="BY99" s="6"/>
      <c r="BZ99" s="6"/>
      <c r="CA99" s="6"/>
      <c r="CB99" s="6">
        <v>1</v>
      </c>
      <c r="CC99" s="9"/>
      <c r="CD99" s="30"/>
      <c r="CE99" s="8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9"/>
      <c r="DF99" s="8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9"/>
      <c r="DW99" s="8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9"/>
      <c r="FT99" s="8"/>
      <c r="FU99" s="6"/>
      <c r="FV99" s="6"/>
      <c r="FW99" s="6"/>
      <c r="FX99" s="6"/>
      <c r="FY99" s="18">
        <f t="shared" si="14"/>
        <v>4</v>
      </c>
      <c r="FZ99" s="18">
        <f t="shared" si="15"/>
        <v>0</v>
      </c>
    </row>
    <row r="100" spans="1:182" ht="15.75" thickBot="1" x14ac:dyDescent="0.3">
      <c r="A100" s="71"/>
      <c r="B100" s="12" t="s">
        <v>96</v>
      </c>
      <c r="C100" s="3">
        <v>4</v>
      </c>
      <c r="D100" s="7" t="s">
        <v>18</v>
      </c>
      <c r="E100" s="3">
        <f t="shared" si="16"/>
        <v>3</v>
      </c>
      <c r="F100" s="3">
        <f t="shared" si="17"/>
        <v>0</v>
      </c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/>
      <c r="BO100" s="6"/>
      <c r="BP100" s="6">
        <v>1</v>
      </c>
      <c r="BQ100" s="6">
        <v>1</v>
      </c>
      <c r="BR100" s="6"/>
      <c r="BS100" s="6"/>
      <c r="BT100" s="6"/>
      <c r="BU100" s="6"/>
      <c r="BV100" s="6"/>
      <c r="BW100" s="6"/>
      <c r="BX100" s="6">
        <v>1</v>
      </c>
      <c r="BY100" s="6"/>
      <c r="BZ100" s="6"/>
      <c r="CA100" s="6"/>
      <c r="CB100" s="6"/>
      <c r="CC100" s="9"/>
      <c r="CD100" s="30"/>
      <c r="CE100" s="8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9"/>
      <c r="DF100" s="8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9"/>
      <c r="DW100" s="8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9"/>
      <c r="FT100" s="8"/>
      <c r="FU100" s="6"/>
      <c r="FV100" s="6"/>
      <c r="FW100" s="6"/>
      <c r="FX100" s="6"/>
      <c r="FY100" s="18">
        <f t="shared" si="14"/>
        <v>3</v>
      </c>
      <c r="FZ100" s="18">
        <f t="shared" si="15"/>
        <v>0</v>
      </c>
    </row>
    <row r="101" spans="1:182" ht="15.75" thickBot="1" x14ac:dyDescent="0.3">
      <c r="A101" s="71"/>
      <c r="B101" s="12" t="s">
        <v>99</v>
      </c>
      <c r="C101" s="3">
        <v>4</v>
      </c>
      <c r="D101" s="7" t="s">
        <v>18</v>
      </c>
      <c r="E101" s="3">
        <f t="shared" si="16"/>
        <v>2</v>
      </c>
      <c r="F101" s="3">
        <f t="shared" si="17"/>
        <v>0</v>
      </c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>
        <v>1</v>
      </c>
      <c r="BQ101" s="6">
        <v>1</v>
      </c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9"/>
      <c r="CD101" s="30"/>
      <c r="CE101" s="8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9"/>
      <c r="DF101" s="8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9"/>
      <c r="DW101" s="8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9"/>
      <c r="FT101" s="8"/>
      <c r="FU101" s="6"/>
      <c r="FV101" s="6"/>
      <c r="FW101" s="6"/>
      <c r="FX101" s="6"/>
      <c r="FY101" s="18">
        <f t="shared" si="14"/>
        <v>2</v>
      </c>
      <c r="FZ101" s="18">
        <f t="shared" si="15"/>
        <v>0</v>
      </c>
    </row>
    <row r="102" spans="1:182" ht="15.75" thickBot="1" x14ac:dyDescent="0.3">
      <c r="A102" s="71"/>
      <c r="B102" s="12" t="s">
        <v>100</v>
      </c>
      <c r="C102" s="3">
        <v>3</v>
      </c>
      <c r="D102" s="7" t="s">
        <v>18</v>
      </c>
      <c r="E102" s="3">
        <f t="shared" si="16"/>
        <v>4</v>
      </c>
      <c r="F102" s="3">
        <f t="shared" si="17"/>
        <v>2</v>
      </c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>
        <v>1</v>
      </c>
      <c r="BO102" s="6">
        <v>1</v>
      </c>
      <c r="BP102" s="6"/>
      <c r="BQ102" s="6"/>
      <c r="BR102" s="6">
        <v>1</v>
      </c>
      <c r="BS102" s="6">
        <v>1</v>
      </c>
      <c r="BT102" s="6"/>
      <c r="BU102" s="6"/>
      <c r="BV102" s="6"/>
      <c r="BW102" s="6"/>
      <c r="BX102" s="6"/>
      <c r="BY102" s="6"/>
      <c r="BZ102" s="6"/>
      <c r="CA102" s="6"/>
      <c r="CB102" s="6"/>
      <c r="CC102" s="9"/>
      <c r="CD102" s="30"/>
      <c r="CE102" s="8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9"/>
      <c r="DF102" s="8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9"/>
      <c r="DW102" s="8"/>
      <c r="DX102" s="6"/>
      <c r="DY102" s="6"/>
      <c r="DZ102" s="6">
        <v>1</v>
      </c>
      <c r="EA102" s="6"/>
      <c r="EB102" s="6">
        <v>1</v>
      </c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9"/>
      <c r="FT102" s="8"/>
      <c r="FU102" s="6"/>
      <c r="FV102" s="6"/>
      <c r="FW102" s="6"/>
      <c r="FX102" s="6"/>
      <c r="FY102" s="18">
        <f t="shared" si="14"/>
        <v>4</v>
      </c>
      <c r="FZ102" s="18">
        <f t="shared" si="15"/>
        <v>2</v>
      </c>
    </row>
    <row r="103" spans="1:182" ht="15.75" thickBot="1" x14ac:dyDescent="0.3">
      <c r="A103" s="71"/>
      <c r="B103" s="12" t="s">
        <v>100</v>
      </c>
      <c r="C103" s="3">
        <v>3</v>
      </c>
      <c r="D103" s="7" t="s">
        <v>20</v>
      </c>
      <c r="E103" s="3">
        <f t="shared" si="16"/>
        <v>4</v>
      </c>
      <c r="F103" s="3">
        <f t="shared" si="17"/>
        <v>2</v>
      </c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>
        <v>1</v>
      </c>
      <c r="BO103" s="6">
        <v>1</v>
      </c>
      <c r="BP103" s="6"/>
      <c r="BQ103" s="6"/>
      <c r="BR103" s="6">
        <v>1</v>
      </c>
      <c r="BS103" s="6">
        <v>1</v>
      </c>
      <c r="BT103" s="6"/>
      <c r="BU103" s="6"/>
      <c r="BV103" s="6"/>
      <c r="BW103" s="6"/>
      <c r="BX103" s="6"/>
      <c r="BY103" s="6"/>
      <c r="BZ103" s="6"/>
      <c r="CA103" s="6"/>
      <c r="CB103" s="6"/>
      <c r="CC103" s="9"/>
      <c r="CD103" s="30"/>
      <c r="CE103" s="8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9"/>
      <c r="DF103" s="8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9"/>
      <c r="DW103" s="8"/>
      <c r="DX103" s="6"/>
      <c r="DY103" s="6"/>
      <c r="DZ103" s="6">
        <v>1</v>
      </c>
      <c r="EA103" s="6"/>
      <c r="EB103" s="6">
        <v>1</v>
      </c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9"/>
      <c r="FT103" s="8"/>
      <c r="FU103" s="6"/>
      <c r="FV103" s="6"/>
      <c r="FW103" s="6"/>
      <c r="FX103" s="6"/>
      <c r="FY103" s="18">
        <f>COUNTIF(G103:CD103,1)</f>
        <v>4</v>
      </c>
      <c r="FZ103" s="18">
        <f>COUNTIF(CE103:FX103,1)</f>
        <v>2</v>
      </c>
    </row>
    <row r="104" spans="1:182" ht="15.75" thickBot="1" x14ac:dyDescent="0.3">
      <c r="A104" s="71"/>
      <c r="B104" s="12" t="s">
        <v>100</v>
      </c>
      <c r="C104" s="3">
        <v>3</v>
      </c>
      <c r="D104" s="7" t="s">
        <v>490</v>
      </c>
      <c r="E104" s="3">
        <f t="shared" si="16"/>
        <v>4</v>
      </c>
      <c r="F104" s="3">
        <f t="shared" si="17"/>
        <v>2</v>
      </c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>
        <v>1</v>
      </c>
      <c r="BO104" s="6">
        <v>1</v>
      </c>
      <c r="BP104" s="6"/>
      <c r="BQ104" s="6"/>
      <c r="BR104" s="6">
        <v>1</v>
      </c>
      <c r="BS104" s="6">
        <v>1</v>
      </c>
      <c r="BT104" s="6"/>
      <c r="BU104" s="6"/>
      <c r="BV104" s="6"/>
      <c r="BW104" s="6"/>
      <c r="BX104" s="6"/>
      <c r="BY104" s="6"/>
      <c r="BZ104" s="6"/>
      <c r="CA104" s="6"/>
      <c r="CB104" s="6"/>
      <c r="CC104" s="9"/>
      <c r="CD104" s="30"/>
      <c r="CE104" s="8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9"/>
      <c r="DF104" s="8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9"/>
      <c r="DW104" s="8"/>
      <c r="DX104" s="6"/>
      <c r="DY104" s="6"/>
      <c r="DZ104" s="6">
        <v>1</v>
      </c>
      <c r="EA104" s="6"/>
      <c r="EB104" s="6">
        <v>1</v>
      </c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9"/>
      <c r="FT104" s="8"/>
      <c r="FU104" s="6"/>
      <c r="FV104" s="6"/>
      <c r="FW104" s="6"/>
      <c r="FX104" s="6"/>
      <c r="FY104" s="18">
        <f t="shared" si="14"/>
        <v>4</v>
      </c>
      <c r="FZ104" s="18">
        <f t="shared" si="15"/>
        <v>2</v>
      </c>
    </row>
    <row r="105" spans="1:182" ht="15.75" thickBot="1" x14ac:dyDescent="0.3">
      <c r="A105" s="71"/>
      <c r="B105" s="12" t="s">
        <v>102</v>
      </c>
      <c r="C105" s="3">
        <v>3</v>
      </c>
      <c r="D105" s="7" t="s">
        <v>18</v>
      </c>
      <c r="E105" s="3">
        <f t="shared" si="16"/>
        <v>5</v>
      </c>
      <c r="F105" s="3">
        <f t="shared" si="17"/>
        <v>4</v>
      </c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>
        <v>1</v>
      </c>
      <c r="BO105" s="6">
        <v>1</v>
      </c>
      <c r="BP105" s="6"/>
      <c r="BQ105" s="6"/>
      <c r="BR105" s="6">
        <v>1</v>
      </c>
      <c r="BS105" s="6">
        <v>1</v>
      </c>
      <c r="BT105" s="6"/>
      <c r="BU105" s="6"/>
      <c r="BV105" s="6"/>
      <c r="BW105" s="6"/>
      <c r="BX105" s="6"/>
      <c r="BY105" s="6"/>
      <c r="BZ105" s="6"/>
      <c r="CA105" s="6"/>
      <c r="CB105" s="6">
        <v>1</v>
      </c>
      <c r="CC105" s="9"/>
      <c r="CD105" s="30"/>
      <c r="CE105" s="8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9"/>
      <c r="DF105" s="8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9"/>
      <c r="DW105" s="8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>
        <v>1</v>
      </c>
      <c r="EI105" s="6">
        <v>1</v>
      </c>
      <c r="EJ105" s="6"/>
      <c r="EK105" s="6">
        <v>1</v>
      </c>
      <c r="EL105" s="6">
        <v>1</v>
      </c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9"/>
      <c r="FT105" s="8"/>
      <c r="FU105" s="6"/>
      <c r="FV105" s="6"/>
      <c r="FW105" s="6"/>
      <c r="FX105" s="6"/>
      <c r="FY105" s="18">
        <f t="shared" si="14"/>
        <v>5</v>
      </c>
      <c r="FZ105" s="18">
        <f t="shared" si="15"/>
        <v>4</v>
      </c>
    </row>
    <row r="106" spans="1:182" ht="15.75" thickBot="1" x14ac:dyDescent="0.3">
      <c r="A106" s="71"/>
      <c r="B106" s="12" t="s">
        <v>102</v>
      </c>
      <c r="C106" s="3">
        <v>3</v>
      </c>
      <c r="D106" s="7" t="s">
        <v>20</v>
      </c>
      <c r="E106" s="3">
        <f t="shared" si="16"/>
        <v>5</v>
      </c>
      <c r="F106" s="3">
        <f t="shared" si="17"/>
        <v>4</v>
      </c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>
        <v>1</v>
      </c>
      <c r="BO106" s="6">
        <v>1</v>
      </c>
      <c r="BP106" s="6"/>
      <c r="BQ106" s="6"/>
      <c r="BR106" s="6">
        <v>1</v>
      </c>
      <c r="BS106" s="6">
        <v>1</v>
      </c>
      <c r="BT106" s="6"/>
      <c r="BU106" s="6"/>
      <c r="BV106" s="6"/>
      <c r="BW106" s="6"/>
      <c r="BX106" s="6"/>
      <c r="BY106" s="6"/>
      <c r="BZ106" s="6"/>
      <c r="CA106" s="6"/>
      <c r="CB106" s="6">
        <v>1</v>
      </c>
      <c r="CC106" s="9"/>
      <c r="CD106" s="30"/>
      <c r="CE106" s="8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9"/>
      <c r="DF106" s="8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9"/>
      <c r="DW106" s="8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>
        <v>1</v>
      </c>
      <c r="EI106" s="6">
        <v>1</v>
      </c>
      <c r="EJ106" s="6"/>
      <c r="EK106" s="6">
        <v>1</v>
      </c>
      <c r="EL106" s="6">
        <v>1</v>
      </c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9"/>
      <c r="FT106" s="8"/>
      <c r="FU106" s="6"/>
      <c r="FV106" s="6"/>
      <c r="FW106" s="6"/>
      <c r="FX106" s="6"/>
      <c r="FY106" s="18">
        <f>COUNTIF(G106:CD106,1)</f>
        <v>5</v>
      </c>
      <c r="FZ106" s="18">
        <f>COUNTIF(CE106:FX106,1)</f>
        <v>4</v>
      </c>
    </row>
    <row r="107" spans="1:182" ht="15.75" thickBot="1" x14ac:dyDescent="0.3">
      <c r="A107" s="71"/>
      <c r="B107" s="12" t="s">
        <v>102</v>
      </c>
      <c r="C107" s="3">
        <v>3</v>
      </c>
      <c r="D107" s="7" t="s">
        <v>490</v>
      </c>
      <c r="E107" s="3">
        <f t="shared" si="16"/>
        <v>5</v>
      </c>
      <c r="F107" s="3">
        <f t="shared" si="17"/>
        <v>4</v>
      </c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>
        <v>1</v>
      </c>
      <c r="BO107" s="6">
        <v>1</v>
      </c>
      <c r="BP107" s="6"/>
      <c r="BQ107" s="6"/>
      <c r="BR107" s="6">
        <v>1</v>
      </c>
      <c r="BS107" s="6">
        <v>1</v>
      </c>
      <c r="BT107" s="6"/>
      <c r="BU107" s="6"/>
      <c r="BV107" s="6"/>
      <c r="BW107" s="6"/>
      <c r="BX107" s="6"/>
      <c r="BY107" s="6"/>
      <c r="BZ107" s="6"/>
      <c r="CA107" s="6"/>
      <c r="CB107" s="6">
        <v>1</v>
      </c>
      <c r="CC107" s="9"/>
      <c r="CD107" s="30"/>
      <c r="CE107" s="8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9"/>
      <c r="DF107" s="8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9"/>
      <c r="DW107" s="8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>
        <v>1</v>
      </c>
      <c r="EI107" s="6">
        <v>1</v>
      </c>
      <c r="EJ107" s="6"/>
      <c r="EK107" s="6">
        <v>1</v>
      </c>
      <c r="EL107" s="6">
        <v>1</v>
      </c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9"/>
      <c r="FT107" s="8"/>
      <c r="FU107" s="6"/>
      <c r="FV107" s="6"/>
      <c r="FW107" s="6"/>
      <c r="FX107" s="6"/>
      <c r="FY107" s="18">
        <f t="shared" si="14"/>
        <v>5</v>
      </c>
      <c r="FZ107" s="18">
        <f t="shared" si="15"/>
        <v>4</v>
      </c>
    </row>
    <row r="108" spans="1:182" ht="15.75" thickBot="1" x14ac:dyDescent="0.3">
      <c r="A108" s="71"/>
      <c r="B108" s="12" t="s">
        <v>103</v>
      </c>
      <c r="C108" s="3">
        <v>4</v>
      </c>
      <c r="D108" s="7" t="s">
        <v>18</v>
      </c>
      <c r="E108" s="3">
        <f t="shared" si="16"/>
        <v>2</v>
      </c>
      <c r="F108" s="3">
        <f t="shared" si="17"/>
        <v>4</v>
      </c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>
        <v>1</v>
      </c>
      <c r="BO108" s="6">
        <v>1</v>
      </c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9"/>
      <c r="CD108" s="30"/>
      <c r="CE108" s="8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9"/>
      <c r="DF108" s="8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9"/>
      <c r="DW108" s="8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>
        <v>1</v>
      </c>
      <c r="EU108" s="6">
        <v>1</v>
      </c>
      <c r="EV108" s="6">
        <v>1</v>
      </c>
      <c r="EW108" s="6">
        <v>1</v>
      </c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9"/>
      <c r="FT108" s="8"/>
      <c r="FU108" s="6"/>
      <c r="FV108" s="6"/>
      <c r="FW108" s="6"/>
      <c r="FX108" s="6"/>
      <c r="FY108" s="18">
        <f t="shared" si="14"/>
        <v>2</v>
      </c>
      <c r="FZ108" s="18">
        <f t="shared" si="15"/>
        <v>4</v>
      </c>
    </row>
    <row r="109" spans="1:182" ht="15.75" thickBot="1" x14ac:dyDescent="0.3">
      <c r="A109" s="71"/>
      <c r="B109" s="12" t="s">
        <v>103</v>
      </c>
      <c r="C109" s="3">
        <v>4</v>
      </c>
      <c r="D109" s="7" t="s">
        <v>20</v>
      </c>
      <c r="E109" s="3">
        <f t="shared" si="16"/>
        <v>2</v>
      </c>
      <c r="F109" s="3">
        <f t="shared" si="17"/>
        <v>4</v>
      </c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>
        <v>1</v>
      </c>
      <c r="BO109" s="6">
        <v>1</v>
      </c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9"/>
      <c r="CD109" s="30"/>
      <c r="CE109" s="8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9"/>
      <c r="DF109" s="8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9"/>
      <c r="DW109" s="8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>
        <v>1</v>
      </c>
      <c r="EU109" s="6">
        <v>1</v>
      </c>
      <c r="EV109" s="6">
        <v>1</v>
      </c>
      <c r="EW109" s="6">
        <v>1</v>
      </c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9"/>
      <c r="FT109" s="8"/>
      <c r="FU109" s="6"/>
      <c r="FV109" s="6"/>
      <c r="FW109" s="6"/>
      <c r="FX109" s="6"/>
      <c r="FY109" s="18">
        <f>COUNTIF(G109:CD109,1)</f>
        <v>2</v>
      </c>
      <c r="FZ109" s="18">
        <f>COUNTIF(CE109:FX109,1)</f>
        <v>4</v>
      </c>
    </row>
    <row r="110" spans="1:182" ht="15.75" thickBot="1" x14ac:dyDescent="0.3">
      <c r="A110" s="71"/>
      <c r="B110" s="12" t="s">
        <v>103</v>
      </c>
      <c r="C110" s="3">
        <v>4</v>
      </c>
      <c r="D110" s="7" t="s">
        <v>490</v>
      </c>
      <c r="E110" s="3">
        <f t="shared" si="16"/>
        <v>2</v>
      </c>
      <c r="F110" s="3">
        <f t="shared" si="17"/>
        <v>4</v>
      </c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9"/>
      <c r="BN110" s="8">
        <v>1</v>
      </c>
      <c r="BO110" s="6">
        <v>1</v>
      </c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9"/>
      <c r="CD110" s="30"/>
      <c r="CE110" s="8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9"/>
      <c r="DF110" s="8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9"/>
      <c r="DW110" s="8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>
        <v>1</v>
      </c>
      <c r="EU110" s="6">
        <v>1</v>
      </c>
      <c r="EV110" s="6">
        <v>1</v>
      </c>
      <c r="EW110" s="6">
        <v>1</v>
      </c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9"/>
      <c r="FT110" s="8"/>
      <c r="FU110" s="6"/>
      <c r="FV110" s="6"/>
      <c r="FW110" s="6"/>
      <c r="FX110" s="6"/>
      <c r="FY110" s="18">
        <f t="shared" si="14"/>
        <v>2</v>
      </c>
      <c r="FZ110" s="18">
        <f t="shared" si="15"/>
        <v>4</v>
      </c>
    </row>
    <row r="111" spans="1:182" ht="15.75" thickBot="1" x14ac:dyDescent="0.3">
      <c r="A111" s="71"/>
      <c r="B111" s="12" t="s">
        <v>104</v>
      </c>
      <c r="C111" s="3">
        <v>3</v>
      </c>
      <c r="D111" s="7" t="s">
        <v>18</v>
      </c>
      <c r="E111" s="3">
        <f t="shared" si="16"/>
        <v>2</v>
      </c>
      <c r="F111" s="3">
        <f t="shared" si="17"/>
        <v>1</v>
      </c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9"/>
      <c r="AB111" s="8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9"/>
      <c r="AW111" s="8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9"/>
      <c r="BN111" s="8">
        <v>1</v>
      </c>
      <c r="BO111" s="6">
        <v>1</v>
      </c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9"/>
      <c r="CD111" s="30"/>
      <c r="CE111" s="8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9"/>
      <c r="DF111" s="8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9"/>
      <c r="DW111" s="8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>
        <v>1</v>
      </c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9"/>
      <c r="FT111" s="8"/>
      <c r="FU111" s="6"/>
      <c r="FV111" s="6"/>
      <c r="FW111" s="6"/>
      <c r="FX111" s="6"/>
      <c r="FY111" s="18">
        <f t="shared" si="14"/>
        <v>2</v>
      </c>
      <c r="FZ111" s="18">
        <f t="shared" si="15"/>
        <v>1</v>
      </c>
    </row>
    <row r="112" spans="1:182" ht="15.75" thickBot="1" x14ac:dyDescent="0.3">
      <c r="A112" s="71"/>
      <c r="B112" s="12" t="s">
        <v>104</v>
      </c>
      <c r="C112" s="3">
        <v>3</v>
      </c>
      <c r="D112" s="7" t="s">
        <v>20</v>
      </c>
      <c r="E112" s="3">
        <f t="shared" si="16"/>
        <v>2</v>
      </c>
      <c r="F112" s="3">
        <f t="shared" si="17"/>
        <v>1</v>
      </c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>
        <v>1</v>
      </c>
      <c r="BO112" s="6">
        <v>1</v>
      </c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9"/>
      <c r="CD112" s="30"/>
      <c r="CE112" s="8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9"/>
      <c r="DF112" s="8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9"/>
      <c r="DW112" s="8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>
        <v>1</v>
      </c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9"/>
      <c r="FT112" s="8"/>
      <c r="FU112" s="6"/>
      <c r="FV112" s="6"/>
      <c r="FW112" s="6"/>
      <c r="FX112" s="6"/>
      <c r="FY112" s="18">
        <f>COUNTIF(G112:CD112,1)</f>
        <v>2</v>
      </c>
      <c r="FZ112" s="18">
        <f>COUNTIF(CE112:FX112,1)</f>
        <v>1</v>
      </c>
    </row>
    <row r="113" spans="1:182" ht="15.75" thickBot="1" x14ac:dyDescent="0.3">
      <c r="A113" s="71"/>
      <c r="B113" s="12" t="s">
        <v>104</v>
      </c>
      <c r="C113" s="3">
        <v>3</v>
      </c>
      <c r="D113" s="7" t="s">
        <v>490</v>
      </c>
      <c r="E113" s="3">
        <f t="shared" si="16"/>
        <v>2</v>
      </c>
      <c r="F113" s="3">
        <f t="shared" si="17"/>
        <v>1</v>
      </c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>
        <v>1</v>
      </c>
      <c r="BO113" s="6">
        <v>1</v>
      </c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9"/>
      <c r="CD113" s="30"/>
      <c r="CE113" s="8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9"/>
      <c r="DF113" s="8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9"/>
      <c r="DW113" s="8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>
        <v>1</v>
      </c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9"/>
      <c r="FT113" s="8"/>
      <c r="FU113" s="6"/>
      <c r="FV113" s="6"/>
      <c r="FW113" s="6"/>
      <c r="FX113" s="6"/>
      <c r="FY113" s="18">
        <f t="shared" si="14"/>
        <v>2</v>
      </c>
      <c r="FZ113" s="18">
        <f t="shared" si="15"/>
        <v>1</v>
      </c>
    </row>
    <row r="114" spans="1:182" ht="15.75" thickBot="1" x14ac:dyDescent="0.3">
      <c r="A114" s="71"/>
      <c r="B114" s="12" t="s">
        <v>105</v>
      </c>
      <c r="C114" s="3">
        <v>3</v>
      </c>
      <c r="D114" s="7" t="s">
        <v>18</v>
      </c>
      <c r="E114" s="3">
        <f t="shared" si="16"/>
        <v>5</v>
      </c>
      <c r="F114" s="3">
        <f t="shared" si="17"/>
        <v>0</v>
      </c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9"/>
      <c r="BN114" s="8"/>
      <c r="BO114" s="6"/>
      <c r="BP114" s="6">
        <v>1</v>
      </c>
      <c r="BQ114" s="6">
        <v>1</v>
      </c>
      <c r="BR114" s="6"/>
      <c r="BS114" s="6">
        <v>1</v>
      </c>
      <c r="BT114" s="6"/>
      <c r="BU114" s="6"/>
      <c r="BV114" s="6"/>
      <c r="BW114" s="6"/>
      <c r="BX114" s="6"/>
      <c r="BY114" s="6">
        <v>1</v>
      </c>
      <c r="BZ114" s="6">
        <v>1</v>
      </c>
      <c r="CA114" s="6"/>
      <c r="CB114" s="6"/>
      <c r="CC114" s="9"/>
      <c r="CD114" s="30"/>
      <c r="CE114" s="8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9"/>
      <c r="DF114" s="8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9"/>
      <c r="DW114" s="8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9"/>
      <c r="FT114" s="8"/>
      <c r="FU114" s="6"/>
      <c r="FV114" s="6"/>
      <c r="FW114" s="6"/>
      <c r="FX114" s="6"/>
      <c r="FY114" s="18">
        <f t="shared" si="14"/>
        <v>5</v>
      </c>
      <c r="FZ114" s="18">
        <f t="shared" si="15"/>
        <v>0</v>
      </c>
    </row>
    <row r="115" spans="1:182" ht="15.75" thickBot="1" x14ac:dyDescent="0.3">
      <c r="A115" s="71"/>
      <c r="B115" s="12" t="s">
        <v>105</v>
      </c>
      <c r="C115" s="3">
        <v>3</v>
      </c>
      <c r="D115" s="7" t="s">
        <v>20</v>
      </c>
      <c r="E115" s="3">
        <f t="shared" si="16"/>
        <v>0</v>
      </c>
      <c r="F115" s="3">
        <f t="shared" si="17"/>
        <v>2</v>
      </c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9"/>
      <c r="CD115" s="30"/>
      <c r="CE115" s="8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9"/>
      <c r="DF115" s="8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9"/>
      <c r="DW115" s="8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>
        <v>1</v>
      </c>
      <c r="FO115" s="6">
        <v>1</v>
      </c>
      <c r="FP115" s="6"/>
      <c r="FQ115" s="6"/>
      <c r="FR115" s="6"/>
      <c r="FS115" s="9"/>
      <c r="FT115" s="8"/>
      <c r="FU115" s="6"/>
      <c r="FV115" s="6"/>
      <c r="FW115" s="6"/>
      <c r="FX115" s="6"/>
      <c r="FY115" s="18">
        <f>COUNTIF(G115:CD115,1)</f>
        <v>0</v>
      </c>
      <c r="FZ115" s="18">
        <f>COUNTIF(CE115:FX115,1)</f>
        <v>2</v>
      </c>
    </row>
    <row r="116" spans="1:182" ht="15.75" thickBot="1" x14ac:dyDescent="0.3">
      <c r="A116" s="72"/>
      <c r="B116" s="12" t="s">
        <v>105</v>
      </c>
      <c r="C116" s="3">
        <v>3</v>
      </c>
      <c r="D116" s="7" t="s">
        <v>490</v>
      </c>
      <c r="E116" s="3">
        <f t="shared" si="16"/>
        <v>0</v>
      </c>
      <c r="F116" s="3">
        <f t="shared" si="17"/>
        <v>2</v>
      </c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9"/>
      <c r="CD116" s="30"/>
      <c r="CE116" s="8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9"/>
      <c r="DF116" s="8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9"/>
      <c r="DW116" s="8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>
        <v>1</v>
      </c>
      <c r="FO116" s="6">
        <v>1</v>
      </c>
      <c r="FP116" s="6"/>
      <c r="FQ116" s="6"/>
      <c r="FR116" s="6"/>
      <c r="FS116" s="9"/>
      <c r="FT116" s="8"/>
      <c r="FU116" s="6"/>
      <c r="FV116" s="6"/>
      <c r="FW116" s="6"/>
      <c r="FX116" s="6"/>
      <c r="FY116" s="18">
        <f t="shared" si="14"/>
        <v>0</v>
      </c>
      <c r="FZ116" s="18">
        <f t="shared" si="15"/>
        <v>2</v>
      </c>
    </row>
    <row r="117" spans="1:182" ht="44.25" thickBot="1" x14ac:dyDescent="0.3">
      <c r="A117" s="4"/>
      <c r="B117" s="5" t="s">
        <v>1</v>
      </c>
      <c r="C117" s="76" t="s">
        <v>2</v>
      </c>
      <c r="D117" s="75" t="s">
        <v>3</v>
      </c>
      <c r="E117" s="73" t="s">
        <v>0</v>
      </c>
      <c r="F117" s="74" t="s">
        <v>7</v>
      </c>
      <c r="G117" s="33" t="s">
        <v>25</v>
      </c>
      <c r="H117" s="34" t="s">
        <v>26</v>
      </c>
      <c r="I117" s="34" t="s">
        <v>27</v>
      </c>
      <c r="J117" s="34" t="s">
        <v>28</v>
      </c>
      <c r="K117" s="34" t="s">
        <v>29</v>
      </c>
      <c r="L117" s="34" t="s">
        <v>30</v>
      </c>
      <c r="M117" s="34" t="s">
        <v>31</v>
      </c>
      <c r="N117" s="34" t="s">
        <v>32</v>
      </c>
      <c r="O117" s="34" t="s">
        <v>33</v>
      </c>
      <c r="P117" s="34" t="s">
        <v>34</v>
      </c>
      <c r="Q117" s="34" t="s">
        <v>35</v>
      </c>
      <c r="R117" s="34" t="s">
        <v>36</v>
      </c>
      <c r="S117" s="34" t="s">
        <v>37</v>
      </c>
      <c r="T117" s="34" t="s">
        <v>38</v>
      </c>
      <c r="U117" s="34" t="s">
        <v>39</v>
      </c>
      <c r="V117" s="34" t="s">
        <v>40</v>
      </c>
      <c r="W117" s="34" t="s">
        <v>41</v>
      </c>
      <c r="X117" s="34" t="s">
        <v>42</v>
      </c>
      <c r="Y117" s="34" t="s">
        <v>43</v>
      </c>
      <c r="Z117" s="34" t="s">
        <v>44</v>
      </c>
      <c r="AA117" s="35" t="s">
        <v>45</v>
      </c>
      <c r="AB117" s="33" t="s">
        <v>161</v>
      </c>
      <c r="AC117" s="34" t="s">
        <v>162</v>
      </c>
      <c r="AD117" s="34" t="s">
        <v>163</v>
      </c>
      <c r="AE117" s="34" t="s">
        <v>164</v>
      </c>
      <c r="AF117" s="34" t="s">
        <v>165</v>
      </c>
      <c r="AG117" s="34" t="s">
        <v>166</v>
      </c>
      <c r="AH117" s="34" t="s">
        <v>167</v>
      </c>
      <c r="AI117" s="34" t="s">
        <v>168</v>
      </c>
      <c r="AJ117" s="34" t="s">
        <v>169</v>
      </c>
      <c r="AK117" s="34" t="s">
        <v>170</v>
      </c>
      <c r="AL117" s="34" t="s">
        <v>171</v>
      </c>
      <c r="AM117" s="34" t="s">
        <v>172</v>
      </c>
      <c r="AN117" s="34" t="s">
        <v>173</v>
      </c>
      <c r="AO117" s="34" t="s">
        <v>174</v>
      </c>
      <c r="AP117" s="34" t="s">
        <v>175</v>
      </c>
      <c r="AQ117" s="34" t="s">
        <v>176</v>
      </c>
      <c r="AR117" s="34" t="s">
        <v>177</v>
      </c>
      <c r="AS117" s="34" t="s">
        <v>178</v>
      </c>
      <c r="AT117" s="34" t="s">
        <v>179</v>
      </c>
      <c r="AU117" s="34" t="s">
        <v>180</v>
      </c>
      <c r="AV117" s="35" t="s">
        <v>181</v>
      </c>
      <c r="AW117" s="33" t="s">
        <v>182</v>
      </c>
      <c r="AX117" s="34" t="s">
        <v>183</v>
      </c>
      <c r="AY117" s="34" t="s">
        <v>184</v>
      </c>
      <c r="AZ117" s="34" t="s">
        <v>185</v>
      </c>
      <c r="BA117" s="34" t="s">
        <v>186</v>
      </c>
      <c r="BB117" s="34" t="s">
        <v>187</v>
      </c>
      <c r="BC117" s="34" t="s">
        <v>188</v>
      </c>
      <c r="BD117" s="34" t="s">
        <v>189</v>
      </c>
      <c r="BE117" s="34" t="s">
        <v>190</v>
      </c>
      <c r="BF117" s="34" t="s">
        <v>191</v>
      </c>
      <c r="BG117" s="34" t="s">
        <v>192</v>
      </c>
      <c r="BH117" s="34" t="s">
        <v>193</v>
      </c>
      <c r="BI117" s="34" t="s">
        <v>194</v>
      </c>
      <c r="BJ117" s="34" t="s">
        <v>195</v>
      </c>
      <c r="BK117" s="34" t="s">
        <v>196</v>
      </c>
      <c r="BL117" s="34" t="s">
        <v>197</v>
      </c>
      <c r="BM117" s="35" t="s">
        <v>198</v>
      </c>
      <c r="BN117" s="33" t="s">
        <v>200</v>
      </c>
      <c r="BO117" s="34" t="s">
        <v>201</v>
      </c>
      <c r="BP117" s="34" t="s">
        <v>202</v>
      </c>
      <c r="BQ117" s="34" t="s">
        <v>203</v>
      </c>
      <c r="BR117" s="34" t="s">
        <v>204</v>
      </c>
      <c r="BS117" s="34" t="s">
        <v>205</v>
      </c>
      <c r="BT117" s="34" t="s">
        <v>206</v>
      </c>
      <c r="BU117" s="34" t="s">
        <v>207</v>
      </c>
      <c r="BV117" s="34" t="s">
        <v>208</v>
      </c>
      <c r="BW117" s="34" t="s">
        <v>209</v>
      </c>
      <c r="BX117" s="34" t="s">
        <v>210</v>
      </c>
      <c r="BY117" s="34" t="s">
        <v>211</v>
      </c>
      <c r="BZ117" s="34" t="s">
        <v>212</v>
      </c>
      <c r="CA117" s="34" t="s">
        <v>213</v>
      </c>
      <c r="CB117" s="34" t="s">
        <v>214</v>
      </c>
      <c r="CC117" s="35" t="s">
        <v>215</v>
      </c>
      <c r="CD117" s="36" t="s">
        <v>216</v>
      </c>
      <c r="CE117" s="25" t="s">
        <v>146</v>
      </c>
      <c r="CF117" s="26" t="s">
        <v>147</v>
      </c>
      <c r="CG117" s="26" t="s">
        <v>148</v>
      </c>
      <c r="CH117" s="26" t="s">
        <v>149</v>
      </c>
      <c r="CI117" s="26" t="s">
        <v>150</v>
      </c>
      <c r="CJ117" s="26" t="s">
        <v>151</v>
      </c>
      <c r="CK117" s="26" t="s">
        <v>152</v>
      </c>
      <c r="CL117" s="26" t="s">
        <v>153</v>
      </c>
      <c r="CM117" s="26" t="s">
        <v>154</v>
      </c>
      <c r="CN117" s="26" t="s">
        <v>155</v>
      </c>
      <c r="CO117" s="26" t="s">
        <v>156</v>
      </c>
      <c r="CP117" s="26" t="s">
        <v>157</v>
      </c>
      <c r="CQ117" s="26" t="s">
        <v>158</v>
      </c>
      <c r="CR117" s="26" t="s">
        <v>159</v>
      </c>
      <c r="CS117" s="27" t="s">
        <v>160</v>
      </c>
      <c r="CT117" s="25" t="s">
        <v>229</v>
      </c>
      <c r="CU117" s="26" t="s">
        <v>218</v>
      </c>
      <c r="CV117" s="26" t="s">
        <v>219</v>
      </c>
      <c r="CW117" s="26" t="s">
        <v>220</v>
      </c>
      <c r="CX117" s="26" t="s">
        <v>221</v>
      </c>
      <c r="CY117" s="26" t="s">
        <v>222</v>
      </c>
      <c r="CZ117" s="26" t="s">
        <v>223</v>
      </c>
      <c r="DA117" s="26" t="s">
        <v>224</v>
      </c>
      <c r="DB117" s="26" t="s">
        <v>225</v>
      </c>
      <c r="DC117" s="26" t="s">
        <v>226</v>
      </c>
      <c r="DD117" s="26" t="s">
        <v>227</v>
      </c>
      <c r="DE117" s="32" t="s">
        <v>228</v>
      </c>
      <c r="DF117" s="25" t="s">
        <v>230</v>
      </c>
      <c r="DG117" s="26" t="s">
        <v>231</v>
      </c>
      <c r="DH117" s="26" t="s">
        <v>232</v>
      </c>
      <c r="DI117" s="26" t="s">
        <v>233</v>
      </c>
      <c r="DJ117" s="26" t="s">
        <v>234</v>
      </c>
      <c r="DK117" s="26" t="s">
        <v>235</v>
      </c>
      <c r="DL117" s="26" t="s">
        <v>236</v>
      </c>
      <c r="DM117" s="26" t="s">
        <v>237</v>
      </c>
      <c r="DN117" s="26" t="s">
        <v>238</v>
      </c>
      <c r="DO117" s="26" t="s">
        <v>239</v>
      </c>
      <c r="DP117" s="26" t="s">
        <v>240</v>
      </c>
      <c r="DQ117" s="26" t="s">
        <v>241</v>
      </c>
      <c r="DR117" s="26" t="s">
        <v>242</v>
      </c>
      <c r="DS117" s="26" t="s">
        <v>243</v>
      </c>
      <c r="DT117" s="26" t="s">
        <v>244</v>
      </c>
      <c r="DU117" s="26" t="s">
        <v>245</v>
      </c>
      <c r="DV117" s="27" t="s">
        <v>246</v>
      </c>
      <c r="DW117" s="25" t="s">
        <v>247</v>
      </c>
      <c r="DX117" s="26" t="s">
        <v>248</v>
      </c>
      <c r="DY117" s="26" t="s">
        <v>249</v>
      </c>
      <c r="DZ117" s="26" t="s">
        <v>250</v>
      </c>
      <c r="EA117" s="26" t="s">
        <v>251</v>
      </c>
      <c r="EB117" s="26" t="s">
        <v>252</v>
      </c>
      <c r="EC117" s="26" t="s">
        <v>253</v>
      </c>
      <c r="ED117" s="26" t="s">
        <v>254</v>
      </c>
      <c r="EE117" s="26" t="s">
        <v>255</v>
      </c>
      <c r="EF117" s="26" t="s">
        <v>256</v>
      </c>
      <c r="EG117" s="26" t="s">
        <v>257</v>
      </c>
      <c r="EH117" s="26" t="s">
        <v>258</v>
      </c>
      <c r="EI117" s="26" t="s">
        <v>259</v>
      </c>
      <c r="EJ117" s="26" t="s">
        <v>260</v>
      </c>
      <c r="EK117" s="26" t="s">
        <v>261</v>
      </c>
      <c r="EL117" s="26" t="s">
        <v>262</v>
      </c>
      <c r="EM117" s="26" t="s">
        <v>263</v>
      </c>
      <c r="EN117" s="26" t="s">
        <v>264</v>
      </c>
      <c r="EO117" s="26" t="s">
        <v>265</v>
      </c>
      <c r="EP117" s="26" t="s">
        <v>266</v>
      </c>
      <c r="EQ117" s="26" t="s">
        <v>267</v>
      </c>
      <c r="ER117" s="26" t="s">
        <v>268</v>
      </c>
      <c r="ES117" s="26" t="s">
        <v>269</v>
      </c>
      <c r="ET117" s="26" t="s">
        <v>270</v>
      </c>
      <c r="EU117" s="26" t="s">
        <v>271</v>
      </c>
      <c r="EV117" s="26" t="s">
        <v>272</v>
      </c>
      <c r="EW117" s="26" t="s">
        <v>273</v>
      </c>
      <c r="EX117" s="26" t="s">
        <v>274</v>
      </c>
      <c r="EY117" s="26" t="s">
        <v>275</v>
      </c>
      <c r="EZ117" s="26" t="s">
        <v>276</v>
      </c>
      <c r="FA117" s="26" t="s">
        <v>277</v>
      </c>
      <c r="FB117" s="26" t="s">
        <v>278</v>
      </c>
      <c r="FC117" s="26" t="s">
        <v>279</v>
      </c>
      <c r="FD117" s="26" t="s">
        <v>280</v>
      </c>
      <c r="FE117" s="26" t="s">
        <v>281</v>
      </c>
      <c r="FF117" s="26" t="s">
        <v>282</v>
      </c>
      <c r="FG117" s="26" t="s">
        <v>283</v>
      </c>
      <c r="FH117" s="26" t="s">
        <v>284</v>
      </c>
      <c r="FI117" s="26" t="s">
        <v>285</v>
      </c>
      <c r="FJ117" s="26" t="s">
        <v>286</v>
      </c>
      <c r="FK117" s="26" t="s">
        <v>287</v>
      </c>
      <c r="FL117" s="26" t="s">
        <v>288</v>
      </c>
      <c r="FM117" s="26" t="s">
        <v>289</v>
      </c>
      <c r="FN117" s="26" t="s">
        <v>290</v>
      </c>
      <c r="FO117" s="26" t="s">
        <v>291</v>
      </c>
      <c r="FP117" s="26" t="s">
        <v>292</v>
      </c>
      <c r="FQ117" s="26" t="s">
        <v>293</v>
      </c>
      <c r="FR117" s="26" t="s">
        <v>294</v>
      </c>
      <c r="FS117" s="32" t="s">
        <v>295</v>
      </c>
      <c r="FT117" s="25" t="s">
        <v>296</v>
      </c>
      <c r="FU117" s="26" t="s">
        <v>297</v>
      </c>
      <c r="FV117" s="26" t="s">
        <v>298</v>
      </c>
      <c r="FW117" s="26" t="s">
        <v>299</v>
      </c>
      <c r="FX117" s="27" t="s">
        <v>300</v>
      </c>
      <c r="FY117" s="17" t="s">
        <v>0</v>
      </c>
      <c r="FZ117" s="17" t="s">
        <v>7</v>
      </c>
    </row>
    <row r="118" spans="1:182" ht="15.75" thickBot="1" x14ac:dyDescent="0.3">
      <c r="A118" s="70" t="s">
        <v>497</v>
      </c>
      <c r="B118" s="12" t="s">
        <v>85</v>
      </c>
      <c r="C118" s="58">
        <v>5</v>
      </c>
      <c r="D118" s="7" t="s">
        <v>18</v>
      </c>
      <c r="E118" s="3">
        <f t="shared" ref="E118" si="18">COUNTIF(G118:CD118,1)</f>
        <v>3</v>
      </c>
      <c r="F118" s="3">
        <f t="shared" ref="F118" si="19">COUNTIF(CE118:FX118,1)</f>
        <v>0</v>
      </c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9"/>
      <c r="AW118" s="8"/>
      <c r="AX118" s="6"/>
      <c r="AY118" s="6"/>
      <c r="AZ118" s="6"/>
      <c r="BA118" s="6">
        <v>1</v>
      </c>
      <c r="BB118" s="6"/>
      <c r="BC118" s="6">
        <v>1</v>
      </c>
      <c r="BD118" s="6">
        <v>1</v>
      </c>
      <c r="BE118" s="6"/>
      <c r="BF118" s="6"/>
      <c r="BG118" s="6"/>
      <c r="BH118" s="6"/>
      <c r="BI118" s="6"/>
      <c r="BJ118" s="6"/>
      <c r="BK118" s="6"/>
      <c r="BL118" s="6"/>
      <c r="BM118" s="9"/>
      <c r="BN118" s="8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9"/>
      <c r="CD118" s="30"/>
      <c r="CE118" s="8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9"/>
      <c r="DF118" s="8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9"/>
      <c r="DW118" s="8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9"/>
      <c r="FT118" s="8"/>
      <c r="FU118" s="6"/>
      <c r="FV118" s="6"/>
      <c r="FW118" s="6"/>
      <c r="FX118" s="6"/>
      <c r="FY118" s="18">
        <f>COUNTIF(G118:CD118,1)</f>
        <v>3</v>
      </c>
      <c r="FZ118" s="18">
        <f>COUNTIF(CE118:FX118,1)</f>
        <v>0</v>
      </c>
    </row>
    <row r="119" spans="1:182" ht="15.75" thickBot="1" x14ac:dyDescent="0.3">
      <c r="A119" s="71"/>
      <c r="B119" s="12" t="s">
        <v>85</v>
      </c>
      <c r="C119" s="58">
        <v>5</v>
      </c>
      <c r="D119" s="7" t="s">
        <v>12</v>
      </c>
      <c r="E119" s="3">
        <f t="shared" ref="E119:E168" si="20">COUNTIF(G119:CD119,1)</f>
        <v>0</v>
      </c>
      <c r="F119" s="3">
        <f t="shared" ref="F119:F168" si="21">COUNTIF(CE119:FX119,1)</f>
        <v>3</v>
      </c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9"/>
      <c r="CD119" s="30"/>
      <c r="CE119" s="8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9"/>
      <c r="DF119" s="8"/>
      <c r="DG119" s="6"/>
      <c r="DH119" s="6"/>
      <c r="DI119" s="6"/>
      <c r="DJ119" s="6"/>
      <c r="DK119" s="6"/>
      <c r="DL119" s="6"/>
      <c r="DM119" s="6">
        <v>1</v>
      </c>
      <c r="DN119" s="6">
        <v>1</v>
      </c>
      <c r="DO119" s="6">
        <v>1</v>
      </c>
      <c r="DP119" s="6"/>
      <c r="DQ119" s="6"/>
      <c r="DR119" s="6"/>
      <c r="DS119" s="6"/>
      <c r="DT119" s="6"/>
      <c r="DU119" s="6"/>
      <c r="DV119" s="9"/>
      <c r="DW119" s="8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9"/>
      <c r="FT119" s="8"/>
      <c r="FU119" s="6"/>
      <c r="FV119" s="6"/>
      <c r="FW119" s="6"/>
      <c r="FX119" s="6"/>
      <c r="FY119" s="18">
        <f>COUNTIF(G119:CD119,1)</f>
        <v>0</v>
      </c>
      <c r="FZ119" s="18">
        <f>COUNTIF(CE119:FX119,1)</f>
        <v>3</v>
      </c>
    </row>
    <row r="120" spans="1:182" ht="15.75" thickBot="1" x14ac:dyDescent="0.3">
      <c r="A120" s="71"/>
      <c r="B120" s="12" t="s">
        <v>86</v>
      </c>
      <c r="C120" s="58">
        <v>5</v>
      </c>
      <c r="D120" s="7" t="s">
        <v>18</v>
      </c>
      <c r="E120" s="3">
        <f t="shared" si="20"/>
        <v>3</v>
      </c>
      <c r="F120" s="3">
        <f t="shared" si="21"/>
        <v>0</v>
      </c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>
        <v>1</v>
      </c>
      <c r="AZ120" s="6"/>
      <c r="BA120" s="6"/>
      <c r="BB120" s="6"/>
      <c r="BC120" s="6"/>
      <c r="BD120" s="6"/>
      <c r="BE120" s="6">
        <v>1</v>
      </c>
      <c r="BF120" s="6">
        <v>1</v>
      </c>
      <c r="BG120" s="6"/>
      <c r="BH120" s="6"/>
      <c r="BI120" s="6"/>
      <c r="BJ120" s="6"/>
      <c r="BK120" s="6"/>
      <c r="BL120" s="6"/>
      <c r="BM120" s="9"/>
      <c r="BN120" s="8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9"/>
      <c r="CD120" s="30"/>
      <c r="CE120" s="8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9"/>
      <c r="DF120" s="8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9"/>
      <c r="DW120" s="8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9"/>
      <c r="FT120" s="8"/>
      <c r="FU120" s="6"/>
      <c r="FV120" s="6"/>
      <c r="FW120" s="6"/>
      <c r="FX120" s="6"/>
      <c r="FY120" s="18">
        <f>COUNTIF(G120:CD120,1)</f>
        <v>3</v>
      </c>
      <c r="FZ120" s="18">
        <f>COUNTIF(CE120:FX120,1)</f>
        <v>0</v>
      </c>
    </row>
    <row r="121" spans="1:182" ht="15.75" thickBot="1" x14ac:dyDescent="0.3">
      <c r="A121" s="71"/>
      <c r="B121" s="12" t="s">
        <v>86</v>
      </c>
      <c r="C121" s="58">
        <v>5</v>
      </c>
      <c r="D121" s="7" t="s">
        <v>12</v>
      </c>
      <c r="E121" s="3">
        <f t="shared" si="20"/>
        <v>0</v>
      </c>
      <c r="F121" s="3">
        <f t="shared" si="21"/>
        <v>3</v>
      </c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9"/>
      <c r="CD121" s="30"/>
      <c r="CE121" s="8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9"/>
      <c r="DF121" s="8"/>
      <c r="DG121" s="6"/>
      <c r="DH121" s="6"/>
      <c r="DI121" s="6"/>
      <c r="DJ121" s="6"/>
      <c r="DK121" s="6"/>
      <c r="DL121" s="6"/>
      <c r="DM121" s="6"/>
      <c r="DN121" s="6">
        <v>1</v>
      </c>
      <c r="DO121" s="6"/>
      <c r="DP121" s="6">
        <v>1</v>
      </c>
      <c r="DQ121" s="6">
        <v>1</v>
      </c>
      <c r="DR121" s="6"/>
      <c r="DS121" s="6"/>
      <c r="DT121" s="6"/>
      <c r="DU121" s="6"/>
      <c r="DV121" s="9"/>
      <c r="DW121" s="8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9"/>
      <c r="FT121" s="8"/>
      <c r="FU121" s="6"/>
      <c r="FV121" s="6"/>
      <c r="FW121" s="6"/>
      <c r="FX121" s="6"/>
      <c r="FY121" s="18">
        <f>COUNTIF(G121:CD121,1)</f>
        <v>0</v>
      </c>
      <c r="FZ121" s="18">
        <f>COUNTIF(CE121:FX121,1)</f>
        <v>3</v>
      </c>
    </row>
    <row r="122" spans="1:182" ht="15.75" thickBot="1" x14ac:dyDescent="0.3">
      <c r="A122" s="71"/>
      <c r="B122" s="12" t="s">
        <v>86</v>
      </c>
      <c r="C122" s="58">
        <v>5</v>
      </c>
      <c r="D122" s="7" t="s">
        <v>490</v>
      </c>
      <c r="E122" s="3">
        <f t="shared" si="20"/>
        <v>0</v>
      </c>
      <c r="F122" s="3">
        <f t="shared" si="21"/>
        <v>3</v>
      </c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9"/>
      <c r="AW122" s="8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9"/>
      <c r="BN122" s="8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9"/>
      <c r="CD122" s="30"/>
      <c r="CE122" s="8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9"/>
      <c r="CT122" s="8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9"/>
      <c r="DF122" s="8"/>
      <c r="DG122" s="6"/>
      <c r="DH122" s="6"/>
      <c r="DI122" s="6"/>
      <c r="DJ122" s="6"/>
      <c r="DK122" s="6"/>
      <c r="DL122" s="6"/>
      <c r="DM122" s="6"/>
      <c r="DN122" s="6">
        <v>1</v>
      </c>
      <c r="DO122" s="6"/>
      <c r="DP122" s="6">
        <v>1</v>
      </c>
      <c r="DQ122" s="6">
        <v>1</v>
      </c>
      <c r="DR122" s="6"/>
      <c r="DS122" s="6"/>
      <c r="DT122" s="6"/>
      <c r="DU122" s="6"/>
      <c r="DV122" s="9"/>
      <c r="DW122" s="8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9"/>
      <c r="FT122" s="8"/>
      <c r="FU122" s="6"/>
      <c r="FV122" s="6"/>
      <c r="FW122" s="6"/>
      <c r="FX122" s="6"/>
      <c r="FY122" s="18">
        <f>COUNTIF(G122:CD122,1)</f>
        <v>0</v>
      </c>
      <c r="FZ122" s="18">
        <f>COUNTIF(CE122:FX122,1)</f>
        <v>3</v>
      </c>
    </row>
    <row r="123" spans="1:182" ht="15.75" thickBot="1" x14ac:dyDescent="0.3">
      <c r="A123" s="71"/>
      <c r="B123" s="12" t="s">
        <v>108</v>
      </c>
      <c r="C123" s="3">
        <v>5</v>
      </c>
      <c r="D123" s="7" t="s">
        <v>18</v>
      </c>
      <c r="E123" s="3">
        <f t="shared" si="20"/>
        <v>2</v>
      </c>
      <c r="F123" s="3">
        <f t="shared" si="21"/>
        <v>0</v>
      </c>
      <c r="G123" s="10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11"/>
      <c r="AB123" s="10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11"/>
      <c r="AW123" s="10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11"/>
      <c r="BN123" s="10">
        <v>1</v>
      </c>
      <c r="BO123" s="59">
        <v>1</v>
      </c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11"/>
      <c r="CD123" s="31"/>
      <c r="CE123" s="10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11"/>
      <c r="CT123" s="10"/>
      <c r="CU123" s="59"/>
      <c r="CV123" s="59"/>
      <c r="CW123" s="59"/>
      <c r="CX123" s="59"/>
      <c r="CY123" s="59"/>
      <c r="CZ123" s="59"/>
      <c r="DA123" s="59"/>
      <c r="DB123" s="59"/>
      <c r="DC123" s="59"/>
      <c r="DD123" s="59"/>
      <c r="DE123" s="11"/>
      <c r="DF123" s="10"/>
      <c r="DG123" s="59"/>
      <c r="DH123" s="59"/>
      <c r="DI123" s="59"/>
      <c r="DJ123" s="59"/>
      <c r="DK123" s="59"/>
      <c r="DL123" s="59"/>
      <c r="DM123" s="59"/>
      <c r="DN123" s="59"/>
      <c r="DO123" s="59"/>
      <c r="DP123" s="59"/>
      <c r="DQ123" s="59"/>
      <c r="DR123" s="59"/>
      <c r="DS123" s="59"/>
      <c r="DT123" s="59"/>
      <c r="DU123" s="59"/>
      <c r="DV123" s="11"/>
      <c r="DW123" s="10"/>
      <c r="DX123" s="59"/>
      <c r="DY123" s="59"/>
      <c r="DZ123" s="59"/>
      <c r="EA123" s="59"/>
      <c r="EB123" s="59"/>
      <c r="EC123" s="59"/>
      <c r="ED123" s="59"/>
      <c r="EE123" s="59"/>
      <c r="EF123" s="59"/>
      <c r="EG123" s="59"/>
      <c r="EH123" s="59"/>
      <c r="EI123" s="59"/>
      <c r="EJ123" s="59"/>
      <c r="EK123" s="59"/>
      <c r="EL123" s="59"/>
      <c r="EM123" s="59"/>
      <c r="EN123" s="59"/>
      <c r="EO123" s="59"/>
      <c r="EP123" s="59"/>
      <c r="EQ123" s="59"/>
      <c r="ER123" s="59"/>
      <c r="ES123" s="59"/>
      <c r="ET123" s="59"/>
      <c r="EU123" s="59"/>
      <c r="EV123" s="59"/>
      <c r="EW123" s="59"/>
      <c r="EX123" s="59"/>
      <c r="EY123" s="59"/>
      <c r="EZ123" s="59"/>
      <c r="FA123" s="59"/>
      <c r="FB123" s="59"/>
      <c r="FC123" s="59"/>
      <c r="FD123" s="59"/>
      <c r="FE123" s="59"/>
      <c r="FF123" s="59"/>
      <c r="FG123" s="59"/>
      <c r="FH123" s="59"/>
      <c r="FI123" s="59"/>
      <c r="FJ123" s="59"/>
      <c r="FK123" s="59"/>
      <c r="FL123" s="59"/>
      <c r="FM123" s="59"/>
      <c r="FN123" s="59"/>
      <c r="FO123" s="59"/>
      <c r="FP123" s="59"/>
      <c r="FQ123" s="59"/>
      <c r="FR123" s="59"/>
      <c r="FS123" s="11"/>
      <c r="FT123" s="10"/>
      <c r="FU123" s="59"/>
      <c r="FV123" s="59"/>
      <c r="FW123" s="59"/>
      <c r="FX123" s="59"/>
      <c r="FY123" s="18">
        <f t="shared" ref="FY123:FY168" si="22">COUNTIF(G123:CD123,1)</f>
        <v>2</v>
      </c>
      <c r="FZ123" s="18">
        <f t="shared" ref="FZ123:FZ168" si="23">COUNTIF(CE123:FX123,1)</f>
        <v>0</v>
      </c>
    </row>
    <row r="124" spans="1:182" ht="15.75" thickBot="1" x14ac:dyDescent="0.3">
      <c r="A124" s="71"/>
      <c r="B124" s="12" t="s">
        <v>109</v>
      </c>
      <c r="C124" s="3">
        <v>5</v>
      </c>
      <c r="D124" s="7" t="s">
        <v>18</v>
      </c>
      <c r="E124" s="3">
        <f t="shared" si="20"/>
        <v>3</v>
      </c>
      <c r="F124" s="3">
        <f t="shared" si="21"/>
        <v>0</v>
      </c>
      <c r="G124" s="13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  <c r="AB124" s="13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5"/>
      <c r="AW124" s="13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5"/>
      <c r="BN124" s="13"/>
      <c r="BO124" s="6"/>
      <c r="BP124" s="6">
        <v>1</v>
      </c>
      <c r="BQ124" s="6">
        <v>1</v>
      </c>
      <c r="BR124" s="6"/>
      <c r="BS124" s="6"/>
      <c r="BT124" s="6"/>
      <c r="BU124" s="6"/>
      <c r="BV124" s="6"/>
      <c r="BW124" s="6">
        <v>1</v>
      </c>
      <c r="BX124" s="6"/>
      <c r="BY124" s="6"/>
      <c r="BZ124" s="6"/>
      <c r="CA124" s="6"/>
      <c r="CB124" s="6"/>
      <c r="CC124" s="15"/>
      <c r="CD124" s="29"/>
      <c r="CE124" s="13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5"/>
      <c r="CT124" s="13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5"/>
      <c r="DF124" s="13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5"/>
      <c r="DW124" s="13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5"/>
      <c r="FT124" s="13"/>
      <c r="FU124" s="14"/>
      <c r="FV124" s="14"/>
      <c r="FW124" s="14"/>
      <c r="FX124" s="14"/>
      <c r="FY124" s="18">
        <f t="shared" si="22"/>
        <v>3</v>
      </c>
      <c r="FZ124" s="18">
        <f t="shared" si="23"/>
        <v>0</v>
      </c>
    </row>
    <row r="125" spans="1:182" ht="15.75" thickBot="1" x14ac:dyDescent="0.3">
      <c r="A125" s="71"/>
      <c r="B125" s="12" t="s">
        <v>110</v>
      </c>
      <c r="C125" s="3">
        <v>5</v>
      </c>
      <c r="D125" s="7" t="s">
        <v>18</v>
      </c>
      <c r="E125" s="3">
        <f t="shared" si="20"/>
        <v>3</v>
      </c>
      <c r="F125" s="3">
        <f t="shared" si="21"/>
        <v>0</v>
      </c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/>
      <c r="BO125" s="6"/>
      <c r="BP125" s="6">
        <v>1</v>
      </c>
      <c r="BQ125" s="6">
        <v>1</v>
      </c>
      <c r="BR125" s="6"/>
      <c r="BS125" s="6"/>
      <c r="BT125" s="6"/>
      <c r="BU125" s="6"/>
      <c r="BV125" s="6"/>
      <c r="BW125" s="6"/>
      <c r="BX125" s="6"/>
      <c r="BY125" s="6"/>
      <c r="BZ125" s="6"/>
      <c r="CA125" s="6">
        <v>1</v>
      </c>
      <c r="CB125" s="6"/>
      <c r="CC125" s="9"/>
      <c r="CD125" s="30"/>
      <c r="CE125" s="8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9"/>
      <c r="DF125" s="8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9"/>
      <c r="DW125" s="8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9"/>
      <c r="FT125" s="8"/>
      <c r="FU125" s="6"/>
      <c r="FV125" s="6"/>
      <c r="FW125" s="6"/>
      <c r="FX125" s="6"/>
      <c r="FY125" s="18">
        <f t="shared" si="22"/>
        <v>3</v>
      </c>
      <c r="FZ125" s="18">
        <f t="shared" si="23"/>
        <v>0</v>
      </c>
    </row>
    <row r="126" spans="1:182" ht="15.75" thickBot="1" x14ac:dyDescent="0.3">
      <c r="A126" s="71"/>
      <c r="B126" s="12" t="s">
        <v>97</v>
      </c>
      <c r="C126" s="3">
        <v>5</v>
      </c>
      <c r="D126" s="7" t="s">
        <v>18</v>
      </c>
      <c r="E126" s="3">
        <f t="shared" si="20"/>
        <v>5</v>
      </c>
      <c r="F126" s="3">
        <f t="shared" si="21"/>
        <v>0</v>
      </c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/>
      <c r="BO126" s="6"/>
      <c r="BP126" s="6">
        <v>1</v>
      </c>
      <c r="BQ126" s="6">
        <v>1</v>
      </c>
      <c r="BR126" s="6"/>
      <c r="BS126" s="6">
        <v>1</v>
      </c>
      <c r="BT126" s="6"/>
      <c r="BU126" s="6"/>
      <c r="BV126" s="6"/>
      <c r="BW126" s="6"/>
      <c r="BX126" s="6"/>
      <c r="BY126" s="6">
        <v>1</v>
      </c>
      <c r="BZ126" s="6">
        <v>1</v>
      </c>
      <c r="CA126" s="6"/>
      <c r="CB126" s="6"/>
      <c r="CC126" s="9"/>
      <c r="CD126" s="30"/>
      <c r="CE126" s="8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9"/>
      <c r="CT126" s="8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9"/>
      <c r="DF126" s="8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9"/>
      <c r="DW126" s="8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9"/>
      <c r="FT126" s="8"/>
      <c r="FU126" s="6"/>
      <c r="FV126" s="6"/>
      <c r="FW126" s="6"/>
      <c r="FX126" s="6"/>
      <c r="FY126" s="18">
        <f>COUNTIF(G126:CD126,1)</f>
        <v>5</v>
      </c>
      <c r="FZ126" s="18">
        <f>COUNTIF(CE126:FX126,1)</f>
        <v>0</v>
      </c>
    </row>
    <row r="127" spans="1:182" ht="15.75" thickBot="1" x14ac:dyDescent="0.3">
      <c r="A127" s="71"/>
      <c r="B127" s="12" t="s">
        <v>98</v>
      </c>
      <c r="C127" s="3">
        <v>5</v>
      </c>
      <c r="D127" s="7" t="s">
        <v>18</v>
      </c>
      <c r="E127" s="3">
        <f t="shared" si="20"/>
        <v>4</v>
      </c>
      <c r="F127" s="3">
        <f t="shared" si="21"/>
        <v>0</v>
      </c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/>
      <c r="BO127" s="6"/>
      <c r="BP127" s="6">
        <v>1</v>
      </c>
      <c r="BQ127" s="6">
        <v>1</v>
      </c>
      <c r="BR127" s="6">
        <v>1</v>
      </c>
      <c r="BS127" s="6"/>
      <c r="BT127" s="6"/>
      <c r="BU127" s="6"/>
      <c r="BV127" s="6"/>
      <c r="BW127" s="6"/>
      <c r="BX127" s="6"/>
      <c r="BY127" s="6"/>
      <c r="BZ127" s="6"/>
      <c r="CA127" s="6"/>
      <c r="CB127" s="6">
        <v>1</v>
      </c>
      <c r="CC127" s="9"/>
      <c r="CD127" s="30"/>
      <c r="CE127" s="8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9"/>
      <c r="CT127" s="8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9"/>
      <c r="DF127" s="8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9"/>
      <c r="DW127" s="8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9"/>
      <c r="FT127" s="8"/>
      <c r="FU127" s="6"/>
      <c r="FV127" s="6"/>
      <c r="FW127" s="6"/>
      <c r="FX127" s="6"/>
      <c r="FY127" s="18">
        <f t="shared" si="22"/>
        <v>4</v>
      </c>
      <c r="FZ127" s="18">
        <f t="shared" si="23"/>
        <v>0</v>
      </c>
    </row>
    <row r="128" spans="1:182" ht="15.75" thickBot="1" x14ac:dyDescent="0.3">
      <c r="A128" s="71"/>
      <c r="B128" s="12" t="s">
        <v>111</v>
      </c>
      <c r="C128" s="3">
        <v>5</v>
      </c>
      <c r="D128" s="7" t="s">
        <v>18</v>
      </c>
      <c r="E128" s="3">
        <f t="shared" si="20"/>
        <v>2</v>
      </c>
      <c r="F128" s="3">
        <f t="shared" si="21"/>
        <v>0</v>
      </c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9"/>
      <c r="AB128" s="8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9"/>
      <c r="AW128" s="8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9"/>
      <c r="BN128" s="8"/>
      <c r="BO128" s="6"/>
      <c r="BP128" s="6">
        <v>1</v>
      </c>
      <c r="BQ128" s="6">
        <v>1</v>
      </c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9"/>
      <c r="CD128" s="30"/>
      <c r="CE128" s="8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9"/>
      <c r="CT128" s="8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9"/>
      <c r="DF128" s="8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9"/>
      <c r="DW128" s="8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9"/>
      <c r="FT128" s="8"/>
      <c r="FU128" s="6"/>
      <c r="FV128" s="6"/>
      <c r="FW128" s="6"/>
      <c r="FX128" s="6"/>
      <c r="FY128" s="18">
        <f t="shared" si="22"/>
        <v>2</v>
      </c>
      <c r="FZ128" s="18">
        <f t="shared" si="23"/>
        <v>0</v>
      </c>
    </row>
    <row r="129" spans="1:182" ht="15.75" thickBot="1" x14ac:dyDescent="0.3">
      <c r="A129" s="71"/>
      <c r="B129" s="12" t="s">
        <v>112</v>
      </c>
      <c r="C129" s="3">
        <v>5</v>
      </c>
      <c r="D129" s="7" t="s">
        <v>18</v>
      </c>
      <c r="E129" s="3">
        <f t="shared" si="20"/>
        <v>4</v>
      </c>
      <c r="F129" s="3">
        <f t="shared" si="21"/>
        <v>0</v>
      </c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9"/>
      <c r="AB129" s="8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9"/>
      <c r="AW129" s="8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9"/>
      <c r="BN129" s="8">
        <v>1</v>
      </c>
      <c r="BO129" s="6">
        <v>1</v>
      </c>
      <c r="BP129" s="6"/>
      <c r="BQ129" s="6"/>
      <c r="BR129" s="6">
        <v>1</v>
      </c>
      <c r="BS129" s="6">
        <v>1</v>
      </c>
      <c r="BT129" s="6"/>
      <c r="BU129" s="6"/>
      <c r="BV129" s="6"/>
      <c r="BW129" s="6"/>
      <c r="BX129" s="6"/>
      <c r="BY129" s="6"/>
      <c r="BZ129" s="6"/>
      <c r="CA129" s="6"/>
      <c r="CB129" s="6"/>
      <c r="CC129" s="9"/>
      <c r="CD129" s="30"/>
      <c r="CE129" s="8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9"/>
      <c r="CT129" s="8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9"/>
      <c r="DF129" s="8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9"/>
      <c r="DW129" s="8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9"/>
      <c r="FT129" s="8"/>
      <c r="FU129" s="6"/>
      <c r="FV129" s="6"/>
      <c r="FW129" s="6"/>
      <c r="FX129" s="6"/>
      <c r="FY129" s="18">
        <f t="shared" si="22"/>
        <v>4</v>
      </c>
      <c r="FZ129" s="18">
        <f t="shared" si="23"/>
        <v>0</v>
      </c>
    </row>
    <row r="130" spans="1:182" ht="15.75" thickBot="1" x14ac:dyDescent="0.3">
      <c r="A130" s="71"/>
      <c r="B130" s="12" t="s">
        <v>112</v>
      </c>
      <c r="C130" s="3">
        <v>5</v>
      </c>
      <c r="D130" s="7" t="s">
        <v>20</v>
      </c>
      <c r="E130" s="3">
        <f t="shared" si="20"/>
        <v>4</v>
      </c>
      <c r="F130" s="3">
        <f t="shared" si="21"/>
        <v>2</v>
      </c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9"/>
      <c r="AB130" s="8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9"/>
      <c r="AW130" s="8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9"/>
      <c r="BN130" s="8">
        <v>1</v>
      </c>
      <c r="BO130" s="6">
        <v>1</v>
      </c>
      <c r="BP130" s="6"/>
      <c r="BQ130" s="6"/>
      <c r="BR130" s="6">
        <v>1</v>
      </c>
      <c r="BS130" s="6">
        <v>1</v>
      </c>
      <c r="BT130" s="6"/>
      <c r="BU130" s="6"/>
      <c r="BV130" s="6"/>
      <c r="BW130" s="6"/>
      <c r="BX130" s="6"/>
      <c r="BY130" s="6"/>
      <c r="BZ130" s="6"/>
      <c r="CA130" s="6"/>
      <c r="CB130" s="6"/>
      <c r="CC130" s="9"/>
      <c r="CD130" s="30"/>
      <c r="CE130" s="8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9"/>
      <c r="CT130" s="8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9"/>
      <c r="DF130" s="8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9"/>
      <c r="DW130" s="8"/>
      <c r="DX130" s="6"/>
      <c r="DY130" s="6"/>
      <c r="DZ130" s="6">
        <v>1</v>
      </c>
      <c r="EA130" s="6"/>
      <c r="EB130" s="6">
        <v>1</v>
      </c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9"/>
      <c r="FT130" s="8"/>
      <c r="FU130" s="6"/>
      <c r="FV130" s="6"/>
      <c r="FW130" s="6"/>
      <c r="FX130" s="6"/>
      <c r="FY130" s="18">
        <f>COUNTIF(G130:CD130,1)</f>
        <v>4</v>
      </c>
      <c r="FZ130" s="18">
        <f>COUNTIF(CE130:FX130,1)</f>
        <v>2</v>
      </c>
    </row>
    <row r="131" spans="1:182" ht="15.75" thickBot="1" x14ac:dyDescent="0.3">
      <c r="A131" s="71"/>
      <c r="B131" s="12" t="s">
        <v>112</v>
      </c>
      <c r="C131" s="3">
        <v>5</v>
      </c>
      <c r="D131" s="7" t="s">
        <v>490</v>
      </c>
      <c r="E131" s="3">
        <f t="shared" si="20"/>
        <v>4</v>
      </c>
      <c r="F131" s="3">
        <f t="shared" si="21"/>
        <v>2</v>
      </c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9"/>
      <c r="AB131" s="8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9"/>
      <c r="AW131" s="8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9"/>
      <c r="BN131" s="8">
        <v>1</v>
      </c>
      <c r="BO131" s="6">
        <v>1</v>
      </c>
      <c r="BP131" s="6"/>
      <c r="BQ131" s="6"/>
      <c r="BR131" s="6">
        <v>1</v>
      </c>
      <c r="BS131" s="6">
        <v>1</v>
      </c>
      <c r="BT131" s="6"/>
      <c r="BU131" s="6"/>
      <c r="BV131" s="6"/>
      <c r="BW131" s="6"/>
      <c r="BX131" s="6"/>
      <c r="BY131" s="6"/>
      <c r="BZ131" s="6"/>
      <c r="CA131" s="6"/>
      <c r="CB131" s="6"/>
      <c r="CC131" s="9"/>
      <c r="CD131" s="30"/>
      <c r="CE131" s="8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9"/>
      <c r="CT131" s="8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9"/>
      <c r="DF131" s="8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9"/>
      <c r="DW131" s="8"/>
      <c r="DX131" s="6"/>
      <c r="DY131" s="6"/>
      <c r="DZ131" s="6">
        <v>1</v>
      </c>
      <c r="EA131" s="6"/>
      <c r="EB131" s="6">
        <v>1</v>
      </c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9"/>
      <c r="FT131" s="8"/>
      <c r="FU131" s="6"/>
      <c r="FV131" s="6"/>
      <c r="FW131" s="6"/>
      <c r="FX131" s="6"/>
      <c r="FY131" s="18">
        <f t="shared" si="22"/>
        <v>4</v>
      </c>
      <c r="FZ131" s="18">
        <f t="shared" si="23"/>
        <v>2</v>
      </c>
    </row>
    <row r="132" spans="1:182" ht="15.75" thickBot="1" x14ac:dyDescent="0.3">
      <c r="A132" s="71"/>
      <c r="B132" s="12" t="s">
        <v>113</v>
      </c>
      <c r="C132" s="3">
        <v>6</v>
      </c>
      <c r="D132" s="7" t="s">
        <v>18</v>
      </c>
      <c r="E132" s="3">
        <f t="shared" si="20"/>
        <v>2</v>
      </c>
      <c r="F132" s="3">
        <f t="shared" si="21"/>
        <v>0</v>
      </c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9"/>
      <c r="AB132" s="8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9"/>
      <c r="AW132" s="8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9"/>
      <c r="BN132" s="8">
        <v>1</v>
      </c>
      <c r="BO132" s="6">
        <v>1</v>
      </c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9"/>
      <c r="CD132" s="30"/>
      <c r="CE132" s="8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9"/>
      <c r="CT132" s="8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9"/>
      <c r="DF132" s="8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9"/>
      <c r="DW132" s="8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9"/>
      <c r="FT132" s="8"/>
      <c r="FU132" s="6"/>
      <c r="FV132" s="6"/>
      <c r="FW132" s="6"/>
      <c r="FX132" s="6"/>
      <c r="FY132" s="18">
        <f t="shared" si="22"/>
        <v>2</v>
      </c>
      <c r="FZ132" s="18">
        <f t="shared" si="23"/>
        <v>0</v>
      </c>
    </row>
    <row r="133" spans="1:182" ht="15.75" thickBot="1" x14ac:dyDescent="0.3">
      <c r="A133" s="71"/>
      <c r="B133" s="12" t="s">
        <v>113</v>
      </c>
      <c r="C133" s="3">
        <v>6</v>
      </c>
      <c r="D133" s="7" t="s">
        <v>20</v>
      </c>
      <c r="E133" s="3">
        <f t="shared" si="20"/>
        <v>0</v>
      </c>
      <c r="F133" s="3">
        <f t="shared" si="21"/>
        <v>1</v>
      </c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9"/>
      <c r="AB133" s="8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9"/>
      <c r="AW133" s="8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9"/>
      <c r="BN133" s="8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9"/>
      <c r="CD133" s="30"/>
      <c r="CE133" s="8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9"/>
      <c r="CT133" s="8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9"/>
      <c r="DF133" s="8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9"/>
      <c r="DW133" s="8"/>
      <c r="DX133" s="6"/>
      <c r="DY133" s="6"/>
      <c r="DZ133" s="6"/>
      <c r="EA133" s="6"/>
      <c r="EB133" s="6"/>
      <c r="EC133" s="6">
        <v>1</v>
      </c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9"/>
      <c r="FT133" s="8"/>
      <c r="FU133" s="6"/>
      <c r="FV133" s="6"/>
      <c r="FW133" s="6"/>
      <c r="FX133" s="6"/>
      <c r="FY133" s="18">
        <f>COUNTIF(G133:CD133,1)</f>
        <v>0</v>
      </c>
      <c r="FZ133" s="18">
        <f>COUNTIF(CE133:FX133,1)</f>
        <v>1</v>
      </c>
    </row>
    <row r="134" spans="1:182" ht="15.75" thickBot="1" x14ac:dyDescent="0.3">
      <c r="A134" s="71"/>
      <c r="B134" s="12" t="s">
        <v>113</v>
      </c>
      <c r="C134" s="3">
        <v>6</v>
      </c>
      <c r="D134" s="7" t="s">
        <v>490</v>
      </c>
      <c r="E134" s="3">
        <f t="shared" si="20"/>
        <v>0</v>
      </c>
      <c r="F134" s="3">
        <f t="shared" si="21"/>
        <v>1</v>
      </c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9"/>
      <c r="AB134" s="8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9"/>
      <c r="AW134" s="8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9"/>
      <c r="BN134" s="8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9"/>
      <c r="CD134" s="30"/>
      <c r="CE134" s="8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9"/>
      <c r="CT134" s="8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9"/>
      <c r="DF134" s="8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9"/>
      <c r="DW134" s="8"/>
      <c r="DX134" s="6"/>
      <c r="DY134" s="6"/>
      <c r="DZ134" s="6"/>
      <c r="EA134" s="6"/>
      <c r="EB134" s="6"/>
      <c r="EC134" s="6">
        <v>1</v>
      </c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9"/>
      <c r="FT134" s="8"/>
      <c r="FU134" s="6"/>
      <c r="FV134" s="6"/>
      <c r="FW134" s="6"/>
      <c r="FX134" s="6"/>
      <c r="FY134" s="18">
        <f t="shared" si="22"/>
        <v>0</v>
      </c>
      <c r="FZ134" s="18">
        <f t="shared" si="23"/>
        <v>1</v>
      </c>
    </row>
    <row r="135" spans="1:182" ht="15.75" thickBot="1" x14ac:dyDescent="0.3">
      <c r="A135" s="71"/>
      <c r="B135" s="12" t="s">
        <v>114</v>
      </c>
      <c r="C135" s="3">
        <v>5</v>
      </c>
      <c r="D135" s="7" t="s">
        <v>18</v>
      </c>
      <c r="E135" s="3">
        <f t="shared" si="20"/>
        <v>5</v>
      </c>
      <c r="F135" s="3">
        <f t="shared" si="21"/>
        <v>0</v>
      </c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9"/>
      <c r="AB135" s="8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9"/>
      <c r="AW135" s="8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9"/>
      <c r="BN135" s="8">
        <v>1</v>
      </c>
      <c r="BO135" s="6">
        <v>1</v>
      </c>
      <c r="BP135" s="6"/>
      <c r="BQ135" s="6"/>
      <c r="BR135" s="6">
        <v>1</v>
      </c>
      <c r="BS135" s="6">
        <v>1</v>
      </c>
      <c r="BT135" s="6"/>
      <c r="BU135" s="6"/>
      <c r="BV135" s="6"/>
      <c r="BW135" s="6"/>
      <c r="BX135" s="6"/>
      <c r="BY135" s="6"/>
      <c r="BZ135" s="6"/>
      <c r="CA135" s="6"/>
      <c r="CB135" s="6">
        <v>1</v>
      </c>
      <c r="CC135" s="9"/>
      <c r="CD135" s="30"/>
      <c r="CE135" s="8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9"/>
      <c r="CT135" s="8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9"/>
      <c r="DF135" s="8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9"/>
      <c r="DW135" s="8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9"/>
      <c r="FT135" s="8"/>
      <c r="FU135" s="6"/>
      <c r="FV135" s="6"/>
      <c r="FW135" s="6"/>
      <c r="FX135" s="6"/>
      <c r="FY135" s="18">
        <f t="shared" si="22"/>
        <v>5</v>
      </c>
      <c r="FZ135" s="18">
        <f t="shared" si="23"/>
        <v>0</v>
      </c>
    </row>
    <row r="136" spans="1:182" ht="15.75" thickBot="1" x14ac:dyDescent="0.3">
      <c r="A136" s="71"/>
      <c r="B136" s="12" t="s">
        <v>114</v>
      </c>
      <c r="C136" s="3">
        <v>5</v>
      </c>
      <c r="D136" s="7" t="s">
        <v>20</v>
      </c>
      <c r="E136" s="3">
        <f t="shared" si="20"/>
        <v>0</v>
      </c>
      <c r="F136" s="3">
        <f t="shared" si="21"/>
        <v>4</v>
      </c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9"/>
      <c r="AB136" s="8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9"/>
      <c r="AW136" s="8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9"/>
      <c r="BN136" s="8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9"/>
      <c r="CD136" s="30"/>
      <c r="CE136" s="8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9"/>
      <c r="CT136" s="8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9"/>
      <c r="DF136" s="8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9"/>
      <c r="DW136" s="8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>
        <v>1</v>
      </c>
      <c r="EI136" s="6">
        <v>1</v>
      </c>
      <c r="EJ136" s="6"/>
      <c r="EK136" s="6">
        <v>1</v>
      </c>
      <c r="EL136" s="6">
        <v>1</v>
      </c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9"/>
      <c r="FT136" s="8"/>
      <c r="FU136" s="6"/>
      <c r="FV136" s="6"/>
      <c r="FW136" s="6"/>
      <c r="FX136" s="6"/>
      <c r="FY136" s="18">
        <f>COUNTIF(G136:CD136,1)</f>
        <v>0</v>
      </c>
      <c r="FZ136" s="18">
        <f>COUNTIF(CE136:FX136,1)</f>
        <v>4</v>
      </c>
    </row>
    <row r="137" spans="1:182" ht="15.75" thickBot="1" x14ac:dyDescent="0.3">
      <c r="A137" s="71"/>
      <c r="B137" s="12" t="s">
        <v>114</v>
      </c>
      <c r="C137" s="3">
        <v>5</v>
      </c>
      <c r="D137" s="7" t="s">
        <v>490</v>
      </c>
      <c r="E137" s="3">
        <f t="shared" si="20"/>
        <v>0</v>
      </c>
      <c r="F137" s="3">
        <f t="shared" si="21"/>
        <v>4</v>
      </c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9"/>
      <c r="AB137" s="8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9"/>
      <c r="AW137" s="8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9"/>
      <c r="BN137" s="8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9"/>
      <c r="CD137" s="30"/>
      <c r="CE137" s="8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9"/>
      <c r="CT137" s="8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9"/>
      <c r="DF137" s="8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9"/>
      <c r="DW137" s="8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>
        <v>1</v>
      </c>
      <c r="EI137" s="6">
        <v>1</v>
      </c>
      <c r="EJ137" s="6"/>
      <c r="EK137" s="6">
        <v>1</v>
      </c>
      <c r="EL137" s="6">
        <v>1</v>
      </c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9"/>
      <c r="FT137" s="8"/>
      <c r="FU137" s="6"/>
      <c r="FV137" s="6"/>
      <c r="FW137" s="6"/>
      <c r="FX137" s="6"/>
      <c r="FY137" s="18">
        <f t="shared" si="22"/>
        <v>0</v>
      </c>
      <c r="FZ137" s="18">
        <f t="shared" si="23"/>
        <v>4</v>
      </c>
    </row>
    <row r="138" spans="1:182" ht="15.75" thickBot="1" x14ac:dyDescent="0.3">
      <c r="A138" s="71"/>
      <c r="B138" s="12" t="s">
        <v>101</v>
      </c>
      <c r="C138" s="3">
        <v>6</v>
      </c>
      <c r="D138" s="7" t="s">
        <v>18</v>
      </c>
      <c r="E138" s="3">
        <f t="shared" si="20"/>
        <v>2</v>
      </c>
      <c r="F138" s="3">
        <f t="shared" si="21"/>
        <v>0</v>
      </c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9"/>
      <c r="AB138" s="8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9"/>
      <c r="AW138" s="8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9"/>
      <c r="BN138" s="8">
        <v>1</v>
      </c>
      <c r="BO138" s="6">
        <v>1</v>
      </c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9"/>
      <c r="CD138" s="30"/>
      <c r="CE138" s="8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9"/>
      <c r="CT138" s="8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9"/>
      <c r="DF138" s="8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9"/>
      <c r="DW138" s="8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9"/>
      <c r="FT138" s="8"/>
      <c r="FU138" s="6"/>
      <c r="FV138" s="6"/>
      <c r="FW138" s="6"/>
      <c r="FX138" s="6"/>
      <c r="FY138" s="18">
        <f>COUNTIF(G138:CD138,1)</f>
        <v>2</v>
      </c>
      <c r="FZ138" s="18">
        <f>COUNTIF(CE138:FX138,1)</f>
        <v>0</v>
      </c>
    </row>
    <row r="139" spans="1:182" ht="15.75" thickBot="1" x14ac:dyDescent="0.3">
      <c r="A139" s="71"/>
      <c r="B139" s="12" t="s">
        <v>101</v>
      </c>
      <c r="C139" s="3">
        <v>6</v>
      </c>
      <c r="D139" s="7" t="s">
        <v>20</v>
      </c>
      <c r="E139" s="3">
        <f t="shared" si="20"/>
        <v>0</v>
      </c>
      <c r="F139" s="3">
        <f t="shared" si="21"/>
        <v>4</v>
      </c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9"/>
      <c r="AB139" s="8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9"/>
      <c r="AW139" s="8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9"/>
      <c r="BN139" s="8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9"/>
      <c r="CD139" s="30"/>
      <c r="CE139" s="8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9"/>
      <c r="CT139" s="8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9"/>
      <c r="DF139" s="8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9"/>
      <c r="DW139" s="8"/>
      <c r="DX139" s="6"/>
      <c r="DY139" s="6"/>
      <c r="DZ139" s="6"/>
      <c r="EA139" s="6"/>
      <c r="EB139" s="6"/>
      <c r="EC139" s="6"/>
      <c r="ED139" s="6">
        <v>1</v>
      </c>
      <c r="EE139" s="6">
        <v>1</v>
      </c>
      <c r="EF139" s="6">
        <v>1</v>
      </c>
      <c r="EG139" s="6">
        <v>1</v>
      </c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9"/>
      <c r="FT139" s="8"/>
      <c r="FU139" s="6"/>
      <c r="FV139" s="6"/>
      <c r="FW139" s="6"/>
      <c r="FX139" s="6"/>
      <c r="FY139" s="18">
        <f t="shared" si="22"/>
        <v>0</v>
      </c>
      <c r="FZ139" s="18">
        <f t="shared" si="23"/>
        <v>4</v>
      </c>
    </row>
    <row r="140" spans="1:182" ht="15.75" thickBot="1" x14ac:dyDescent="0.3">
      <c r="A140" s="71"/>
      <c r="B140" s="12" t="s">
        <v>101</v>
      </c>
      <c r="C140" s="3">
        <v>6</v>
      </c>
      <c r="D140" s="7" t="s">
        <v>490</v>
      </c>
      <c r="E140" s="3">
        <f t="shared" si="20"/>
        <v>0</v>
      </c>
      <c r="F140" s="3">
        <f t="shared" si="21"/>
        <v>4</v>
      </c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9"/>
      <c r="AB140" s="8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9"/>
      <c r="AW140" s="8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9"/>
      <c r="BN140" s="8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9"/>
      <c r="CD140" s="30"/>
      <c r="CE140" s="8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9"/>
      <c r="CT140" s="8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9"/>
      <c r="DF140" s="8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9"/>
      <c r="DW140" s="8"/>
      <c r="DX140" s="6"/>
      <c r="DY140" s="6"/>
      <c r="DZ140" s="6"/>
      <c r="EA140" s="6"/>
      <c r="EB140" s="6"/>
      <c r="EC140" s="6"/>
      <c r="ED140" s="6">
        <v>1</v>
      </c>
      <c r="EE140" s="6">
        <v>1</v>
      </c>
      <c r="EF140" s="6">
        <v>1</v>
      </c>
      <c r="EG140" s="6">
        <v>1</v>
      </c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9"/>
      <c r="FT140" s="8"/>
      <c r="FU140" s="6"/>
      <c r="FV140" s="6"/>
      <c r="FW140" s="6"/>
      <c r="FX140" s="6"/>
      <c r="FY140" s="18">
        <f>COUNTIF(G140:CD140,1)</f>
        <v>0</v>
      </c>
      <c r="FZ140" s="18">
        <f>COUNTIF(CE140:FX140,1)</f>
        <v>4</v>
      </c>
    </row>
    <row r="141" spans="1:182" ht="15.75" thickBot="1" x14ac:dyDescent="0.3">
      <c r="A141" s="71"/>
      <c r="B141" s="12" t="s">
        <v>115</v>
      </c>
      <c r="C141" s="3">
        <v>6</v>
      </c>
      <c r="D141" s="7" t="s">
        <v>18</v>
      </c>
      <c r="E141" s="3">
        <f t="shared" si="20"/>
        <v>3</v>
      </c>
      <c r="F141" s="3">
        <f t="shared" si="21"/>
        <v>0</v>
      </c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9"/>
      <c r="AB141" s="8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9"/>
      <c r="AW141" s="8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9"/>
      <c r="BN141" s="8"/>
      <c r="BO141" s="6"/>
      <c r="BP141" s="6">
        <v>1</v>
      </c>
      <c r="BQ141" s="6">
        <v>1</v>
      </c>
      <c r="BR141" s="6"/>
      <c r="BS141" s="6">
        <v>1</v>
      </c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30"/>
      <c r="CE141" s="8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9"/>
      <c r="CT141" s="8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9"/>
      <c r="DF141" s="8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9"/>
      <c r="DW141" s="8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9"/>
      <c r="FT141" s="8"/>
      <c r="FU141" s="6"/>
      <c r="FV141" s="6"/>
      <c r="FW141" s="6"/>
      <c r="FX141" s="6"/>
      <c r="FY141" s="18">
        <f t="shared" ref="FY141" si="24">COUNTIF(G141:CD141,1)</f>
        <v>3</v>
      </c>
      <c r="FZ141" s="18">
        <f t="shared" ref="FZ141" si="25">COUNTIF(CE141:FX141,1)</f>
        <v>0</v>
      </c>
    </row>
    <row r="142" spans="1:182" ht="15.75" thickBot="1" x14ac:dyDescent="0.3">
      <c r="A142" s="71"/>
      <c r="B142" s="12" t="s">
        <v>115</v>
      </c>
      <c r="C142" s="3">
        <v>6</v>
      </c>
      <c r="D142" s="7" t="s">
        <v>20</v>
      </c>
      <c r="E142" s="3">
        <f t="shared" si="20"/>
        <v>0</v>
      </c>
      <c r="F142" s="3">
        <f t="shared" si="21"/>
        <v>4</v>
      </c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9"/>
      <c r="AB142" s="8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9"/>
      <c r="AW142" s="8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9"/>
      <c r="BN142" s="8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30"/>
      <c r="CE142" s="8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9"/>
      <c r="CT142" s="8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9"/>
      <c r="DF142" s="8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9"/>
      <c r="DW142" s="8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>
        <v>1</v>
      </c>
      <c r="EZ142" s="6">
        <v>1</v>
      </c>
      <c r="FA142" s="6">
        <v>1</v>
      </c>
      <c r="FB142" s="6">
        <v>1</v>
      </c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9"/>
      <c r="FT142" s="8"/>
      <c r="FU142" s="6"/>
      <c r="FV142" s="6"/>
      <c r="FW142" s="6"/>
      <c r="FX142" s="6"/>
      <c r="FY142" s="18">
        <f t="shared" ref="FY142" si="26">COUNTIF(G142:CD142,1)</f>
        <v>0</v>
      </c>
      <c r="FZ142" s="18">
        <f t="shared" ref="FZ142" si="27">COUNTIF(CE142:FX142,1)</f>
        <v>4</v>
      </c>
    </row>
    <row r="143" spans="1:182" ht="15.75" thickBot="1" x14ac:dyDescent="0.3">
      <c r="A143" s="71"/>
      <c r="B143" s="12" t="s">
        <v>115</v>
      </c>
      <c r="C143" s="3">
        <v>6</v>
      </c>
      <c r="D143" s="7" t="s">
        <v>490</v>
      </c>
      <c r="E143" s="3">
        <f t="shared" si="20"/>
        <v>0</v>
      </c>
      <c r="F143" s="3">
        <f t="shared" si="21"/>
        <v>4</v>
      </c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9"/>
      <c r="AB143" s="8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9"/>
      <c r="AW143" s="8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9"/>
      <c r="BN143" s="8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30"/>
      <c r="CE143" s="8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9"/>
      <c r="CT143" s="8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9"/>
      <c r="DF143" s="8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9"/>
      <c r="DW143" s="8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>
        <v>1</v>
      </c>
      <c r="EZ143" s="6">
        <v>1</v>
      </c>
      <c r="FA143" s="6">
        <v>1</v>
      </c>
      <c r="FB143" s="6">
        <v>1</v>
      </c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9"/>
      <c r="FT143" s="8"/>
      <c r="FU143" s="6"/>
      <c r="FV143" s="6"/>
      <c r="FW143" s="6"/>
      <c r="FX143" s="6"/>
      <c r="FY143" s="18">
        <f t="shared" si="22"/>
        <v>0</v>
      </c>
      <c r="FZ143" s="18">
        <f t="shared" si="23"/>
        <v>4</v>
      </c>
    </row>
    <row r="144" spans="1:182" ht="15.75" thickBot="1" x14ac:dyDescent="0.3">
      <c r="A144" s="71"/>
      <c r="B144" s="12" t="s">
        <v>117</v>
      </c>
      <c r="C144" s="3">
        <v>5</v>
      </c>
      <c r="D144" s="7" t="s">
        <v>18</v>
      </c>
      <c r="E144" s="3">
        <f t="shared" si="20"/>
        <v>4</v>
      </c>
      <c r="F144" s="3">
        <f t="shared" si="21"/>
        <v>0</v>
      </c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9"/>
      <c r="AB144" s="8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9"/>
      <c r="AW144" s="8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9"/>
      <c r="BN144" s="8"/>
      <c r="BO144" s="6"/>
      <c r="BP144" s="6">
        <v>1</v>
      </c>
      <c r="BQ144" s="6">
        <v>1</v>
      </c>
      <c r="BR144" s="6"/>
      <c r="BS144" s="6"/>
      <c r="BT144" s="6"/>
      <c r="BU144" s="6"/>
      <c r="BV144" s="6">
        <v>1</v>
      </c>
      <c r="BW144" s="6"/>
      <c r="BX144" s="6"/>
      <c r="BY144" s="6"/>
      <c r="BZ144" s="6"/>
      <c r="CA144" s="6"/>
      <c r="CB144" s="6">
        <v>1</v>
      </c>
      <c r="CC144" s="6"/>
      <c r="CD144" s="30"/>
      <c r="CE144" s="8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9"/>
      <c r="CT144" s="8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9"/>
      <c r="DF144" s="8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9"/>
      <c r="DW144" s="8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9"/>
      <c r="FT144" s="8"/>
      <c r="FU144" s="6"/>
      <c r="FV144" s="6"/>
      <c r="FW144" s="6"/>
      <c r="FX144" s="6"/>
      <c r="FY144" s="18">
        <f t="shared" si="22"/>
        <v>4</v>
      </c>
      <c r="FZ144" s="18">
        <f t="shared" si="23"/>
        <v>0</v>
      </c>
    </row>
    <row r="145" spans="1:182" ht="15.75" thickBot="1" x14ac:dyDescent="0.3">
      <c r="A145" s="71"/>
      <c r="B145" s="12" t="s">
        <v>117</v>
      </c>
      <c r="C145" s="3">
        <v>5</v>
      </c>
      <c r="D145" s="7" t="s">
        <v>20</v>
      </c>
      <c r="E145" s="3">
        <f t="shared" si="20"/>
        <v>0</v>
      </c>
      <c r="F145" s="3">
        <f t="shared" si="21"/>
        <v>4</v>
      </c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9"/>
      <c r="AB145" s="8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9"/>
      <c r="AW145" s="8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9"/>
      <c r="BN145" s="8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30"/>
      <c r="CE145" s="8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9"/>
      <c r="CT145" s="8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9"/>
      <c r="DF145" s="8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9"/>
      <c r="DW145" s="8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>
        <v>1</v>
      </c>
      <c r="FD145" s="6">
        <v>1</v>
      </c>
      <c r="FE145" s="6">
        <v>1</v>
      </c>
      <c r="FF145" s="6">
        <v>1</v>
      </c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9"/>
      <c r="FT145" s="8"/>
      <c r="FU145" s="6"/>
      <c r="FV145" s="6"/>
      <c r="FW145" s="6"/>
      <c r="FX145" s="6"/>
      <c r="FY145" s="18">
        <f t="shared" ref="FY145" si="28">COUNTIF(G145:CD145,1)</f>
        <v>0</v>
      </c>
      <c r="FZ145" s="18">
        <f t="shared" ref="FZ145" si="29">COUNTIF(CE145:FX145,1)</f>
        <v>4</v>
      </c>
    </row>
    <row r="146" spans="1:182" ht="15.75" thickBot="1" x14ac:dyDescent="0.3">
      <c r="A146" s="71"/>
      <c r="B146" s="12" t="s">
        <v>117</v>
      </c>
      <c r="C146" s="3">
        <v>5</v>
      </c>
      <c r="D146" s="7" t="s">
        <v>490</v>
      </c>
      <c r="E146" s="3">
        <f t="shared" si="20"/>
        <v>0</v>
      </c>
      <c r="F146" s="3">
        <f t="shared" si="21"/>
        <v>4</v>
      </c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9"/>
      <c r="AB146" s="8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9"/>
      <c r="AW146" s="8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9"/>
      <c r="BN146" s="8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30"/>
      <c r="CE146" s="8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9"/>
      <c r="CT146" s="8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9"/>
      <c r="DF146" s="8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9"/>
      <c r="DW146" s="8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>
        <v>1</v>
      </c>
      <c r="FD146" s="6">
        <v>1</v>
      </c>
      <c r="FE146" s="6">
        <v>1</v>
      </c>
      <c r="FF146" s="6">
        <v>1</v>
      </c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9"/>
      <c r="FT146" s="8"/>
      <c r="FU146" s="6"/>
      <c r="FV146" s="6"/>
      <c r="FW146" s="6"/>
      <c r="FX146" s="6"/>
      <c r="FY146" s="18">
        <f t="shared" si="22"/>
        <v>0</v>
      </c>
      <c r="FZ146" s="18">
        <f t="shared" si="23"/>
        <v>4</v>
      </c>
    </row>
    <row r="147" spans="1:182" ht="15.75" thickBot="1" x14ac:dyDescent="0.3">
      <c r="A147" s="71"/>
      <c r="B147" s="12" t="s">
        <v>118</v>
      </c>
      <c r="C147" s="3">
        <v>6</v>
      </c>
      <c r="D147" s="7" t="s">
        <v>18</v>
      </c>
      <c r="E147" s="3">
        <f t="shared" si="20"/>
        <v>3</v>
      </c>
      <c r="F147" s="3">
        <f t="shared" si="21"/>
        <v>0</v>
      </c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9"/>
      <c r="AB147" s="8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9"/>
      <c r="AW147" s="8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9"/>
      <c r="BN147" s="8"/>
      <c r="BO147" s="6"/>
      <c r="BP147" s="6">
        <v>1</v>
      </c>
      <c r="BQ147" s="6">
        <v>1</v>
      </c>
      <c r="BR147" s="6"/>
      <c r="BS147" s="6"/>
      <c r="BT147" s="6"/>
      <c r="BU147" s="6"/>
      <c r="BV147" s="6"/>
      <c r="BW147" s="6">
        <v>1</v>
      </c>
      <c r="BX147" s="6"/>
      <c r="BY147" s="6"/>
      <c r="BZ147" s="6"/>
      <c r="CA147" s="6"/>
      <c r="CB147" s="6"/>
      <c r="CC147" s="6"/>
      <c r="CD147" s="30"/>
      <c r="CE147" s="8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9"/>
      <c r="CT147" s="8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9"/>
      <c r="DF147" s="8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9"/>
      <c r="DW147" s="8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9"/>
      <c r="FT147" s="8"/>
      <c r="FU147" s="6"/>
      <c r="FV147" s="6"/>
      <c r="FW147" s="6"/>
      <c r="FX147" s="6"/>
      <c r="FY147" s="18">
        <f t="shared" si="22"/>
        <v>3</v>
      </c>
      <c r="FZ147" s="18">
        <f t="shared" si="23"/>
        <v>0</v>
      </c>
    </row>
    <row r="148" spans="1:182" ht="15.75" thickBot="1" x14ac:dyDescent="0.3">
      <c r="A148" s="71"/>
      <c r="B148" s="12" t="s">
        <v>118</v>
      </c>
      <c r="C148" s="3">
        <v>6</v>
      </c>
      <c r="D148" s="7" t="s">
        <v>20</v>
      </c>
      <c r="E148" s="3">
        <f t="shared" si="20"/>
        <v>0</v>
      </c>
      <c r="F148" s="3">
        <f t="shared" si="21"/>
        <v>3</v>
      </c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9"/>
      <c r="AB148" s="8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9"/>
      <c r="AW148" s="8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9"/>
      <c r="BN148" s="8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30"/>
      <c r="CE148" s="8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9"/>
      <c r="CT148" s="8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9"/>
      <c r="DF148" s="8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9"/>
      <c r="DW148" s="8"/>
      <c r="DX148" s="6"/>
      <c r="DY148" s="6"/>
      <c r="DZ148" s="6"/>
      <c r="EA148" s="6">
        <v>1</v>
      </c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>
        <v>1</v>
      </c>
      <c r="FH148" s="6">
        <v>1</v>
      </c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9"/>
      <c r="FT148" s="8"/>
      <c r="FU148" s="6"/>
      <c r="FV148" s="6"/>
      <c r="FW148" s="6"/>
      <c r="FX148" s="6"/>
      <c r="FY148" s="18">
        <f t="shared" ref="FY148" si="30">COUNTIF(G148:CD148,1)</f>
        <v>0</v>
      </c>
      <c r="FZ148" s="18">
        <f t="shared" ref="FZ148" si="31">COUNTIF(CE148:FX148,1)</f>
        <v>3</v>
      </c>
    </row>
    <row r="149" spans="1:182" ht="15.75" thickBot="1" x14ac:dyDescent="0.3">
      <c r="A149" s="71"/>
      <c r="B149" s="12" t="s">
        <v>118</v>
      </c>
      <c r="C149" s="3">
        <v>6</v>
      </c>
      <c r="D149" s="7" t="s">
        <v>490</v>
      </c>
      <c r="E149" s="3">
        <f t="shared" si="20"/>
        <v>0</v>
      </c>
      <c r="F149" s="3">
        <f t="shared" si="21"/>
        <v>3</v>
      </c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9"/>
      <c r="AB149" s="8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9"/>
      <c r="AW149" s="8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9"/>
      <c r="BN149" s="8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30"/>
      <c r="CE149" s="8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9"/>
      <c r="CT149" s="8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9"/>
      <c r="DF149" s="8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9"/>
      <c r="DW149" s="8"/>
      <c r="DX149" s="6"/>
      <c r="DY149" s="6"/>
      <c r="DZ149" s="6"/>
      <c r="EA149" s="6">
        <v>1</v>
      </c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>
        <v>1</v>
      </c>
      <c r="FH149" s="6">
        <v>1</v>
      </c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9"/>
      <c r="FT149" s="8"/>
      <c r="FU149" s="6"/>
      <c r="FV149" s="6"/>
      <c r="FW149" s="6"/>
      <c r="FX149" s="6"/>
      <c r="FY149" s="18">
        <f t="shared" si="22"/>
        <v>0</v>
      </c>
      <c r="FZ149" s="18">
        <f t="shared" si="23"/>
        <v>3</v>
      </c>
    </row>
    <row r="150" spans="1:182" ht="15.75" thickBot="1" x14ac:dyDescent="0.3">
      <c r="A150" s="71"/>
      <c r="B150" s="12" t="s">
        <v>119</v>
      </c>
      <c r="C150" s="3">
        <v>5</v>
      </c>
      <c r="D150" s="7" t="s">
        <v>18</v>
      </c>
      <c r="E150" s="3">
        <f t="shared" si="20"/>
        <v>3</v>
      </c>
      <c r="F150" s="3">
        <f t="shared" si="21"/>
        <v>0</v>
      </c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9"/>
      <c r="AB150" s="8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9"/>
      <c r="AW150" s="8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9"/>
      <c r="BN150" s="8"/>
      <c r="BO150" s="6"/>
      <c r="BP150" s="6">
        <v>1</v>
      </c>
      <c r="BQ150" s="6">
        <v>1</v>
      </c>
      <c r="BR150" s="6"/>
      <c r="BS150" s="6"/>
      <c r="BT150" s="6"/>
      <c r="BU150" s="6"/>
      <c r="BV150" s="6"/>
      <c r="BW150" s="6"/>
      <c r="BX150" s="6">
        <v>1</v>
      </c>
      <c r="BY150" s="6"/>
      <c r="BZ150" s="6"/>
      <c r="CA150" s="6"/>
      <c r="CB150" s="6"/>
      <c r="CC150" s="6"/>
      <c r="CD150" s="30"/>
      <c r="CE150" s="8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9"/>
      <c r="CT150" s="8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9"/>
      <c r="DF150" s="8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9"/>
      <c r="DW150" s="8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9"/>
      <c r="FT150" s="8"/>
      <c r="FU150" s="6"/>
      <c r="FV150" s="6"/>
      <c r="FW150" s="6"/>
      <c r="FX150" s="6"/>
      <c r="FY150" s="18">
        <f t="shared" si="22"/>
        <v>3</v>
      </c>
      <c r="FZ150" s="18">
        <f t="shared" si="23"/>
        <v>0</v>
      </c>
    </row>
    <row r="151" spans="1:182" ht="15.75" thickBot="1" x14ac:dyDescent="0.3">
      <c r="A151" s="71"/>
      <c r="B151" s="12" t="s">
        <v>119</v>
      </c>
      <c r="C151" s="3">
        <v>5</v>
      </c>
      <c r="D151" s="7" t="s">
        <v>20</v>
      </c>
      <c r="E151" s="3">
        <f t="shared" si="20"/>
        <v>0</v>
      </c>
      <c r="F151" s="3">
        <f t="shared" si="21"/>
        <v>3</v>
      </c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9"/>
      <c r="AB151" s="8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9"/>
      <c r="AW151" s="8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9"/>
      <c r="BN151" s="8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30"/>
      <c r="CE151" s="8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9"/>
      <c r="CT151" s="8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9"/>
      <c r="DF151" s="8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9"/>
      <c r="DW151" s="8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>
        <v>1</v>
      </c>
      <c r="FL151" s="6">
        <v>1</v>
      </c>
      <c r="FM151" s="6"/>
      <c r="FN151" s="6"/>
      <c r="FO151" s="6"/>
      <c r="FP151" s="6">
        <v>1</v>
      </c>
      <c r="FQ151" s="6"/>
      <c r="FR151" s="6"/>
      <c r="FS151" s="9"/>
      <c r="FT151" s="8"/>
      <c r="FU151" s="6"/>
      <c r="FV151" s="6"/>
      <c r="FW151" s="6"/>
      <c r="FX151" s="6"/>
      <c r="FY151" s="18">
        <f t="shared" ref="FY151" si="32">COUNTIF(G151:CD151,1)</f>
        <v>0</v>
      </c>
      <c r="FZ151" s="18">
        <f t="shared" ref="FZ151" si="33">COUNTIF(CE151:FX151,1)</f>
        <v>3</v>
      </c>
    </row>
    <row r="152" spans="1:182" ht="15.75" thickBot="1" x14ac:dyDescent="0.3">
      <c r="A152" s="71"/>
      <c r="B152" s="12" t="s">
        <v>119</v>
      </c>
      <c r="C152" s="3">
        <v>5</v>
      </c>
      <c r="D152" s="7" t="s">
        <v>490</v>
      </c>
      <c r="E152" s="3">
        <f t="shared" si="20"/>
        <v>0</v>
      </c>
      <c r="F152" s="3">
        <f t="shared" si="21"/>
        <v>3</v>
      </c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9"/>
      <c r="AB152" s="8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9"/>
      <c r="AW152" s="8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9"/>
      <c r="BN152" s="8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30"/>
      <c r="CE152" s="8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9"/>
      <c r="CT152" s="8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9"/>
      <c r="DF152" s="8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9"/>
      <c r="DW152" s="8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>
        <v>1</v>
      </c>
      <c r="FL152" s="6">
        <v>1</v>
      </c>
      <c r="FM152" s="6"/>
      <c r="FN152" s="6"/>
      <c r="FO152" s="6"/>
      <c r="FP152" s="6">
        <v>1</v>
      </c>
      <c r="FQ152" s="6"/>
      <c r="FR152" s="6"/>
      <c r="FS152" s="9"/>
      <c r="FT152" s="8"/>
      <c r="FU152" s="6"/>
      <c r="FV152" s="6"/>
      <c r="FW152" s="6"/>
      <c r="FX152" s="6"/>
      <c r="FY152" s="18">
        <f t="shared" si="22"/>
        <v>0</v>
      </c>
      <c r="FZ152" s="18">
        <f t="shared" si="23"/>
        <v>3</v>
      </c>
    </row>
    <row r="153" spans="1:182" ht="15.75" thickBot="1" x14ac:dyDescent="0.3">
      <c r="A153" s="71"/>
      <c r="B153" s="12" t="s">
        <v>120</v>
      </c>
      <c r="C153" s="3">
        <v>6</v>
      </c>
      <c r="D153" s="7" t="s">
        <v>18</v>
      </c>
      <c r="E153" s="3">
        <f t="shared" si="20"/>
        <v>3</v>
      </c>
      <c r="F153" s="3">
        <f t="shared" si="21"/>
        <v>0</v>
      </c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9"/>
      <c r="AB153" s="8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9"/>
      <c r="AW153" s="8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9"/>
      <c r="BN153" s="8"/>
      <c r="BO153" s="6"/>
      <c r="BP153" s="6">
        <v>1</v>
      </c>
      <c r="BQ153" s="6">
        <v>1</v>
      </c>
      <c r="BR153" s="6"/>
      <c r="BS153" s="6"/>
      <c r="BT153" s="6"/>
      <c r="BU153" s="6"/>
      <c r="BV153" s="6"/>
      <c r="BW153" s="6"/>
      <c r="BX153" s="6"/>
      <c r="BY153" s="6"/>
      <c r="BZ153" s="6"/>
      <c r="CA153" s="6">
        <v>1</v>
      </c>
      <c r="CB153" s="6"/>
      <c r="CC153" s="6"/>
      <c r="CD153" s="30"/>
      <c r="CE153" s="8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9"/>
      <c r="CT153" s="8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9"/>
      <c r="DF153" s="8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9"/>
      <c r="DW153" s="8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9"/>
      <c r="FT153" s="8"/>
      <c r="FU153" s="6"/>
      <c r="FV153" s="6"/>
      <c r="FW153" s="6"/>
      <c r="FX153" s="6"/>
      <c r="FY153" s="18">
        <f t="shared" si="22"/>
        <v>3</v>
      </c>
      <c r="FZ153" s="18">
        <f t="shared" si="23"/>
        <v>0</v>
      </c>
    </row>
    <row r="154" spans="1:182" ht="15.75" thickBot="1" x14ac:dyDescent="0.3">
      <c r="A154" s="71"/>
      <c r="B154" s="12" t="s">
        <v>120</v>
      </c>
      <c r="C154" s="3">
        <v>6</v>
      </c>
      <c r="D154" s="7" t="s">
        <v>20</v>
      </c>
      <c r="E154" s="3">
        <f t="shared" si="20"/>
        <v>0</v>
      </c>
      <c r="F154" s="3">
        <f t="shared" si="21"/>
        <v>1</v>
      </c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9"/>
      <c r="AB154" s="8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9"/>
      <c r="AW154" s="8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9"/>
      <c r="BN154" s="8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30"/>
      <c r="CE154" s="8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9"/>
      <c r="CT154" s="8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9"/>
      <c r="DF154" s="8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9"/>
      <c r="DW154" s="8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>
        <v>1</v>
      </c>
      <c r="FR154" s="6"/>
      <c r="FS154" s="9"/>
      <c r="FT154" s="8"/>
      <c r="FU154" s="6"/>
      <c r="FV154" s="6"/>
      <c r="FW154" s="6"/>
      <c r="FX154" s="6"/>
      <c r="FY154" s="18">
        <f t="shared" ref="FY154" si="34">COUNTIF(G154:CD154,1)</f>
        <v>0</v>
      </c>
      <c r="FZ154" s="18">
        <f t="shared" ref="FZ154" si="35">COUNTIF(CE154:FX154,1)</f>
        <v>1</v>
      </c>
    </row>
    <row r="155" spans="1:182" ht="15.75" thickBot="1" x14ac:dyDescent="0.3">
      <c r="A155" s="71"/>
      <c r="B155" s="12" t="s">
        <v>120</v>
      </c>
      <c r="C155" s="3">
        <v>6</v>
      </c>
      <c r="D155" s="7" t="s">
        <v>490</v>
      </c>
      <c r="E155" s="3">
        <f t="shared" si="20"/>
        <v>0</v>
      </c>
      <c r="F155" s="3">
        <f t="shared" si="21"/>
        <v>1</v>
      </c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9"/>
      <c r="AB155" s="8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9"/>
      <c r="AW155" s="8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9"/>
      <c r="BN155" s="8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30"/>
      <c r="CE155" s="8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9"/>
      <c r="CT155" s="8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9"/>
      <c r="DF155" s="8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9"/>
      <c r="DW155" s="8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>
        <v>1</v>
      </c>
      <c r="FR155" s="6"/>
      <c r="FS155" s="9"/>
      <c r="FT155" s="8"/>
      <c r="FU155" s="6"/>
      <c r="FV155" s="6"/>
      <c r="FW155" s="6"/>
      <c r="FX155" s="6"/>
      <c r="FY155" s="18">
        <f t="shared" si="22"/>
        <v>0</v>
      </c>
      <c r="FZ155" s="18">
        <f t="shared" si="23"/>
        <v>1</v>
      </c>
    </row>
    <row r="156" spans="1:182" ht="15.75" thickBot="1" x14ac:dyDescent="0.3">
      <c r="A156" s="71"/>
      <c r="B156" s="12" t="s">
        <v>121</v>
      </c>
      <c r="C156" s="3">
        <v>6</v>
      </c>
      <c r="D156" s="7" t="s">
        <v>18</v>
      </c>
      <c r="E156" s="3">
        <f t="shared" si="20"/>
        <v>2</v>
      </c>
      <c r="F156" s="3">
        <f t="shared" si="21"/>
        <v>0</v>
      </c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9"/>
      <c r="AB156" s="8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9"/>
      <c r="AW156" s="8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9"/>
      <c r="BN156" s="8"/>
      <c r="BO156" s="6"/>
      <c r="BP156" s="6">
        <v>1</v>
      </c>
      <c r="BQ156" s="6">
        <v>1</v>
      </c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30"/>
      <c r="CE156" s="8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9"/>
      <c r="CT156" s="8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9"/>
      <c r="DF156" s="8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9"/>
      <c r="DW156" s="8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9"/>
      <c r="FT156" s="8"/>
      <c r="FU156" s="6"/>
      <c r="FV156" s="6"/>
      <c r="FW156" s="6"/>
      <c r="FX156" s="6"/>
      <c r="FY156" s="18">
        <f t="shared" si="22"/>
        <v>2</v>
      </c>
      <c r="FZ156" s="18">
        <f t="shared" si="23"/>
        <v>0</v>
      </c>
    </row>
    <row r="157" spans="1:182" ht="15.75" thickBot="1" x14ac:dyDescent="0.3">
      <c r="A157" s="71"/>
      <c r="B157" s="12" t="s">
        <v>121</v>
      </c>
      <c r="C157" s="3">
        <v>6</v>
      </c>
      <c r="D157" s="7" t="s">
        <v>20</v>
      </c>
      <c r="E157" s="3">
        <f t="shared" si="20"/>
        <v>0</v>
      </c>
      <c r="F157" s="3">
        <f t="shared" si="21"/>
        <v>1</v>
      </c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9"/>
      <c r="AB157" s="8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9"/>
      <c r="AW157" s="8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9"/>
      <c r="BN157" s="8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30"/>
      <c r="CE157" s="8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9"/>
      <c r="CT157" s="8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9"/>
      <c r="DF157" s="8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9"/>
      <c r="DW157" s="8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>
        <v>1</v>
      </c>
      <c r="FS157" s="9"/>
      <c r="FT157" s="8"/>
      <c r="FU157" s="6"/>
      <c r="FV157" s="6"/>
      <c r="FW157" s="6"/>
      <c r="FX157" s="6"/>
      <c r="FY157" s="18">
        <f t="shared" ref="FY157" si="36">COUNTIF(G157:CD157,1)</f>
        <v>0</v>
      </c>
      <c r="FZ157" s="18">
        <f t="shared" ref="FZ157" si="37">COUNTIF(CE157:FX157,1)</f>
        <v>1</v>
      </c>
    </row>
    <row r="158" spans="1:182" ht="15.75" thickBot="1" x14ac:dyDescent="0.3">
      <c r="A158" s="71"/>
      <c r="B158" s="12" t="s">
        <v>121</v>
      </c>
      <c r="C158" s="3">
        <v>6</v>
      </c>
      <c r="D158" s="7" t="s">
        <v>490</v>
      </c>
      <c r="E158" s="3">
        <f t="shared" si="20"/>
        <v>0</v>
      </c>
      <c r="F158" s="3">
        <f t="shared" si="21"/>
        <v>1</v>
      </c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9"/>
      <c r="AB158" s="8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9"/>
      <c r="AW158" s="8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9"/>
      <c r="BN158" s="8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30"/>
      <c r="CE158" s="8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9"/>
      <c r="CT158" s="8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9"/>
      <c r="DF158" s="8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9"/>
      <c r="DW158" s="8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>
        <v>1</v>
      </c>
      <c r="FS158" s="9"/>
      <c r="FT158" s="8"/>
      <c r="FU158" s="6"/>
      <c r="FV158" s="6"/>
      <c r="FW158" s="6"/>
      <c r="FX158" s="6"/>
      <c r="FY158" s="18">
        <f t="shared" si="22"/>
        <v>0</v>
      </c>
      <c r="FZ158" s="18">
        <f t="shared" si="23"/>
        <v>1</v>
      </c>
    </row>
    <row r="159" spans="1:182" ht="15.75" thickBot="1" x14ac:dyDescent="0.3">
      <c r="A159" s="71"/>
      <c r="B159" s="12" t="s">
        <v>106</v>
      </c>
      <c r="C159" s="3">
        <v>5</v>
      </c>
      <c r="D159" s="7" t="s">
        <v>18</v>
      </c>
      <c r="E159" s="3">
        <f t="shared" si="20"/>
        <v>1</v>
      </c>
      <c r="F159" s="3">
        <f t="shared" si="21"/>
        <v>0</v>
      </c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9"/>
      <c r="AB159" s="8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9"/>
      <c r="AW159" s="8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9"/>
      <c r="BN159" s="8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>
        <v>1</v>
      </c>
      <c r="CD159" s="30"/>
      <c r="CE159" s="8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9"/>
      <c r="CT159" s="8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9"/>
      <c r="DF159" s="8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9"/>
      <c r="DW159" s="8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9"/>
      <c r="FT159" s="8"/>
      <c r="FU159" s="6"/>
      <c r="FV159" s="6"/>
      <c r="FW159" s="6"/>
      <c r="FX159" s="6"/>
      <c r="FY159" s="18">
        <f>COUNTIF(G159:CD159,1)</f>
        <v>1</v>
      </c>
      <c r="FZ159" s="18">
        <f>COUNTIF(CE159:FX159,1)</f>
        <v>0</v>
      </c>
    </row>
    <row r="160" spans="1:182" ht="15.75" thickBot="1" x14ac:dyDescent="0.3">
      <c r="A160" s="71"/>
      <c r="B160" s="12" t="s">
        <v>106</v>
      </c>
      <c r="C160" s="3">
        <v>5</v>
      </c>
      <c r="D160" s="7" t="s">
        <v>20</v>
      </c>
      <c r="E160" s="3">
        <f t="shared" si="20"/>
        <v>0</v>
      </c>
      <c r="F160" s="3">
        <f t="shared" si="21"/>
        <v>4</v>
      </c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9"/>
      <c r="AB160" s="8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9"/>
      <c r="AW160" s="8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9"/>
      <c r="BN160" s="8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30"/>
      <c r="CE160" s="8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9"/>
      <c r="CT160" s="8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9"/>
      <c r="DF160" s="8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9"/>
      <c r="DW160" s="8">
        <v>1</v>
      </c>
      <c r="DX160" s="6">
        <v>1</v>
      </c>
      <c r="DY160" s="6">
        <v>1</v>
      </c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9">
        <v>1</v>
      </c>
      <c r="FT160" s="8"/>
      <c r="FU160" s="6"/>
      <c r="FV160" s="6"/>
      <c r="FW160" s="6"/>
      <c r="FX160" s="6"/>
      <c r="FY160" s="18">
        <f>COUNTIF(G160:CD160,1)</f>
        <v>0</v>
      </c>
      <c r="FZ160" s="18">
        <f>COUNTIF(CE160:FX160,1)</f>
        <v>4</v>
      </c>
    </row>
    <row r="161" spans="1:182" ht="15.75" thickBot="1" x14ac:dyDescent="0.3">
      <c r="A161" s="71"/>
      <c r="B161" s="12" t="s">
        <v>106</v>
      </c>
      <c r="C161" s="3">
        <v>5</v>
      </c>
      <c r="D161" s="7" t="s">
        <v>490</v>
      </c>
      <c r="E161" s="3">
        <f t="shared" si="20"/>
        <v>0</v>
      </c>
      <c r="F161" s="3">
        <f t="shared" si="21"/>
        <v>4</v>
      </c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9"/>
      <c r="AB161" s="8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9"/>
      <c r="AW161" s="8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9"/>
      <c r="BN161" s="8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30"/>
      <c r="CE161" s="8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9"/>
      <c r="CT161" s="8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9"/>
      <c r="DF161" s="8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9"/>
      <c r="DW161" s="8">
        <v>1</v>
      </c>
      <c r="DX161" s="6">
        <v>1</v>
      </c>
      <c r="DY161" s="6">
        <v>1</v>
      </c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9">
        <v>1</v>
      </c>
      <c r="FT161" s="8"/>
      <c r="FU161" s="6"/>
      <c r="FV161" s="6"/>
      <c r="FW161" s="6"/>
      <c r="FX161" s="6"/>
      <c r="FY161" s="18">
        <f>COUNTIF(G161:CD161,1)</f>
        <v>0</v>
      </c>
      <c r="FZ161" s="18">
        <f>COUNTIF(CE161:FX161,1)</f>
        <v>4</v>
      </c>
    </row>
    <row r="162" spans="1:182" ht="15.75" thickBot="1" x14ac:dyDescent="0.3">
      <c r="A162" s="71"/>
      <c r="B162" s="12" t="s">
        <v>122</v>
      </c>
      <c r="C162" s="3">
        <v>6</v>
      </c>
      <c r="D162" s="7" t="s">
        <v>20</v>
      </c>
      <c r="E162" s="3">
        <f t="shared" si="20"/>
        <v>1</v>
      </c>
      <c r="F162" s="3">
        <f t="shared" si="21"/>
        <v>4</v>
      </c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9"/>
      <c r="AB162" s="8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9"/>
      <c r="AW162" s="8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9"/>
      <c r="BN162" s="8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>
        <v>1</v>
      </c>
      <c r="CD162" s="30"/>
      <c r="CE162" s="8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9"/>
      <c r="CT162" s="8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9"/>
      <c r="DF162" s="8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9"/>
      <c r="DW162" s="8">
        <v>1</v>
      </c>
      <c r="DX162" s="6">
        <v>1</v>
      </c>
      <c r="DY162" s="6">
        <v>1</v>
      </c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9">
        <v>1</v>
      </c>
      <c r="FT162" s="8"/>
      <c r="FU162" s="6"/>
      <c r="FV162" s="6"/>
      <c r="FW162" s="6"/>
      <c r="FX162" s="6"/>
      <c r="FY162" s="18">
        <f t="shared" ref="FY162" si="38">COUNTIF(G162:CD162,1)</f>
        <v>1</v>
      </c>
      <c r="FZ162" s="18">
        <f t="shared" ref="FZ162" si="39">COUNTIF(CE162:FX162,1)</f>
        <v>4</v>
      </c>
    </row>
    <row r="163" spans="1:182" ht="15.75" thickBot="1" x14ac:dyDescent="0.3">
      <c r="A163" s="71"/>
      <c r="B163" s="12" t="s">
        <v>122</v>
      </c>
      <c r="C163" s="3">
        <v>6</v>
      </c>
      <c r="D163" s="7" t="s">
        <v>490</v>
      </c>
      <c r="E163" s="3">
        <f t="shared" si="20"/>
        <v>1</v>
      </c>
      <c r="F163" s="3">
        <f t="shared" si="21"/>
        <v>4</v>
      </c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9"/>
      <c r="AB163" s="8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9"/>
      <c r="AW163" s="8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9"/>
      <c r="BN163" s="8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>
        <v>1</v>
      </c>
      <c r="CD163" s="30"/>
      <c r="CE163" s="8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9"/>
      <c r="CT163" s="8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9"/>
      <c r="DF163" s="8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9"/>
      <c r="DW163" s="8">
        <v>1</v>
      </c>
      <c r="DX163" s="6">
        <v>1</v>
      </c>
      <c r="DY163" s="6">
        <v>1</v>
      </c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9">
        <v>1</v>
      </c>
      <c r="FT163" s="8"/>
      <c r="FU163" s="6"/>
      <c r="FV163" s="6"/>
      <c r="FW163" s="6"/>
      <c r="FX163" s="6"/>
      <c r="FY163" s="18">
        <f t="shared" si="22"/>
        <v>1</v>
      </c>
      <c r="FZ163" s="18">
        <f t="shared" si="23"/>
        <v>4</v>
      </c>
    </row>
    <row r="164" spans="1:182" ht="15.75" thickBot="1" x14ac:dyDescent="0.3">
      <c r="A164" s="71"/>
      <c r="B164" s="12" t="s">
        <v>107</v>
      </c>
      <c r="C164" s="3">
        <v>5</v>
      </c>
      <c r="D164" s="7" t="s">
        <v>18</v>
      </c>
      <c r="E164" s="3">
        <f t="shared" si="20"/>
        <v>1</v>
      </c>
      <c r="F164" s="3">
        <f t="shared" si="21"/>
        <v>0</v>
      </c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9"/>
      <c r="AB164" s="8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9"/>
      <c r="AW164" s="8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9"/>
      <c r="BN164" s="8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>
        <v>1</v>
      </c>
      <c r="CD164" s="30"/>
      <c r="CE164" s="8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9"/>
      <c r="CT164" s="8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9"/>
      <c r="DF164" s="8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9"/>
      <c r="DW164" s="8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9"/>
      <c r="FT164" s="8"/>
      <c r="FU164" s="6"/>
      <c r="FV164" s="6"/>
      <c r="FW164" s="6"/>
      <c r="FX164" s="6"/>
      <c r="FY164" s="18">
        <f>COUNTIF(G164:CD164,1)</f>
        <v>1</v>
      </c>
      <c r="FZ164" s="18">
        <f>COUNTIF(CE164:FX164,1)</f>
        <v>0</v>
      </c>
    </row>
    <row r="165" spans="1:182" ht="15.75" thickBot="1" x14ac:dyDescent="0.3">
      <c r="A165" s="71"/>
      <c r="B165" s="12" t="s">
        <v>107</v>
      </c>
      <c r="C165" s="3">
        <v>5</v>
      </c>
      <c r="D165" s="7" t="s">
        <v>20</v>
      </c>
      <c r="E165" s="3">
        <f t="shared" si="20"/>
        <v>0</v>
      </c>
      <c r="F165" s="3">
        <f t="shared" si="21"/>
        <v>7</v>
      </c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9"/>
      <c r="AB165" s="8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9"/>
      <c r="AW165" s="8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9"/>
      <c r="BN165" s="8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30"/>
      <c r="CE165" s="8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9"/>
      <c r="CT165" s="8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9"/>
      <c r="DF165" s="8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9"/>
      <c r="DW165" s="8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>
        <v>1</v>
      </c>
      <c r="EN165" s="6">
        <v>1</v>
      </c>
      <c r="EO165" s="6">
        <v>1</v>
      </c>
      <c r="EP165" s="6">
        <v>1</v>
      </c>
      <c r="EQ165" s="6">
        <v>1</v>
      </c>
      <c r="ER165" s="6">
        <v>1</v>
      </c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>
        <v>1</v>
      </c>
      <c r="FN165" s="6"/>
      <c r="FO165" s="6"/>
      <c r="FP165" s="6"/>
      <c r="FQ165" s="6"/>
      <c r="FR165" s="6"/>
      <c r="FS165" s="9"/>
      <c r="FT165" s="8"/>
      <c r="FU165" s="6"/>
      <c r="FV165" s="6"/>
      <c r="FW165" s="6"/>
      <c r="FX165" s="6"/>
      <c r="FY165" s="18">
        <f>COUNTIF(G165:CD165,1)</f>
        <v>0</v>
      </c>
      <c r="FZ165" s="18">
        <f>COUNTIF(CE165:FX165,1)</f>
        <v>7</v>
      </c>
    </row>
    <row r="166" spans="1:182" ht="15.75" thickBot="1" x14ac:dyDescent="0.3">
      <c r="A166" s="71"/>
      <c r="B166" s="12" t="s">
        <v>107</v>
      </c>
      <c r="C166" s="3">
        <v>5</v>
      </c>
      <c r="D166" s="7" t="s">
        <v>490</v>
      </c>
      <c r="E166" s="3">
        <f t="shared" si="20"/>
        <v>0</v>
      </c>
      <c r="F166" s="3">
        <f t="shared" si="21"/>
        <v>8</v>
      </c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9"/>
      <c r="AB166" s="8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9"/>
      <c r="AW166" s="8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9"/>
      <c r="BN166" s="8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30"/>
      <c r="CE166" s="8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9"/>
      <c r="CT166" s="8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9"/>
      <c r="DF166" s="8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9"/>
      <c r="DW166" s="8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>
        <v>1</v>
      </c>
      <c r="EN166" s="6">
        <v>1</v>
      </c>
      <c r="EO166" s="6">
        <v>1</v>
      </c>
      <c r="EP166" s="6">
        <v>1</v>
      </c>
      <c r="EQ166" s="6">
        <v>1</v>
      </c>
      <c r="ER166" s="6">
        <v>1</v>
      </c>
      <c r="ES166" s="6"/>
      <c r="ET166" s="6"/>
      <c r="EU166" s="6"/>
      <c r="EV166" s="6"/>
      <c r="EW166" s="6">
        <v>1</v>
      </c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>
        <v>1</v>
      </c>
      <c r="FN166" s="6"/>
      <c r="FO166" s="6"/>
      <c r="FP166" s="6"/>
      <c r="FQ166" s="6"/>
      <c r="FR166" s="6"/>
      <c r="FS166" s="9"/>
      <c r="FT166" s="8"/>
      <c r="FU166" s="6"/>
      <c r="FV166" s="6"/>
      <c r="FW166" s="6"/>
      <c r="FX166" s="6"/>
      <c r="FY166" s="18">
        <f>COUNTIF(G166:CD166,1)</f>
        <v>0</v>
      </c>
      <c r="FZ166" s="18">
        <f>COUNTIF(CE166:FX166,1)</f>
        <v>8</v>
      </c>
    </row>
    <row r="167" spans="1:182" ht="15.75" thickBot="1" x14ac:dyDescent="0.3">
      <c r="A167" s="71"/>
      <c r="B167" s="12" t="s">
        <v>125</v>
      </c>
      <c r="C167" s="3">
        <v>6</v>
      </c>
      <c r="D167" s="7" t="s">
        <v>20</v>
      </c>
      <c r="E167" s="3">
        <f t="shared" si="20"/>
        <v>1</v>
      </c>
      <c r="F167" s="3">
        <f t="shared" si="21"/>
        <v>7</v>
      </c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9"/>
      <c r="AB167" s="8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9"/>
      <c r="AW167" s="8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9"/>
      <c r="BN167" s="8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>
        <v>1</v>
      </c>
      <c r="CD167" s="30"/>
      <c r="CE167" s="8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9"/>
      <c r="CT167" s="8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9"/>
      <c r="DF167" s="8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9"/>
      <c r="DW167" s="8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>
        <v>1</v>
      </c>
      <c r="EN167" s="6">
        <v>1</v>
      </c>
      <c r="EO167" s="6">
        <v>1</v>
      </c>
      <c r="EP167" s="6">
        <v>1</v>
      </c>
      <c r="EQ167" s="6">
        <v>1</v>
      </c>
      <c r="ER167" s="6"/>
      <c r="ES167" s="6">
        <v>1</v>
      </c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>
        <v>1</v>
      </c>
      <c r="FN167" s="6"/>
      <c r="FO167" s="6"/>
      <c r="FP167" s="6"/>
      <c r="FQ167" s="6"/>
      <c r="FR167" s="6"/>
      <c r="FS167" s="9"/>
      <c r="FT167" s="8"/>
      <c r="FU167" s="6"/>
      <c r="FV167" s="6"/>
      <c r="FW167" s="6"/>
      <c r="FX167" s="6"/>
      <c r="FY167" s="18">
        <f t="shared" ref="FY167" si="40">COUNTIF(G167:CD167,1)</f>
        <v>1</v>
      </c>
      <c r="FZ167" s="18">
        <f t="shared" ref="FZ167" si="41">COUNTIF(CE167:FX167,1)</f>
        <v>7</v>
      </c>
    </row>
    <row r="168" spans="1:182" ht="15.75" thickBot="1" x14ac:dyDescent="0.3">
      <c r="A168" s="72"/>
      <c r="B168" s="12" t="s">
        <v>125</v>
      </c>
      <c r="C168" s="3">
        <v>6</v>
      </c>
      <c r="D168" s="7" t="s">
        <v>490</v>
      </c>
      <c r="E168" s="3">
        <f t="shared" si="20"/>
        <v>1</v>
      </c>
      <c r="F168" s="3">
        <f t="shared" si="21"/>
        <v>7</v>
      </c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9"/>
      <c r="AB168" s="8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9"/>
      <c r="AW168" s="8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9"/>
      <c r="BN168" s="8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>
        <v>1</v>
      </c>
      <c r="CD168" s="30"/>
      <c r="CE168" s="8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9"/>
      <c r="CT168" s="8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9"/>
      <c r="DF168" s="8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9"/>
      <c r="DW168" s="8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>
        <v>1</v>
      </c>
      <c r="EN168" s="6">
        <v>1</v>
      </c>
      <c r="EO168" s="6">
        <v>1</v>
      </c>
      <c r="EP168" s="6">
        <v>1</v>
      </c>
      <c r="EQ168" s="6">
        <v>1</v>
      </c>
      <c r="ER168" s="6"/>
      <c r="ES168" s="6">
        <v>1</v>
      </c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>
        <v>1</v>
      </c>
      <c r="FN168" s="6"/>
      <c r="FO168" s="6"/>
      <c r="FP168" s="6"/>
      <c r="FQ168" s="6"/>
      <c r="FR168" s="6"/>
      <c r="FS168" s="9"/>
      <c r="FT168" s="8"/>
      <c r="FU168" s="6"/>
      <c r="FV168" s="6"/>
      <c r="FW168" s="6"/>
      <c r="FX168" s="6"/>
      <c r="FY168" s="18">
        <f t="shared" si="22"/>
        <v>1</v>
      </c>
      <c r="FZ168" s="18">
        <f t="shared" si="23"/>
        <v>7</v>
      </c>
    </row>
    <row r="169" spans="1:182" ht="44.25" thickBot="1" x14ac:dyDescent="0.3">
      <c r="A169" s="4"/>
      <c r="B169" s="5" t="s">
        <v>1</v>
      </c>
      <c r="C169" s="76" t="s">
        <v>2</v>
      </c>
      <c r="D169" s="75" t="s">
        <v>3</v>
      </c>
      <c r="E169" s="73" t="s">
        <v>0</v>
      </c>
      <c r="F169" s="74" t="s">
        <v>7</v>
      </c>
      <c r="G169" s="33" t="s">
        <v>25</v>
      </c>
      <c r="H169" s="34" t="s">
        <v>26</v>
      </c>
      <c r="I169" s="34" t="s">
        <v>27</v>
      </c>
      <c r="J169" s="34" t="s">
        <v>28</v>
      </c>
      <c r="K169" s="34" t="s">
        <v>29</v>
      </c>
      <c r="L169" s="34" t="s">
        <v>30</v>
      </c>
      <c r="M169" s="34" t="s">
        <v>31</v>
      </c>
      <c r="N169" s="34" t="s">
        <v>32</v>
      </c>
      <c r="O169" s="34" t="s">
        <v>33</v>
      </c>
      <c r="P169" s="34" t="s">
        <v>34</v>
      </c>
      <c r="Q169" s="34" t="s">
        <v>35</v>
      </c>
      <c r="R169" s="34" t="s">
        <v>36</v>
      </c>
      <c r="S169" s="34" t="s">
        <v>37</v>
      </c>
      <c r="T169" s="34" t="s">
        <v>38</v>
      </c>
      <c r="U169" s="34" t="s">
        <v>39</v>
      </c>
      <c r="V169" s="34" t="s">
        <v>40</v>
      </c>
      <c r="W169" s="34" t="s">
        <v>41</v>
      </c>
      <c r="X169" s="34" t="s">
        <v>42</v>
      </c>
      <c r="Y169" s="34" t="s">
        <v>43</v>
      </c>
      <c r="Z169" s="34" t="s">
        <v>44</v>
      </c>
      <c r="AA169" s="35" t="s">
        <v>45</v>
      </c>
      <c r="AB169" s="33" t="s">
        <v>161</v>
      </c>
      <c r="AC169" s="34" t="s">
        <v>162</v>
      </c>
      <c r="AD169" s="34" t="s">
        <v>163</v>
      </c>
      <c r="AE169" s="34" t="s">
        <v>164</v>
      </c>
      <c r="AF169" s="34" t="s">
        <v>165</v>
      </c>
      <c r="AG169" s="34" t="s">
        <v>166</v>
      </c>
      <c r="AH169" s="34" t="s">
        <v>167</v>
      </c>
      <c r="AI169" s="34" t="s">
        <v>168</v>
      </c>
      <c r="AJ169" s="34" t="s">
        <v>169</v>
      </c>
      <c r="AK169" s="34" t="s">
        <v>170</v>
      </c>
      <c r="AL169" s="34" t="s">
        <v>171</v>
      </c>
      <c r="AM169" s="34" t="s">
        <v>172</v>
      </c>
      <c r="AN169" s="34" t="s">
        <v>173</v>
      </c>
      <c r="AO169" s="34" t="s">
        <v>174</v>
      </c>
      <c r="AP169" s="34" t="s">
        <v>175</v>
      </c>
      <c r="AQ169" s="34" t="s">
        <v>176</v>
      </c>
      <c r="AR169" s="34" t="s">
        <v>177</v>
      </c>
      <c r="AS169" s="34" t="s">
        <v>178</v>
      </c>
      <c r="AT169" s="34" t="s">
        <v>179</v>
      </c>
      <c r="AU169" s="34" t="s">
        <v>180</v>
      </c>
      <c r="AV169" s="35" t="s">
        <v>181</v>
      </c>
      <c r="AW169" s="33" t="s">
        <v>182</v>
      </c>
      <c r="AX169" s="34" t="s">
        <v>183</v>
      </c>
      <c r="AY169" s="34" t="s">
        <v>184</v>
      </c>
      <c r="AZ169" s="34" t="s">
        <v>185</v>
      </c>
      <c r="BA169" s="34" t="s">
        <v>186</v>
      </c>
      <c r="BB169" s="34" t="s">
        <v>187</v>
      </c>
      <c r="BC169" s="34" t="s">
        <v>188</v>
      </c>
      <c r="BD169" s="34" t="s">
        <v>189</v>
      </c>
      <c r="BE169" s="34" t="s">
        <v>190</v>
      </c>
      <c r="BF169" s="34" t="s">
        <v>191</v>
      </c>
      <c r="BG169" s="34" t="s">
        <v>192</v>
      </c>
      <c r="BH169" s="34" t="s">
        <v>193</v>
      </c>
      <c r="BI169" s="34" t="s">
        <v>194</v>
      </c>
      <c r="BJ169" s="34" t="s">
        <v>195</v>
      </c>
      <c r="BK169" s="34" t="s">
        <v>196</v>
      </c>
      <c r="BL169" s="34" t="s">
        <v>197</v>
      </c>
      <c r="BM169" s="35" t="s">
        <v>198</v>
      </c>
      <c r="BN169" s="33" t="s">
        <v>200</v>
      </c>
      <c r="BO169" s="34" t="s">
        <v>201</v>
      </c>
      <c r="BP169" s="34" t="s">
        <v>202</v>
      </c>
      <c r="BQ169" s="34" t="s">
        <v>203</v>
      </c>
      <c r="BR169" s="34" t="s">
        <v>204</v>
      </c>
      <c r="BS169" s="34" t="s">
        <v>205</v>
      </c>
      <c r="BT169" s="34" t="s">
        <v>206</v>
      </c>
      <c r="BU169" s="34" t="s">
        <v>207</v>
      </c>
      <c r="BV169" s="34" t="s">
        <v>208</v>
      </c>
      <c r="BW169" s="34" t="s">
        <v>209</v>
      </c>
      <c r="BX169" s="34" t="s">
        <v>210</v>
      </c>
      <c r="BY169" s="34" t="s">
        <v>211</v>
      </c>
      <c r="BZ169" s="34" t="s">
        <v>212</v>
      </c>
      <c r="CA169" s="34" t="s">
        <v>213</v>
      </c>
      <c r="CB169" s="34" t="s">
        <v>214</v>
      </c>
      <c r="CC169" s="35" t="s">
        <v>215</v>
      </c>
      <c r="CD169" s="36" t="s">
        <v>216</v>
      </c>
      <c r="CE169" s="25" t="s">
        <v>146</v>
      </c>
      <c r="CF169" s="26" t="s">
        <v>147</v>
      </c>
      <c r="CG169" s="26" t="s">
        <v>148</v>
      </c>
      <c r="CH169" s="26" t="s">
        <v>149</v>
      </c>
      <c r="CI169" s="26" t="s">
        <v>150</v>
      </c>
      <c r="CJ169" s="26" t="s">
        <v>151</v>
      </c>
      <c r="CK169" s="26" t="s">
        <v>152</v>
      </c>
      <c r="CL169" s="26" t="s">
        <v>153</v>
      </c>
      <c r="CM169" s="26" t="s">
        <v>154</v>
      </c>
      <c r="CN169" s="26" t="s">
        <v>155</v>
      </c>
      <c r="CO169" s="26" t="s">
        <v>156</v>
      </c>
      <c r="CP169" s="26" t="s">
        <v>157</v>
      </c>
      <c r="CQ169" s="26" t="s">
        <v>158</v>
      </c>
      <c r="CR169" s="26" t="s">
        <v>159</v>
      </c>
      <c r="CS169" s="27" t="s">
        <v>160</v>
      </c>
      <c r="CT169" s="25" t="s">
        <v>229</v>
      </c>
      <c r="CU169" s="26" t="s">
        <v>218</v>
      </c>
      <c r="CV169" s="26" t="s">
        <v>219</v>
      </c>
      <c r="CW169" s="26" t="s">
        <v>220</v>
      </c>
      <c r="CX169" s="26" t="s">
        <v>221</v>
      </c>
      <c r="CY169" s="26" t="s">
        <v>222</v>
      </c>
      <c r="CZ169" s="26" t="s">
        <v>223</v>
      </c>
      <c r="DA169" s="26" t="s">
        <v>224</v>
      </c>
      <c r="DB169" s="26" t="s">
        <v>225</v>
      </c>
      <c r="DC169" s="26" t="s">
        <v>226</v>
      </c>
      <c r="DD169" s="26" t="s">
        <v>227</v>
      </c>
      <c r="DE169" s="32" t="s">
        <v>228</v>
      </c>
      <c r="DF169" s="25" t="s">
        <v>230</v>
      </c>
      <c r="DG169" s="26" t="s">
        <v>231</v>
      </c>
      <c r="DH169" s="26" t="s">
        <v>232</v>
      </c>
      <c r="DI169" s="26" t="s">
        <v>233</v>
      </c>
      <c r="DJ169" s="26" t="s">
        <v>234</v>
      </c>
      <c r="DK169" s="26" t="s">
        <v>235</v>
      </c>
      <c r="DL169" s="26" t="s">
        <v>236</v>
      </c>
      <c r="DM169" s="26" t="s">
        <v>237</v>
      </c>
      <c r="DN169" s="26" t="s">
        <v>238</v>
      </c>
      <c r="DO169" s="26" t="s">
        <v>239</v>
      </c>
      <c r="DP169" s="26" t="s">
        <v>240</v>
      </c>
      <c r="DQ169" s="26" t="s">
        <v>241</v>
      </c>
      <c r="DR169" s="26" t="s">
        <v>242</v>
      </c>
      <c r="DS169" s="26" t="s">
        <v>243</v>
      </c>
      <c r="DT169" s="26" t="s">
        <v>244</v>
      </c>
      <c r="DU169" s="26" t="s">
        <v>245</v>
      </c>
      <c r="DV169" s="27" t="s">
        <v>246</v>
      </c>
      <c r="DW169" s="25" t="s">
        <v>247</v>
      </c>
      <c r="DX169" s="26" t="s">
        <v>248</v>
      </c>
      <c r="DY169" s="26" t="s">
        <v>249</v>
      </c>
      <c r="DZ169" s="26" t="s">
        <v>250</v>
      </c>
      <c r="EA169" s="26" t="s">
        <v>251</v>
      </c>
      <c r="EB169" s="26" t="s">
        <v>252</v>
      </c>
      <c r="EC169" s="26" t="s">
        <v>253</v>
      </c>
      <c r="ED169" s="26" t="s">
        <v>254</v>
      </c>
      <c r="EE169" s="26" t="s">
        <v>255</v>
      </c>
      <c r="EF169" s="26" t="s">
        <v>256</v>
      </c>
      <c r="EG169" s="26" t="s">
        <v>257</v>
      </c>
      <c r="EH169" s="26" t="s">
        <v>258</v>
      </c>
      <c r="EI169" s="26" t="s">
        <v>259</v>
      </c>
      <c r="EJ169" s="26" t="s">
        <v>260</v>
      </c>
      <c r="EK169" s="26" t="s">
        <v>261</v>
      </c>
      <c r="EL169" s="26" t="s">
        <v>262</v>
      </c>
      <c r="EM169" s="26" t="s">
        <v>263</v>
      </c>
      <c r="EN169" s="26" t="s">
        <v>264</v>
      </c>
      <c r="EO169" s="26" t="s">
        <v>265</v>
      </c>
      <c r="EP169" s="26" t="s">
        <v>266</v>
      </c>
      <c r="EQ169" s="26" t="s">
        <v>267</v>
      </c>
      <c r="ER169" s="26" t="s">
        <v>268</v>
      </c>
      <c r="ES169" s="26" t="s">
        <v>269</v>
      </c>
      <c r="ET169" s="26" t="s">
        <v>270</v>
      </c>
      <c r="EU169" s="26" t="s">
        <v>271</v>
      </c>
      <c r="EV169" s="26" t="s">
        <v>272</v>
      </c>
      <c r="EW169" s="26" t="s">
        <v>273</v>
      </c>
      <c r="EX169" s="26" t="s">
        <v>274</v>
      </c>
      <c r="EY169" s="26" t="s">
        <v>275</v>
      </c>
      <c r="EZ169" s="26" t="s">
        <v>276</v>
      </c>
      <c r="FA169" s="26" t="s">
        <v>277</v>
      </c>
      <c r="FB169" s="26" t="s">
        <v>278</v>
      </c>
      <c r="FC169" s="26" t="s">
        <v>279</v>
      </c>
      <c r="FD169" s="26" t="s">
        <v>280</v>
      </c>
      <c r="FE169" s="26" t="s">
        <v>281</v>
      </c>
      <c r="FF169" s="26" t="s">
        <v>282</v>
      </c>
      <c r="FG169" s="26" t="s">
        <v>283</v>
      </c>
      <c r="FH169" s="26" t="s">
        <v>284</v>
      </c>
      <c r="FI169" s="26" t="s">
        <v>285</v>
      </c>
      <c r="FJ169" s="26" t="s">
        <v>286</v>
      </c>
      <c r="FK169" s="26" t="s">
        <v>287</v>
      </c>
      <c r="FL169" s="26" t="s">
        <v>288</v>
      </c>
      <c r="FM169" s="26" t="s">
        <v>289</v>
      </c>
      <c r="FN169" s="26" t="s">
        <v>290</v>
      </c>
      <c r="FO169" s="26" t="s">
        <v>291</v>
      </c>
      <c r="FP169" s="26" t="s">
        <v>292</v>
      </c>
      <c r="FQ169" s="26" t="s">
        <v>293</v>
      </c>
      <c r="FR169" s="26" t="s">
        <v>294</v>
      </c>
      <c r="FS169" s="32" t="s">
        <v>295</v>
      </c>
      <c r="FT169" s="25" t="s">
        <v>296</v>
      </c>
      <c r="FU169" s="26" t="s">
        <v>297</v>
      </c>
      <c r="FV169" s="26" t="s">
        <v>298</v>
      </c>
      <c r="FW169" s="26" t="s">
        <v>299</v>
      </c>
      <c r="FX169" s="27" t="s">
        <v>300</v>
      </c>
      <c r="FY169" s="17" t="s">
        <v>0</v>
      </c>
      <c r="FZ169" s="17" t="s">
        <v>7</v>
      </c>
    </row>
    <row r="170" spans="1:182" ht="15.75" thickBot="1" x14ac:dyDescent="0.3">
      <c r="A170" s="70" t="s">
        <v>498</v>
      </c>
      <c r="B170" s="12" t="s">
        <v>129</v>
      </c>
      <c r="C170" s="3">
        <v>7</v>
      </c>
      <c r="D170" s="7" t="s">
        <v>18</v>
      </c>
      <c r="E170" s="3">
        <f t="shared" ref="E170" si="42">COUNTIF(G170:CD170,1)</f>
        <v>1</v>
      </c>
      <c r="F170" s="3">
        <f t="shared" ref="F170" si="43">COUNTIF(CE170:FX170,1)</f>
        <v>0</v>
      </c>
      <c r="G170" s="10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19"/>
      <c r="AB170" s="10"/>
      <c r="AC170" s="59"/>
      <c r="AD170" s="59"/>
      <c r="AE170" s="59"/>
      <c r="AF170" s="59"/>
      <c r="AG170" s="59"/>
      <c r="AH170" s="59"/>
      <c r="AI170" s="59">
        <v>1</v>
      </c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19"/>
      <c r="AW170" s="10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19"/>
      <c r="BN170" s="10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19"/>
      <c r="CD170" s="31"/>
      <c r="CE170" s="22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4"/>
      <c r="CT170" s="22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4"/>
      <c r="DF170" s="22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4"/>
      <c r="DW170" s="22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4"/>
      <c r="FT170" s="22"/>
      <c r="FU170" s="23"/>
      <c r="FV170" s="23"/>
      <c r="FW170" s="23"/>
      <c r="FX170" s="24"/>
      <c r="FY170" s="18">
        <f t="shared" ref="FY170" si="44">COUNTIF(G170:CD170,1)</f>
        <v>1</v>
      </c>
      <c r="FZ170" s="18">
        <f t="shared" ref="FZ170" si="45">COUNTIF(CE170:FX170,1)</f>
        <v>0</v>
      </c>
    </row>
    <row r="171" spans="1:182" ht="15.75" thickBot="1" x14ac:dyDescent="0.3">
      <c r="A171" s="71"/>
      <c r="B171" s="12" t="s">
        <v>129</v>
      </c>
      <c r="C171" s="3">
        <v>7</v>
      </c>
      <c r="D171" s="7" t="s">
        <v>20</v>
      </c>
      <c r="E171" s="3">
        <f t="shared" ref="E171:E208" si="46">COUNTIF(G171:CD171,1)</f>
        <v>0</v>
      </c>
      <c r="F171" s="3">
        <f t="shared" ref="F171:F208" si="47">COUNTIF(CE171:FX171,1)</f>
        <v>1</v>
      </c>
      <c r="G171" s="10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19"/>
      <c r="AB171" s="10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19"/>
      <c r="AW171" s="10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19"/>
      <c r="BN171" s="10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19"/>
      <c r="CD171" s="31"/>
      <c r="CE171" s="10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11"/>
      <c r="CT171" s="10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>
        <v>1</v>
      </c>
      <c r="DE171" s="11"/>
      <c r="DF171" s="10"/>
      <c r="DG171" s="59"/>
      <c r="DH171" s="59"/>
      <c r="DI171" s="59"/>
      <c r="DJ171" s="59"/>
      <c r="DK171" s="59"/>
      <c r="DL171" s="59"/>
      <c r="DM171" s="59"/>
      <c r="DN171" s="59"/>
      <c r="DO171" s="59"/>
      <c r="DP171" s="59"/>
      <c r="DQ171" s="59"/>
      <c r="DR171" s="59"/>
      <c r="DS171" s="59"/>
      <c r="DT171" s="59"/>
      <c r="DU171" s="59"/>
      <c r="DV171" s="11"/>
      <c r="DW171" s="10"/>
      <c r="DX171" s="59"/>
      <c r="DY171" s="59"/>
      <c r="DZ171" s="59"/>
      <c r="EA171" s="59"/>
      <c r="EB171" s="59"/>
      <c r="EC171" s="59"/>
      <c r="ED171" s="59"/>
      <c r="EE171" s="59"/>
      <c r="EF171" s="59"/>
      <c r="EG171" s="59"/>
      <c r="EH171" s="59"/>
      <c r="EI171" s="59"/>
      <c r="EJ171" s="59"/>
      <c r="EK171" s="59"/>
      <c r="EL171" s="59"/>
      <c r="EM171" s="59"/>
      <c r="EN171" s="59"/>
      <c r="EO171" s="59"/>
      <c r="EP171" s="59"/>
      <c r="EQ171" s="59"/>
      <c r="ER171" s="59"/>
      <c r="ES171" s="59"/>
      <c r="ET171" s="59"/>
      <c r="EU171" s="59"/>
      <c r="EV171" s="59"/>
      <c r="EW171" s="59"/>
      <c r="EX171" s="59"/>
      <c r="EY171" s="59"/>
      <c r="EZ171" s="59"/>
      <c r="FA171" s="59"/>
      <c r="FB171" s="59"/>
      <c r="FC171" s="59"/>
      <c r="FD171" s="59"/>
      <c r="FE171" s="59"/>
      <c r="FF171" s="59"/>
      <c r="FG171" s="59"/>
      <c r="FH171" s="59"/>
      <c r="FI171" s="59"/>
      <c r="FJ171" s="59"/>
      <c r="FK171" s="59"/>
      <c r="FL171" s="59"/>
      <c r="FM171" s="59"/>
      <c r="FN171" s="59"/>
      <c r="FO171" s="59"/>
      <c r="FP171" s="59"/>
      <c r="FQ171" s="59"/>
      <c r="FR171" s="59"/>
      <c r="FS171" s="11"/>
      <c r="FT171" s="10"/>
      <c r="FU171" s="59"/>
      <c r="FV171" s="59"/>
      <c r="FW171" s="59"/>
      <c r="FX171" s="59"/>
      <c r="FY171" s="18">
        <f t="shared" ref="FY171:FY208" si="48">COUNTIF(G171:CD171,1)</f>
        <v>0</v>
      </c>
      <c r="FZ171" s="18">
        <f t="shared" ref="FZ171:FZ208" si="49">COUNTIF(CE171:FX171,1)</f>
        <v>1</v>
      </c>
    </row>
    <row r="172" spans="1:182" ht="15.75" thickBot="1" x14ac:dyDescent="0.3">
      <c r="A172" s="71"/>
      <c r="B172" s="12" t="s">
        <v>130</v>
      </c>
      <c r="C172" s="3">
        <v>7</v>
      </c>
      <c r="D172" s="7" t="s">
        <v>18</v>
      </c>
      <c r="E172" s="3">
        <f t="shared" si="46"/>
        <v>4</v>
      </c>
      <c r="F172" s="3">
        <f t="shared" si="47"/>
        <v>0</v>
      </c>
      <c r="G172" s="13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20"/>
      <c r="AB172" s="13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>
        <v>1</v>
      </c>
      <c r="AR172" s="14">
        <v>1</v>
      </c>
      <c r="AS172" s="14">
        <v>1</v>
      </c>
      <c r="AT172" s="14">
        <v>1</v>
      </c>
      <c r="AU172" s="14"/>
      <c r="AV172" s="20"/>
      <c r="AW172" s="13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20"/>
      <c r="BN172" s="13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20"/>
      <c r="CD172" s="29"/>
      <c r="CE172" s="13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5"/>
      <c r="CT172" s="13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5"/>
      <c r="DF172" s="13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5"/>
      <c r="DW172" s="13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5"/>
      <c r="FT172" s="13"/>
      <c r="FU172" s="14"/>
      <c r="FV172" s="14"/>
      <c r="FW172" s="14"/>
      <c r="FX172" s="14"/>
      <c r="FY172" s="18">
        <f t="shared" ref="FY172" si="50">COUNTIF(G172:CD172,1)</f>
        <v>4</v>
      </c>
      <c r="FZ172" s="18">
        <f t="shared" ref="FZ172" si="51">COUNTIF(CE172:FX172,1)</f>
        <v>0</v>
      </c>
    </row>
    <row r="173" spans="1:182" ht="15.75" thickBot="1" x14ac:dyDescent="0.3">
      <c r="A173" s="71"/>
      <c r="B173" s="12" t="s">
        <v>130</v>
      </c>
      <c r="C173" s="3">
        <v>7</v>
      </c>
      <c r="D173" s="7" t="s">
        <v>20</v>
      </c>
      <c r="E173" s="3">
        <f t="shared" si="46"/>
        <v>0</v>
      </c>
      <c r="F173" s="3">
        <f t="shared" si="47"/>
        <v>3</v>
      </c>
      <c r="G173" s="13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20"/>
      <c r="AB173" s="13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20"/>
      <c r="AW173" s="13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20"/>
      <c r="BN173" s="13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20"/>
      <c r="CD173" s="29"/>
      <c r="CE173" s="13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5"/>
      <c r="CT173" s="13"/>
      <c r="CU173" s="14"/>
      <c r="CV173" s="14"/>
      <c r="CW173" s="14"/>
      <c r="CX173" s="14"/>
      <c r="CY173" s="14">
        <v>1</v>
      </c>
      <c r="CZ173" s="14">
        <v>1</v>
      </c>
      <c r="DA173" s="14"/>
      <c r="DB173" s="14"/>
      <c r="DC173" s="14"/>
      <c r="DD173" s="14"/>
      <c r="DE173" s="15">
        <v>1</v>
      </c>
      <c r="DF173" s="13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5"/>
      <c r="DW173" s="13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5"/>
      <c r="FT173" s="13"/>
      <c r="FU173" s="14"/>
      <c r="FV173" s="14"/>
      <c r="FW173" s="14"/>
      <c r="FX173" s="14"/>
      <c r="FY173" s="18">
        <f t="shared" si="48"/>
        <v>0</v>
      </c>
      <c r="FZ173" s="18">
        <f t="shared" si="49"/>
        <v>3</v>
      </c>
    </row>
    <row r="174" spans="1:182" ht="15.75" thickBot="1" x14ac:dyDescent="0.3">
      <c r="A174" s="71"/>
      <c r="B174" s="12" t="s">
        <v>131</v>
      </c>
      <c r="C174" s="3">
        <v>7</v>
      </c>
      <c r="D174" s="7" t="s">
        <v>18</v>
      </c>
      <c r="E174" s="3">
        <f t="shared" si="46"/>
        <v>2</v>
      </c>
      <c r="F174" s="3">
        <f t="shared" si="47"/>
        <v>0</v>
      </c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21"/>
      <c r="AB174" s="8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21"/>
      <c r="AW174" s="8"/>
      <c r="AX174" s="6"/>
      <c r="AY174" s="6"/>
      <c r="AZ174" s="6"/>
      <c r="BA174" s="6"/>
      <c r="BB174" s="6"/>
      <c r="BC174" s="6">
        <v>1</v>
      </c>
      <c r="BD174" s="6">
        <v>1</v>
      </c>
      <c r="BE174" s="6"/>
      <c r="BF174" s="6"/>
      <c r="BG174" s="6"/>
      <c r="BH174" s="6"/>
      <c r="BI174" s="6"/>
      <c r="BJ174" s="6"/>
      <c r="BK174" s="6"/>
      <c r="BL174" s="6"/>
      <c r="BM174" s="21"/>
      <c r="BN174" s="8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21"/>
      <c r="CD174" s="30"/>
      <c r="CE174" s="8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9"/>
      <c r="CT174" s="8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9"/>
      <c r="DF174" s="8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9"/>
      <c r="DW174" s="8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9"/>
      <c r="FT174" s="8"/>
      <c r="FU174" s="6"/>
      <c r="FV174" s="6"/>
      <c r="FW174" s="6"/>
      <c r="FX174" s="6"/>
      <c r="FY174" s="18">
        <f t="shared" ref="FY174" si="52">COUNTIF(G174:CD174,1)</f>
        <v>2</v>
      </c>
      <c r="FZ174" s="18">
        <f t="shared" ref="FZ174" si="53">COUNTIF(CE174:FX174,1)</f>
        <v>0</v>
      </c>
    </row>
    <row r="175" spans="1:182" ht="15.75" thickBot="1" x14ac:dyDescent="0.3">
      <c r="A175" s="71"/>
      <c r="B175" s="12" t="s">
        <v>131</v>
      </c>
      <c r="C175" s="3">
        <v>7</v>
      </c>
      <c r="D175" s="7" t="s">
        <v>12</v>
      </c>
      <c r="E175" s="3">
        <f t="shared" si="46"/>
        <v>0</v>
      </c>
      <c r="F175" s="3">
        <f t="shared" si="47"/>
        <v>3</v>
      </c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21"/>
      <c r="AB175" s="8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21"/>
      <c r="AW175" s="8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21"/>
      <c r="BN175" s="8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21"/>
      <c r="CD175" s="30"/>
      <c r="CE175" s="8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9"/>
      <c r="CT175" s="8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9"/>
      <c r="DF175" s="8"/>
      <c r="DG175" s="6"/>
      <c r="DH175" s="6"/>
      <c r="DI175" s="6"/>
      <c r="DJ175" s="6"/>
      <c r="DK175" s="6"/>
      <c r="DL175" s="6"/>
      <c r="DM175" s="6">
        <v>1</v>
      </c>
      <c r="DN175" s="6">
        <v>1</v>
      </c>
      <c r="DO175" s="6">
        <v>1</v>
      </c>
      <c r="DP175" s="6"/>
      <c r="DQ175" s="6"/>
      <c r="DR175" s="6"/>
      <c r="DS175" s="6"/>
      <c r="DT175" s="6"/>
      <c r="DU175" s="6"/>
      <c r="DV175" s="9"/>
      <c r="DW175" s="8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9"/>
      <c r="FT175" s="8"/>
      <c r="FU175" s="6"/>
      <c r="FV175" s="6"/>
      <c r="FW175" s="6"/>
      <c r="FX175" s="6"/>
      <c r="FY175" s="18">
        <f t="shared" si="48"/>
        <v>0</v>
      </c>
      <c r="FZ175" s="18">
        <f t="shared" si="49"/>
        <v>3</v>
      </c>
    </row>
    <row r="176" spans="1:182" ht="15.75" thickBot="1" x14ac:dyDescent="0.3">
      <c r="A176" s="71"/>
      <c r="B176" s="12" t="s">
        <v>132</v>
      </c>
      <c r="C176" s="3">
        <v>8</v>
      </c>
      <c r="D176" s="7" t="s">
        <v>18</v>
      </c>
      <c r="E176" s="3">
        <f t="shared" si="46"/>
        <v>2</v>
      </c>
      <c r="F176" s="3">
        <f t="shared" si="47"/>
        <v>0</v>
      </c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21"/>
      <c r="AB176" s="8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21"/>
      <c r="AW176" s="8"/>
      <c r="AX176" s="6"/>
      <c r="AY176" s="6"/>
      <c r="AZ176" s="6"/>
      <c r="BA176" s="6"/>
      <c r="BB176" s="6"/>
      <c r="BC176" s="6">
        <v>1</v>
      </c>
      <c r="BD176" s="6">
        <v>1</v>
      </c>
      <c r="BE176" s="6"/>
      <c r="BF176" s="6"/>
      <c r="BG176" s="6"/>
      <c r="BH176" s="6"/>
      <c r="BI176" s="6"/>
      <c r="BJ176" s="6"/>
      <c r="BK176" s="6"/>
      <c r="BL176" s="6"/>
      <c r="BM176" s="21"/>
      <c r="BN176" s="8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21"/>
      <c r="CD176" s="30"/>
      <c r="CE176" s="8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9"/>
      <c r="CT176" s="8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9"/>
      <c r="DF176" s="8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9"/>
      <c r="DW176" s="8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9"/>
      <c r="FT176" s="8"/>
      <c r="FU176" s="6"/>
      <c r="FV176" s="6"/>
      <c r="FW176" s="6"/>
      <c r="FX176" s="6"/>
      <c r="FY176" s="18">
        <f t="shared" ref="FY176" si="54">COUNTIF(G176:CD176,1)</f>
        <v>2</v>
      </c>
      <c r="FZ176" s="18">
        <f t="shared" ref="FZ176" si="55">COUNTIF(CE176:FX176,1)</f>
        <v>0</v>
      </c>
    </row>
    <row r="177" spans="1:182" ht="15.75" thickBot="1" x14ac:dyDescent="0.3">
      <c r="A177" s="71"/>
      <c r="B177" s="12" t="s">
        <v>132</v>
      </c>
      <c r="C177" s="3">
        <v>8</v>
      </c>
      <c r="D177" s="7" t="s">
        <v>12</v>
      </c>
      <c r="E177" s="3">
        <f t="shared" si="46"/>
        <v>0</v>
      </c>
      <c r="F177" s="3">
        <f t="shared" si="47"/>
        <v>3</v>
      </c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21"/>
      <c r="AB177" s="8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21"/>
      <c r="AW177" s="8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21"/>
      <c r="BN177" s="8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21"/>
      <c r="CD177" s="30"/>
      <c r="CE177" s="8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9"/>
      <c r="CT177" s="8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9"/>
      <c r="DF177" s="8"/>
      <c r="DG177" s="6"/>
      <c r="DH177" s="6"/>
      <c r="DI177" s="6"/>
      <c r="DJ177" s="6"/>
      <c r="DK177" s="6"/>
      <c r="DL177" s="6"/>
      <c r="DM177" s="6">
        <v>1</v>
      </c>
      <c r="DN177" s="6">
        <v>1</v>
      </c>
      <c r="DO177" s="6">
        <v>1</v>
      </c>
      <c r="DP177" s="6"/>
      <c r="DQ177" s="6"/>
      <c r="DR177" s="6"/>
      <c r="DS177" s="6"/>
      <c r="DT177" s="6"/>
      <c r="DU177" s="6"/>
      <c r="DV177" s="9"/>
      <c r="DW177" s="8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9"/>
      <c r="FT177" s="8"/>
      <c r="FU177" s="6"/>
      <c r="FV177" s="6"/>
      <c r="FW177" s="6"/>
      <c r="FX177" s="6"/>
      <c r="FY177" s="18">
        <f t="shared" si="48"/>
        <v>0</v>
      </c>
      <c r="FZ177" s="18">
        <f t="shared" si="49"/>
        <v>3</v>
      </c>
    </row>
    <row r="178" spans="1:182" ht="15.75" thickBot="1" x14ac:dyDescent="0.3">
      <c r="A178" s="71"/>
      <c r="B178" s="12" t="s">
        <v>136</v>
      </c>
      <c r="C178" s="3">
        <v>7</v>
      </c>
      <c r="D178" s="7" t="s">
        <v>18</v>
      </c>
      <c r="E178" s="3">
        <f t="shared" si="46"/>
        <v>2</v>
      </c>
      <c r="F178" s="3">
        <f t="shared" si="47"/>
        <v>0</v>
      </c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21"/>
      <c r="AB178" s="8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21"/>
      <c r="AW178" s="8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21"/>
      <c r="BN178" s="8">
        <v>1</v>
      </c>
      <c r="BO178" s="6">
        <v>1</v>
      </c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21"/>
      <c r="CD178" s="30"/>
      <c r="CE178" s="8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9"/>
      <c r="CT178" s="8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9"/>
      <c r="DF178" s="8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9"/>
      <c r="DW178" s="8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9"/>
      <c r="FT178" s="8"/>
      <c r="FU178" s="6"/>
      <c r="FV178" s="6"/>
      <c r="FW178" s="6"/>
      <c r="FX178" s="6"/>
      <c r="FY178" s="18">
        <f>COUNTIF(G178:CD178,1)</f>
        <v>2</v>
      </c>
      <c r="FZ178" s="18">
        <f>COUNTIF(CE178:FX178,1)</f>
        <v>0</v>
      </c>
    </row>
    <row r="179" spans="1:182" ht="15.75" thickBot="1" x14ac:dyDescent="0.3">
      <c r="A179" s="71"/>
      <c r="B179" s="12" t="s">
        <v>136</v>
      </c>
      <c r="C179" s="3">
        <v>7</v>
      </c>
      <c r="D179" s="7" t="s">
        <v>20</v>
      </c>
      <c r="E179" s="3">
        <f t="shared" si="46"/>
        <v>0</v>
      </c>
      <c r="F179" s="3">
        <f t="shared" si="47"/>
        <v>1</v>
      </c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21"/>
      <c r="AB179" s="8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21"/>
      <c r="AW179" s="8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21"/>
      <c r="BN179" s="8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21"/>
      <c r="CD179" s="30"/>
      <c r="CE179" s="8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9"/>
      <c r="CT179" s="8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9"/>
      <c r="DF179" s="8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9"/>
      <c r="DW179" s="8"/>
      <c r="DX179" s="6"/>
      <c r="DY179" s="6"/>
      <c r="DZ179" s="6"/>
      <c r="EA179" s="6"/>
      <c r="EB179" s="6"/>
      <c r="EC179" s="6">
        <v>1</v>
      </c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9"/>
      <c r="FT179" s="8"/>
      <c r="FU179" s="6"/>
      <c r="FV179" s="6"/>
      <c r="FW179" s="6"/>
      <c r="FX179" s="6"/>
      <c r="FY179" s="18">
        <f>COUNTIF(G179:CD179,1)</f>
        <v>0</v>
      </c>
      <c r="FZ179" s="18">
        <f>COUNTIF(CE179:FX179,1)</f>
        <v>1</v>
      </c>
    </row>
    <row r="180" spans="1:182" ht="15.75" thickBot="1" x14ac:dyDescent="0.3">
      <c r="A180" s="71"/>
      <c r="B180" s="12" t="s">
        <v>136</v>
      </c>
      <c r="C180" s="3">
        <v>7</v>
      </c>
      <c r="D180" s="7" t="s">
        <v>490</v>
      </c>
      <c r="E180" s="3">
        <f t="shared" si="46"/>
        <v>0</v>
      </c>
      <c r="F180" s="3">
        <f t="shared" si="47"/>
        <v>1</v>
      </c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21"/>
      <c r="AB180" s="8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21"/>
      <c r="AW180" s="8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21"/>
      <c r="BN180" s="8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21"/>
      <c r="CD180" s="30"/>
      <c r="CE180" s="8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9"/>
      <c r="CT180" s="8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9"/>
      <c r="DF180" s="8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9"/>
      <c r="DW180" s="8"/>
      <c r="DX180" s="6"/>
      <c r="DY180" s="6"/>
      <c r="DZ180" s="6"/>
      <c r="EA180" s="6"/>
      <c r="EB180" s="6"/>
      <c r="EC180" s="6">
        <v>1</v>
      </c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9"/>
      <c r="FT180" s="8"/>
      <c r="FU180" s="6"/>
      <c r="FV180" s="6"/>
      <c r="FW180" s="6"/>
      <c r="FX180" s="6"/>
      <c r="FY180" s="18">
        <f>COUNTIF(G180:CD180,1)</f>
        <v>0</v>
      </c>
      <c r="FZ180" s="18">
        <f>COUNTIF(CE180:FX180,1)</f>
        <v>1</v>
      </c>
    </row>
    <row r="181" spans="1:182" ht="15.75" thickBot="1" x14ac:dyDescent="0.3">
      <c r="A181" s="71"/>
      <c r="B181" s="12" t="s">
        <v>116</v>
      </c>
      <c r="C181" s="3">
        <v>7</v>
      </c>
      <c r="D181" s="7" t="s">
        <v>18</v>
      </c>
      <c r="E181" s="3">
        <f t="shared" si="46"/>
        <v>3</v>
      </c>
      <c r="F181" s="3">
        <f t="shared" si="47"/>
        <v>0</v>
      </c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9"/>
      <c r="AB181" s="8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9"/>
      <c r="AW181" s="8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9"/>
      <c r="BN181" s="8"/>
      <c r="BO181" s="6"/>
      <c r="BP181" s="6">
        <v>1</v>
      </c>
      <c r="BQ181" s="6">
        <v>1</v>
      </c>
      <c r="BR181" s="6"/>
      <c r="BS181" s="6">
        <v>1</v>
      </c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30"/>
      <c r="CE181" s="8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9"/>
      <c r="CT181" s="8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9"/>
      <c r="DF181" s="8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9"/>
      <c r="DW181" s="8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9"/>
      <c r="FT181" s="8"/>
      <c r="FU181" s="6"/>
      <c r="FV181" s="6"/>
      <c r="FW181" s="6"/>
      <c r="FX181" s="6"/>
      <c r="FY181" s="18">
        <f t="shared" ref="FY181" si="56">COUNTIF(G181:CD181,1)</f>
        <v>3</v>
      </c>
      <c r="FZ181" s="18">
        <f t="shared" ref="FZ181" si="57">COUNTIF(CE181:FX181,1)</f>
        <v>0</v>
      </c>
    </row>
    <row r="182" spans="1:182" ht="15.75" thickBot="1" x14ac:dyDescent="0.3">
      <c r="A182" s="71"/>
      <c r="B182" s="12" t="s">
        <v>116</v>
      </c>
      <c r="C182" s="3">
        <v>7</v>
      </c>
      <c r="D182" s="7" t="s">
        <v>20</v>
      </c>
      <c r="E182" s="3">
        <f t="shared" si="46"/>
        <v>0</v>
      </c>
      <c r="F182" s="3">
        <f t="shared" si="47"/>
        <v>4</v>
      </c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9"/>
      <c r="AB182" s="8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9"/>
      <c r="AW182" s="8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9"/>
      <c r="BN182" s="8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30"/>
      <c r="CE182" s="8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9"/>
      <c r="CT182" s="8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9"/>
      <c r="DF182" s="8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9"/>
      <c r="DW182" s="8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>
        <v>1</v>
      </c>
      <c r="EZ182" s="6">
        <v>1</v>
      </c>
      <c r="FA182" s="6">
        <v>1</v>
      </c>
      <c r="FB182" s="6">
        <v>1</v>
      </c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9"/>
      <c r="FT182" s="8"/>
      <c r="FU182" s="6"/>
      <c r="FV182" s="6"/>
      <c r="FW182" s="6"/>
      <c r="FX182" s="6"/>
      <c r="FY182" s="18">
        <f t="shared" ref="FY182" si="58">COUNTIF(G182:CD182,1)</f>
        <v>0</v>
      </c>
      <c r="FZ182" s="18">
        <f t="shared" ref="FZ182" si="59">COUNTIF(CE182:FX182,1)</f>
        <v>4</v>
      </c>
    </row>
    <row r="183" spans="1:182" ht="15.75" thickBot="1" x14ac:dyDescent="0.3">
      <c r="A183" s="71"/>
      <c r="B183" s="12" t="s">
        <v>116</v>
      </c>
      <c r="C183" s="3">
        <v>7</v>
      </c>
      <c r="D183" s="7" t="s">
        <v>490</v>
      </c>
      <c r="E183" s="3">
        <f t="shared" si="46"/>
        <v>0</v>
      </c>
      <c r="F183" s="3">
        <f t="shared" si="47"/>
        <v>4</v>
      </c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9"/>
      <c r="AB183" s="8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9"/>
      <c r="AW183" s="8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9"/>
      <c r="BN183" s="8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30"/>
      <c r="CE183" s="8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9"/>
      <c r="CT183" s="8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9"/>
      <c r="DF183" s="8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9"/>
      <c r="DW183" s="8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>
        <v>1</v>
      </c>
      <c r="EZ183" s="6">
        <v>1</v>
      </c>
      <c r="FA183" s="6">
        <v>1</v>
      </c>
      <c r="FB183" s="6">
        <v>1</v>
      </c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9"/>
      <c r="FT183" s="8"/>
      <c r="FU183" s="6"/>
      <c r="FV183" s="6"/>
      <c r="FW183" s="6"/>
      <c r="FX183" s="6"/>
      <c r="FY183" s="18">
        <f t="shared" si="48"/>
        <v>0</v>
      </c>
      <c r="FZ183" s="18">
        <f t="shared" si="49"/>
        <v>4</v>
      </c>
    </row>
    <row r="184" spans="1:182" ht="15.75" thickBot="1" x14ac:dyDescent="0.3">
      <c r="A184" s="71"/>
      <c r="B184" s="12" t="s">
        <v>126</v>
      </c>
      <c r="C184" s="3">
        <v>7</v>
      </c>
      <c r="D184" s="7" t="s">
        <v>20</v>
      </c>
      <c r="E184" s="3">
        <f t="shared" si="46"/>
        <v>1</v>
      </c>
      <c r="F184" s="3">
        <f t="shared" si="47"/>
        <v>2</v>
      </c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9"/>
      <c r="AB184" s="8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9"/>
      <c r="AW184" s="8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9"/>
      <c r="BN184" s="8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>
        <v>1</v>
      </c>
      <c r="CC184" s="6"/>
      <c r="CD184" s="30"/>
      <c r="CE184" s="8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9"/>
      <c r="CT184" s="8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9"/>
      <c r="DF184" s="8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9"/>
      <c r="DW184" s="8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>
        <v>1</v>
      </c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>
        <v>1</v>
      </c>
      <c r="FJ184" s="6"/>
      <c r="FK184" s="6"/>
      <c r="FL184" s="6"/>
      <c r="FM184" s="6"/>
      <c r="FN184" s="6"/>
      <c r="FO184" s="6"/>
      <c r="FP184" s="6"/>
      <c r="FQ184" s="6"/>
      <c r="FR184" s="6"/>
      <c r="FS184" s="9"/>
      <c r="FT184" s="8"/>
      <c r="FU184" s="6"/>
      <c r="FV184" s="6"/>
      <c r="FW184" s="6"/>
      <c r="FX184" s="6"/>
      <c r="FY184" s="18">
        <f>COUNTIF(G184:CD184,1)</f>
        <v>1</v>
      </c>
      <c r="FZ184" s="18">
        <f>COUNTIF(CE184:FX184,1)</f>
        <v>2</v>
      </c>
    </row>
    <row r="185" spans="1:182" ht="15.75" thickBot="1" x14ac:dyDescent="0.3">
      <c r="A185" s="71"/>
      <c r="B185" s="12" t="s">
        <v>126</v>
      </c>
      <c r="C185" s="3">
        <v>7</v>
      </c>
      <c r="D185" s="7" t="s">
        <v>490</v>
      </c>
      <c r="E185" s="3">
        <f t="shared" si="46"/>
        <v>0</v>
      </c>
      <c r="F185" s="3">
        <f t="shared" si="47"/>
        <v>2</v>
      </c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9"/>
      <c r="AB185" s="8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9"/>
      <c r="AW185" s="8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9"/>
      <c r="BN185" s="8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30"/>
      <c r="CE185" s="8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9"/>
      <c r="CT185" s="8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9"/>
      <c r="DF185" s="8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9"/>
      <c r="DW185" s="8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>
        <v>1</v>
      </c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>
        <v>1</v>
      </c>
      <c r="FJ185" s="6"/>
      <c r="FK185" s="6"/>
      <c r="FL185" s="6"/>
      <c r="FM185" s="6"/>
      <c r="FN185" s="6"/>
      <c r="FO185" s="6"/>
      <c r="FP185" s="6"/>
      <c r="FQ185" s="6"/>
      <c r="FR185" s="6"/>
      <c r="FS185" s="9"/>
      <c r="FT185" s="8"/>
      <c r="FU185" s="6"/>
      <c r="FV185" s="6"/>
      <c r="FW185" s="6"/>
      <c r="FX185" s="6"/>
      <c r="FY185" s="18">
        <f>COUNTIF(G185:CD185,1)</f>
        <v>0</v>
      </c>
      <c r="FZ185" s="18">
        <f>COUNTIF(CE185:FX185,1)</f>
        <v>2</v>
      </c>
    </row>
    <row r="186" spans="1:182" ht="15.75" thickBot="1" x14ac:dyDescent="0.3">
      <c r="A186" s="71"/>
      <c r="B186" s="12" t="s">
        <v>137</v>
      </c>
      <c r="C186" s="3">
        <v>8</v>
      </c>
      <c r="D186" s="7" t="s">
        <v>20</v>
      </c>
      <c r="E186" s="3">
        <f t="shared" si="46"/>
        <v>1</v>
      </c>
      <c r="F186" s="3">
        <f t="shared" si="47"/>
        <v>2</v>
      </c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21"/>
      <c r="AB186" s="8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21"/>
      <c r="AW186" s="8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21"/>
      <c r="BN186" s="8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>
        <v>1</v>
      </c>
      <c r="CC186" s="21"/>
      <c r="CD186" s="30"/>
      <c r="CE186" s="8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9"/>
      <c r="CT186" s="8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9"/>
      <c r="DF186" s="8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9"/>
      <c r="DW186" s="8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>
        <v>1</v>
      </c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>
        <v>1</v>
      </c>
      <c r="FJ186" s="6"/>
      <c r="FK186" s="6"/>
      <c r="FL186" s="6"/>
      <c r="FM186" s="6"/>
      <c r="FN186" s="6"/>
      <c r="FO186" s="6"/>
      <c r="FP186" s="6"/>
      <c r="FQ186" s="6"/>
      <c r="FR186" s="6"/>
      <c r="FS186" s="9"/>
      <c r="FT186" s="8"/>
      <c r="FU186" s="6"/>
      <c r="FV186" s="6"/>
      <c r="FW186" s="6"/>
      <c r="FX186" s="6"/>
      <c r="FY186" s="18">
        <f t="shared" ref="FY186" si="60">COUNTIF(G186:CD186,1)</f>
        <v>1</v>
      </c>
      <c r="FZ186" s="18">
        <f t="shared" ref="FZ186" si="61">COUNTIF(CE186:FX186,1)</f>
        <v>2</v>
      </c>
    </row>
    <row r="187" spans="1:182" ht="15.75" thickBot="1" x14ac:dyDescent="0.3">
      <c r="A187" s="71"/>
      <c r="B187" s="12" t="s">
        <v>137</v>
      </c>
      <c r="C187" s="3">
        <v>8</v>
      </c>
      <c r="D187" s="7" t="s">
        <v>490</v>
      </c>
      <c r="E187" s="3">
        <f t="shared" si="46"/>
        <v>0</v>
      </c>
      <c r="F187" s="3">
        <f t="shared" si="47"/>
        <v>2</v>
      </c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21"/>
      <c r="AB187" s="8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21"/>
      <c r="AW187" s="8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1"/>
      <c r="BN187" s="8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1"/>
      <c r="CD187" s="30"/>
      <c r="CE187" s="8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9"/>
      <c r="CT187" s="8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9"/>
      <c r="DF187" s="8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9"/>
      <c r="DW187" s="8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>
        <v>1</v>
      </c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>
        <v>1</v>
      </c>
      <c r="FJ187" s="6"/>
      <c r="FK187" s="6"/>
      <c r="FL187" s="6"/>
      <c r="FM187" s="6"/>
      <c r="FN187" s="6"/>
      <c r="FO187" s="6"/>
      <c r="FP187" s="6"/>
      <c r="FQ187" s="6"/>
      <c r="FR187" s="6"/>
      <c r="FS187" s="9"/>
      <c r="FT187" s="8"/>
      <c r="FU187" s="6"/>
      <c r="FV187" s="6"/>
      <c r="FW187" s="6"/>
      <c r="FX187" s="6"/>
      <c r="FY187" s="18">
        <f t="shared" si="48"/>
        <v>0</v>
      </c>
      <c r="FZ187" s="18">
        <f t="shared" si="49"/>
        <v>2</v>
      </c>
    </row>
    <row r="188" spans="1:182" ht="15.75" thickBot="1" x14ac:dyDescent="0.3">
      <c r="A188" s="71"/>
      <c r="B188" s="12" t="s">
        <v>127</v>
      </c>
      <c r="C188" s="3">
        <v>7</v>
      </c>
      <c r="D188" s="7" t="s">
        <v>20</v>
      </c>
      <c r="E188" s="3">
        <f t="shared" si="46"/>
        <v>1</v>
      </c>
      <c r="F188" s="3">
        <f t="shared" si="47"/>
        <v>3</v>
      </c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9"/>
      <c r="AB188" s="8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9"/>
      <c r="AW188" s="8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9"/>
      <c r="BN188" s="8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>
        <v>1</v>
      </c>
      <c r="CC188" s="6"/>
      <c r="CD188" s="30"/>
      <c r="CE188" s="8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9"/>
      <c r="CT188" s="8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9"/>
      <c r="DF188" s="8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9"/>
      <c r="DW188" s="8"/>
      <c r="DX188" s="6"/>
      <c r="DY188" s="6"/>
      <c r="DZ188" s="6"/>
      <c r="EA188" s="6"/>
      <c r="EB188" s="6"/>
      <c r="EC188" s="6"/>
      <c r="ED188" s="6"/>
      <c r="EE188" s="6">
        <v>1</v>
      </c>
      <c r="EF188" s="6"/>
      <c r="EG188" s="6"/>
      <c r="EH188" s="6"/>
      <c r="EI188" s="6">
        <v>1</v>
      </c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>
        <v>1</v>
      </c>
      <c r="FJ188" s="6"/>
      <c r="FK188" s="6"/>
      <c r="FL188" s="6"/>
      <c r="FM188" s="6"/>
      <c r="FN188" s="6"/>
      <c r="FO188" s="6"/>
      <c r="FP188" s="6"/>
      <c r="FQ188" s="6"/>
      <c r="FR188" s="6"/>
      <c r="FS188" s="9"/>
      <c r="FT188" s="8"/>
      <c r="FU188" s="6"/>
      <c r="FV188" s="6"/>
      <c r="FW188" s="6"/>
      <c r="FX188" s="6"/>
      <c r="FY188" s="18">
        <f>COUNTIF(G188:CD188,1)</f>
        <v>1</v>
      </c>
      <c r="FZ188" s="18">
        <f>COUNTIF(CE188:FX188,1)</f>
        <v>3</v>
      </c>
    </row>
    <row r="189" spans="1:182" ht="15.75" thickBot="1" x14ac:dyDescent="0.3">
      <c r="A189" s="71"/>
      <c r="B189" s="12" t="s">
        <v>127</v>
      </c>
      <c r="C189" s="3">
        <v>7</v>
      </c>
      <c r="D189" s="7" t="s">
        <v>490</v>
      </c>
      <c r="E189" s="3">
        <f t="shared" si="46"/>
        <v>0</v>
      </c>
      <c r="F189" s="3">
        <f t="shared" si="47"/>
        <v>3</v>
      </c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9"/>
      <c r="AB189" s="8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9"/>
      <c r="AW189" s="8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9"/>
      <c r="BN189" s="8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30"/>
      <c r="CE189" s="8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9"/>
      <c r="CT189" s="8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9"/>
      <c r="DF189" s="8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9"/>
      <c r="DW189" s="8"/>
      <c r="DX189" s="6"/>
      <c r="DY189" s="6"/>
      <c r="DZ189" s="6"/>
      <c r="EA189" s="6"/>
      <c r="EB189" s="6"/>
      <c r="EC189" s="6"/>
      <c r="ED189" s="6"/>
      <c r="EE189" s="6">
        <v>1</v>
      </c>
      <c r="EF189" s="6"/>
      <c r="EG189" s="6"/>
      <c r="EH189" s="6"/>
      <c r="EI189" s="6">
        <v>1</v>
      </c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>
        <v>1</v>
      </c>
      <c r="FJ189" s="6"/>
      <c r="FK189" s="6"/>
      <c r="FL189" s="6"/>
      <c r="FM189" s="6"/>
      <c r="FN189" s="6"/>
      <c r="FO189" s="6"/>
      <c r="FP189" s="6"/>
      <c r="FQ189" s="6"/>
      <c r="FR189" s="6"/>
      <c r="FS189" s="9"/>
      <c r="FT189" s="8"/>
      <c r="FU189" s="6"/>
      <c r="FV189" s="6"/>
      <c r="FW189" s="6"/>
      <c r="FX189" s="6"/>
      <c r="FY189" s="18">
        <f>COUNTIF(G189:CD189,1)</f>
        <v>0</v>
      </c>
      <c r="FZ189" s="18">
        <f>COUNTIF(CE189:FX189,1)</f>
        <v>3</v>
      </c>
    </row>
    <row r="190" spans="1:182" ht="15.75" thickBot="1" x14ac:dyDescent="0.3">
      <c r="A190" s="71"/>
      <c r="B190" s="12" t="s">
        <v>138</v>
      </c>
      <c r="C190" s="3">
        <v>8</v>
      </c>
      <c r="D190" s="7" t="s">
        <v>20</v>
      </c>
      <c r="E190" s="3">
        <f t="shared" si="46"/>
        <v>1</v>
      </c>
      <c r="F190" s="3">
        <f t="shared" si="47"/>
        <v>3</v>
      </c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21"/>
      <c r="AB190" s="8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21"/>
      <c r="AW190" s="8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21"/>
      <c r="BN190" s="8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>
        <v>1</v>
      </c>
      <c r="CC190" s="21"/>
      <c r="CD190" s="30"/>
      <c r="CE190" s="8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9"/>
      <c r="CT190" s="8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9"/>
      <c r="DF190" s="8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9"/>
      <c r="DW190" s="8"/>
      <c r="DX190" s="6"/>
      <c r="DY190" s="6"/>
      <c r="DZ190" s="6"/>
      <c r="EA190" s="6"/>
      <c r="EB190" s="6"/>
      <c r="EC190" s="6"/>
      <c r="ED190" s="6"/>
      <c r="EE190" s="6">
        <v>1</v>
      </c>
      <c r="EF190" s="6"/>
      <c r="EG190" s="6"/>
      <c r="EH190" s="6"/>
      <c r="EI190" s="6">
        <v>1</v>
      </c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>
        <v>1</v>
      </c>
      <c r="FJ190" s="6"/>
      <c r="FK190" s="6"/>
      <c r="FL190" s="6"/>
      <c r="FM190" s="6"/>
      <c r="FN190" s="6"/>
      <c r="FO190" s="6"/>
      <c r="FP190" s="6"/>
      <c r="FQ190" s="6"/>
      <c r="FR190" s="6"/>
      <c r="FS190" s="9"/>
      <c r="FT190" s="8"/>
      <c r="FU190" s="6"/>
      <c r="FV190" s="6"/>
      <c r="FW190" s="6"/>
      <c r="FX190" s="6"/>
      <c r="FY190" s="18">
        <f t="shared" ref="FY190" si="62">COUNTIF(G190:CD190,1)</f>
        <v>1</v>
      </c>
      <c r="FZ190" s="18">
        <f t="shared" ref="FZ190" si="63">COUNTIF(CE190:FX190,1)</f>
        <v>3</v>
      </c>
    </row>
    <row r="191" spans="1:182" ht="15.75" thickBot="1" x14ac:dyDescent="0.3">
      <c r="A191" s="71"/>
      <c r="B191" s="12" t="s">
        <v>138</v>
      </c>
      <c r="C191" s="3">
        <v>8</v>
      </c>
      <c r="D191" s="7" t="s">
        <v>490</v>
      </c>
      <c r="E191" s="3">
        <f t="shared" si="46"/>
        <v>0</v>
      </c>
      <c r="F191" s="3">
        <f t="shared" si="47"/>
        <v>3</v>
      </c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21"/>
      <c r="AB191" s="8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21"/>
      <c r="AW191" s="8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21"/>
      <c r="BN191" s="8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21"/>
      <c r="CD191" s="30"/>
      <c r="CE191" s="8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9"/>
      <c r="CT191" s="8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9"/>
      <c r="DF191" s="8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9"/>
      <c r="DW191" s="8"/>
      <c r="DX191" s="6"/>
      <c r="DY191" s="6"/>
      <c r="DZ191" s="6"/>
      <c r="EA191" s="6"/>
      <c r="EB191" s="6"/>
      <c r="EC191" s="6"/>
      <c r="ED191" s="6"/>
      <c r="EE191" s="6">
        <v>1</v>
      </c>
      <c r="EF191" s="6"/>
      <c r="EG191" s="6"/>
      <c r="EH191" s="6"/>
      <c r="EI191" s="6">
        <v>1</v>
      </c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>
        <v>1</v>
      </c>
      <c r="FJ191" s="6"/>
      <c r="FK191" s="6"/>
      <c r="FL191" s="6"/>
      <c r="FM191" s="6"/>
      <c r="FN191" s="6"/>
      <c r="FO191" s="6"/>
      <c r="FP191" s="6"/>
      <c r="FQ191" s="6"/>
      <c r="FR191" s="6"/>
      <c r="FS191" s="9"/>
      <c r="FT191" s="8"/>
      <c r="FU191" s="6"/>
      <c r="FV191" s="6"/>
      <c r="FW191" s="6"/>
      <c r="FX191" s="6"/>
      <c r="FY191" s="18">
        <f t="shared" si="48"/>
        <v>0</v>
      </c>
      <c r="FZ191" s="18">
        <f t="shared" si="49"/>
        <v>3</v>
      </c>
    </row>
    <row r="192" spans="1:182" ht="15.75" thickBot="1" x14ac:dyDescent="0.3">
      <c r="A192" s="71"/>
      <c r="B192" s="12" t="s">
        <v>128</v>
      </c>
      <c r="C192" s="3">
        <v>7</v>
      </c>
      <c r="D192" s="7" t="s">
        <v>20</v>
      </c>
      <c r="E192" s="3">
        <f t="shared" si="46"/>
        <v>0</v>
      </c>
      <c r="F192" s="3">
        <f t="shared" si="47"/>
        <v>6</v>
      </c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9"/>
      <c r="AB192" s="8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9"/>
      <c r="AW192" s="8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9"/>
      <c r="BN192" s="8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30"/>
      <c r="CE192" s="8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9"/>
      <c r="CT192" s="8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9"/>
      <c r="DF192" s="8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9"/>
      <c r="DW192" s="8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>
        <v>1</v>
      </c>
      <c r="EU192" s="6">
        <v>1</v>
      </c>
      <c r="EV192" s="6">
        <v>1</v>
      </c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>
        <v>1</v>
      </c>
      <c r="FI192" s="6">
        <v>1</v>
      </c>
      <c r="FJ192" s="6">
        <v>1</v>
      </c>
      <c r="FK192" s="6"/>
      <c r="FL192" s="6"/>
      <c r="FM192" s="6"/>
      <c r="FN192" s="6"/>
      <c r="FO192" s="6"/>
      <c r="FP192" s="6"/>
      <c r="FQ192" s="6"/>
      <c r="FR192" s="6"/>
      <c r="FS192" s="9"/>
      <c r="FT192" s="8"/>
      <c r="FU192" s="6"/>
      <c r="FV192" s="6"/>
      <c r="FW192" s="6"/>
      <c r="FX192" s="6"/>
      <c r="FY192" s="18">
        <f>COUNTIF(G192:CD192,1)</f>
        <v>0</v>
      </c>
      <c r="FZ192" s="18">
        <f>COUNTIF(CE192:FX192,1)</f>
        <v>6</v>
      </c>
    </row>
    <row r="193" spans="1:182" ht="15.75" thickBot="1" x14ac:dyDescent="0.3">
      <c r="A193" s="71"/>
      <c r="B193" s="12" t="s">
        <v>128</v>
      </c>
      <c r="C193" s="3">
        <v>7</v>
      </c>
      <c r="D193" s="7" t="s">
        <v>490</v>
      </c>
      <c r="E193" s="3">
        <f t="shared" si="46"/>
        <v>0</v>
      </c>
      <c r="F193" s="3">
        <f t="shared" si="47"/>
        <v>6</v>
      </c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9"/>
      <c r="AB193" s="8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9"/>
      <c r="AW193" s="8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9"/>
      <c r="BN193" s="8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30"/>
      <c r="CE193" s="8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9"/>
      <c r="CT193" s="8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9"/>
      <c r="DF193" s="8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9"/>
      <c r="DW193" s="8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>
        <v>1</v>
      </c>
      <c r="EU193" s="6">
        <v>1</v>
      </c>
      <c r="EV193" s="6">
        <v>1</v>
      </c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>
        <v>1</v>
      </c>
      <c r="FI193" s="6">
        <v>1</v>
      </c>
      <c r="FJ193" s="6">
        <v>1</v>
      </c>
      <c r="FK193" s="6"/>
      <c r="FL193" s="6"/>
      <c r="FM193" s="6"/>
      <c r="FN193" s="6"/>
      <c r="FO193" s="6"/>
      <c r="FP193" s="6"/>
      <c r="FQ193" s="6"/>
      <c r="FR193" s="6"/>
      <c r="FS193" s="9"/>
      <c r="FT193" s="8"/>
      <c r="FU193" s="6"/>
      <c r="FV193" s="6"/>
      <c r="FW193" s="6"/>
      <c r="FX193" s="6"/>
      <c r="FY193" s="18">
        <f>COUNTIF(G193:CD193,1)</f>
        <v>0</v>
      </c>
      <c r="FZ193" s="18">
        <f>COUNTIF(CE193:FX193,1)</f>
        <v>6</v>
      </c>
    </row>
    <row r="194" spans="1:182" ht="15.75" thickBot="1" x14ac:dyDescent="0.3">
      <c r="A194" s="71"/>
      <c r="B194" s="12" t="s">
        <v>139</v>
      </c>
      <c r="C194" s="3">
        <v>8</v>
      </c>
      <c r="D194" s="7" t="s">
        <v>20</v>
      </c>
      <c r="E194" s="3">
        <f t="shared" si="46"/>
        <v>0</v>
      </c>
      <c r="F194" s="3">
        <f t="shared" si="47"/>
        <v>6</v>
      </c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21"/>
      <c r="AB194" s="8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21"/>
      <c r="AW194" s="8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21"/>
      <c r="BN194" s="8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1"/>
      <c r="CD194" s="30"/>
      <c r="CE194" s="8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9"/>
      <c r="CT194" s="8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9"/>
      <c r="DF194" s="8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9"/>
      <c r="DW194" s="8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>
        <v>1</v>
      </c>
      <c r="EU194" s="6">
        <v>1</v>
      </c>
      <c r="EV194" s="6">
        <v>1</v>
      </c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>
        <v>1</v>
      </c>
      <c r="FI194" s="6">
        <v>1</v>
      </c>
      <c r="FJ194" s="6">
        <v>1</v>
      </c>
      <c r="FK194" s="6"/>
      <c r="FL194" s="6"/>
      <c r="FM194" s="6"/>
      <c r="FN194" s="6"/>
      <c r="FO194" s="6"/>
      <c r="FP194" s="6"/>
      <c r="FQ194" s="6"/>
      <c r="FR194" s="6"/>
      <c r="FS194" s="9"/>
      <c r="FT194" s="8"/>
      <c r="FU194" s="6"/>
      <c r="FV194" s="6"/>
      <c r="FW194" s="6"/>
      <c r="FX194" s="6"/>
      <c r="FY194" s="18">
        <f t="shared" ref="FY194" si="64">COUNTIF(G194:CD194,1)</f>
        <v>0</v>
      </c>
      <c r="FZ194" s="18">
        <f t="shared" ref="FZ194" si="65">COUNTIF(CE194:FX194,1)</f>
        <v>6</v>
      </c>
    </row>
    <row r="195" spans="1:182" ht="15.75" thickBot="1" x14ac:dyDescent="0.3">
      <c r="A195" s="71"/>
      <c r="B195" s="12" t="s">
        <v>139</v>
      </c>
      <c r="C195" s="3">
        <v>8</v>
      </c>
      <c r="D195" s="7" t="s">
        <v>490</v>
      </c>
      <c r="E195" s="3">
        <f t="shared" si="46"/>
        <v>0</v>
      </c>
      <c r="F195" s="3">
        <f t="shared" si="47"/>
        <v>6</v>
      </c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21"/>
      <c r="AB195" s="8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21"/>
      <c r="AW195" s="8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1"/>
      <c r="BN195" s="8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1"/>
      <c r="CD195" s="30"/>
      <c r="CE195" s="8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9"/>
      <c r="CT195" s="8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9"/>
      <c r="DF195" s="8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9"/>
      <c r="DW195" s="8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>
        <v>1</v>
      </c>
      <c r="EU195" s="6">
        <v>1</v>
      </c>
      <c r="EV195" s="6">
        <v>1</v>
      </c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>
        <v>1</v>
      </c>
      <c r="FI195" s="6">
        <v>1</v>
      </c>
      <c r="FJ195" s="6">
        <v>1</v>
      </c>
      <c r="FK195" s="6"/>
      <c r="FL195" s="6"/>
      <c r="FM195" s="6"/>
      <c r="FN195" s="6"/>
      <c r="FO195" s="6"/>
      <c r="FP195" s="6"/>
      <c r="FQ195" s="6"/>
      <c r="FR195" s="6"/>
      <c r="FS195" s="9"/>
      <c r="FT195" s="8"/>
      <c r="FU195" s="6"/>
      <c r="FV195" s="6"/>
      <c r="FW195" s="6"/>
      <c r="FX195" s="6"/>
      <c r="FY195" s="18">
        <f t="shared" si="48"/>
        <v>0</v>
      </c>
      <c r="FZ195" s="18">
        <f t="shared" si="49"/>
        <v>6</v>
      </c>
    </row>
    <row r="196" spans="1:182" ht="15.75" thickBot="1" x14ac:dyDescent="0.3">
      <c r="A196" s="71"/>
      <c r="B196" s="12" t="s">
        <v>123</v>
      </c>
      <c r="C196" s="3">
        <v>7</v>
      </c>
      <c r="D196" s="7" t="s">
        <v>18</v>
      </c>
      <c r="E196" s="3">
        <f t="shared" si="46"/>
        <v>5</v>
      </c>
      <c r="F196" s="3">
        <f t="shared" si="47"/>
        <v>0</v>
      </c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9"/>
      <c r="AB196" s="8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9"/>
      <c r="AW196" s="8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9"/>
      <c r="BN196" s="8"/>
      <c r="BO196" s="6"/>
      <c r="BP196" s="6"/>
      <c r="BQ196" s="6"/>
      <c r="BR196" s="6"/>
      <c r="BS196" s="6"/>
      <c r="BT196" s="6">
        <v>1</v>
      </c>
      <c r="BU196" s="6">
        <v>1</v>
      </c>
      <c r="BV196" s="6">
        <v>1</v>
      </c>
      <c r="BW196" s="6"/>
      <c r="BX196" s="6">
        <v>1</v>
      </c>
      <c r="BY196" s="6"/>
      <c r="BZ196" s="6"/>
      <c r="CA196" s="6"/>
      <c r="CB196" s="6"/>
      <c r="CC196" s="6">
        <v>1</v>
      </c>
      <c r="CD196" s="30"/>
      <c r="CE196" s="8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9"/>
      <c r="CT196" s="8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9"/>
      <c r="DF196" s="8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9"/>
      <c r="DW196" s="8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9"/>
      <c r="FT196" s="8"/>
      <c r="FU196" s="6"/>
      <c r="FV196" s="6"/>
      <c r="FW196" s="6"/>
      <c r="FX196" s="6"/>
      <c r="FY196" s="18">
        <f t="shared" si="48"/>
        <v>5</v>
      </c>
      <c r="FZ196" s="18">
        <f t="shared" si="49"/>
        <v>0</v>
      </c>
    </row>
    <row r="197" spans="1:182" ht="15.75" thickBot="1" x14ac:dyDescent="0.3">
      <c r="A197" s="71"/>
      <c r="B197" s="12" t="s">
        <v>123</v>
      </c>
      <c r="C197" s="3">
        <v>7</v>
      </c>
      <c r="D197" s="7" t="s">
        <v>20</v>
      </c>
      <c r="E197" s="3">
        <f t="shared" si="46"/>
        <v>0</v>
      </c>
      <c r="F197" s="3">
        <f t="shared" si="47"/>
        <v>3</v>
      </c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9"/>
      <c r="AB197" s="8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9"/>
      <c r="AW197" s="8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9"/>
      <c r="BN197" s="8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30"/>
      <c r="CE197" s="8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9"/>
      <c r="CT197" s="8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9"/>
      <c r="DF197" s="8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9"/>
      <c r="DW197" s="8"/>
      <c r="DX197" s="6"/>
      <c r="DY197" s="6"/>
      <c r="DZ197" s="6"/>
      <c r="EA197" s="6"/>
      <c r="EB197" s="6"/>
      <c r="EC197" s="6"/>
      <c r="ED197" s="6">
        <v>1</v>
      </c>
      <c r="EE197" s="6"/>
      <c r="EF197" s="6"/>
      <c r="EG197" s="6"/>
      <c r="EH197" s="6">
        <v>1</v>
      </c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>
        <v>1</v>
      </c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9"/>
      <c r="FT197" s="8"/>
      <c r="FU197" s="6"/>
      <c r="FV197" s="6"/>
      <c r="FW197" s="6"/>
      <c r="FX197" s="6"/>
      <c r="FY197" s="18">
        <f t="shared" ref="FY197" si="66">COUNTIF(G197:CD197,1)</f>
        <v>0</v>
      </c>
      <c r="FZ197" s="18">
        <f t="shared" ref="FZ197" si="67">COUNTIF(CE197:FX197,1)</f>
        <v>3</v>
      </c>
    </row>
    <row r="198" spans="1:182" ht="15.75" thickBot="1" x14ac:dyDescent="0.3">
      <c r="A198" s="71"/>
      <c r="B198" s="12" t="s">
        <v>123</v>
      </c>
      <c r="C198" s="3">
        <v>7</v>
      </c>
      <c r="D198" s="7" t="s">
        <v>490</v>
      </c>
      <c r="E198" s="3">
        <f t="shared" si="46"/>
        <v>0</v>
      </c>
      <c r="F198" s="3">
        <f t="shared" si="47"/>
        <v>3</v>
      </c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9"/>
      <c r="AB198" s="8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9"/>
      <c r="AW198" s="8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9"/>
      <c r="BN198" s="8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30"/>
      <c r="CE198" s="8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9"/>
      <c r="CT198" s="8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9"/>
      <c r="DF198" s="8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9"/>
      <c r="DW198" s="8"/>
      <c r="DX198" s="6"/>
      <c r="DY198" s="6"/>
      <c r="DZ198" s="6"/>
      <c r="EA198" s="6"/>
      <c r="EB198" s="6"/>
      <c r="EC198" s="6"/>
      <c r="ED198" s="6">
        <v>1</v>
      </c>
      <c r="EE198" s="6"/>
      <c r="EF198" s="6"/>
      <c r="EG198" s="6"/>
      <c r="EH198" s="6">
        <v>1</v>
      </c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>
        <v>1</v>
      </c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9"/>
      <c r="FT198" s="8"/>
      <c r="FU198" s="6"/>
      <c r="FV198" s="6"/>
      <c r="FW198" s="6"/>
      <c r="FX198" s="6"/>
      <c r="FY198" s="18">
        <f t="shared" si="48"/>
        <v>0</v>
      </c>
      <c r="FZ198" s="18">
        <f t="shared" si="49"/>
        <v>3</v>
      </c>
    </row>
    <row r="199" spans="1:182" ht="15.75" thickBot="1" x14ac:dyDescent="0.3">
      <c r="A199" s="71"/>
      <c r="B199" s="12" t="s">
        <v>124</v>
      </c>
      <c r="C199" s="3">
        <v>8</v>
      </c>
      <c r="D199" s="7" t="s">
        <v>20</v>
      </c>
      <c r="E199" s="3">
        <f t="shared" si="46"/>
        <v>5</v>
      </c>
      <c r="F199" s="3">
        <f t="shared" si="47"/>
        <v>3</v>
      </c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9"/>
      <c r="AB199" s="8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9"/>
      <c r="AW199" s="8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9"/>
      <c r="BN199" s="8"/>
      <c r="BO199" s="6"/>
      <c r="BP199" s="6"/>
      <c r="BQ199" s="6"/>
      <c r="BR199" s="6"/>
      <c r="BS199" s="6"/>
      <c r="BT199" s="6">
        <v>1</v>
      </c>
      <c r="BU199" s="6">
        <v>1</v>
      </c>
      <c r="BV199" s="6">
        <v>1</v>
      </c>
      <c r="BW199" s="6"/>
      <c r="BX199" s="6">
        <v>1</v>
      </c>
      <c r="BY199" s="6"/>
      <c r="BZ199" s="6"/>
      <c r="CA199" s="6"/>
      <c r="CB199" s="6"/>
      <c r="CC199" s="6">
        <v>1</v>
      </c>
      <c r="CD199" s="30"/>
      <c r="CE199" s="8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9"/>
      <c r="CT199" s="8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9"/>
      <c r="DF199" s="8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9"/>
      <c r="DW199" s="8"/>
      <c r="DX199" s="6"/>
      <c r="DY199" s="6"/>
      <c r="DZ199" s="6"/>
      <c r="EA199" s="6"/>
      <c r="EB199" s="6"/>
      <c r="EC199" s="6"/>
      <c r="ED199" s="6">
        <v>1</v>
      </c>
      <c r="EE199" s="6"/>
      <c r="EF199" s="6"/>
      <c r="EG199" s="6"/>
      <c r="EH199" s="6">
        <v>1</v>
      </c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>
        <v>1</v>
      </c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9"/>
      <c r="FT199" s="8"/>
      <c r="FU199" s="6"/>
      <c r="FV199" s="6"/>
      <c r="FW199" s="6"/>
      <c r="FX199" s="6"/>
      <c r="FY199" s="18">
        <f>COUNTIF(G199:CD199,1)</f>
        <v>5</v>
      </c>
      <c r="FZ199" s="18">
        <f>COUNTIF(CE199:FX199,1)</f>
        <v>3</v>
      </c>
    </row>
    <row r="200" spans="1:182" ht="15.75" thickBot="1" x14ac:dyDescent="0.3">
      <c r="A200" s="71"/>
      <c r="B200" s="12" t="s">
        <v>124</v>
      </c>
      <c r="C200" s="3">
        <v>8</v>
      </c>
      <c r="D200" s="7" t="s">
        <v>490</v>
      </c>
      <c r="E200" s="3">
        <f t="shared" si="46"/>
        <v>0</v>
      </c>
      <c r="F200" s="3">
        <f t="shared" si="47"/>
        <v>3</v>
      </c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9"/>
      <c r="AB200" s="8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9"/>
      <c r="AW200" s="8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9"/>
      <c r="BN200" s="8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30"/>
      <c r="CE200" s="8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9"/>
      <c r="CT200" s="8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9"/>
      <c r="DF200" s="8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9"/>
      <c r="DW200" s="8"/>
      <c r="DX200" s="6"/>
      <c r="DY200" s="6"/>
      <c r="DZ200" s="6"/>
      <c r="EA200" s="6"/>
      <c r="EB200" s="6"/>
      <c r="EC200" s="6"/>
      <c r="ED200" s="6">
        <v>1</v>
      </c>
      <c r="EE200" s="6"/>
      <c r="EF200" s="6"/>
      <c r="EG200" s="6"/>
      <c r="EH200" s="6">
        <v>1</v>
      </c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>
        <v>1</v>
      </c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9"/>
      <c r="FT200" s="8"/>
      <c r="FU200" s="6"/>
      <c r="FV200" s="6"/>
      <c r="FW200" s="6"/>
      <c r="FX200" s="6"/>
      <c r="FY200" s="18">
        <f>COUNTIF(G200:CD200,1)</f>
        <v>0</v>
      </c>
      <c r="FZ200" s="18">
        <f>COUNTIF(CE200:FX200,1)</f>
        <v>3</v>
      </c>
    </row>
    <row r="201" spans="1:182" ht="15.75" thickBot="1" x14ac:dyDescent="0.3">
      <c r="A201" s="71"/>
      <c r="B201" s="12" t="s">
        <v>140</v>
      </c>
      <c r="C201" s="3">
        <v>7</v>
      </c>
      <c r="D201" s="7" t="s">
        <v>18</v>
      </c>
      <c r="E201" s="3">
        <f t="shared" si="46"/>
        <v>2</v>
      </c>
      <c r="F201" s="3">
        <f t="shared" si="47"/>
        <v>0</v>
      </c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21"/>
      <c r="AB201" s="8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21">
        <v>1</v>
      </c>
      <c r="AW201" s="8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21"/>
      <c r="BN201" s="8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21"/>
      <c r="CD201" s="30">
        <v>1</v>
      </c>
      <c r="CE201" s="8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9"/>
      <c r="CT201" s="8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9"/>
      <c r="DF201" s="8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9"/>
      <c r="DW201" s="8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9"/>
      <c r="FT201" s="8"/>
      <c r="FU201" s="6"/>
      <c r="FV201" s="6"/>
      <c r="FW201" s="6"/>
      <c r="FX201" s="6"/>
      <c r="FY201" s="18">
        <f t="shared" ref="FY201" si="68">COUNTIF(G201:CD201,1)</f>
        <v>2</v>
      </c>
      <c r="FZ201" s="18">
        <f t="shared" ref="FZ201" si="69">COUNTIF(CE201:FX201,1)</f>
        <v>0</v>
      </c>
    </row>
    <row r="202" spans="1:182" ht="15.75" thickBot="1" x14ac:dyDescent="0.3">
      <c r="A202" s="71"/>
      <c r="B202" s="12" t="s">
        <v>140</v>
      </c>
      <c r="C202" s="3">
        <v>7</v>
      </c>
      <c r="D202" s="7" t="s">
        <v>20</v>
      </c>
      <c r="E202" s="3">
        <f t="shared" si="46"/>
        <v>0</v>
      </c>
      <c r="F202" s="3">
        <f t="shared" si="47"/>
        <v>5</v>
      </c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21"/>
      <c r="AB202" s="8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21"/>
      <c r="AW202" s="8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21"/>
      <c r="BN202" s="8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21"/>
      <c r="CD202" s="30"/>
      <c r="CE202" s="8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9"/>
      <c r="CT202" s="8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9"/>
      <c r="DF202" s="8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9"/>
      <c r="DW202" s="8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9"/>
      <c r="FT202" s="8">
        <v>1</v>
      </c>
      <c r="FU202" s="6">
        <v>1</v>
      </c>
      <c r="FV202" s="6">
        <v>1</v>
      </c>
      <c r="FW202" s="6">
        <v>1</v>
      </c>
      <c r="FX202" s="6">
        <v>1</v>
      </c>
      <c r="FY202" s="18">
        <f t="shared" si="48"/>
        <v>0</v>
      </c>
      <c r="FZ202" s="18">
        <f t="shared" si="49"/>
        <v>5</v>
      </c>
    </row>
    <row r="203" spans="1:182" ht="15.75" thickBot="1" x14ac:dyDescent="0.3">
      <c r="A203" s="71"/>
      <c r="B203" s="12" t="s">
        <v>141</v>
      </c>
      <c r="C203" s="3">
        <v>7</v>
      </c>
      <c r="D203" s="7" t="s">
        <v>19</v>
      </c>
      <c r="E203" s="3">
        <f t="shared" si="46"/>
        <v>1</v>
      </c>
      <c r="F203" s="3">
        <f t="shared" si="47"/>
        <v>0</v>
      </c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21"/>
      <c r="AB203" s="8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21"/>
      <c r="AW203" s="8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21"/>
      <c r="BN203" s="8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21"/>
      <c r="CD203" s="30">
        <v>1</v>
      </c>
      <c r="CE203" s="8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9"/>
      <c r="CT203" s="8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9"/>
      <c r="DF203" s="8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9"/>
      <c r="DW203" s="8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9"/>
      <c r="FT203" s="8"/>
      <c r="FU203" s="6"/>
      <c r="FV203" s="6"/>
      <c r="FW203" s="6"/>
      <c r="FX203" s="6"/>
      <c r="FY203" s="18">
        <f>COUNTIF(G203:CD203,1)</f>
        <v>1</v>
      </c>
      <c r="FZ203" s="18">
        <f>COUNTIF(CE203:FX203,1)</f>
        <v>0</v>
      </c>
    </row>
    <row r="204" spans="1:182" ht="15.75" thickBot="1" x14ac:dyDescent="0.3">
      <c r="A204" s="71"/>
      <c r="B204" s="12" t="s">
        <v>144</v>
      </c>
      <c r="C204" s="3">
        <v>8</v>
      </c>
      <c r="D204" s="7" t="s">
        <v>19</v>
      </c>
      <c r="E204" s="3">
        <f t="shared" si="46"/>
        <v>1</v>
      </c>
      <c r="F204" s="3">
        <f t="shared" si="47"/>
        <v>0</v>
      </c>
      <c r="G204" s="10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11"/>
      <c r="AB204" s="10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11"/>
      <c r="AW204" s="10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11"/>
      <c r="BN204" s="10"/>
      <c r="BO204" s="59"/>
      <c r="BP204" s="59"/>
      <c r="BQ204" s="59"/>
      <c r="BR204" s="59"/>
      <c r="BS204" s="59"/>
      <c r="BT204" s="59"/>
      <c r="BU204" s="59"/>
      <c r="BV204" s="59"/>
      <c r="BW204" s="59"/>
      <c r="BX204" s="59"/>
      <c r="BY204" s="59"/>
      <c r="BZ204" s="59"/>
      <c r="CA204" s="59"/>
      <c r="CB204" s="59"/>
      <c r="CC204" s="11"/>
      <c r="CD204" s="31">
        <v>1</v>
      </c>
      <c r="CE204" s="10"/>
      <c r="CF204" s="59"/>
      <c r="CG204" s="59"/>
      <c r="CH204" s="59"/>
      <c r="CI204" s="59"/>
      <c r="CJ204" s="59"/>
      <c r="CK204" s="59"/>
      <c r="CL204" s="59"/>
      <c r="CM204" s="59"/>
      <c r="CN204" s="59"/>
      <c r="CO204" s="59"/>
      <c r="CP204" s="59"/>
      <c r="CQ204" s="59"/>
      <c r="CR204" s="59"/>
      <c r="CS204" s="11"/>
      <c r="CT204" s="10"/>
      <c r="CU204" s="59"/>
      <c r="CV204" s="59"/>
      <c r="CW204" s="59"/>
      <c r="CX204" s="59"/>
      <c r="CY204" s="59"/>
      <c r="CZ204" s="59"/>
      <c r="DA204" s="59"/>
      <c r="DB204" s="59"/>
      <c r="DC204" s="59"/>
      <c r="DD204" s="59"/>
      <c r="DE204" s="11"/>
      <c r="DF204" s="10"/>
      <c r="DG204" s="59"/>
      <c r="DH204" s="59"/>
      <c r="DI204" s="59"/>
      <c r="DJ204" s="59"/>
      <c r="DK204" s="59"/>
      <c r="DL204" s="59"/>
      <c r="DM204" s="59"/>
      <c r="DN204" s="59"/>
      <c r="DO204" s="59"/>
      <c r="DP204" s="59"/>
      <c r="DQ204" s="59"/>
      <c r="DR204" s="59"/>
      <c r="DS204" s="59"/>
      <c r="DT204" s="59"/>
      <c r="DU204" s="59"/>
      <c r="DV204" s="11"/>
      <c r="DW204" s="10"/>
      <c r="DX204" s="59"/>
      <c r="DY204" s="59"/>
      <c r="DZ204" s="59"/>
      <c r="EA204" s="59"/>
      <c r="EB204" s="59"/>
      <c r="EC204" s="59"/>
      <c r="ED204" s="59"/>
      <c r="EE204" s="59"/>
      <c r="EF204" s="59"/>
      <c r="EG204" s="59"/>
      <c r="EH204" s="59"/>
      <c r="EI204" s="59"/>
      <c r="EJ204" s="59"/>
      <c r="EK204" s="59"/>
      <c r="EL204" s="59"/>
      <c r="EM204" s="59"/>
      <c r="EN204" s="59"/>
      <c r="EO204" s="59"/>
      <c r="EP204" s="59"/>
      <c r="EQ204" s="59"/>
      <c r="ER204" s="59"/>
      <c r="ES204" s="59"/>
      <c r="ET204" s="59"/>
      <c r="EU204" s="59"/>
      <c r="EV204" s="59"/>
      <c r="EW204" s="59"/>
      <c r="EX204" s="59"/>
      <c r="EY204" s="59"/>
      <c r="EZ204" s="59"/>
      <c r="FA204" s="59"/>
      <c r="FB204" s="59"/>
      <c r="FC204" s="59"/>
      <c r="FD204" s="59"/>
      <c r="FE204" s="59"/>
      <c r="FF204" s="59"/>
      <c r="FG204" s="59"/>
      <c r="FH204" s="59"/>
      <c r="FI204" s="59"/>
      <c r="FJ204" s="59"/>
      <c r="FK204" s="59"/>
      <c r="FL204" s="59"/>
      <c r="FM204" s="59"/>
      <c r="FN204" s="59"/>
      <c r="FO204" s="59"/>
      <c r="FP204" s="59"/>
      <c r="FQ204" s="59"/>
      <c r="FR204" s="59"/>
      <c r="FS204" s="11"/>
      <c r="FT204" s="10"/>
      <c r="FU204" s="59"/>
      <c r="FV204" s="59"/>
      <c r="FW204" s="59"/>
      <c r="FX204" s="59"/>
      <c r="FY204" s="18">
        <f t="shared" si="48"/>
        <v>1</v>
      </c>
      <c r="FZ204" s="18">
        <f t="shared" si="49"/>
        <v>0</v>
      </c>
    </row>
    <row r="205" spans="1:182" ht="15.75" thickBot="1" x14ac:dyDescent="0.3">
      <c r="A205" s="71"/>
      <c r="B205" s="12" t="s">
        <v>142</v>
      </c>
      <c r="C205" s="3">
        <v>7</v>
      </c>
      <c r="D205" s="7" t="s">
        <v>18</v>
      </c>
      <c r="E205" s="3">
        <f t="shared" si="46"/>
        <v>1</v>
      </c>
      <c r="F205" s="3">
        <f t="shared" si="47"/>
        <v>0</v>
      </c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21"/>
      <c r="AB205" s="8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21"/>
      <c r="AW205" s="8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21"/>
      <c r="BN205" s="8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21"/>
      <c r="CD205" s="30">
        <v>1</v>
      </c>
      <c r="CE205" s="8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9"/>
      <c r="CT205" s="8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9"/>
      <c r="DF205" s="8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9"/>
      <c r="DW205" s="8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9"/>
      <c r="FT205" s="8"/>
      <c r="FU205" s="6"/>
      <c r="FV205" s="6"/>
      <c r="FW205" s="6"/>
      <c r="FX205" s="6"/>
      <c r="FY205" s="18">
        <f t="shared" ref="FY205" si="70">COUNTIF(G205:CD205,1)</f>
        <v>1</v>
      </c>
      <c r="FZ205" s="18">
        <f t="shared" ref="FZ205" si="71">COUNTIF(CE205:FX205,1)</f>
        <v>0</v>
      </c>
    </row>
    <row r="206" spans="1:182" ht="15.75" thickBot="1" x14ac:dyDescent="0.3">
      <c r="A206" s="71"/>
      <c r="B206" s="12" t="s">
        <v>142</v>
      </c>
      <c r="C206" s="3">
        <v>7</v>
      </c>
      <c r="D206" s="7" t="s">
        <v>490</v>
      </c>
      <c r="E206" s="3">
        <f t="shared" si="46"/>
        <v>0</v>
      </c>
      <c r="F206" s="3">
        <f t="shared" si="47"/>
        <v>5</v>
      </c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21"/>
      <c r="AB206" s="8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21"/>
      <c r="AW206" s="8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21"/>
      <c r="BN206" s="8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21"/>
      <c r="CD206" s="30"/>
      <c r="CE206" s="8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9"/>
      <c r="CT206" s="8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9"/>
      <c r="DF206" s="8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9"/>
      <c r="DW206" s="8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9"/>
      <c r="FT206" s="8">
        <v>1</v>
      </c>
      <c r="FU206" s="6">
        <v>1</v>
      </c>
      <c r="FV206" s="6">
        <v>1</v>
      </c>
      <c r="FW206" s="6">
        <v>1</v>
      </c>
      <c r="FX206" s="6">
        <v>1</v>
      </c>
      <c r="FY206" s="18">
        <f t="shared" si="48"/>
        <v>0</v>
      </c>
      <c r="FZ206" s="18">
        <f t="shared" si="49"/>
        <v>5</v>
      </c>
    </row>
    <row r="207" spans="1:182" ht="15.75" thickBot="1" x14ac:dyDescent="0.3">
      <c r="A207" s="71"/>
      <c r="B207" s="12" t="s">
        <v>143</v>
      </c>
      <c r="C207" s="3">
        <v>8</v>
      </c>
      <c r="D207" s="7" t="s">
        <v>20</v>
      </c>
      <c r="E207" s="3">
        <f t="shared" si="46"/>
        <v>0</v>
      </c>
      <c r="F207" s="3">
        <f t="shared" si="47"/>
        <v>5</v>
      </c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21"/>
      <c r="AB207" s="8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21"/>
      <c r="AW207" s="8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21"/>
      <c r="BN207" s="8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21"/>
      <c r="CD207" s="30"/>
      <c r="CE207" s="8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9"/>
      <c r="CT207" s="8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9"/>
      <c r="DF207" s="8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9"/>
      <c r="DW207" s="8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9"/>
      <c r="FT207" s="8">
        <v>1</v>
      </c>
      <c r="FU207" s="6">
        <v>1</v>
      </c>
      <c r="FV207" s="6">
        <v>1</v>
      </c>
      <c r="FW207" s="6">
        <v>1</v>
      </c>
      <c r="FX207" s="6">
        <v>1</v>
      </c>
      <c r="FY207" s="18">
        <f t="shared" ref="FY207" si="72">COUNTIF(G207:CD207,1)</f>
        <v>0</v>
      </c>
      <c r="FZ207" s="18">
        <f t="shared" ref="FZ207" si="73">COUNTIF(CE207:FX207,1)</f>
        <v>5</v>
      </c>
    </row>
    <row r="208" spans="1:182" ht="15.75" thickBot="1" x14ac:dyDescent="0.3">
      <c r="A208" s="72"/>
      <c r="B208" s="12" t="s">
        <v>143</v>
      </c>
      <c r="C208" s="3">
        <v>8</v>
      </c>
      <c r="D208" s="7" t="s">
        <v>490</v>
      </c>
      <c r="E208" s="3">
        <f t="shared" si="46"/>
        <v>0</v>
      </c>
      <c r="F208" s="3">
        <f t="shared" si="47"/>
        <v>5</v>
      </c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21"/>
      <c r="AB208" s="8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21"/>
      <c r="AW208" s="8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21"/>
      <c r="BN208" s="8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21"/>
      <c r="CD208" s="30"/>
      <c r="CE208" s="62"/>
      <c r="CF208" s="63"/>
      <c r="CG208" s="63"/>
      <c r="CH208" s="63"/>
      <c r="CI208" s="63"/>
      <c r="CJ208" s="63"/>
      <c r="CK208" s="63"/>
      <c r="CL208" s="63"/>
      <c r="CM208" s="63"/>
      <c r="CN208" s="63"/>
      <c r="CO208" s="63"/>
      <c r="CP208" s="63"/>
      <c r="CQ208" s="63"/>
      <c r="CR208" s="63"/>
      <c r="CS208" s="64"/>
      <c r="CT208" s="8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9"/>
      <c r="DF208" s="8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9"/>
      <c r="DW208" s="8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9"/>
      <c r="FT208" s="8">
        <v>1</v>
      </c>
      <c r="FU208" s="6">
        <v>1</v>
      </c>
      <c r="FV208" s="6">
        <v>1</v>
      </c>
      <c r="FW208" s="6">
        <v>1</v>
      </c>
      <c r="FX208" s="6">
        <v>1</v>
      </c>
      <c r="FY208" s="18">
        <f t="shared" si="48"/>
        <v>0</v>
      </c>
      <c r="FZ208" s="18">
        <f t="shared" si="49"/>
        <v>5</v>
      </c>
    </row>
    <row r="209" spans="1:182" ht="44.25" thickBot="1" x14ac:dyDescent="0.3">
      <c r="A209" s="4"/>
      <c r="B209" s="5" t="s">
        <v>1</v>
      </c>
      <c r="C209" s="76" t="s">
        <v>2</v>
      </c>
      <c r="D209" s="75" t="s">
        <v>3</v>
      </c>
      <c r="E209" s="73" t="s">
        <v>0</v>
      </c>
      <c r="F209" s="74" t="s">
        <v>7</v>
      </c>
      <c r="G209" s="33" t="s">
        <v>25</v>
      </c>
      <c r="H209" s="34" t="s">
        <v>26</v>
      </c>
      <c r="I209" s="34" t="s">
        <v>27</v>
      </c>
      <c r="J209" s="34" t="s">
        <v>28</v>
      </c>
      <c r="K209" s="34" t="s">
        <v>29</v>
      </c>
      <c r="L209" s="34" t="s">
        <v>30</v>
      </c>
      <c r="M209" s="34" t="s">
        <v>31</v>
      </c>
      <c r="N209" s="34" t="s">
        <v>32</v>
      </c>
      <c r="O209" s="34" t="s">
        <v>33</v>
      </c>
      <c r="P209" s="34" t="s">
        <v>34</v>
      </c>
      <c r="Q209" s="34" t="s">
        <v>35</v>
      </c>
      <c r="R209" s="34" t="s">
        <v>36</v>
      </c>
      <c r="S209" s="34" t="s">
        <v>37</v>
      </c>
      <c r="T209" s="34" t="s">
        <v>38</v>
      </c>
      <c r="U209" s="34" t="s">
        <v>39</v>
      </c>
      <c r="V209" s="34" t="s">
        <v>40</v>
      </c>
      <c r="W209" s="34" t="s">
        <v>41</v>
      </c>
      <c r="X209" s="34" t="s">
        <v>42</v>
      </c>
      <c r="Y209" s="34" t="s">
        <v>43</v>
      </c>
      <c r="Z209" s="34" t="s">
        <v>44</v>
      </c>
      <c r="AA209" s="35" t="s">
        <v>45</v>
      </c>
      <c r="AB209" s="33" t="s">
        <v>161</v>
      </c>
      <c r="AC209" s="34" t="s">
        <v>162</v>
      </c>
      <c r="AD209" s="34" t="s">
        <v>163</v>
      </c>
      <c r="AE209" s="34" t="s">
        <v>164</v>
      </c>
      <c r="AF209" s="34" t="s">
        <v>165</v>
      </c>
      <c r="AG209" s="34" t="s">
        <v>166</v>
      </c>
      <c r="AH209" s="34" t="s">
        <v>167</v>
      </c>
      <c r="AI209" s="34" t="s">
        <v>168</v>
      </c>
      <c r="AJ209" s="34" t="s">
        <v>169</v>
      </c>
      <c r="AK209" s="34" t="s">
        <v>170</v>
      </c>
      <c r="AL209" s="34" t="s">
        <v>171</v>
      </c>
      <c r="AM209" s="34" t="s">
        <v>172</v>
      </c>
      <c r="AN209" s="34" t="s">
        <v>173</v>
      </c>
      <c r="AO209" s="34" t="s">
        <v>174</v>
      </c>
      <c r="AP209" s="34" t="s">
        <v>175</v>
      </c>
      <c r="AQ209" s="34" t="s">
        <v>176</v>
      </c>
      <c r="AR209" s="34" t="s">
        <v>177</v>
      </c>
      <c r="AS209" s="34" t="s">
        <v>178</v>
      </c>
      <c r="AT209" s="34" t="s">
        <v>179</v>
      </c>
      <c r="AU209" s="34" t="s">
        <v>180</v>
      </c>
      <c r="AV209" s="35" t="s">
        <v>181</v>
      </c>
      <c r="AW209" s="33" t="s">
        <v>182</v>
      </c>
      <c r="AX209" s="34" t="s">
        <v>183</v>
      </c>
      <c r="AY209" s="34" t="s">
        <v>184</v>
      </c>
      <c r="AZ209" s="34" t="s">
        <v>185</v>
      </c>
      <c r="BA209" s="34" t="s">
        <v>186</v>
      </c>
      <c r="BB209" s="34" t="s">
        <v>187</v>
      </c>
      <c r="BC209" s="34" t="s">
        <v>188</v>
      </c>
      <c r="BD209" s="34" t="s">
        <v>189</v>
      </c>
      <c r="BE209" s="34" t="s">
        <v>190</v>
      </c>
      <c r="BF209" s="34" t="s">
        <v>191</v>
      </c>
      <c r="BG209" s="34" t="s">
        <v>192</v>
      </c>
      <c r="BH209" s="34" t="s">
        <v>193</v>
      </c>
      <c r="BI209" s="34" t="s">
        <v>194</v>
      </c>
      <c r="BJ209" s="34" t="s">
        <v>195</v>
      </c>
      <c r="BK209" s="34" t="s">
        <v>196</v>
      </c>
      <c r="BL209" s="34" t="s">
        <v>197</v>
      </c>
      <c r="BM209" s="35" t="s">
        <v>198</v>
      </c>
      <c r="BN209" s="33" t="s">
        <v>200</v>
      </c>
      <c r="BO209" s="34" t="s">
        <v>201</v>
      </c>
      <c r="BP209" s="34" t="s">
        <v>202</v>
      </c>
      <c r="BQ209" s="34" t="s">
        <v>203</v>
      </c>
      <c r="BR209" s="34" t="s">
        <v>204</v>
      </c>
      <c r="BS209" s="34" t="s">
        <v>205</v>
      </c>
      <c r="BT209" s="34" t="s">
        <v>206</v>
      </c>
      <c r="BU209" s="34" t="s">
        <v>207</v>
      </c>
      <c r="BV209" s="34" t="s">
        <v>208</v>
      </c>
      <c r="BW209" s="34" t="s">
        <v>209</v>
      </c>
      <c r="BX209" s="34" t="s">
        <v>210</v>
      </c>
      <c r="BY209" s="34" t="s">
        <v>211</v>
      </c>
      <c r="BZ209" s="34" t="s">
        <v>212</v>
      </c>
      <c r="CA209" s="34" t="s">
        <v>213</v>
      </c>
      <c r="CB209" s="34" t="s">
        <v>214</v>
      </c>
      <c r="CC209" s="35" t="s">
        <v>215</v>
      </c>
      <c r="CD209" s="36" t="s">
        <v>216</v>
      </c>
      <c r="CE209" s="25" t="s">
        <v>146</v>
      </c>
      <c r="CF209" s="26" t="s">
        <v>147</v>
      </c>
      <c r="CG209" s="26" t="s">
        <v>148</v>
      </c>
      <c r="CH209" s="26" t="s">
        <v>149</v>
      </c>
      <c r="CI209" s="26" t="s">
        <v>150</v>
      </c>
      <c r="CJ209" s="26" t="s">
        <v>151</v>
      </c>
      <c r="CK209" s="26" t="s">
        <v>152</v>
      </c>
      <c r="CL209" s="26" t="s">
        <v>153</v>
      </c>
      <c r="CM209" s="26" t="s">
        <v>154</v>
      </c>
      <c r="CN209" s="26" t="s">
        <v>155</v>
      </c>
      <c r="CO209" s="26" t="s">
        <v>156</v>
      </c>
      <c r="CP209" s="26" t="s">
        <v>157</v>
      </c>
      <c r="CQ209" s="26" t="s">
        <v>158</v>
      </c>
      <c r="CR209" s="26" t="s">
        <v>159</v>
      </c>
      <c r="CS209" s="27" t="s">
        <v>160</v>
      </c>
      <c r="CT209" s="25" t="s">
        <v>229</v>
      </c>
      <c r="CU209" s="26" t="s">
        <v>218</v>
      </c>
      <c r="CV209" s="26" t="s">
        <v>219</v>
      </c>
      <c r="CW209" s="26" t="s">
        <v>220</v>
      </c>
      <c r="CX209" s="26" t="s">
        <v>221</v>
      </c>
      <c r="CY209" s="26" t="s">
        <v>222</v>
      </c>
      <c r="CZ209" s="26" t="s">
        <v>223</v>
      </c>
      <c r="DA209" s="26" t="s">
        <v>224</v>
      </c>
      <c r="DB209" s="26" t="s">
        <v>225</v>
      </c>
      <c r="DC209" s="26" t="s">
        <v>226</v>
      </c>
      <c r="DD209" s="26" t="s">
        <v>227</v>
      </c>
      <c r="DE209" s="32" t="s">
        <v>228</v>
      </c>
      <c r="DF209" s="25" t="s">
        <v>230</v>
      </c>
      <c r="DG209" s="26" t="s">
        <v>231</v>
      </c>
      <c r="DH209" s="26" t="s">
        <v>232</v>
      </c>
      <c r="DI209" s="26" t="s">
        <v>233</v>
      </c>
      <c r="DJ209" s="26" t="s">
        <v>234</v>
      </c>
      <c r="DK209" s="26" t="s">
        <v>235</v>
      </c>
      <c r="DL209" s="26" t="s">
        <v>236</v>
      </c>
      <c r="DM209" s="26" t="s">
        <v>237</v>
      </c>
      <c r="DN209" s="26" t="s">
        <v>238</v>
      </c>
      <c r="DO209" s="26" t="s">
        <v>239</v>
      </c>
      <c r="DP209" s="26" t="s">
        <v>240</v>
      </c>
      <c r="DQ209" s="26" t="s">
        <v>241</v>
      </c>
      <c r="DR209" s="26" t="s">
        <v>242</v>
      </c>
      <c r="DS209" s="26" t="s">
        <v>243</v>
      </c>
      <c r="DT209" s="26" t="s">
        <v>244</v>
      </c>
      <c r="DU209" s="26" t="s">
        <v>245</v>
      </c>
      <c r="DV209" s="27" t="s">
        <v>246</v>
      </c>
      <c r="DW209" s="25" t="s">
        <v>247</v>
      </c>
      <c r="DX209" s="26" t="s">
        <v>248</v>
      </c>
      <c r="DY209" s="26" t="s">
        <v>249</v>
      </c>
      <c r="DZ209" s="26" t="s">
        <v>250</v>
      </c>
      <c r="EA209" s="26" t="s">
        <v>251</v>
      </c>
      <c r="EB209" s="26" t="s">
        <v>252</v>
      </c>
      <c r="EC209" s="26" t="s">
        <v>253</v>
      </c>
      <c r="ED209" s="26" t="s">
        <v>254</v>
      </c>
      <c r="EE209" s="26" t="s">
        <v>255</v>
      </c>
      <c r="EF209" s="26" t="s">
        <v>256</v>
      </c>
      <c r="EG209" s="26" t="s">
        <v>257</v>
      </c>
      <c r="EH209" s="26" t="s">
        <v>258</v>
      </c>
      <c r="EI209" s="26" t="s">
        <v>259</v>
      </c>
      <c r="EJ209" s="26" t="s">
        <v>260</v>
      </c>
      <c r="EK209" s="26" t="s">
        <v>261</v>
      </c>
      <c r="EL209" s="26" t="s">
        <v>262</v>
      </c>
      <c r="EM209" s="26" t="s">
        <v>263</v>
      </c>
      <c r="EN209" s="26" t="s">
        <v>264</v>
      </c>
      <c r="EO209" s="26" t="s">
        <v>265</v>
      </c>
      <c r="EP209" s="26" t="s">
        <v>266</v>
      </c>
      <c r="EQ209" s="26" t="s">
        <v>267</v>
      </c>
      <c r="ER209" s="26" t="s">
        <v>268</v>
      </c>
      <c r="ES209" s="26" t="s">
        <v>269</v>
      </c>
      <c r="ET209" s="26" t="s">
        <v>270</v>
      </c>
      <c r="EU209" s="26" t="s">
        <v>271</v>
      </c>
      <c r="EV209" s="26" t="s">
        <v>272</v>
      </c>
      <c r="EW209" s="26" t="s">
        <v>273</v>
      </c>
      <c r="EX209" s="26" t="s">
        <v>274</v>
      </c>
      <c r="EY209" s="26" t="s">
        <v>275</v>
      </c>
      <c r="EZ209" s="26" t="s">
        <v>276</v>
      </c>
      <c r="FA209" s="26" t="s">
        <v>277</v>
      </c>
      <c r="FB209" s="26" t="s">
        <v>278</v>
      </c>
      <c r="FC209" s="26" t="s">
        <v>279</v>
      </c>
      <c r="FD209" s="26" t="s">
        <v>280</v>
      </c>
      <c r="FE209" s="26" t="s">
        <v>281</v>
      </c>
      <c r="FF209" s="26" t="s">
        <v>282</v>
      </c>
      <c r="FG209" s="26" t="s">
        <v>283</v>
      </c>
      <c r="FH209" s="26" t="s">
        <v>284</v>
      </c>
      <c r="FI209" s="26" t="s">
        <v>285</v>
      </c>
      <c r="FJ209" s="26" t="s">
        <v>286</v>
      </c>
      <c r="FK209" s="26" t="s">
        <v>287</v>
      </c>
      <c r="FL209" s="26" t="s">
        <v>288</v>
      </c>
      <c r="FM209" s="26" t="s">
        <v>289</v>
      </c>
      <c r="FN209" s="26" t="s">
        <v>290</v>
      </c>
      <c r="FO209" s="26" t="s">
        <v>291</v>
      </c>
      <c r="FP209" s="26" t="s">
        <v>292</v>
      </c>
      <c r="FQ209" s="26" t="s">
        <v>293</v>
      </c>
      <c r="FR209" s="26" t="s">
        <v>294</v>
      </c>
      <c r="FS209" s="32" t="s">
        <v>295</v>
      </c>
      <c r="FT209" s="25" t="s">
        <v>296</v>
      </c>
      <c r="FU209" s="26" t="s">
        <v>297</v>
      </c>
      <c r="FV209" s="26" t="s">
        <v>298</v>
      </c>
      <c r="FW209" s="26" t="s">
        <v>299</v>
      </c>
      <c r="FX209" s="27" t="s">
        <v>300</v>
      </c>
      <c r="FY209" s="17" t="s">
        <v>0</v>
      </c>
      <c r="FZ209" s="17" t="s">
        <v>7</v>
      </c>
    </row>
    <row r="210" spans="1:182" ht="15.75" customHeight="1" thickBot="1" x14ac:dyDescent="0.3">
      <c r="A210" s="65" t="s">
        <v>499</v>
      </c>
      <c r="B210" s="12" t="s">
        <v>133</v>
      </c>
      <c r="C210" s="3">
        <v>9</v>
      </c>
      <c r="D210" s="7" t="s">
        <v>18</v>
      </c>
      <c r="E210" s="3">
        <f t="shared" ref="E210:E215" si="74">COUNTIF(G210:CD210,1)</f>
        <v>3</v>
      </c>
      <c r="F210" s="3">
        <f t="shared" ref="F210:F215" si="75">COUNTIF(CE210:FX210,1)</f>
        <v>0</v>
      </c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21"/>
      <c r="AB210" s="8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21"/>
      <c r="AW210" s="8"/>
      <c r="AX210" s="6"/>
      <c r="AY210" s="6"/>
      <c r="AZ210" s="6"/>
      <c r="BA210" s="6"/>
      <c r="BB210" s="6"/>
      <c r="BC210" s="6">
        <v>1</v>
      </c>
      <c r="BD210" s="6">
        <v>1</v>
      </c>
      <c r="BE210" s="6"/>
      <c r="BF210" s="6"/>
      <c r="BG210" s="6">
        <v>1</v>
      </c>
      <c r="BH210" s="6"/>
      <c r="BI210" s="6"/>
      <c r="BJ210" s="6"/>
      <c r="BK210" s="6"/>
      <c r="BL210" s="6"/>
      <c r="BM210" s="21"/>
      <c r="BN210" s="8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21"/>
      <c r="CD210" s="30"/>
      <c r="CE210" s="8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9"/>
      <c r="CT210" s="8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9"/>
      <c r="DF210" s="8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9"/>
      <c r="DW210" s="8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9"/>
      <c r="FT210" s="8"/>
      <c r="FU210" s="6"/>
      <c r="FV210" s="6"/>
      <c r="FW210" s="6"/>
      <c r="FX210" s="6"/>
      <c r="FY210" s="18">
        <f>COUNTIF(G210:CD210,1)</f>
        <v>3</v>
      </c>
      <c r="FZ210" s="18">
        <f>COUNTIF(CE210:FX210,1)</f>
        <v>0</v>
      </c>
    </row>
    <row r="211" spans="1:182" ht="15.75" thickBot="1" x14ac:dyDescent="0.3">
      <c r="A211" s="66"/>
      <c r="B211" s="12" t="s">
        <v>133</v>
      </c>
      <c r="C211" s="3">
        <v>9</v>
      </c>
      <c r="D211" s="7" t="s">
        <v>12</v>
      </c>
      <c r="E211" s="3">
        <f t="shared" si="74"/>
        <v>0</v>
      </c>
      <c r="F211" s="3">
        <f t="shared" si="75"/>
        <v>3</v>
      </c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21"/>
      <c r="AB211" s="8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21"/>
      <c r="AW211" s="8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21"/>
      <c r="BN211" s="8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21"/>
      <c r="CD211" s="30"/>
      <c r="CE211" s="8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9"/>
      <c r="CT211" s="8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9"/>
      <c r="DF211" s="8"/>
      <c r="DG211" s="6"/>
      <c r="DH211" s="6"/>
      <c r="DI211" s="6"/>
      <c r="DJ211" s="6"/>
      <c r="DK211" s="6">
        <v>1</v>
      </c>
      <c r="DL211" s="6"/>
      <c r="DM211" s="6"/>
      <c r="DN211" s="6"/>
      <c r="DO211" s="6"/>
      <c r="DP211" s="6"/>
      <c r="DQ211" s="6"/>
      <c r="DR211" s="6">
        <v>1</v>
      </c>
      <c r="DS211" s="6">
        <v>1</v>
      </c>
      <c r="DT211" s="6"/>
      <c r="DU211" s="6"/>
      <c r="DV211" s="9"/>
      <c r="DW211" s="8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9"/>
      <c r="FT211" s="8"/>
      <c r="FU211" s="6"/>
      <c r="FV211" s="6"/>
      <c r="FW211" s="6"/>
      <c r="FX211" s="6"/>
      <c r="FY211" s="18">
        <f t="shared" ref="FY211:FY217" si="76">COUNTIF(G211:CD211,1)</f>
        <v>0</v>
      </c>
      <c r="FZ211" s="18">
        <f t="shared" ref="FZ211:FZ217" si="77">COUNTIF(CE211:FX211,1)</f>
        <v>3</v>
      </c>
    </row>
    <row r="212" spans="1:182" ht="15.75" thickBot="1" x14ac:dyDescent="0.3">
      <c r="A212" s="66"/>
      <c r="B212" s="12" t="s">
        <v>134</v>
      </c>
      <c r="C212" s="3">
        <v>9</v>
      </c>
      <c r="D212" s="7" t="s">
        <v>18</v>
      </c>
      <c r="E212" s="3">
        <f t="shared" si="74"/>
        <v>3</v>
      </c>
      <c r="F212" s="3">
        <f t="shared" si="75"/>
        <v>0</v>
      </c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21"/>
      <c r="AB212" s="8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21"/>
      <c r="AW212" s="8"/>
      <c r="AX212" s="6"/>
      <c r="AY212" s="6"/>
      <c r="AZ212" s="6"/>
      <c r="BA212" s="6"/>
      <c r="BB212" s="6"/>
      <c r="BC212" s="6"/>
      <c r="BD212" s="6"/>
      <c r="BE212" s="6"/>
      <c r="BF212" s="6"/>
      <c r="BG212" s="6">
        <v>1</v>
      </c>
      <c r="BH212" s="6">
        <v>1</v>
      </c>
      <c r="BI212" s="6">
        <v>1</v>
      </c>
      <c r="BJ212" s="6"/>
      <c r="BK212" s="6"/>
      <c r="BL212" s="6"/>
      <c r="BM212" s="21"/>
      <c r="BN212" s="8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21"/>
      <c r="CD212" s="30"/>
      <c r="CE212" s="8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9"/>
      <c r="CT212" s="8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9"/>
      <c r="DF212" s="8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9"/>
      <c r="DW212" s="8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9"/>
      <c r="FT212" s="8"/>
      <c r="FU212" s="6"/>
      <c r="FV212" s="6"/>
      <c r="FW212" s="6"/>
      <c r="FX212" s="6"/>
      <c r="FY212" s="18">
        <f t="shared" si="76"/>
        <v>3</v>
      </c>
      <c r="FZ212" s="18">
        <f t="shared" si="77"/>
        <v>0</v>
      </c>
    </row>
    <row r="213" spans="1:182" ht="15.75" thickBot="1" x14ac:dyDescent="0.3">
      <c r="A213" s="66"/>
      <c r="B213" s="12" t="s">
        <v>134</v>
      </c>
      <c r="C213" s="3">
        <v>9</v>
      </c>
      <c r="D213" s="7" t="s">
        <v>12</v>
      </c>
      <c r="E213" s="3">
        <f t="shared" si="74"/>
        <v>0</v>
      </c>
      <c r="F213" s="3">
        <f t="shared" si="75"/>
        <v>2</v>
      </c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21"/>
      <c r="AB213" s="8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21"/>
      <c r="AW213" s="8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21"/>
      <c r="BN213" s="8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21"/>
      <c r="CD213" s="30"/>
      <c r="CE213" s="8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9"/>
      <c r="CT213" s="8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9"/>
      <c r="DF213" s="8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>
        <v>1</v>
      </c>
      <c r="DS213" s="6"/>
      <c r="DT213" s="6">
        <v>1</v>
      </c>
      <c r="DU213" s="6"/>
      <c r="DV213" s="9"/>
      <c r="DW213" s="8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9"/>
      <c r="FT213" s="8"/>
      <c r="FU213" s="6"/>
      <c r="FV213" s="6"/>
      <c r="FW213" s="6"/>
      <c r="FX213" s="6"/>
      <c r="FY213" s="18">
        <f>COUNTIF(G213:CD213,1)</f>
        <v>0</v>
      </c>
      <c r="FZ213" s="18">
        <f>COUNTIF(CE213:FX213,1)</f>
        <v>2</v>
      </c>
    </row>
    <row r="214" spans="1:182" ht="15.75" thickBot="1" x14ac:dyDescent="0.3">
      <c r="A214" s="66"/>
      <c r="B214" s="12" t="s">
        <v>135</v>
      </c>
      <c r="C214" s="3">
        <v>9</v>
      </c>
      <c r="D214" s="7" t="s">
        <v>18</v>
      </c>
      <c r="E214" s="3">
        <f t="shared" si="74"/>
        <v>3</v>
      </c>
      <c r="F214" s="3">
        <f t="shared" si="75"/>
        <v>0</v>
      </c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21"/>
      <c r="AB214" s="8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21"/>
      <c r="AW214" s="8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>
        <v>1</v>
      </c>
      <c r="BK214" s="6">
        <v>1</v>
      </c>
      <c r="BL214" s="6">
        <v>1</v>
      </c>
      <c r="BM214" s="21"/>
      <c r="BN214" s="8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21"/>
      <c r="CD214" s="30"/>
      <c r="CE214" s="8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9"/>
      <c r="CT214" s="8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9"/>
      <c r="DF214" s="8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9"/>
      <c r="DW214" s="8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9"/>
      <c r="FT214" s="8"/>
      <c r="FU214" s="6"/>
      <c r="FV214" s="6"/>
      <c r="FW214" s="6"/>
      <c r="FX214" s="6"/>
      <c r="FY214" s="18">
        <f>COUNTIF(G214:CD214,1)</f>
        <v>3</v>
      </c>
      <c r="FZ214" s="18">
        <f>COUNTIF(CE214:FX214,1)</f>
        <v>0</v>
      </c>
    </row>
    <row r="215" spans="1:182" ht="15.75" thickBot="1" x14ac:dyDescent="0.3">
      <c r="A215" s="66"/>
      <c r="B215" s="12" t="s">
        <v>135</v>
      </c>
      <c r="C215" s="3">
        <v>9</v>
      </c>
      <c r="D215" s="7" t="s">
        <v>20</v>
      </c>
      <c r="E215" s="3">
        <f t="shared" si="74"/>
        <v>0</v>
      </c>
      <c r="F215" s="3">
        <f t="shared" si="75"/>
        <v>1</v>
      </c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21"/>
      <c r="AB215" s="8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21"/>
      <c r="AW215" s="8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21"/>
      <c r="BN215" s="8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21"/>
      <c r="CD215" s="30"/>
      <c r="CE215" s="8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9"/>
      <c r="CT215" s="8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9"/>
      <c r="DF215" s="8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>
        <v>1</v>
      </c>
      <c r="DV215" s="9"/>
      <c r="DW215" s="8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9"/>
      <c r="FT215" s="8"/>
      <c r="FU215" s="6"/>
      <c r="FV215" s="6"/>
      <c r="FW215" s="6"/>
      <c r="FX215" s="6"/>
      <c r="FY215" s="18">
        <f t="shared" si="76"/>
        <v>0</v>
      </c>
      <c r="FZ215" s="18">
        <f t="shared" si="77"/>
        <v>1</v>
      </c>
    </row>
    <row r="216" spans="1:182" ht="15.75" thickBot="1" x14ac:dyDescent="0.3">
      <c r="A216" s="66"/>
      <c r="B216" s="12" t="s">
        <v>145</v>
      </c>
      <c r="C216" s="3">
        <v>9</v>
      </c>
      <c r="D216" s="7" t="s">
        <v>19</v>
      </c>
      <c r="E216" s="3">
        <f t="shared" ref="E216:E217" si="78">COUNTIF(G216:CD216,1)</f>
        <v>1</v>
      </c>
      <c r="F216" s="3">
        <f t="shared" ref="F216:F217" si="79">COUNTIF(CE216:FX216,1)</f>
        <v>0</v>
      </c>
      <c r="G216" s="13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5"/>
      <c r="AB216" s="13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5"/>
      <c r="AW216" s="13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5"/>
      <c r="BN216" s="13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5"/>
      <c r="CD216" s="29">
        <v>1</v>
      </c>
      <c r="CE216" s="13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5"/>
      <c r="CT216" s="13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5"/>
      <c r="DF216" s="13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5"/>
      <c r="DW216" s="13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5"/>
      <c r="FT216" s="13"/>
      <c r="FU216" s="14"/>
      <c r="FV216" s="14"/>
      <c r="FW216" s="14"/>
      <c r="FX216" s="14"/>
      <c r="FY216" s="18">
        <f>COUNTIF(G216:CD216,1)</f>
        <v>1</v>
      </c>
      <c r="FZ216" s="18">
        <f>COUNTIF(CE216:FX216,1)</f>
        <v>0</v>
      </c>
    </row>
    <row r="217" spans="1:182" ht="15.75" thickBot="1" x14ac:dyDescent="0.3">
      <c r="A217" s="66"/>
      <c r="B217" s="12" t="s">
        <v>491</v>
      </c>
      <c r="C217" s="3">
        <v>10</v>
      </c>
      <c r="D217" s="7" t="s">
        <v>19</v>
      </c>
      <c r="E217" s="3">
        <f t="shared" si="78"/>
        <v>1</v>
      </c>
      <c r="F217" s="3">
        <f t="shared" si="79"/>
        <v>0</v>
      </c>
      <c r="G217" s="13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5"/>
      <c r="AB217" s="13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5"/>
      <c r="AW217" s="13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5"/>
      <c r="BN217" s="13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5"/>
      <c r="CD217" s="29">
        <v>1</v>
      </c>
      <c r="CE217" s="13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5"/>
      <c r="CT217" s="13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5"/>
      <c r="DF217" s="13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5"/>
      <c r="DW217" s="13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5"/>
      <c r="FT217" s="13"/>
      <c r="FU217" s="14"/>
      <c r="FV217" s="14"/>
      <c r="FW217" s="14"/>
      <c r="FX217" s="14"/>
      <c r="FY217" s="18">
        <f t="shared" si="76"/>
        <v>1</v>
      </c>
      <c r="FZ217" s="18">
        <f t="shared" si="77"/>
        <v>0</v>
      </c>
    </row>
    <row r="218" spans="1:182" ht="44.25" thickBot="1" x14ac:dyDescent="0.3">
      <c r="A218" s="4"/>
      <c r="B218" s="5" t="s">
        <v>1</v>
      </c>
      <c r="C218" s="76" t="s">
        <v>2</v>
      </c>
      <c r="D218" s="75" t="s">
        <v>3</v>
      </c>
      <c r="E218" s="73" t="s">
        <v>0</v>
      </c>
      <c r="F218" s="74" t="s">
        <v>7</v>
      </c>
      <c r="G218" s="39" t="s">
        <v>25</v>
      </c>
      <c r="H218" s="40" t="s">
        <v>26</v>
      </c>
      <c r="I218" s="40" t="s">
        <v>27</v>
      </c>
      <c r="J218" s="40" t="s">
        <v>28</v>
      </c>
      <c r="K218" s="40" t="s">
        <v>29</v>
      </c>
      <c r="L218" s="40" t="s">
        <v>30</v>
      </c>
      <c r="M218" s="40" t="s">
        <v>31</v>
      </c>
      <c r="N218" s="40" t="s">
        <v>32</v>
      </c>
      <c r="O218" s="40" t="s">
        <v>33</v>
      </c>
      <c r="P218" s="40" t="s">
        <v>34</v>
      </c>
      <c r="Q218" s="40" t="s">
        <v>35</v>
      </c>
      <c r="R218" s="40" t="s">
        <v>36</v>
      </c>
      <c r="S218" s="40" t="s">
        <v>37</v>
      </c>
      <c r="T218" s="40" t="s">
        <v>38</v>
      </c>
      <c r="U218" s="40" t="s">
        <v>39</v>
      </c>
      <c r="V218" s="40" t="s">
        <v>40</v>
      </c>
      <c r="W218" s="40" t="s">
        <v>41</v>
      </c>
      <c r="X218" s="40" t="s">
        <v>42</v>
      </c>
      <c r="Y218" s="40" t="s">
        <v>43</v>
      </c>
      <c r="Z218" s="40" t="s">
        <v>44</v>
      </c>
      <c r="AA218" s="41" t="s">
        <v>45</v>
      </c>
      <c r="AB218" s="39" t="s">
        <v>161</v>
      </c>
      <c r="AC218" s="40" t="s">
        <v>162</v>
      </c>
      <c r="AD218" s="40" t="s">
        <v>163</v>
      </c>
      <c r="AE218" s="40" t="s">
        <v>164</v>
      </c>
      <c r="AF218" s="40" t="s">
        <v>165</v>
      </c>
      <c r="AG218" s="40" t="s">
        <v>166</v>
      </c>
      <c r="AH218" s="40" t="s">
        <v>167</v>
      </c>
      <c r="AI218" s="40" t="s">
        <v>168</v>
      </c>
      <c r="AJ218" s="40" t="s">
        <v>169</v>
      </c>
      <c r="AK218" s="40" t="s">
        <v>170</v>
      </c>
      <c r="AL218" s="40" t="s">
        <v>171</v>
      </c>
      <c r="AM218" s="40" t="s">
        <v>172</v>
      </c>
      <c r="AN218" s="40" t="s">
        <v>173</v>
      </c>
      <c r="AO218" s="40" t="s">
        <v>174</v>
      </c>
      <c r="AP218" s="40" t="s">
        <v>175</v>
      </c>
      <c r="AQ218" s="40" t="s">
        <v>176</v>
      </c>
      <c r="AR218" s="40" t="s">
        <v>177</v>
      </c>
      <c r="AS218" s="40" t="s">
        <v>178</v>
      </c>
      <c r="AT218" s="40" t="s">
        <v>179</v>
      </c>
      <c r="AU218" s="40" t="s">
        <v>180</v>
      </c>
      <c r="AV218" s="41" t="s">
        <v>181</v>
      </c>
      <c r="AW218" s="39" t="s">
        <v>182</v>
      </c>
      <c r="AX218" s="40" t="s">
        <v>183</v>
      </c>
      <c r="AY218" s="40" t="s">
        <v>184</v>
      </c>
      <c r="AZ218" s="40" t="s">
        <v>185</v>
      </c>
      <c r="BA218" s="40" t="s">
        <v>186</v>
      </c>
      <c r="BB218" s="40" t="s">
        <v>187</v>
      </c>
      <c r="BC218" s="40" t="s">
        <v>188</v>
      </c>
      <c r="BD218" s="40" t="s">
        <v>189</v>
      </c>
      <c r="BE218" s="40" t="s">
        <v>190</v>
      </c>
      <c r="BF218" s="40" t="s">
        <v>191</v>
      </c>
      <c r="BG218" s="40" t="s">
        <v>192</v>
      </c>
      <c r="BH218" s="40" t="s">
        <v>193</v>
      </c>
      <c r="BI218" s="40" t="s">
        <v>194</v>
      </c>
      <c r="BJ218" s="40" t="s">
        <v>195</v>
      </c>
      <c r="BK218" s="40" t="s">
        <v>196</v>
      </c>
      <c r="BL218" s="40" t="s">
        <v>197</v>
      </c>
      <c r="BM218" s="41" t="s">
        <v>198</v>
      </c>
      <c r="BN218" s="39" t="s">
        <v>200</v>
      </c>
      <c r="BO218" s="40" t="s">
        <v>201</v>
      </c>
      <c r="BP218" s="40" t="s">
        <v>202</v>
      </c>
      <c r="BQ218" s="40" t="s">
        <v>203</v>
      </c>
      <c r="BR218" s="40" t="s">
        <v>204</v>
      </c>
      <c r="BS218" s="40" t="s">
        <v>205</v>
      </c>
      <c r="BT218" s="40" t="s">
        <v>206</v>
      </c>
      <c r="BU218" s="40" t="s">
        <v>207</v>
      </c>
      <c r="BV218" s="40" t="s">
        <v>208</v>
      </c>
      <c r="BW218" s="40" t="s">
        <v>209</v>
      </c>
      <c r="BX218" s="40" t="s">
        <v>210</v>
      </c>
      <c r="BY218" s="40" t="s">
        <v>211</v>
      </c>
      <c r="BZ218" s="40" t="s">
        <v>212</v>
      </c>
      <c r="CA218" s="40" t="s">
        <v>213</v>
      </c>
      <c r="CB218" s="40" t="s">
        <v>214</v>
      </c>
      <c r="CC218" s="41" t="s">
        <v>215</v>
      </c>
      <c r="CD218" s="42" t="s">
        <v>216</v>
      </c>
      <c r="CE218" s="43" t="s">
        <v>146</v>
      </c>
      <c r="CF218" s="44" t="s">
        <v>147</v>
      </c>
      <c r="CG218" s="44" t="s">
        <v>148</v>
      </c>
      <c r="CH218" s="44" t="s">
        <v>149</v>
      </c>
      <c r="CI218" s="44" t="s">
        <v>150</v>
      </c>
      <c r="CJ218" s="44" t="s">
        <v>151</v>
      </c>
      <c r="CK218" s="44" t="s">
        <v>152</v>
      </c>
      <c r="CL218" s="44" t="s">
        <v>153</v>
      </c>
      <c r="CM218" s="44" t="s">
        <v>154</v>
      </c>
      <c r="CN218" s="44" t="s">
        <v>155</v>
      </c>
      <c r="CO218" s="44" t="s">
        <v>156</v>
      </c>
      <c r="CP218" s="44" t="s">
        <v>157</v>
      </c>
      <c r="CQ218" s="44" t="s">
        <v>158</v>
      </c>
      <c r="CR218" s="44" t="s">
        <v>159</v>
      </c>
      <c r="CS218" s="45" t="s">
        <v>160</v>
      </c>
      <c r="CT218" s="43" t="s">
        <v>229</v>
      </c>
      <c r="CU218" s="44" t="s">
        <v>218</v>
      </c>
      <c r="CV218" s="44" t="s">
        <v>219</v>
      </c>
      <c r="CW218" s="44" t="s">
        <v>220</v>
      </c>
      <c r="CX218" s="44" t="s">
        <v>221</v>
      </c>
      <c r="CY218" s="44" t="s">
        <v>222</v>
      </c>
      <c r="CZ218" s="44" t="s">
        <v>223</v>
      </c>
      <c r="DA218" s="44" t="s">
        <v>224</v>
      </c>
      <c r="DB218" s="44" t="s">
        <v>225</v>
      </c>
      <c r="DC218" s="44" t="s">
        <v>226</v>
      </c>
      <c r="DD218" s="44" t="s">
        <v>227</v>
      </c>
      <c r="DE218" s="46" t="s">
        <v>228</v>
      </c>
      <c r="DF218" s="43" t="s">
        <v>230</v>
      </c>
      <c r="DG218" s="44" t="s">
        <v>231</v>
      </c>
      <c r="DH218" s="44" t="s">
        <v>232</v>
      </c>
      <c r="DI218" s="44" t="s">
        <v>233</v>
      </c>
      <c r="DJ218" s="44" t="s">
        <v>234</v>
      </c>
      <c r="DK218" s="44" t="s">
        <v>235</v>
      </c>
      <c r="DL218" s="44" t="s">
        <v>236</v>
      </c>
      <c r="DM218" s="44" t="s">
        <v>237</v>
      </c>
      <c r="DN218" s="44" t="s">
        <v>238</v>
      </c>
      <c r="DO218" s="44" t="s">
        <v>239</v>
      </c>
      <c r="DP218" s="44" t="s">
        <v>240</v>
      </c>
      <c r="DQ218" s="44" t="s">
        <v>241</v>
      </c>
      <c r="DR218" s="44" t="s">
        <v>242</v>
      </c>
      <c r="DS218" s="44" t="s">
        <v>243</v>
      </c>
      <c r="DT218" s="44" t="s">
        <v>244</v>
      </c>
      <c r="DU218" s="44" t="s">
        <v>245</v>
      </c>
      <c r="DV218" s="45" t="s">
        <v>246</v>
      </c>
      <c r="DW218" s="43" t="s">
        <v>247</v>
      </c>
      <c r="DX218" s="44" t="s">
        <v>248</v>
      </c>
      <c r="DY218" s="44" t="s">
        <v>249</v>
      </c>
      <c r="DZ218" s="44" t="s">
        <v>250</v>
      </c>
      <c r="EA218" s="44" t="s">
        <v>251</v>
      </c>
      <c r="EB218" s="44" t="s">
        <v>252</v>
      </c>
      <c r="EC218" s="44" t="s">
        <v>253</v>
      </c>
      <c r="ED218" s="44" t="s">
        <v>254</v>
      </c>
      <c r="EE218" s="44" t="s">
        <v>255</v>
      </c>
      <c r="EF218" s="44" t="s">
        <v>256</v>
      </c>
      <c r="EG218" s="44" t="s">
        <v>257</v>
      </c>
      <c r="EH218" s="44" t="s">
        <v>258</v>
      </c>
      <c r="EI218" s="44" t="s">
        <v>259</v>
      </c>
      <c r="EJ218" s="44" t="s">
        <v>260</v>
      </c>
      <c r="EK218" s="44" t="s">
        <v>261</v>
      </c>
      <c r="EL218" s="44" t="s">
        <v>262</v>
      </c>
      <c r="EM218" s="44" t="s">
        <v>263</v>
      </c>
      <c r="EN218" s="44" t="s">
        <v>264</v>
      </c>
      <c r="EO218" s="44" t="s">
        <v>265</v>
      </c>
      <c r="EP218" s="44" t="s">
        <v>266</v>
      </c>
      <c r="EQ218" s="44" t="s">
        <v>267</v>
      </c>
      <c r="ER218" s="44" t="s">
        <v>268</v>
      </c>
      <c r="ES218" s="44" t="s">
        <v>269</v>
      </c>
      <c r="ET218" s="44" t="s">
        <v>270</v>
      </c>
      <c r="EU218" s="44" t="s">
        <v>271</v>
      </c>
      <c r="EV218" s="44" t="s">
        <v>272</v>
      </c>
      <c r="EW218" s="44" t="s">
        <v>273</v>
      </c>
      <c r="EX218" s="44" t="s">
        <v>274</v>
      </c>
      <c r="EY218" s="44" t="s">
        <v>275</v>
      </c>
      <c r="EZ218" s="44" t="s">
        <v>276</v>
      </c>
      <c r="FA218" s="44" t="s">
        <v>277</v>
      </c>
      <c r="FB218" s="44" t="s">
        <v>278</v>
      </c>
      <c r="FC218" s="44" t="s">
        <v>279</v>
      </c>
      <c r="FD218" s="44" t="s">
        <v>280</v>
      </c>
      <c r="FE218" s="44" t="s">
        <v>281</v>
      </c>
      <c r="FF218" s="44" t="s">
        <v>282</v>
      </c>
      <c r="FG218" s="44" t="s">
        <v>283</v>
      </c>
      <c r="FH218" s="44" t="s">
        <v>284</v>
      </c>
      <c r="FI218" s="44" t="s">
        <v>285</v>
      </c>
      <c r="FJ218" s="44" t="s">
        <v>286</v>
      </c>
      <c r="FK218" s="44" t="s">
        <v>287</v>
      </c>
      <c r="FL218" s="44" t="s">
        <v>288</v>
      </c>
      <c r="FM218" s="44" t="s">
        <v>289</v>
      </c>
      <c r="FN218" s="44" t="s">
        <v>290</v>
      </c>
      <c r="FO218" s="44" t="s">
        <v>291</v>
      </c>
      <c r="FP218" s="44" t="s">
        <v>292</v>
      </c>
      <c r="FQ218" s="44" t="s">
        <v>293</v>
      </c>
      <c r="FR218" s="44" t="s">
        <v>294</v>
      </c>
      <c r="FS218" s="46" t="s">
        <v>295</v>
      </c>
      <c r="FT218" s="43" t="s">
        <v>296</v>
      </c>
      <c r="FU218" s="44" t="s">
        <v>297</v>
      </c>
      <c r="FV218" s="44" t="s">
        <v>298</v>
      </c>
      <c r="FW218" s="44" t="s">
        <v>299</v>
      </c>
      <c r="FX218" s="45" t="s">
        <v>300</v>
      </c>
      <c r="FY218" s="17" t="s">
        <v>0</v>
      </c>
      <c r="FZ218" s="17" t="s">
        <v>7</v>
      </c>
    </row>
    <row r="219" spans="1:182" ht="15.75" thickBot="1" x14ac:dyDescent="0.3">
      <c r="G219" s="47">
        <f t="shared" ref="G219:AL219" si="80">SUM(G17:G74,G76:G116,G118:G168,G170:G208,G210:G217)</f>
        <v>2</v>
      </c>
      <c r="H219" s="47">
        <f t="shared" si="80"/>
        <v>1</v>
      </c>
      <c r="I219" s="47">
        <f t="shared" si="80"/>
        <v>4</v>
      </c>
      <c r="J219" s="47">
        <f t="shared" si="80"/>
        <v>1</v>
      </c>
      <c r="K219" s="47">
        <f t="shared" si="80"/>
        <v>2</v>
      </c>
      <c r="L219" s="47">
        <f t="shared" si="80"/>
        <v>3</v>
      </c>
      <c r="M219" s="47">
        <f t="shared" si="80"/>
        <v>1</v>
      </c>
      <c r="N219" s="47">
        <f t="shared" si="80"/>
        <v>1</v>
      </c>
      <c r="O219" s="47">
        <f t="shared" si="80"/>
        <v>1</v>
      </c>
      <c r="P219" s="47">
        <f t="shared" si="80"/>
        <v>2</v>
      </c>
      <c r="Q219" s="47">
        <f t="shared" si="80"/>
        <v>2</v>
      </c>
      <c r="R219" s="47">
        <f t="shared" si="80"/>
        <v>1</v>
      </c>
      <c r="S219" s="47">
        <f t="shared" si="80"/>
        <v>2</v>
      </c>
      <c r="T219" s="47">
        <f t="shared" si="80"/>
        <v>2</v>
      </c>
      <c r="U219" s="47">
        <f t="shared" si="80"/>
        <v>3</v>
      </c>
      <c r="V219" s="47">
        <f t="shared" si="80"/>
        <v>2</v>
      </c>
      <c r="W219" s="47">
        <f t="shared" si="80"/>
        <v>2</v>
      </c>
      <c r="X219" s="47">
        <f t="shared" si="80"/>
        <v>2</v>
      </c>
      <c r="Y219" s="47">
        <f t="shared" si="80"/>
        <v>1</v>
      </c>
      <c r="Z219" s="47">
        <f t="shared" si="80"/>
        <v>2</v>
      </c>
      <c r="AA219" s="47">
        <f t="shared" si="80"/>
        <v>2</v>
      </c>
      <c r="AB219" s="47">
        <f t="shared" si="80"/>
        <v>1</v>
      </c>
      <c r="AC219" s="47">
        <f t="shared" si="80"/>
        <v>1</v>
      </c>
      <c r="AD219" s="47">
        <f t="shared" si="80"/>
        <v>1</v>
      </c>
      <c r="AE219" s="47">
        <f t="shared" si="80"/>
        <v>1</v>
      </c>
      <c r="AF219" s="47">
        <f t="shared" si="80"/>
        <v>1</v>
      </c>
      <c r="AG219" s="47">
        <f t="shared" si="80"/>
        <v>1</v>
      </c>
      <c r="AH219" s="47">
        <f t="shared" si="80"/>
        <v>2</v>
      </c>
      <c r="AI219" s="47">
        <f t="shared" si="80"/>
        <v>1</v>
      </c>
      <c r="AJ219" s="47">
        <f t="shared" si="80"/>
        <v>1</v>
      </c>
      <c r="AK219" s="47">
        <f t="shared" si="80"/>
        <v>1</v>
      </c>
      <c r="AL219" s="47">
        <f t="shared" si="80"/>
        <v>2</v>
      </c>
      <c r="AM219" s="47">
        <f t="shared" ref="AM219:BR219" si="81">SUM(AM17:AM74,AM76:AM116,AM118:AM168,AM170:AM208,AM210:AM217)</f>
        <v>1</v>
      </c>
      <c r="AN219" s="47">
        <f t="shared" si="81"/>
        <v>1</v>
      </c>
      <c r="AO219" s="47">
        <f t="shared" si="81"/>
        <v>1</v>
      </c>
      <c r="AP219" s="47">
        <f t="shared" si="81"/>
        <v>1</v>
      </c>
      <c r="AQ219" s="47">
        <f t="shared" si="81"/>
        <v>1</v>
      </c>
      <c r="AR219" s="47">
        <f t="shared" si="81"/>
        <v>1</v>
      </c>
      <c r="AS219" s="47">
        <f t="shared" si="81"/>
        <v>2</v>
      </c>
      <c r="AT219" s="47">
        <f t="shared" si="81"/>
        <v>1</v>
      </c>
      <c r="AU219" s="47">
        <f t="shared" si="81"/>
        <v>1</v>
      </c>
      <c r="AV219" s="47">
        <f t="shared" si="81"/>
        <v>1</v>
      </c>
      <c r="AW219" s="47">
        <f t="shared" si="81"/>
        <v>2</v>
      </c>
      <c r="AX219" s="47">
        <f t="shared" si="81"/>
        <v>5</v>
      </c>
      <c r="AY219" s="47">
        <f t="shared" si="81"/>
        <v>3</v>
      </c>
      <c r="AZ219" s="47">
        <f t="shared" si="81"/>
        <v>5</v>
      </c>
      <c r="BA219" s="47">
        <f t="shared" si="81"/>
        <v>1</v>
      </c>
      <c r="BB219" s="47">
        <f t="shared" si="81"/>
        <v>2</v>
      </c>
      <c r="BC219" s="47">
        <f t="shared" si="81"/>
        <v>12</v>
      </c>
      <c r="BD219" s="47">
        <f t="shared" si="81"/>
        <v>12</v>
      </c>
      <c r="BE219" s="47">
        <f t="shared" si="81"/>
        <v>3</v>
      </c>
      <c r="BF219" s="47">
        <f t="shared" si="81"/>
        <v>3</v>
      </c>
      <c r="BG219" s="47">
        <f t="shared" si="81"/>
        <v>2</v>
      </c>
      <c r="BH219" s="47">
        <f t="shared" si="81"/>
        <v>1</v>
      </c>
      <c r="BI219" s="47">
        <f t="shared" si="81"/>
        <v>1</v>
      </c>
      <c r="BJ219" s="47">
        <f t="shared" si="81"/>
        <v>1</v>
      </c>
      <c r="BK219" s="47">
        <f t="shared" si="81"/>
        <v>1</v>
      </c>
      <c r="BL219" s="47">
        <f t="shared" si="81"/>
        <v>1</v>
      </c>
      <c r="BM219" s="47">
        <f t="shared" si="81"/>
        <v>2</v>
      </c>
      <c r="BN219" s="47">
        <f t="shared" si="81"/>
        <v>27</v>
      </c>
      <c r="BO219" s="47">
        <f t="shared" si="81"/>
        <v>27</v>
      </c>
      <c r="BP219" s="47">
        <f t="shared" si="81"/>
        <v>18</v>
      </c>
      <c r="BQ219" s="47">
        <f t="shared" si="81"/>
        <v>18</v>
      </c>
      <c r="BR219" s="47">
        <f t="shared" si="81"/>
        <v>15</v>
      </c>
      <c r="BS219" s="47">
        <f t="shared" ref="BS219:CX219" si="82">SUM(BS17:BS74,BS76:BS116,BS118:BS168,BS170:BS208,BS210:BS217)</f>
        <v>20</v>
      </c>
      <c r="BT219" s="47">
        <f t="shared" si="82"/>
        <v>2</v>
      </c>
      <c r="BU219" s="47">
        <f t="shared" si="82"/>
        <v>2</v>
      </c>
      <c r="BV219" s="47">
        <f t="shared" si="82"/>
        <v>4</v>
      </c>
      <c r="BW219" s="47">
        <f t="shared" si="82"/>
        <v>2</v>
      </c>
      <c r="BX219" s="47">
        <f t="shared" si="82"/>
        <v>4</v>
      </c>
      <c r="BY219" s="47">
        <f t="shared" si="82"/>
        <v>2</v>
      </c>
      <c r="BZ219" s="47">
        <f t="shared" si="82"/>
        <v>2</v>
      </c>
      <c r="CA219" s="47">
        <f t="shared" si="82"/>
        <v>2</v>
      </c>
      <c r="CB219" s="47">
        <f t="shared" si="82"/>
        <v>13</v>
      </c>
      <c r="CC219" s="47">
        <f t="shared" si="82"/>
        <v>8</v>
      </c>
      <c r="CD219" s="47">
        <f t="shared" si="82"/>
        <v>6</v>
      </c>
      <c r="CE219" s="47">
        <f t="shared" si="82"/>
        <v>2</v>
      </c>
      <c r="CF219" s="47">
        <f t="shared" si="82"/>
        <v>2</v>
      </c>
      <c r="CG219" s="47">
        <f t="shared" si="82"/>
        <v>3</v>
      </c>
      <c r="CH219" s="47">
        <f t="shared" si="82"/>
        <v>1</v>
      </c>
      <c r="CI219" s="47">
        <f t="shared" si="82"/>
        <v>1</v>
      </c>
      <c r="CJ219" s="47">
        <f t="shared" si="82"/>
        <v>1</v>
      </c>
      <c r="CK219" s="47">
        <f t="shared" si="82"/>
        <v>2</v>
      </c>
      <c r="CL219" s="47">
        <f t="shared" si="82"/>
        <v>1</v>
      </c>
      <c r="CM219" s="47">
        <f t="shared" si="82"/>
        <v>3</v>
      </c>
      <c r="CN219" s="47">
        <f t="shared" si="82"/>
        <v>2</v>
      </c>
      <c r="CO219" s="47">
        <f t="shared" si="82"/>
        <v>2</v>
      </c>
      <c r="CP219" s="47">
        <f t="shared" si="82"/>
        <v>2</v>
      </c>
      <c r="CQ219" s="47">
        <f t="shared" si="82"/>
        <v>1</v>
      </c>
      <c r="CR219" s="47">
        <f t="shared" si="82"/>
        <v>2</v>
      </c>
      <c r="CS219" s="47">
        <f t="shared" si="82"/>
        <v>2</v>
      </c>
      <c r="CT219" s="47">
        <f t="shared" si="82"/>
        <v>4</v>
      </c>
      <c r="CU219" s="47">
        <f t="shared" si="82"/>
        <v>1</v>
      </c>
      <c r="CV219" s="47">
        <f t="shared" si="82"/>
        <v>1</v>
      </c>
      <c r="CW219" s="47">
        <f t="shared" si="82"/>
        <v>1</v>
      </c>
      <c r="CX219" s="47">
        <f t="shared" si="82"/>
        <v>1</v>
      </c>
      <c r="CY219" s="47">
        <f t="shared" ref="CY219:ED219" si="83">SUM(CY17:CY74,CY76:CY116,CY118:CY168,CY170:CY208,CY210:CY217)</f>
        <v>1</v>
      </c>
      <c r="CZ219" s="47">
        <f t="shared" si="83"/>
        <v>1</v>
      </c>
      <c r="DA219" s="47">
        <f t="shared" si="83"/>
        <v>1</v>
      </c>
      <c r="DB219" s="47">
        <f t="shared" si="83"/>
        <v>2</v>
      </c>
      <c r="DC219" s="47">
        <f t="shared" si="83"/>
        <v>1</v>
      </c>
      <c r="DD219" s="47">
        <f t="shared" si="83"/>
        <v>1</v>
      </c>
      <c r="DE219" s="47">
        <f t="shared" si="83"/>
        <v>1</v>
      </c>
      <c r="DF219" s="47">
        <f t="shared" si="83"/>
        <v>5</v>
      </c>
      <c r="DG219" s="47">
        <f t="shared" si="83"/>
        <v>2</v>
      </c>
      <c r="DH219" s="47">
        <f t="shared" si="83"/>
        <v>5</v>
      </c>
      <c r="DI219" s="47">
        <f t="shared" si="83"/>
        <v>2</v>
      </c>
      <c r="DJ219" s="47">
        <f t="shared" si="83"/>
        <v>3</v>
      </c>
      <c r="DK219" s="47">
        <f t="shared" si="83"/>
        <v>2</v>
      </c>
      <c r="DL219" s="47">
        <f t="shared" si="83"/>
        <v>3</v>
      </c>
      <c r="DM219" s="47">
        <f t="shared" si="83"/>
        <v>11</v>
      </c>
      <c r="DN219" s="47">
        <f t="shared" si="83"/>
        <v>15</v>
      </c>
      <c r="DO219" s="47">
        <f t="shared" si="83"/>
        <v>11</v>
      </c>
      <c r="DP219" s="47">
        <f t="shared" si="83"/>
        <v>4</v>
      </c>
      <c r="DQ219" s="47">
        <f t="shared" si="83"/>
        <v>4</v>
      </c>
      <c r="DR219" s="47">
        <f t="shared" si="83"/>
        <v>2</v>
      </c>
      <c r="DS219" s="47">
        <f t="shared" si="83"/>
        <v>3</v>
      </c>
      <c r="DT219" s="47">
        <f t="shared" si="83"/>
        <v>1</v>
      </c>
      <c r="DU219" s="47">
        <f t="shared" si="83"/>
        <v>1</v>
      </c>
      <c r="DV219" s="47">
        <f t="shared" si="83"/>
        <v>2</v>
      </c>
      <c r="DW219" s="47">
        <f t="shared" si="83"/>
        <v>4</v>
      </c>
      <c r="DX219" s="47">
        <f t="shared" si="83"/>
        <v>4</v>
      </c>
      <c r="DY219" s="47">
        <f t="shared" si="83"/>
        <v>4</v>
      </c>
      <c r="DZ219" s="47">
        <f t="shared" si="83"/>
        <v>5</v>
      </c>
      <c r="EA219" s="47">
        <f t="shared" si="83"/>
        <v>2</v>
      </c>
      <c r="EB219" s="47">
        <f t="shared" si="83"/>
        <v>5</v>
      </c>
      <c r="EC219" s="47">
        <f t="shared" si="83"/>
        <v>4</v>
      </c>
      <c r="ED219" s="47">
        <f t="shared" si="83"/>
        <v>6</v>
      </c>
      <c r="EE219" s="47">
        <f t="shared" ref="EE219:FJ219" si="84">SUM(EE17:EE74,EE76:EE116,EE118:EE168,EE170:EE208,EE210:EE217)</f>
        <v>6</v>
      </c>
      <c r="EF219" s="47">
        <f t="shared" si="84"/>
        <v>2</v>
      </c>
      <c r="EG219" s="47">
        <f t="shared" si="84"/>
        <v>2</v>
      </c>
      <c r="EH219" s="47">
        <f t="shared" si="84"/>
        <v>9</v>
      </c>
      <c r="EI219" s="47">
        <f t="shared" si="84"/>
        <v>9</v>
      </c>
      <c r="EJ219" s="47">
        <f t="shared" si="84"/>
        <v>4</v>
      </c>
      <c r="EK219" s="47">
        <f t="shared" si="84"/>
        <v>5</v>
      </c>
      <c r="EL219" s="47">
        <f t="shared" si="84"/>
        <v>5</v>
      </c>
      <c r="EM219" s="47">
        <f t="shared" si="84"/>
        <v>4</v>
      </c>
      <c r="EN219" s="47">
        <f t="shared" si="84"/>
        <v>4</v>
      </c>
      <c r="EO219" s="47">
        <f t="shared" si="84"/>
        <v>4</v>
      </c>
      <c r="EP219" s="47">
        <f t="shared" si="84"/>
        <v>4</v>
      </c>
      <c r="EQ219" s="47">
        <f t="shared" si="84"/>
        <v>4</v>
      </c>
      <c r="ER219" s="47">
        <f t="shared" si="84"/>
        <v>2</v>
      </c>
      <c r="ES219" s="47">
        <f t="shared" si="84"/>
        <v>2</v>
      </c>
      <c r="ET219" s="47">
        <f t="shared" si="84"/>
        <v>7</v>
      </c>
      <c r="EU219" s="47">
        <f t="shared" si="84"/>
        <v>10</v>
      </c>
      <c r="EV219" s="47">
        <f t="shared" si="84"/>
        <v>7</v>
      </c>
      <c r="EW219" s="47">
        <f t="shared" si="84"/>
        <v>4</v>
      </c>
      <c r="EX219" s="47">
        <f t="shared" si="84"/>
        <v>4</v>
      </c>
      <c r="EY219" s="47">
        <f t="shared" si="84"/>
        <v>4</v>
      </c>
      <c r="EZ219" s="47">
        <f t="shared" si="84"/>
        <v>4</v>
      </c>
      <c r="FA219" s="47">
        <f t="shared" si="84"/>
        <v>4</v>
      </c>
      <c r="FB219" s="47">
        <f t="shared" si="84"/>
        <v>4</v>
      </c>
      <c r="FC219" s="47">
        <f t="shared" si="84"/>
        <v>2</v>
      </c>
      <c r="FD219" s="47">
        <f t="shared" si="84"/>
        <v>2</v>
      </c>
      <c r="FE219" s="47">
        <f t="shared" si="84"/>
        <v>2</v>
      </c>
      <c r="FF219" s="47">
        <f t="shared" si="84"/>
        <v>2</v>
      </c>
      <c r="FG219" s="47">
        <f t="shared" si="84"/>
        <v>2</v>
      </c>
      <c r="FH219" s="47">
        <f t="shared" si="84"/>
        <v>6</v>
      </c>
      <c r="FI219" s="47">
        <f t="shared" si="84"/>
        <v>12</v>
      </c>
      <c r="FJ219" s="47">
        <f t="shared" si="84"/>
        <v>4</v>
      </c>
      <c r="FK219" s="47">
        <f t="shared" ref="FK219:FX219" si="85">SUM(FK17:FK74,FK76:FK116,FK118:FK168,FK170:FK208,FK210:FK217)</f>
        <v>2</v>
      </c>
      <c r="FL219" s="47">
        <f t="shared" si="85"/>
        <v>2</v>
      </c>
      <c r="FM219" s="47">
        <f t="shared" si="85"/>
        <v>4</v>
      </c>
      <c r="FN219" s="47">
        <f t="shared" si="85"/>
        <v>2</v>
      </c>
      <c r="FO219" s="47">
        <f t="shared" si="85"/>
        <v>2</v>
      </c>
      <c r="FP219" s="47">
        <f t="shared" si="85"/>
        <v>2</v>
      </c>
      <c r="FQ219" s="47">
        <f t="shared" si="85"/>
        <v>2</v>
      </c>
      <c r="FR219" s="47">
        <f t="shared" si="85"/>
        <v>2</v>
      </c>
      <c r="FS219" s="47">
        <f t="shared" si="85"/>
        <v>4</v>
      </c>
      <c r="FT219" s="47">
        <f t="shared" si="85"/>
        <v>4</v>
      </c>
      <c r="FU219" s="47">
        <f t="shared" si="85"/>
        <v>4</v>
      </c>
      <c r="FV219" s="47">
        <f t="shared" si="85"/>
        <v>4</v>
      </c>
      <c r="FW219" s="47">
        <f t="shared" si="85"/>
        <v>4</v>
      </c>
      <c r="FX219" s="47">
        <f t="shared" si="85"/>
        <v>4</v>
      </c>
    </row>
  </sheetData>
  <mergeCells count="15">
    <mergeCell ref="E15:F15"/>
    <mergeCell ref="A210:A217"/>
    <mergeCell ref="DF15:DV15"/>
    <mergeCell ref="DW15:FS15"/>
    <mergeCell ref="FT15:FX15"/>
    <mergeCell ref="G15:AA15"/>
    <mergeCell ref="AB15:AV15"/>
    <mergeCell ref="AW15:BM15"/>
    <mergeCell ref="BN15:CC15"/>
    <mergeCell ref="CE15:CS15"/>
    <mergeCell ref="CT15:DE15"/>
    <mergeCell ref="A17:A74"/>
    <mergeCell ref="A76:A116"/>
    <mergeCell ref="A118:A168"/>
    <mergeCell ref="A170:A208"/>
  </mergeCells>
  <conditionalFormatting sqref="G61:AX64 BG61:CD64">
    <cfRule type="cellIs" dxfId="179" priority="5908" operator="equal">
      <formula>1</formula>
    </cfRule>
  </conditionalFormatting>
  <conditionalFormatting sqref="G65:BB66 BD65:CD66">
    <cfRule type="cellIs" dxfId="178" priority="5811" operator="equal">
      <formula>1</formula>
    </cfRule>
  </conditionalFormatting>
  <conditionalFormatting sqref="G67:BL70 BN67:CD70">
    <cfRule type="cellIs" dxfId="177" priority="131" operator="equal">
      <formula>1</formula>
    </cfRule>
  </conditionalFormatting>
  <conditionalFormatting sqref="G123:BM125">
    <cfRule type="cellIs" dxfId="176" priority="3840" operator="equal">
      <formula>1</formula>
    </cfRule>
    <cfRule type="cellIs" dxfId="175" priority="3841" operator="notEqual">
      <formula>1</formula>
    </cfRule>
  </conditionalFormatting>
  <conditionalFormatting sqref="G128:BM158 BO141:FX158">
    <cfRule type="cellIs" dxfId="174" priority="1552" operator="equal">
      <formula>1</formula>
    </cfRule>
    <cfRule type="cellIs" dxfId="173" priority="1553" operator="notEqual">
      <formula>1</formula>
    </cfRule>
  </conditionalFormatting>
  <conditionalFormatting sqref="G71:BQ71 BS71:FX71">
    <cfRule type="cellIs" dxfId="172" priority="8511" operator="equal">
      <formula>1</formula>
    </cfRule>
  </conditionalFormatting>
  <conditionalFormatting sqref="G126:CB127">
    <cfRule type="cellIs" dxfId="171" priority="3750" operator="equal">
      <formula>1</formula>
    </cfRule>
    <cfRule type="cellIs" dxfId="170" priority="3751" operator="notEqual">
      <formula>1</formula>
    </cfRule>
  </conditionalFormatting>
  <conditionalFormatting sqref="G159:CB161">
    <cfRule type="cellIs" dxfId="169" priority="1438" operator="equal">
      <formula>1</formula>
    </cfRule>
    <cfRule type="cellIs" dxfId="168" priority="1439" operator="notEqual">
      <formula>1</formula>
    </cfRule>
  </conditionalFormatting>
  <conditionalFormatting sqref="G164:CB166">
    <cfRule type="cellIs" dxfId="167" priority="1296" operator="equal">
      <formula>1</formula>
    </cfRule>
    <cfRule type="cellIs" dxfId="166" priority="1297" operator="notEqual">
      <formula>1</formula>
    </cfRule>
  </conditionalFormatting>
  <conditionalFormatting sqref="G93:CC115">
    <cfRule type="cellIs" dxfId="165" priority="4288" operator="equal">
      <formula>1</formula>
    </cfRule>
    <cfRule type="cellIs" dxfId="164" priority="4289" operator="notEqual">
      <formula>1</formula>
    </cfRule>
  </conditionalFormatting>
  <conditionalFormatting sqref="G162:CC163">
    <cfRule type="cellIs" dxfId="163" priority="1366" operator="equal">
      <formula>1</formula>
    </cfRule>
    <cfRule type="cellIs" dxfId="162" priority="1367" operator="notEqual">
      <formula>1</formula>
    </cfRule>
  </conditionalFormatting>
  <conditionalFormatting sqref="G30:CD60">
    <cfRule type="cellIs" dxfId="161" priority="6097" operator="equal">
      <formula>1</formula>
    </cfRule>
  </conditionalFormatting>
  <conditionalFormatting sqref="G118:DE122">
    <cfRule type="cellIs" dxfId="160" priority="2226" operator="equal">
      <formula>1</formula>
    </cfRule>
    <cfRule type="cellIs" dxfId="159" priority="2227" operator="notEqual">
      <formula>1</formula>
    </cfRule>
  </conditionalFormatting>
  <conditionalFormatting sqref="G17:DR74">
    <cfRule type="cellIs" dxfId="158" priority="105" operator="equal">
      <formula>1</formula>
    </cfRule>
    <cfRule type="cellIs" dxfId="157" priority="106" operator="notEqual">
      <formula>1</formula>
    </cfRule>
  </conditionalFormatting>
  <conditionalFormatting sqref="G17:FX27">
    <cfRule type="cellIs" dxfId="156" priority="250" operator="equal">
      <formula>1</formula>
    </cfRule>
  </conditionalFormatting>
  <conditionalFormatting sqref="G73:FX74">
    <cfRule type="cellIs" dxfId="155" priority="5362" operator="equal">
      <formula>1</formula>
    </cfRule>
  </conditionalFormatting>
  <conditionalFormatting sqref="G76:FX85">
    <cfRule type="cellIs" dxfId="154" priority="5346" operator="equal">
      <formula>1</formula>
    </cfRule>
    <cfRule type="cellIs" dxfId="153" priority="5347" operator="notEqual">
      <formula>1</formula>
    </cfRule>
  </conditionalFormatting>
  <conditionalFormatting sqref="G93:FX93">
    <cfRule type="cellIs" dxfId="152" priority="5179" operator="equal">
      <formula>1</formula>
    </cfRule>
  </conditionalFormatting>
  <conditionalFormatting sqref="G167:FX168">
    <cfRule type="cellIs" dxfId="151" priority="1208" operator="equal">
      <formula>1</formula>
    </cfRule>
    <cfRule type="cellIs" dxfId="150" priority="1209" operator="notEqual">
      <formula>1</formula>
    </cfRule>
  </conditionalFormatting>
  <conditionalFormatting sqref="G170:FX208">
    <cfRule type="cellIs" dxfId="149" priority="436" operator="equal">
      <formula>1</formula>
    </cfRule>
    <cfRule type="cellIs" dxfId="148" priority="437" operator="notEqual">
      <formula>1</formula>
    </cfRule>
  </conditionalFormatting>
  <conditionalFormatting sqref="G210:FX217">
    <cfRule type="cellIs" dxfId="147" priority="2262" operator="equal">
      <formula>1</formula>
    </cfRule>
    <cfRule type="cellIs" dxfId="146" priority="2263" operator="notEqual">
      <formula>1</formula>
    </cfRule>
  </conditionalFormatting>
  <conditionalFormatting sqref="AF36">
    <cfRule type="cellIs" dxfId="145" priority="8509" operator="equal">
      <formula>1</formula>
    </cfRule>
    <cfRule type="cellIs" dxfId="144" priority="8510" operator="notEqual">
      <formula>1</formula>
    </cfRule>
  </conditionalFormatting>
  <conditionalFormatting sqref="AW86:BM91">
    <cfRule type="cellIs" dxfId="143" priority="5297" operator="equal">
      <formula>1</formula>
    </cfRule>
    <cfRule type="cellIs" dxfId="142" priority="5298" operator="notEqual">
      <formula>1</formula>
    </cfRule>
  </conditionalFormatting>
  <conditionalFormatting sqref="AW92:CC92">
    <cfRule type="cellIs" dxfId="141" priority="8465" operator="equal">
      <formula>1</formula>
    </cfRule>
    <cfRule type="cellIs" dxfId="140" priority="8466" operator="notEqual">
      <formula>1</formula>
    </cfRule>
  </conditionalFormatting>
  <conditionalFormatting sqref="AX86:BD89">
    <cfRule type="cellIs" dxfId="139" priority="5317" operator="equal">
      <formula>1</formula>
    </cfRule>
  </conditionalFormatting>
  <conditionalFormatting sqref="AZ61:AZ64">
    <cfRule type="cellIs" dxfId="138" priority="5903" operator="equal">
      <formula>1</formula>
    </cfRule>
  </conditionalFormatting>
  <conditionalFormatting sqref="AZ120:AZ122">
    <cfRule type="cellIs" dxfId="137" priority="2228" operator="equal">
      <formula>1</formula>
    </cfRule>
  </conditionalFormatting>
  <conditionalFormatting sqref="BD90:BD91">
    <cfRule type="cellIs" dxfId="136" priority="5299" operator="equal">
      <formula>1</formula>
    </cfRule>
  </conditionalFormatting>
  <conditionalFormatting sqref="BD174:BD177">
    <cfRule type="cellIs" dxfId="135" priority="1184" operator="equal">
      <formula>1</formula>
    </cfRule>
  </conditionalFormatting>
  <conditionalFormatting sqref="BN141:BO143">
    <cfRule type="cellIs" dxfId="134" priority="1610" operator="equal">
      <formula>1</formula>
    </cfRule>
    <cfRule type="cellIs" dxfId="133" priority="1611" operator="notEqual">
      <formula>1</formula>
    </cfRule>
  </conditionalFormatting>
  <conditionalFormatting sqref="BN94:CB94">
    <cfRule type="cellIs" dxfId="132" priority="5168" operator="equal">
      <formula>1</formula>
    </cfRule>
  </conditionalFormatting>
  <conditionalFormatting sqref="BN125:CB125">
    <cfRule type="cellIs" dxfId="131" priority="3834" operator="equal">
      <formula>1</formula>
    </cfRule>
    <cfRule type="cellIs" dxfId="130" priority="3835" operator="notEqual">
      <formula>1</formula>
    </cfRule>
  </conditionalFormatting>
  <conditionalFormatting sqref="BN128:CB140">
    <cfRule type="cellIs" dxfId="129" priority="1680" operator="equal">
      <formula>1</formula>
    </cfRule>
    <cfRule type="cellIs" dxfId="128" priority="1681" operator="notEqual">
      <formula>1</formula>
    </cfRule>
  </conditionalFormatting>
  <conditionalFormatting sqref="BN91:CC91 G116:FX116">
    <cfRule type="cellIs" dxfId="127" priority="8838" operator="equal">
      <formula>1</formula>
    </cfRule>
    <cfRule type="cellIs" dxfId="126" priority="8839" operator="notEqual">
      <formula>1</formula>
    </cfRule>
  </conditionalFormatting>
  <conditionalFormatting sqref="BN123:CC124">
    <cfRule type="cellIs" dxfId="125" priority="8455" operator="equal">
      <formula>1</formula>
    </cfRule>
    <cfRule type="cellIs" dxfId="124" priority="8456" operator="notEqual">
      <formula>1</formula>
    </cfRule>
  </conditionalFormatting>
  <conditionalFormatting sqref="BN144:CC158">
    <cfRule type="cellIs" dxfId="123" priority="1548" operator="equal">
      <formula>1</formula>
    </cfRule>
    <cfRule type="cellIs" dxfId="122" priority="1549" operator="notEqual">
      <formula>1</formula>
    </cfRule>
  </conditionalFormatting>
  <conditionalFormatting sqref="BN86:CD90 G86:AV92">
    <cfRule type="cellIs" dxfId="121" priority="5304" operator="equal">
      <formula>1</formula>
    </cfRule>
    <cfRule type="cellIs" dxfId="120" priority="5305" operator="notEqual">
      <formula>1</formula>
    </cfRule>
  </conditionalFormatting>
  <conditionalFormatting sqref="BO92">
    <cfRule type="cellIs" dxfId="119" priority="8464" operator="equal">
      <formula>1</formula>
    </cfRule>
  </conditionalFormatting>
  <conditionalFormatting sqref="BQ141:CB143">
    <cfRule type="cellIs" dxfId="118" priority="1608" operator="equal">
      <formula>1</formula>
    </cfRule>
    <cfRule type="cellIs" dxfId="117" priority="1609" operator="notEqual">
      <formula>1</formula>
    </cfRule>
  </conditionalFormatting>
  <conditionalFormatting sqref="CC125:CC143">
    <cfRule type="cellIs" dxfId="116" priority="1612" operator="equal">
      <formula>1</formula>
    </cfRule>
    <cfRule type="cellIs" dxfId="115" priority="1613" operator="notEqual">
      <formula>1</formula>
    </cfRule>
  </conditionalFormatting>
  <conditionalFormatting sqref="CC159:FX166">
    <cfRule type="cellIs" dxfId="114" priority="1294" operator="equal">
      <formula>1</formula>
    </cfRule>
    <cfRule type="cellIs" dxfId="113" priority="1295" operator="notEqual">
      <formula>1</formula>
    </cfRule>
  </conditionalFormatting>
  <conditionalFormatting sqref="CD91:CD115">
    <cfRule type="cellIs" dxfId="112" priority="4310" operator="equal">
      <formula>1</formula>
    </cfRule>
    <cfRule type="cellIs" dxfId="111" priority="4311" operator="notEqual">
      <formula>1</formula>
    </cfRule>
  </conditionalFormatting>
  <conditionalFormatting sqref="CD123:CD140">
    <cfRule type="cellIs" dxfId="110" priority="1702" operator="equal">
      <formula>1</formula>
    </cfRule>
    <cfRule type="cellIs" dxfId="109" priority="1703" operator="notEqual">
      <formula>1</formula>
    </cfRule>
  </conditionalFormatting>
  <conditionalFormatting sqref="CE123:DE125">
    <cfRule type="cellIs" dxfId="108" priority="3828" operator="equal">
      <formula>1</formula>
    </cfRule>
    <cfRule type="cellIs" dxfId="107" priority="3829" operator="notEqual">
      <formula>1</formula>
    </cfRule>
  </conditionalFormatting>
  <conditionalFormatting sqref="CE126:DM140">
    <cfRule type="cellIs" dxfId="106" priority="1674" operator="equal">
      <formula>1</formula>
    </cfRule>
    <cfRule type="cellIs" dxfId="105" priority="1675" operator="notEqual">
      <formula>1</formula>
    </cfRule>
  </conditionalFormatting>
  <conditionalFormatting sqref="CE30:FX70">
    <cfRule type="cellIs" dxfId="104" priority="62" operator="equal">
      <formula>1</formula>
    </cfRule>
  </conditionalFormatting>
  <conditionalFormatting sqref="CE86:FX115">
    <cfRule type="cellIs" dxfId="103" priority="4232" operator="equal">
      <formula>1</formula>
    </cfRule>
    <cfRule type="cellIs" dxfId="102" priority="4233" operator="notEqual">
      <formula>1</formula>
    </cfRule>
  </conditionalFormatting>
  <conditionalFormatting sqref="DF118:DM125">
    <cfRule type="cellIs" dxfId="101" priority="2224" operator="equal">
      <formula>1</formula>
    </cfRule>
    <cfRule type="cellIs" dxfId="100" priority="2225" operator="notEqual">
      <formula>1</formula>
    </cfRule>
  </conditionalFormatting>
  <conditionalFormatting sqref="DF86:DO89">
    <cfRule type="cellIs" dxfId="99" priority="5306" operator="equal">
      <formula>1</formula>
    </cfRule>
  </conditionalFormatting>
  <conditionalFormatting sqref="DN118:FX140">
    <cfRule type="cellIs" dxfId="98" priority="1624" operator="equal">
      <formula>1</formula>
    </cfRule>
    <cfRule type="cellIs" dxfId="97" priority="1625" operator="notEqual">
      <formula>1</formula>
    </cfRule>
  </conditionalFormatting>
  <conditionalFormatting sqref="DS30:DU74">
    <cfRule type="cellIs" dxfId="96" priority="115" operator="equal">
      <formula>1</formula>
    </cfRule>
    <cfRule type="cellIs" dxfId="95" priority="116" operator="notEqual">
      <formula>1</formula>
    </cfRule>
  </conditionalFormatting>
  <conditionalFormatting sqref="DS17:DV29">
    <cfRule type="cellIs" dxfId="94" priority="308" operator="equal">
      <formula>1</formula>
    </cfRule>
    <cfRule type="cellIs" dxfId="93" priority="309" operator="notEqual">
      <formula>1</formula>
    </cfRule>
  </conditionalFormatting>
  <conditionalFormatting sqref="DV30:DV70">
    <cfRule type="cellIs" dxfId="92" priority="117" operator="equal">
      <formula>1</formula>
    </cfRule>
    <cfRule type="cellIs" dxfId="91" priority="118" operator="notEqual">
      <formula>1</formula>
    </cfRule>
  </conditionalFormatting>
  <conditionalFormatting sqref="DV71:DW74">
    <cfRule type="cellIs" dxfId="90" priority="5106" operator="equal">
      <formula>1</formula>
    </cfRule>
    <cfRule type="cellIs" dxfId="89" priority="5107" operator="notEqual">
      <formula>1</formula>
    </cfRule>
  </conditionalFormatting>
  <conditionalFormatting sqref="DW17:DW70 FS30:FS70">
    <cfRule type="cellIs" dxfId="88" priority="101" operator="equal">
      <formula>1</formula>
    </cfRule>
    <cfRule type="cellIs" dxfId="87" priority="102" operator="notEqual">
      <formula>1</formula>
    </cfRule>
  </conditionalFormatting>
  <conditionalFormatting sqref="DX17:FP74">
    <cfRule type="cellIs" dxfId="86" priority="63" operator="equal">
      <formula>1</formula>
    </cfRule>
    <cfRule type="cellIs" dxfId="85" priority="64" operator="notEqual">
      <formula>1</formula>
    </cfRule>
  </conditionalFormatting>
  <conditionalFormatting sqref="FQ30:FR74">
    <cfRule type="cellIs" dxfId="84" priority="99" operator="equal">
      <formula>1</formula>
    </cfRule>
    <cfRule type="cellIs" dxfId="83" priority="100" operator="notEqual">
      <formula>1</formula>
    </cfRule>
  </conditionalFormatting>
  <conditionalFormatting sqref="FQ17:FS29">
    <cfRule type="cellIs" dxfId="82" priority="292" operator="equal">
      <formula>1</formula>
    </cfRule>
    <cfRule type="cellIs" dxfId="81" priority="293" operator="notEqual">
      <formula>1</formula>
    </cfRule>
  </conditionalFormatting>
  <conditionalFormatting sqref="FS71:FT74">
    <cfRule type="cellIs" dxfId="80" priority="5090" operator="equal">
      <formula>1</formula>
    </cfRule>
    <cfRule type="cellIs" dxfId="79" priority="5091" operator="notEqual">
      <formula>1</formula>
    </cfRule>
  </conditionalFormatting>
  <conditionalFormatting sqref="FT17:FT70">
    <cfRule type="cellIs" dxfId="78" priority="127" operator="equal">
      <formula>1</formula>
    </cfRule>
    <cfRule type="cellIs" dxfId="77" priority="128" operator="notEqual">
      <formula>1</formula>
    </cfRule>
  </conditionalFormatting>
  <conditionalFormatting sqref="FU17:FX74">
    <cfRule type="cellIs" dxfId="76" priority="103" operator="equal">
      <formula>1</formula>
    </cfRule>
    <cfRule type="cellIs" dxfId="75" priority="104" operator="notEqual">
      <formula>1</formula>
    </cfRule>
  </conditionalFormatting>
  <conditionalFormatting sqref="F16">
    <cfRule type="cellIs" dxfId="74" priority="61" operator="notEqual">
      <formula>0</formula>
    </cfRule>
  </conditionalFormatting>
  <conditionalFormatting sqref="D17:D74">
    <cfRule type="containsText" dxfId="73" priority="50" operator="containsText" text="CK">
      <formula>NOT(ISERROR(SEARCH("CK",D17)))</formula>
    </cfRule>
    <cfRule type="containsText" dxfId="67" priority="51" operator="containsText" text="WF">
      <formula>NOT(ISERROR(SEARCH("WF",D17)))</formula>
    </cfRule>
    <cfRule type="containsText" dxfId="66" priority="52" operator="containsText" text="LE">
      <formula>NOT(ISERROR(SEARCH("LE",D17)))</formula>
    </cfRule>
    <cfRule type="containsText" dxfId="72" priority="53" operator="containsText" text="CS">
      <formula>NOT(ISERROR(SEARCH("CS",D17)))</formula>
    </cfRule>
    <cfRule type="containsText" dxfId="71" priority="54" operator="containsText" text="CN">
      <formula>NOT(ISERROR(SEARCH("CN",D17)))</formula>
    </cfRule>
    <cfRule type="containsText" dxfId="70" priority="55" operator="containsText" text="CA">
      <formula>NOT(ISERROR(SEARCH("CA",D17)))</formula>
    </cfRule>
    <cfRule type="containsText" dxfId="69" priority="58" operator="containsText" text="SE">
      <formula>NOT(ISERROR(SEARCH("SE",D17)))</formula>
    </cfRule>
    <cfRule type="containsText" dxfId="68" priority="59" operator="containsText" text="WY">
      <formula>NOT(ISERROR(SEARCH("WY",D17)))</formula>
    </cfRule>
  </conditionalFormatting>
  <conditionalFormatting sqref="E17:E74">
    <cfRule type="cellIs" dxfId="65" priority="57" operator="notEqual">
      <formula>0</formula>
    </cfRule>
  </conditionalFormatting>
  <conditionalFormatting sqref="E17:F74">
    <cfRule type="cellIs" dxfId="64" priority="60" operator="equal">
      <formula>0</formula>
    </cfRule>
  </conditionalFormatting>
  <conditionalFormatting sqref="F17:F74">
    <cfRule type="cellIs" dxfId="63" priority="56" operator="notEqual">
      <formula>0</formula>
    </cfRule>
  </conditionalFormatting>
  <conditionalFormatting sqref="F75">
    <cfRule type="cellIs" dxfId="62" priority="49" operator="notEqual">
      <formula>0</formula>
    </cfRule>
  </conditionalFormatting>
  <conditionalFormatting sqref="D76:D116">
    <cfRule type="containsText" dxfId="61" priority="41" operator="containsText" text="CK">
      <formula>NOT(ISERROR(SEARCH("CK",D76)))</formula>
    </cfRule>
    <cfRule type="containsText" dxfId="60" priority="42" operator="containsText" text="WF">
      <formula>NOT(ISERROR(SEARCH("WF",D76)))</formula>
    </cfRule>
    <cfRule type="containsText" dxfId="59" priority="43" operator="containsText" text="LE">
      <formula>NOT(ISERROR(SEARCH("LE",D76)))</formula>
    </cfRule>
    <cfRule type="containsText" dxfId="58" priority="44" operator="containsText" text="CS">
      <formula>NOT(ISERROR(SEARCH("CS",D76)))</formula>
    </cfRule>
    <cfRule type="containsText" dxfId="57" priority="45" operator="containsText" text="CN">
      <formula>NOT(ISERROR(SEARCH("CN",D76)))</formula>
    </cfRule>
    <cfRule type="containsText" dxfId="56" priority="46" operator="containsText" text="CA">
      <formula>NOT(ISERROR(SEARCH("CA",D76)))</formula>
    </cfRule>
    <cfRule type="containsText" dxfId="55" priority="47" operator="containsText" text="SE">
      <formula>NOT(ISERROR(SEARCH("SE",D76)))</formula>
    </cfRule>
    <cfRule type="containsText" dxfId="54" priority="48" operator="containsText" text="WY">
      <formula>NOT(ISERROR(SEARCH("WY",D76)))</formula>
    </cfRule>
  </conditionalFormatting>
  <conditionalFormatting sqref="F117">
    <cfRule type="cellIs" dxfId="53" priority="40" operator="notEqual">
      <formula>0</formula>
    </cfRule>
  </conditionalFormatting>
  <conditionalFormatting sqref="D118:D168">
    <cfRule type="containsText" dxfId="52" priority="32" operator="containsText" text="CK">
      <formula>NOT(ISERROR(SEARCH("CK",D118)))</formula>
    </cfRule>
    <cfRule type="containsText" dxfId="51" priority="33" operator="containsText" text="WF">
      <formula>NOT(ISERROR(SEARCH("WF",D118)))</formula>
    </cfRule>
    <cfRule type="containsText" dxfId="50" priority="34" operator="containsText" text="LE">
      <formula>NOT(ISERROR(SEARCH("LE",D118)))</formula>
    </cfRule>
    <cfRule type="containsText" dxfId="49" priority="35" operator="containsText" text="CS">
      <formula>NOT(ISERROR(SEARCH("CS",D118)))</formula>
    </cfRule>
    <cfRule type="containsText" dxfId="48" priority="36" operator="containsText" text="CN">
      <formula>NOT(ISERROR(SEARCH("CN",D118)))</formula>
    </cfRule>
    <cfRule type="containsText" dxfId="47" priority="37" operator="containsText" text="CA">
      <formula>NOT(ISERROR(SEARCH("CA",D118)))</formula>
    </cfRule>
    <cfRule type="containsText" dxfId="46" priority="38" operator="containsText" text="SE">
      <formula>NOT(ISERROR(SEARCH("SE",D118)))</formula>
    </cfRule>
    <cfRule type="containsText" dxfId="45" priority="39" operator="containsText" text="WY">
      <formula>NOT(ISERROR(SEARCH("WY",D118)))</formula>
    </cfRule>
  </conditionalFormatting>
  <conditionalFormatting sqref="F169">
    <cfRule type="cellIs" dxfId="44" priority="31" operator="notEqual">
      <formula>0</formula>
    </cfRule>
  </conditionalFormatting>
  <conditionalFormatting sqref="D170:D208">
    <cfRule type="containsText" dxfId="43" priority="23" operator="containsText" text="CK">
      <formula>NOT(ISERROR(SEARCH("CK",D170)))</formula>
    </cfRule>
    <cfRule type="containsText" dxfId="42" priority="24" operator="containsText" text="WF">
      <formula>NOT(ISERROR(SEARCH("WF",D170)))</formula>
    </cfRule>
    <cfRule type="containsText" dxfId="41" priority="25" operator="containsText" text="LE">
      <formula>NOT(ISERROR(SEARCH("LE",D170)))</formula>
    </cfRule>
    <cfRule type="containsText" dxfId="40" priority="26" operator="containsText" text="CS">
      <formula>NOT(ISERROR(SEARCH("CS",D170)))</formula>
    </cfRule>
    <cfRule type="containsText" dxfId="39" priority="27" operator="containsText" text="CN">
      <formula>NOT(ISERROR(SEARCH("CN",D170)))</formula>
    </cfRule>
    <cfRule type="containsText" dxfId="38" priority="28" operator="containsText" text="CA">
      <formula>NOT(ISERROR(SEARCH("CA",D170)))</formula>
    </cfRule>
    <cfRule type="containsText" dxfId="37" priority="29" operator="containsText" text="SE">
      <formula>NOT(ISERROR(SEARCH("SE",D170)))</formula>
    </cfRule>
    <cfRule type="containsText" dxfId="36" priority="30" operator="containsText" text="WY">
      <formula>NOT(ISERROR(SEARCH("WY",D170)))</formula>
    </cfRule>
  </conditionalFormatting>
  <conditionalFormatting sqref="D210:D217">
    <cfRule type="containsText" dxfId="35" priority="15" operator="containsText" text="CK">
      <formula>NOT(ISERROR(SEARCH("CK",D210)))</formula>
    </cfRule>
    <cfRule type="containsText" dxfId="34" priority="16" operator="containsText" text="WF">
      <formula>NOT(ISERROR(SEARCH("WF",D210)))</formula>
    </cfRule>
    <cfRule type="containsText" dxfId="33" priority="17" operator="containsText" text="LE">
      <formula>NOT(ISERROR(SEARCH("LE",D210)))</formula>
    </cfRule>
    <cfRule type="containsText" dxfId="32" priority="18" operator="containsText" text="CS">
      <formula>NOT(ISERROR(SEARCH("CS",D210)))</formula>
    </cfRule>
    <cfRule type="containsText" dxfId="31" priority="19" operator="containsText" text="CN">
      <formula>NOT(ISERROR(SEARCH("CN",D210)))</formula>
    </cfRule>
    <cfRule type="containsText" dxfId="30" priority="20" operator="containsText" text="CA">
      <formula>NOT(ISERROR(SEARCH("CA",D210)))</formula>
    </cfRule>
    <cfRule type="containsText" dxfId="29" priority="21" operator="containsText" text="SE">
      <formula>NOT(ISERROR(SEARCH("SE",D210)))</formula>
    </cfRule>
    <cfRule type="containsText" dxfId="28" priority="22" operator="containsText" text="WY">
      <formula>NOT(ISERROR(SEARCH("WY",D210)))</formula>
    </cfRule>
  </conditionalFormatting>
  <conditionalFormatting sqref="F209">
    <cfRule type="cellIs" dxfId="27" priority="14" operator="notEqual">
      <formula>0</formula>
    </cfRule>
  </conditionalFormatting>
  <conditionalFormatting sqref="F218">
    <cfRule type="cellIs" dxfId="26" priority="13" operator="notEqual">
      <formula>0</formula>
    </cfRule>
  </conditionalFormatting>
  <conditionalFormatting sqref="E76:E116">
    <cfRule type="cellIs" dxfId="25" priority="11" operator="notEqual">
      <formula>0</formula>
    </cfRule>
  </conditionalFormatting>
  <conditionalFormatting sqref="E76:F116">
    <cfRule type="cellIs" dxfId="24" priority="12" operator="equal">
      <formula>0</formula>
    </cfRule>
  </conditionalFormatting>
  <conditionalFormatting sqref="F76:F116">
    <cfRule type="cellIs" dxfId="23" priority="10" operator="notEqual">
      <formula>0</formula>
    </cfRule>
  </conditionalFormatting>
  <conditionalFormatting sqref="E118:E168">
    <cfRule type="cellIs" dxfId="22" priority="8" operator="notEqual">
      <formula>0</formula>
    </cfRule>
  </conditionalFormatting>
  <conditionalFormatting sqref="E118:F168">
    <cfRule type="cellIs" dxfId="21" priority="9" operator="equal">
      <formula>0</formula>
    </cfRule>
  </conditionalFormatting>
  <conditionalFormatting sqref="F118:F168">
    <cfRule type="cellIs" dxfId="20" priority="7" operator="notEqual">
      <formula>0</formula>
    </cfRule>
  </conditionalFormatting>
  <conditionalFormatting sqref="E170:E208">
    <cfRule type="cellIs" dxfId="19" priority="5" operator="notEqual">
      <formula>0</formula>
    </cfRule>
  </conditionalFormatting>
  <conditionalFormatting sqref="E170:F208">
    <cfRule type="cellIs" dxfId="18" priority="6" operator="equal">
      <formula>0</formula>
    </cfRule>
  </conditionalFormatting>
  <conditionalFormatting sqref="F170:F208">
    <cfRule type="cellIs" dxfId="17" priority="4" operator="notEqual">
      <formula>0</formula>
    </cfRule>
  </conditionalFormatting>
  <conditionalFormatting sqref="E210:E217">
    <cfRule type="cellIs" dxfId="16" priority="2" operator="notEqual">
      <formula>0</formula>
    </cfRule>
  </conditionalFormatting>
  <conditionalFormatting sqref="E210:F217">
    <cfRule type="cellIs" dxfId="15" priority="3" operator="equal">
      <formula>0</formula>
    </cfRule>
  </conditionalFormatting>
  <conditionalFormatting sqref="F210:F217">
    <cfRule type="cellIs" dxfId="14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21E2-E0ED-444F-B73E-0B9C4D0DEBF7}">
  <dimension ref="A1:BH24"/>
  <sheetViews>
    <sheetView workbookViewId="0">
      <selection activeCell="B4" sqref="B4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6" t="s">
        <v>21</v>
      </c>
      <c r="C1" s="2"/>
      <c r="D1" s="2"/>
      <c r="E1" s="2"/>
      <c r="F1" s="2"/>
    </row>
    <row r="2" spans="1:60" x14ac:dyDescent="0.25">
      <c r="B2" s="16" t="s">
        <v>4</v>
      </c>
      <c r="C2" s="2"/>
      <c r="D2" s="2"/>
      <c r="E2" s="2"/>
      <c r="F2" s="2"/>
    </row>
    <row r="3" spans="1:60" x14ac:dyDescent="0.25">
      <c r="B3" s="16" t="s">
        <v>494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6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77" t="s">
        <v>501</v>
      </c>
      <c r="F15" s="79"/>
      <c r="G15" s="77" t="s">
        <v>510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8"/>
      <c r="Y15" s="80" t="s">
        <v>511</v>
      </c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2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</row>
    <row r="16" spans="1:60" ht="44.25" thickBot="1" x14ac:dyDescent="0.3">
      <c r="A16" s="4"/>
      <c r="B16" s="5" t="s">
        <v>1</v>
      </c>
      <c r="C16" s="94" t="s">
        <v>2</v>
      </c>
      <c r="D16" s="75" t="s">
        <v>3</v>
      </c>
      <c r="E16" s="95" t="s">
        <v>0</v>
      </c>
      <c r="F16" s="96" t="s">
        <v>7</v>
      </c>
      <c r="G16" s="33" t="s">
        <v>512</v>
      </c>
      <c r="H16" s="97" t="s">
        <v>513</v>
      </c>
      <c r="I16" s="97" t="s">
        <v>514</v>
      </c>
      <c r="J16" s="97" t="s">
        <v>515</v>
      </c>
      <c r="K16" s="97" t="s">
        <v>516</v>
      </c>
      <c r="L16" s="97" t="s">
        <v>517</v>
      </c>
      <c r="M16" s="97" t="s">
        <v>518</v>
      </c>
      <c r="N16" s="97" t="s">
        <v>519</v>
      </c>
      <c r="O16" s="97" t="s">
        <v>520</v>
      </c>
      <c r="P16" s="97" t="s">
        <v>521</v>
      </c>
      <c r="Q16" s="97" t="s">
        <v>522</v>
      </c>
      <c r="R16" s="97" t="s">
        <v>523</v>
      </c>
      <c r="S16" s="97" t="s">
        <v>524</v>
      </c>
      <c r="T16" s="97" t="s">
        <v>525</v>
      </c>
      <c r="U16" s="97" t="s">
        <v>526</v>
      </c>
      <c r="V16" s="97" t="s">
        <v>527</v>
      </c>
      <c r="W16" s="97" t="s">
        <v>528</v>
      </c>
      <c r="X16" s="98" t="s">
        <v>529</v>
      </c>
      <c r="Y16" s="89" t="s">
        <v>530</v>
      </c>
      <c r="Z16" s="90" t="s">
        <v>531</v>
      </c>
      <c r="AA16" s="90" t="s">
        <v>532</v>
      </c>
      <c r="AB16" s="90" t="s">
        <v>533</v>
      </c>
      <c r="AC16" s="90" t="s">
        <v>534</v>
      </c>
      <c r="AD16" s="90" t="s">
        <v>535</v>
      </c>
      <c r="AE16" s="90" t="s">
        <v>536</v>
      </c>
      <c r="AF16" s="90" t="s">
        <v>537</v>
      </c>
      <c r="AG16" s="90" t="s">
        <v>538</v>
      </c>
      <c r="AH16" s="90" t="s">
        <v>539</v>
      </c>
      <c r="AI16" s="90" t="s">
        <v>540</v>
      </c>
      <c r="AJ16" s="90" t="s">
        <v>541</v>
      </c>
      <c r="AK16" s="90" t="s">
        <v>542</v>
      </c>
      <c r="AL16" s="90" t="s">
        <v>543</v>
      </c>
      <c r="AM16" s="90" t="s">
        <v>544</v>
      </c>
      <c r="AN16" s="90" t="s">
        <v>545</v>
      </c>
      <c r="AO16" s="90" t="s">
        <v>546</v>
      </c>
      <c r="AP16" s="91" t="s">
        <v>547</v>
      </c>
      <c r="AQ16" s="38" t="s">
        <v>0</v>
      </c>
      <c r="AR16" s="17" t="s">
        <v>7</v>
      </c>
    </row>
    <row r="17" spans="1:44" ht="19.5" thickBot="1" x14ac:dyDescent="0.3">
      <c r="A17" s="99" t="s">
        <v>548</v>
      </c>
      <c r="B17" s="12" t="s">
        <v>549</v>
      </c>
      <c r="C17" s="3">
        <v>2</v>
      </c>
      <c r="D17" s="7" t="s">
        <v>550</v>
      </c>
      <c r="E17" s="61">
        <f t="shared" ref="E17:E23" si="0">COUNTIF(G17:X17,1)</f>
        <v>6</v>
      </c>
      <c r="F17" s="61">
        <f t="shared" ref="F17:F23" si="1">COUNTIF(Y17:AP17,1)</f>
        <v>3</v>
      </c>
      <c r="G17" s="59"/>
      <c r="H17" s="59"/>
      <c r="I17" s="59"/>
      <c r="J17" s="59"/>
      <c r="K17" s="59"/>
      <c r="L17" s="59">
        <v>1</v>
      </c>
      <c r="M17" s="59"/>
      <c r="N17" s="59"/>
      <c r="O17" s="59">
        <v>1</v>
      </c>
      <c r="P17" s="59"/>
      <c r="Q17" s="59"/>
      <c r="R17" s="59"/>
      <c r="S17" s="59"/>
      <c r="T17" s="59">
        <v>1</v>
      </c>
      <c r="U17" s="59">
        <v>1</v>
      </c>
      <c r="V17" s="59"/>
      <c r="W17" s="59">
        <v>1</v>
      </c>
      <c r="X17" s="11">
        <v>1</v>
      </c>
      <c r="Y17" s="10"/>
      <c r="Z17" s="59"/>
      <c r="AA17" s="59"/>
      <c r="AB17" s="59">
        <v>1</v>
      </c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>
        <v>1</v>
      </c>
      <c r="AP17" s="59">
        <v>1</v>
      </c>
      <c r="AQ17" s="18">
        <f t="shared" ref="AQ17:AQ23" si="2">COUNTIF(G17:X17,1)</f>
        <v>6</v>
      </c>
      <c r="AR17" s="18">
        <f t="shared" ref="AR17:AR23" si="3">COUNTIF(Y17:AP17,1)</f>
        <v>3</v>
      </c>
    </row>
    <row r="18" spans="1:44" ht="19.5" thickBot="1" x14ac:dyDescent="0.3">
      <c r="A18" s="100" t="s">
        <v>551</v>
      </c>
      <c r="B18" s="12" t="s">
        <v>552</v>
      </c>
      <c r="C18" s="3">
        <v>4</v>
      </c>
      <c r="D18" s="7" t="s">
        <v>550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9"/>
      <c r="Y18" s="10">
        <v>1</v>
      </c>
      <c r="Z18" s="59">
        <v>1</v>
      </c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>
        <v>1</v>
      </c>
      <c r="AO18" s="59">
        <v>1</v>
      </c>
      <c r="AP18" s="59">
        <v>1</v>
      </c>
      <c r="AQ18" s="18">
        <f t="shared" si="2"/>
        <v>4</v>
      </c>
      <c r="AR18" s="18">
        <f t="shared" si="3"/>
        <v>5</v>
      </c>
    </row>
    <row r="19" spans="1:44" ht="15.75" thickBot="1" x14ac:dyDescent="0.3">
      <c r="A19" s="101" t="s">
        <v>553</v>
      </c>
      <c r="B19" s="12" t="s">
        <v>554</v>
      </c>
      <c r="C19" s="3">
        <v>5</v>
      </c>
      <c r="D19" s="7" t="s">
        <v>550</v>
      </c>
      <c r="E19" s="3">
        <f t="shared" si="0"/>
        <v>6</v>
      </c>
      <c r="F19" s="3">
        <f t="shared" si="1"/>
        <v>6</v>
      </c>
      <c r="G19" s="102">
        <v>1</v>
      </c>
      <c r="H19" s="59">
        <v>1</v>
      </c>
      <c r="I19" s="59">
        <v>1</v>
      </c>
      <c r="J19" s="59"/>
      <c r="K19" s="59">
        <v>1</v>
      </c>
      <c r="L19" s="59"/>
      <c r="M19" s="59"/>
      <c r="N19" s="59"/>
      <c r="O19" s="59">
        <v>1</v>
      </c>
      <c r="P19" s="59"/>
      <c r="Q19" s="59"/>
      <c r="R19" s="59"/>
      <c r="S19" s="59"/>
      <c r="T19" s="59"/>
      <c r="U19" s="59"/>
      <c r="V19" s="59"/>
      <c r="W19" s="59">
        <v>1</v>
      </c>
      <c r="X19" s="59"/>
      <c r="Y19" s="10">
        <v>1</v>
      </c>
      <c r="Z19" s="59">
        <v>1</v>
      </c>
      <c r="AA19" s="59"/>
      <c r="AB19" s="59"/>
      <c r="AC19" s="59"/>
      <c r="AD19" s="59"/>
      <c r="AE19" s="59">
        <v>1</v>
      </c>
      <c r="AF19" s="59"/>
      <c r="AG19" s="59"/>
      <c r="AH19" s="59"/>
      <c r="AI19" s="59"/>
      <c r="AJ19" s="59"/>
      <c r="AK19" s="59"/>
      <c r="AL19" s="59"/>
      <c r="AM19" s="59"/>
      <c r="AN19" s="59">
        <v>1</v>
      </c>
      <c r="AO19" s="59">
        <v>1</v>
      </c>
      <c r="AP19" s="59">
        <v>1</v>
      </c>
      <c r="AQ19" s="18">
        <f t="shared" si="2"/>
        <v>6</v>
      </c>
      <c r="AR19" s="18">
        <f t="shared" si="3"/>
        <v>6</v>
      </c>
    </row>
    <row r="20" spans="1:44" ht="15.75" thickBot="1" x14ac:dyDescent="0.3">
      <c r="A20" s="103"/>
      <c r="B20" s="12" t="s">
        <v>555</v>
      </c>
      <c r="C20" s="3">
        <v>6</v>
      </c>
      <c r="D20" s="7" t="s">
        <v>550</v>
      </c>
      <c r="E20" s="3">
        <f t="shared" si="0"/>
        <v>6</v>
      </c>
      <c r="F20" s="3">
        <f t="shared" si="1"/>
        <v>8</v>
      </c>
      <c r="G20" s="102"/>
      <c r="H20" s="59">
        <v>1</v>
      </c>
      <c r="I20" s="59">
        <v>1</v>
      </c>
      <c r="J20" s="59">
        <v>1</v>
      </c>
      <c r="K20" s="59">
        <v>1</v>
      </c>
      <c r="L20" s="59"/>
      <c r="M20" s="59"/>
      <c r="N20" s="59"/>
      <c r="O20" s="59">
        <v>1</v>
      </c>
      <c r="P20" s="59"/>
      <c r="Q20" s="59"/>
      <c r="R20" s="59"/>
      <c r="S20" s="59"/>
      <c r="T20" s="59"/>
      <c r="U20" s="59"/>
      <c r="V20" s="59"/>
      <c r="W20" s="59">
        <v>1</v>
      </c>
      <c r="X20" s="59"/>
      <c r="Y20" s="10">
        <v>1</v>
      </c>
      <c r="Z20" s="59">
        <v>1</v>
      </c>
      <c r="AA20" s="59">
        <v>1</v>
      </c>
      <c r="AB20" s="59"/>
      <c r="AC20" s="59"/>
      <c r="AD20" s="59"/>
      <c r="AE20" s="59">
        <v>1</v>
      </c>
      <c r="AF20" s="59"/>
      <c r="AG20" s="59"/>
      <c r="AH20" s="59"/>
      <c r="AI20" s="59"/>
      <c r="AJ20" s="59"/>
      <c r="AK20" s="59"/>
      <c r="AL20" s="59">
        <v>1</v>
      </c>
      <c r="AM20" s="59"/>
      <c r="AN20" s="59">
        <v>1</v>
      </c>
      <c r="AO20" s="59">
        <v>1</v>
      </c>
      <c r="AP20" s="59">
        <v>1</v>
      </c>
      <c r="AQ20" s="18">
        <f t="shared" si="2"/>
        <v>6</v>
      </c>
      <c r="AR20" s="18">
        <f t="shared" si="3"/>
        <v>8</v>
      </c>
    </row>
    <row r="21" spans="1:44" ht="15.75" thickBot="1" x14ac:dyDescent="0.3">
      <c r="A21" s="101" t="s">
        <v>556</v>
      </c>
      <c r="B21" s="12" t="s">
        <v>554</v>
      </c>
      <c r="C21" s="3">
        <v>7</v>
      </c>
      <c r="D21" s="7" t="s">
        <v>550</v>
      </c>
      <c r="E21" s="3">
        <f t="shared" si="0"/>
        <v>7</v>
      </c>
      <c r="F21" s="3">
        <f t="shared" si="1"/>
        <v>9</v>
      </c>
      <c r="G21" s="102">
        <v>1</v>
      </c>
      <c r="H21" s="59">
        <v>1</v>
      </c>
      <c r="I21" s="59">
        <v>1</v>
      </c>
      <c r="J21" s="59">
        <v>1</v>
      </c>
      <c r="K21" s="59">
        <v>1</v>
      </c>
      <c r="L21" s="59"/>
      <c r="M21" s="59"/>
      <c r="N21" s="59"/>
      <c r="O21" s="59">
        <v>1</v>
      </c>
      <c r="P21" s="59"/>
      <c r="Q21" s="59"/>
      <c r="R21" s="59"/>
      <c r="S21" s="59"/>
      <c r="T21" s="59"/>
      <c r="U21" s="59"/>
      <c r="V21" s="59"/>
      <c r="W21" s="59">
        <v>1</v>
      </c>
      <c r="X21" s="59"/>
      <c r="Y21" s="10">
        <v>1</v>
      </c>
      <c r="Z21" s="59">
        <v>1</v>
      </c>
      <c r="AA21" s="59">
        <v>1</v>
      </c>
      <c r="AB21" s="59"/>
      <c r="AC21" s="59"/>
      <c r="AD21" s="59"/>
      <c r="AE21" s="59">
        <v>1</v>
      </c>
      <c r="AF21" s="59"/>
      <c r="AG21" s="59"/>
      <c r="AH21" s="59"/>
      <c r="AI21" s="59"/>
      <c r="AJ21" s="59"/>
      <c r="AK21" s="59"/>
      <c r="AL21" s="59">
        <v>1</v>
      </c>
      <c r="AM21" s="59">
        <v>1</v>
      </c>
      <c r="AN21" s="59">
        <v>1</v>
      </c>
      <c r="AO21" s="59">
        <v>1</v>
      </c>
      <c r="AP21" s="59">
        <v>1</v>
      </c>
      <c r="AQ21" s="18">
        <f t="shared" si="2"/>
        <v>7</v>
      </c>
      <c r="AR21" s="18">
        <f t="shared" si="3"/>
        <v>9</v>
      </c>
    </row>
    <row r="22" spans="1:44" ht="15.75" thickBot="1" x14ac:dyDescent="0.3">
      <c r="A22" s="103"/>
      <c r="B22" s="12" t="s">
        <v>555</v>
      </c>
      <c r="C22" s="3">
        <v>8</v>
      </c>
      <c r="D22" s="7" t="s">
        <v>550</v>
      </c>
      <c r="E22" s="3">
        <f t="shared" si="0"/>
        <v>9</v>
      </c>
      <c r="F22" s="3">
        <f t="shared" si="1"/>
        <v>11</v>
      </c>
      <c r="G22" s="102"/>
      <c r="H22" s="59">
        <v>1</v>
      </c>
      <c r="I22" s="59">
        <v>1</v>
      </c>
      <c r="J22" s="59">
        <v>1</v>
      </c>
      <c r="K22" s="59">
        <v>1</v>
      </c>
      <c r="L22" s="59"/>
      <c r="M22" s="59">
        <v>1</v>
      </c>
      <c r="N22" s="59">
        <v>1</v>
      </c>
      <c r="O22" s="59">
        <v>1</v>
      </c>
      <c r="P22" s="59">
        <v>1</v>
      </c>
      <c r="Q22" s="59"/>
      <c r="R22" s="59"/>
      <c r="S22" s="59"/>
      <c r="T22" s="59"/>
      <c r="U22" s="59"/>
      <c r="V22" s="59"/>
      <c r="W22" s="59">
        <v>1</v>
      </c>
      <c r="X22" s="59"/>
      <c r="Y22" s="10">
        <v>1</v>
      </c>
      <c r="Z22" s="59">
        <v>1</v>
      </c>
      <c r="AA22" s="59">
        <v>1</v>
      </c>
      <c r="AB22" s="59"/>
      <c r="AC22" s="59">
        <v>1</v>
      </c>
      <c r="AD22" s="59">
        <v>1</v>
      </c>
      <c r="AE22" s="59">
        <v>1</v>
      </c>
      <c r="AF22" s="59"/>
      <c r="AG22" s="59"/>
      <c r="AH22" s="59"/>
      <c r="AI22" s="59"/>
      <c r="AJ22" s="59"/>
      <c r="AK22" s="59"/>
      <c r="AL22" s="59">
        <v>1</v>
      </c>
      <c r="AM22" s="59">
        <v>1</v>
      </c>
      <c r="AN22" s="59">
        <v>1</v>
      </c>
      <c r="AO22" s="59">
        <v>1</v>
      </c>
      <c r="AP22" s="59">
        <v>1</v>
      </c>
      <c r="AQ22" s="18">
        <f t="shared" si="2"/>
        <v>9</v>
      </c>
      <c r="AR22" s="18">
        <f t="shared" si="3"/>
        <v>11</v>
      </c>
    </row>
    <row r="23" spans="1:44" ht="19.5" thickBot="1" x14ac:dyDescent="0.3">
      <c r="A23" s="100" t="s">
        <v>557</v>
      </c>
      <c r="B23" s="12" t="s">
        <v>558</v>
      </c>
      <c r="C23" s="3">
        <v>10</v>
      </c>
      <c r="D23" s="7" t="s">
        <v>550</v>
      </c>
      <c r="E23" s="3">
        <f t="shared" si="0"/>
        <v>16</v>
      </c>
      <c r="F23" s="3">
        <f t="shared" si="1"/>
        <v>17</v>
      </c>
      <c r="G23" s="102">
        <v>1</v>
      </c>
      <c r="H23" s="59">
        <v>1</v>
      </c>
      <c r="I23" s="59">
        <v>1</v>
      </c>
      <c r="J23" s="59">
        <v>1</v>
      </c>
      <c r="K23" s="59">
        <v>1</v>
      </c>
      <c r="L23" s="59"/>
      <c r="M23" s="59">
        <v>1</v>
      </c>
      <c r="N23" s="59">
        <v>1</v>
      </c>
      <c r="O23" s="59">
        <v>1</v>
      </c>
      <c r="P23" s="59">
        <v>1</v>
      </c>
      <c r="Q23" s="59">
        <v>1</v>
      </c>
      <c r="R23" s="59">
        <v>1</v>
      </c>
      <c r="S23" s="59">
        <v>1</v>
      </c>
      <c r="T23" s="59"/>
      <c r="U23" s="59">
        <v>1</v>
      </c>
      <c r="V23" s="59">
        <v>1</v>
      </c>
      <c r="W23" s="59">
        <v>1</v>
      </c>
      <c r="X23" s="59">
        <v>1</v>
      </c>
      <c r="Y23" s="10">
        <v>1</v>
      </c>
      <c r="Z23" s="59">
        <v>1</v>
      </c>
      <c r="AA23" s="59">
        <v>1</v>
      </c>
      <c r="AB23" s="59"/>
      <c r="AC23" s="59">
        <v>1</v>
      </c>
      <c r="AD23" s="59">
        <v>1</v>
      </c>
      <c r="AE23" s="59">
        <v>1</v>
      </c>
      <c r="AF23" s="59">
        <v>1</v>
      </c>
      <c r="AG23" s="59">
        <v>1</v>
      </c>
      <c r="AH23" s="59">
        <v>1</v>
      </c>
      <c r="AI23" s="59">
        <v>1</v>
      </c>
      <c r="AJ23" s="59">
        <v>1</v>
      </c>
      <c r="AK23" s="59">
        <v>1</v>
      </c>
      <c r="AL23" s="59">
        <v>1</v>
      </c>
      <c r="AM23" s="59">
        <v>1</v>
      </c>
      <c r="AN23" s="59">
        <v>1</v>
      </c>
      <c r="AO23" s="59">
        <v>1</v>
      </c>
      <c r="AP23" s="59">
        <v>1</v>
      </c>
      <c r="AQ23" s="18">
        <f t="shared" si="2"/>
        <v>16</v>
      </c>
      <c r="AR23" s="18">
        <f t="shared" si="3"/>
        <v>17</v>
      </c>
    </row>
    <row r="24" spans="1:44" ht="15.75" thickBot="1" x14ac:dyDescent="0.3">
      <c r="G24" s="47">
        <f>SUM(G17:G23)</f>
        <v>3</v>
      </c>
      <c r="H24" s="47">
        <f t="shared" ref="H24:AP24" si="4">SUM(H17:H23)</f>
        <v>6</v>
      </c>
      <c r="I24" s="47">
        <f t="shared" si="4"/>
        <v>6</v>
      </c>
      <c r="J24" s="47">
        <f t="shared" si="4"/>
        <v>4</v>
      </c>
      <c r="K24" s="47">
        <f t="shared" si="4"/>
        <v>5</v>
      </c>
      <c r="L24" s="47">
        <f t="shared" si="4"/>
        <v>1</v>
      </c>
      <c r="M24" s="47">
        <f t="shared" si="4"/>
        <v>2</v>
      </c>
      <c r="N24" s="47">
        <f t="shared" si="4"/>
        <v>2</v>
      </c>
      <c r="O24" s="47">
        <f t="shared" si="4"/>
        <v>7</v>
      </c>
      <c r="P24" s="47">
        <f t="shared" si="4"/>
        <v>2</v>
      </c>
      <c r="Q24" s="47">
        <f t="shared" si="4"/>
        <v>1</v>
      </c>
      <c r="R24" s="47">
        <f t="shared" si="4"/>
        <v>1</v>
      </c>
      <c r="S24" s="47">
        <f t="shared" si="4"/>
        <v>1</v>
      </c>
      <c r="T24" s="47">
        <f t="shared" si="4"/>
        <v>1</v>
      </c>
      <c r="U24" s="47">
        <f t="shared" si="4"/>
        <v>2</v>
      </c>
      <c r="V24" s="47">
        <f t="shared" si="4"/>
        <v>1</v>
      </c>
      <c r="W24" s="47">
        <f t="shared" si="4"/>
        <v>7</v>
      </c>
      <c r="X24" s="47">
        <f t="shared" si="4"/>
        <v>2</v>
      </c>
      <c r="Y24" s="47">
        <f t="shared" si="4"/>
        <v>6</v>
      </c>
      <c r="Z24" s="47">
        <f t="shared" si="4"/>
        <v>6</v>
      </c>
      <c r="AA24" s="47">
        <f t="shared" si="4"/>
        <v>4</v>
      </c>
      <c r="AB24" s="47">
        <f t="shared" si="4"/>
        <v>1</v>
      </c>
      <c r="AC24" s="47">
        <f t="shared" si="4"/>
        <v>2</v>
      </c>
      <c r="AD24" s="47">
        <f t="shared" si="4"/>
        <v>2</v>
      </c>
      <c r="AE24" s="47">
        <f t="shared" si="4"/>
        <v>5</v>
      </c>
      <c r="AF24" s="47">
        <f t="shared" si="4"/>
        <v>1</v>
      </c>
      <c r="AG24" s="47">
        <f t="shared" si="4"/>
        <v>1</v>
      </c>
      <c r="AH24" s="47">
        <f t="shared" si="4"/>
        <v>1</v>
      </c>
      <c r="AI24" s="47">
        <f t="shared" si="4"/>
        <v>1</v>
      </c>
      <c r="AJ24" s="47">
        <f t="shared" si="4"/>
        <v>1</v>
      </c>
      <c r="AK24" s="47">
        <f t="shared" si="4"/>
        <v>1</v>
      </c>
      <c r="AL24" s="47">
        <f t="shared" si="4"/>
        <v>4</v>
      </c>
      <c r="AM24" s="47">
        <f t="shared" si="4"/>
        <v>3</v>
      </c>
      <c r="AN24" s="47">
        <f t="shared" si="4"/>
        <v>6</v>
      </c>
      <c r="AO24" s="47">
        <f t="shared" si="4"/>
        <v>7</v>
      </c>
      <c r="AP24" s="47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93"/>
  <sheetViews>
    <sheetView zoomScale="85" zoomScaleNormal="85" workbookViewId="0">
      <selection activeCell="B5" sqref="B5"/>
    </sheetView>
  </sheetViews>
  <sheetFormatPr defaultRowHeight="15" x14ac:dyDescent="0.25"/>
  <cols>
    <col min="2" max="2" width="117.85546875" customWidth="1"/>
  </cols>
  <sheetData>
    <row r="2" spans="2:2" x14ac:dyDescent="0.25">
      <c r="B2" s="52" t="s">
        <v>486</v>
      </c>
    </row>
    <row r="3" spans="2:2" ht="30" x14ac:dyDescent="0.25">
      <c r="B3" s="54" t="s">
        <v>472</v>
      </c>
    </row>
    <row r="4" spans="2:2" x14ac:dyDescent="0.25">
      <c r="B4" s="52" t="s">
        <v>500</v>
      </c>
    </row>
    <row r="5" spans="2:2" ht="15.75" thickBot="1" x14ac:dyDescent="0.3">
      <c r="B5" s="52"/>
    </row>
    <row r="6" spans="2:2" ht="15.75" thickBot="1" x14ac:dyDescent="0.3">
      <c r="B6" s="53" t="s">
        <v>470</v>
      </c>
    </row>
    <row r="7" spans="2:2" ht="32.25" thickBot="1" x14ac:dyDescent="0.3">
      <c r="B7" s="50" t="s">
        <v>301</v>
      </c>
    </row>
    <row r="8" spans="2:2" ht="32.25" thickBot="1" x14ac:dyDescent="0.3">
      <c r="B8" s="51" t="s">
        <v>302</v>
      </c>
    </row>
    <row r="9" spans="2:2" ht="16.5" thickBot="1" x14ac:dyDescent="0.3">
      <c r="B9" s="51" t="s">
        <v>303</v>
      </c>
    </row>
    <row r="10" spans="2:2" ht="16.5" thickBot="1" x14ac:dyDescent="0.3">
      <c r="B10" s="51" t="s">
        <v>304</v>
      </c>
    </row>
    <row r="11" spans="2:2" ht="16.5" thickBot="1" x14ac:dyDescent="0.3">
      <c r="B11" s="51" t="s">
        <v>305</v>
      </c>
    </row>
    <row r="12" spans="2:2" ht="32.25" thickBot="1" x14ac:dyDescent="0.3">
      <c r="B12" s="51" t="s">
        <v>306</v>
      </c>
    </row>
    <row r="13" spans="2:2" ht="48" thickBot="1" x14ac:dyDescent="0.3">
      <c r="B13" s="51" t="s">
        <v>307</v>
      </c>
    </row>
    <row r="14" spans="2:2" ht="16.5" thickBot="1" x14ac:dyDescent="0.3">
      <c r="B14" s="51" t="s">
        <v>308</v>
      </c>
    </row>
    <row r="15" spans="2:2" ht="32.25" thickBot="1" x14ac:dyDescent="0.3">
      <c r="B15" s="51" t="s">
        <v>481</v>
      </c>
    </row>
    <row r="16" spans="2:2" ht="32.25" thickBot="1" x14ac:dyDescent="0.3">
      <c r="B16" s="51" t="s">
        <v>482</v>
      </c>
    </row>
    <row r="17" spans="2:2" ht="48" thickBot="1" x14ac:dyDescent="0.3">
      <c r="B17" s="51" t="s">
        <v>483</v>
      </c>
    </row>
    <row r="18" spans="2:2" ht="16.5" thickBot="1" x14ac:dyDescent="0.3">
      <c r="B18" s="51" t="s">
        <v>309</v>
      </c>
    </row>
    <row r="19" spans="2:2" ht="16.5" thickBot="1" x14ac:dyDescent="0.3">
      <c r="B19" s="51" t="s">
        <v>310</v>
      </c>
    </row>
    <row r="20" spans="2:2" ht="32.25" thickBot="1" x14ac:dyDescent="0.3">
      <c r="B20" s="51" t="s">
        <v>484</v>
      </c>
    </row>
    <row r="21" spans="2:2" ht="16.5" thickBot="1" x14ac:dyDescent="0.3">
      <c r="B21" s="51" t="s">
        <v>485</v>
      </c>
    </row>
    <row r="22" spans="2:2" ht="16.5" thickBot="1" x14ac:dyDescent="0.3">
      <c r="B22" s="51" t="s">
        <v>311</v>
      </c>
    </row>
    <row r="23" spans="2:2" ht="16.5" thickBot="1" x14ac:dyDescent="0.3">
      <c r="B23" s="51" t="s">
        <v>312</v>
      </c>
    </row>
    <row r="24" spans="2:2" ht="16.5" thickBot="1" x14ac:dyDescent="0.3">
      <c r="B24" s="51" t="s">
        <v>313</v>
      </c>
    </row>
    <row r="25" spans="2:2" ht="16.5" thickBot="1" x14ac:dyDescent="0.3">
      <c r="B25" s="51" t="s">
        <v>314</v>
      </c>
    </row>
    <row r="26" spans="2:2" ht="16.5" thickBot="1" x14ac:dyDescent="0.3">
      <c r="B26" s="51" t="s">
        <v>315</v>
      </c>
    </row>
    <row r="27" spans="2:2" ht="16.5" thickBot="1" x14ac:dyDescent="0.3">
      <c r="B27" s="51" t="s">
        <v>316</v>
      </c>
    </row>
    <row r="28" spans="2:2" ht="15.75" thickBot="1" x14ac:dyDescent="0.3">
      <c r="B28" s="53" t="s">
        <v>471</v>
      </c>
    </row>
    <row r="29" spans="2:2" ht="16.5" thickBot="1" x14ac:dyDescent="0.3">
      <c r="B29" s="51" t="s">
        <v>317</v>
      </c>
    </row>
    <row r="30" spans="2:2" ht="16.5" thickBot="1" x14ac:dyDescent="0.3">
      <c r="B30" s="51" t="s">
        <v>318</v>
      </c>
    </row>
    <row r="31" spans="2:2" ht="32.25" thickBot="1" x14ac:dyDescent="0.3">
      <c r="B31" s="51" t="s">
        <v>319</v>
      </c>
    </row>
    <row r="32" spans="2:2" ht="48" thickBot="1" x14ac:dyDescent="0.3">
      <c r="B32" s="51" t="s">
        <v>320</v>
      </c>
    </row>
    <row r="33" spans="2:2" ht="16.5" thickBot="1" x14ac:dyDescent="0.3">
      <c r="B33" s="51" t="s">
        <v>321</v>
      </c>
    </row>
    <row r="34" spans="2:2" ht="16.5" thickBot="1" x14ac:dyDescent="0.3">
      <c r="B34" s="51" t="s">
        <v>322</v>
      </c>
    </row>
    <row r="35" spans="2:2" ht="32.25" thickBot="1" x14ac:dyDescent="0.3">
      <c r="B35" s="51" t="s">
        <v>323</v>
      </c>
    </row>
    <row r="36" spans="2:2" ht="32.25" thickBot="1" x14ac:dyDescent="0.3">
      <c r="B36" s="51" t="s">
        <v>324</v>
      </c>
    </row>
    <row r="37" spans="2:2" ht="16.5" thickBot="1" x14ac:dyDescent="0.3">
      <c r="B37" s="51" t="s">
        <v>325</v>
      </c>
    </row>
    <row r="38" spans="2:2" ht="48" thickBot="1" x14ac:dyDescent="0.3">
      <c r="B38" s="51" t="s">
        <v>326</v>
      </c>
    </row>
    <row r="39" spans="2:2" ht="16.5" thickBot="1" x14ac:dyDescent="0.3">
      <c r="B39" s="51" t="s">
        <v>327</v>
      </c>
    </row>
    <row r="40" spans="2:2" ht="16.5" thickBot="1" x14ac:dyDescent="0.3">
      <c r="B40" s="51" t="s">
        <v>328</v>
      </c>
    </row>
    <row r="41" spans="2:2" ht="32.25" thickBot="1" x14ac:dyDescent="0.3">
      <c r="B41" s="51" t="s">
        <v>329</v>
      </c>
    </row>
    <row r="42" spans="2:2" ht="16.5" thickBot="1" x14ac:dyDescent="0.3">
      <c r="B42" s="51" t="s">
        <v>330</v>
      </c>
    </row>
    <row r="43" spans="2:2" ht="32.25" thickBot="1" x14ac:dyDescent="0.3">
      <c r="B43" s="51" t="s">
        <v>331</v>
      </c>
    </row>
    <row r="44" spans="2:2" ht="32.25" thickBot="1" x14ac:dyDescent="0.3">
      <c r="B44" s="51" t="s">
        <v>332</v>
      </c>
    </row>
    <row r="45" spans="2:2" ht="16.5" thickBot="1" x14ac:dyDescent="0.3">
      <c r="B45" s="51" t="s">
        <v>333</v>
      </c>
    </row>
    <row r="46" spans="2:2" ht="16.5" thickBot="1" x14ac:dyDescent="0.3">
      <c r="B46" s="51" t="s">
        <v>334</v>
      </c>
    </row>
    <row r="47" spans="2:2" ht="16.5" thickBot="1" x14ac:dyDescent="0.3">
      <c r="B47" s="51" t="s">
        <v>335</v>
      </c>
    </row>
    <row r="48" spans="2:2" ht="32.25" thickBot="1" x14ac:dyDescent="0.3">
      <c r="B48" s="51" t="s">
        <v>336</v>
      </c>
    </row>
    <row r="49" spans="2:2" ht="32.25" thickBot="1" x14ac:dyDescent="0.3">
      <c r="B49" s="51" t="s">
        <v>337</v>
      </c>
    </row>
    <row r="50" spans="2:2" ht="15.75" thickBot="1" x14ac:dyDescent="0.3">
      <c r="B50" s="53" t="s">
        <v>473</v>
      </c>
    </row>
    <row r="51" spans="2:2" ht="16.5" thickBot="1" x14ac:dyDescent="0.3">
      <c r="B51" s="51" t="s">
        <v>338</v>
      </c>
    </row>
    <row r="52" spans="2:2" ht="16.5" thickBot="1" x14ac:dyDescent="0.3">
      <c r="B52" s="51" t="s">
        <v>339</v>
      </c>
    </row>
    <row r="53" spans="2:2" ht="16.5" thickBot="1" x14ac:dyDescent="0.3">
      <c r="B53" s="51" t="s">
        <v>340</v>
      </c>
    </row>
    <row r="54" spans="2:2" ht="48" thickBot="1" x14ac:dyDescent="0.3">
      <c r="B54" s="51" t="s">
        <v>341</v>
      </c>
    </row>
    <row r="55" spans="2:2" ht="16.5" thickBot="1" x14ac:dyDescent="0.3">
      <c r="B55" s="51" t="s">
        <v>342</v>
      </c>
    </row>
    <row r="56" spans="2:2" ht="16.5" thickBot="1" x14ac:dyDescent="0.3">
      <c r="B56" s="51" t="s">
        <v>343</v>
      </c>
    </row>
    <row r="57" spans="2:2" ht="32.25" thickBot="1" x14ac:dyDescent="0.3">
      <c r="B57" s="51" t="s">
        <v>344</v>
      </c>
    </row>
    <row r="58" spans="2:2" ht="32.25" thickBot="1" x14ac:dyDescent="0.3">
      <c r="B58" s="51" t="s">
        <v>345</v>
      </c>
    </row>
    <row r="59" spans="2:2" ht="16.5" thickBot="1" x14ac:dyDescent="0.3">
      <c r="B59" s="51" t="s">
        <v>346</v>
      </c>
    </row>
    <row r="60" spans="2:2" ht="32.25" thickBot="1" x14ac:dyDescent="0.3">
      <c r="B60" s="51" t="s">
        <v>347</v>
      </c>
    </row>
    <row r="61" spans="2:2" ht="32.25" thickBot="1" x14ac:dyDescent="0.3">
      <c r="B61" s="51" t="s">
        <v>348</v>
      </c>
    </row>
    <row r="62" spans="2:2" ht="48" thickBot="1" x14ac:dyDescent="0.3">
      <c r="B62" s="51" t="s">
        <v>349</v>
      </c>
    </row>
    <row r="63" spans="2:2" ht="16.5" thickBot="1" x14ac:dyDescent="0.3">
      <c r="B63" s="51" t="s">
        <v>350</v>
      </c>
    </row>
    <row r="64" spans="2:2" ht="32.25" thickBot="1" x14ac:dyDescent="0.3">
      <c r="B64" s="51" t="s">
        <v>351</v>
      </c>
    </row>
    <row r="65" spans="2:2" ht="48" thickBot="1" x14ac:dyDescent="0.3">
      <c r="B65" s="51" t="s">
        <v>352</v>
      </c>
    </row>
    <row r="66" spans="2:2" ht="16.5" thickBot="1" x14ac:dyDescent="0.3">
      <c r="B66" s="51" t="s">
        <v>353</v>
      </c>
    </row>
    <row r="67" spans="2:2" ht="16.5" thickBot="1" x14ac:dyDescent="0.3">
      <c r="B67" s="51" t="s">
        <v>354</v>
      </c>
    </row>
    <row r="68" spans="2:2" ht="15.75" thickBot="1" x14ac:dyDescent="0.3">
      <c r="B68" s="53" t="s">
        <v>474</v>
      </c>
    </row>
    <row r="69" spans="2:2" ht="48" thickBot="1" x14ac:dyDescent="0.3">
      <c r="B69" s="51" t="s">
        <v>355</v>
      </c>
    </row>
    <row r="70" spans="2:2" ht="48" thickBot="1" x14ac:dyDescent="0.3">
      <c r="B70" s="51" t="s">
        <v>356</v>
      </c>
    </row>
    <row r="71" spans="2:2" ht="48" thickBot="1" x14ac:dyDescent="0.3">
      <c r="B71" s="51" t="s">
        <v>357</v>
      </c>
    </row>
    <row r="72" spans="2:2" ht="48" thickBot="1" x14ac:dyDescent="0.3">
      <c r="B72" s="51" t="s">
        <v>358</v>
      </c>
    </row>
    <row r="73" spans="2:2" ht="48" thickBot="1" x14ac:dyDescent="0.3">
      <c r="B73" s="51" t="s">
        <v>359</v>
      </c>
    </row>
    <row r="74" spans="2:2" ht="32.25" thickBot="1" x14ac:dyDescent="0.3">
      <c r="B74" s="51" t="s">
        <v>360</v>
      </c>
    </row>
    <row r="75" spans="2:2" ht="63.75" thickBot="1" x14ac:dyDescent="0.3">
      <c r="B75" s="51" t="s">
        <v>361</v>
      </c>
    </row>
    <row r="76" spans="2:2" ht="48" thickBot="1" x14ac:dyDescent="0.3">
      <c r="B76" s="51" t="s">
        <v>362</v>
      </c>
    </row>
    <row r="77" spans="2:2" ht="48" thickBot="1" x14ac:dyDescent="0.3">
      <c r="B77" s="51" t="s">
        <v>363</v>
      </c>
    </row>
    <row r="78" spans="2:2" ht="32.25" thickBot="1" x14ac:dyDescent="0.3">
      <c r="B78" s="51" t="s">
        <v>364</v>
      </c>
    </row>
    <row r="79" spans="2:2" ht="16.5" thickBot="1" x14ac:dyDescent="0.3">
      <c r="B79" s="51" t="s">
        <v>365</v>
      </c>
    </row>
    <row r="80" spans="2:2" ht="16.5" thickBot="1" x14ac:dyDescent="0.3">
      <c r="B80" s="51" t="s">
        <v>366</v>
      </c>
    </row>
    <row r="81" spans="2:2" ht="16.5" thickBot="1" x14ac:dyDescent="0.3">
      <c r="B81" s="51" t="s">
        <v>367</v>
      </c>
    </row>
    <row r="82" spans="2:2" ht="16.5" thickBot="1" x14ac:dyDescent="0.3">
      <c r="B82" s="51" t="s">
        <v>368</v>
      </c>
    </row>
    <row r="83" spans="2:2" ht="48" thickBot="1" x14ac:dyDescent="0.3">
      <c r="B83" s="51" t="s">
        <v>369</v>
      </c>
    </row>
    <row r="84" spans="2:2" ht="32.25" thickBot="1" x14ac:dyDescent="0.3">
      <c r="B84" s="51" t="s">
        <v>370</v>
      </c>
    </row>
    <row r="85" spans="2:2" ht="15.75" thickBot="1" x14ac:dyDescent="0.3">
      <c r="B85" s="53" t="s">
        <v>475</v>
      </c>
    </row>
    <row r="86" spans="2:2" ht="16.5" thickBot="1" x14ac:dyDescent="0.3">
      <c r="B86" s="50" t="s">
        <v>371</v>
      </c>
    </row>
    <row r="87" spans="2:2" ht="15.75" x14ac:dyDescent="0.25">
      <c r="B87" s="55"/>
    </row>
    <row r="88" spans="2:2" ht="15.75" x14ac:dyDescent="0.25">
      <c r="B88" s="55"/>
    </row>
    <row r="89" spans="2:2" ht="15.75" x14ac:dyDescent="0.25">
      <c r="B89" s="55"/>
    </row>
    <row r="90" spans="2:2" ht="16.5" thickBot="1" x14ac:dyDescent="0.3">
      <c r="B90" s="57"/>
    </row>
    <row r="91" spans="2:2" ht="15.75" thickBot="1" x14ac:dyDescent="0.3">
      <c r="B91" s="56" t="s">
        <v>476</v>
      </c>
    </row>
    <row r="92" spans="2:2" ht="32.25" thickBot="1" x14ac:dyDescent="0.3">
      <c r="B92" s="51" t="s">
        <v>372</v>
      </c>
    </row>
    <row r="93" spans="2:2" ht="48" thickBot="1" x14ac:dyDescent="0.3">
      <c r="B93" s="51" t="s">
        <v>373</v>
      </c>
    </row>
    <row r="94" spans="2:2" ht="32.25" thickBot="1" x14ac:dyDescent="0.3">
      <c r="B94" s="51" t="s">
        <v>374</v>
      </c>
    </row>
    <row r="95" spans="2:2" ht="48" thickBot="1" x14ac:dyDescent="0.3">
      <c r="B95" s="51" t="s">
        <v>375</v>
      </c>
    </row>
    <row r="96" spans="2:2" ht="16.5" thickBot="1" x14ac:dyDescent="0.3">
      <c r="B96" s="51" t="s">
        <v>376</v>
      </c>
    </row>
    <row r="97" spans="2:2" ht="16.5" thickBot="1" x14ac:dyDescent="0.3">
      <c r="B97" s="51" t="s">
        <v>377</v>
      </c>
    </row>
    <row r="98" spans="2:2" ht="32.25" thickBot="1" x14ac:dyDescent="0.3">
      <c r="B98" s="51" t="s">
        <v>378</v>
      </c>
    </row>
    <row r="99" spans="2:2" ht="16.5" thickBot="1" x14ac:dyDescent="0.3">
      <c r="B99" s="51" t="s">
        <v>379</v>
      </c>
    </row>
    <row r="100" spans="2:2" ht="32.25" thickBot="1" x14ac:dyDescent="0.3">
      <c r="B100" s="51" t="s">
        <v>380</v>
      </c>
    </row>
    <row r="101" spans="2:2" ht="32.25" thickBot="1" x14ac:dyDescent="0.3">
      <c r="B101" s="51" t="s">
        <v>381</v>
      </c>
    </row>
    <row r="102" spans="2:2" ht="32.25" thickBot="1" x14ac:dyDescent="0.3">
      <c r="B102" s="51" t="s">
        <v>382</v>
      </c>
    </row>
    <row r="103" spans="2:2" ht="16.5" thickBot="1" x14ac:dyDescent="0.3">
      <c r="B103" s="51" t="s">
        <v>383</v>
      </c>
    </row>
    <row r="104" spans="2:2" ht="16.5" thickBot="1" x14ac:dyDescent="0.3">
      <c r="B104" s="51" t="s">
        <v>384</v>
      </c>
    </row>
    <row r="105" spans="2:2" ht="16.5" thickBot="1" x14ac:dyDescent="0.3">
      <c r="B105" s="51" t="s">
        <v>385</v>
      </c>
    </row>
    <row r="106" spans="2:2" ht="32.25" thickBot="1" x14ac:dyDescent="0.3">
      <c r="B106" s="51" t="s">
        <v>386</v>
      </c>
    </row>
    <row r="107" spans="2:2" ht="15.75" thickBot="1" x14ac:dyDescent="0.3">
      <c r="B107" s="53" t="s">
        <v>477</v>
      </c>
    </row>
    <row r="108" spans="2:2" ht="32.25" thickBot="1" x14ac:dyDescent="0.3">
      <c r="B108" s="51" t="s">
        <v>387</v>
      </c>
    </row>
    <row r="109" spans="2:2" ht="48" thickBot="1" x14ac:dyDescent="0.3">
      <c r="B109" s="51" t="s">
        <v>388</v>
      </c>
    </row>
    <row r="110" spans="2:2" ht="32.25" thickBot="1" x14ac:dyDescent="0.3">
      <c r="B110" s="51" t="s">
        <v>389</v>
      </c>
    </row>
    <row r="111" spans="2:2" ht="16.5" thickBot="1" x14ac:dyDescent="0.3">
      <c r="B111" s="51" t="s">
        <v>390</v>
      </c>
    </row>
    <row r="112" spans="2:2" ht="16.5" thickBot="1" x14ac:dyDescent="0.3">
      <c r="B112" s="51" t="s">
        <v>391</v>
      </c>
    </row>
    <row r="113" spans="2:2" ht="16.5" thickBot="1" x14ac:dyDescent="0.3">
      <c r="B113" s="51" t="s">
        <v>392</v>
      </c>
    </row>
    <row r="114" spans="2:2" ht="16.5" thickBot="1" x14ac:dyDescent="0.3">
      <c r="B114" s="51" t="s">
        <v>393</v>
      </c>
    </row>
    <row r="115" spans="2:2" ht="32.25" thickBot="1" x14ac:dyDescent="0.3">
      <c r="B115" s="51" t="s">
        <v>394</v>
      </c>
    </row>
    <row r="116" spans="2:2" ht="16.5" thickBot="1" x14ac:dyDescent="0.3">
      <c r="B116" s="51" t="s">
        <v>395</v>
      </c>
    </row>
    <row r="117" spans="2:2" ht="48" thickBot="1" x14ac:dyDescent="0.3">
      <c r="B117" s="51" t="s">
        <v>396</v>
      </c>
    </row>
    <row r="118" spans="2:2" ht="32.25" thickBot="1" x14ac:dyDescent="0.3">
      <c r="B118" s="51" t="s">
        <v>397</v>
      </c>
    </row>
    <row r="119" spans="2:2" ht="16.5" thickBot="1" x14ac:dyDescent="0.3">
      <c r="B119" s="51" t="s">
        <v>398</v>
      </c>
    </row>
    <row r="120" spans="2:2" ht="15.75" thickBot="1" x14ac:dyDescent="0.3">
      <c r="B120" s="53" t="s">
        <v>478</v>
      </c>
    </row>
    <row r="121" spans="2:2" ht="48" thickBot="1" x14ac:dyDescent="0.3">
      <c r="B121" s="51" t="s">
        <v>399</v>
      </c>
    </row>
    <row r="122" spans="2:2" ht="16.5" thickBot="1" x14ac:dyDescent="0.3">
      <c r="B122" s="51" t="s">
        <v>400</v>
      </c>
    </row>
    <row r="123" spans="2:2" ht="48" thickBot="1" x14ac:dyDescent="0.3">
      <c r="B123" s="51" t="s">
        <v>401</v>
      </c>
    </row>
    <row r="124" spans="2:2" ht="63.75" thickBot="1" x14ac:dyDescent="0.3">
      <c r="B124" s="51" t="s">
        <v>402</v>
      </c>
    </row>
    <row r="125" spans="2:2" ht="48" thickBot="1" x14ac:dyDescent="0.3">
      <c r="B125" s="51" t="s">
        <v>403</v>
      </c>
    </row>
    <row r="126" spans="2:2" ht="32.25" thickBot="1" x14ac:dyDescent="0.3">
      <c r="B126" s="51" t="s">
        <v>404</v>
      </c>
    </row>
    <row r="127" spans="2:2" ht="32.25" thickBot="1" x14ac:dyDescent="0.3">
      <c r="B127" s="51" t="s">
        <v>405</v>
      </c>
    </row>
    <row r="128" spans="2:2" ht="32.25" thickBot="1" x14ac:dyDescent="0.3">
      <c r="B128" s="51" t="s">
        <v>406</v>
      </c>
    </row>
    <row r="129" spans="2:2" ht="32.25" thickBot="1" x14ac:dyDescent="0.3">
      <c r="B129" s="51" t="s">
        <v>407</v>
      </c>
    </row>
    <row r="130" spans="2:2" ht="32.25" thickBot="1" x14ac:dyDescent="0.3">
      <c r="B130" s="51" t="s">
        <v>408</v>
      </c>
    </row>
    <row r="131" spans="2:2" ht="16.5" thickBot="1" x14ac:dyDescent="0.3">
      <c r="B131" s="51" t="s">
        <v>409</v>
      </c>
    </row>
    <row r="132" spans="2:2" ht="32.25" thickBot="1" x14ac:dyDescent="0.3">
      <c r="B132" s="51" t="s">
        <v>410</v>
      </c>
    </row>
    <row r="133" spans="2:2" ht="32.25" thickBot="1" x14ac:dyDescent="0.3">
      <c r="B133" s="51" t="s">
        <v>411</v>
      </c>
    </row>
    <row r="134" spans="2:2" ht="32.25" thickBot="1" x14ac:dyDescent="0.3">
      <c r="B134" s="51" t="s">
        <v>412</v>
      </c>
    </row>
    <row r="135" spans="2:2" ht="32.25" thickBot="1" x14ac:dyDescent="0.3">
      <c r="B135" s="51" t="s">
        <v>413</v>
      </c>
    </row>
    <row r="136" spans="2:2" ht="32.25" thickBot="1" x14ac:dyDescent="0.3">
      <c r="B136" s="51" t="s">
        <v>414</v>
      </c>
    </row>
    <row r="137" spans="2:2" ht="48" thickBot="1" x14ac:dyDescent="0.3">
      <c r="B137" s="51" t="s">
        <v>415</v>
      </c>
    </row>
    <row r="138" spans="2:2" ht="15.75" thickBot="1" x14ac:dyDescent="0.3">
      <c r="B138" s="53" t="s">
        <v>479</v>
      </c>
    </row>
    <row r="139" spans="2:2" ht="32.25" thickBot="1" x14ac:dyDescent="0.3">
      <c r="B139" s="51" t="s">
        <v>416</v>
      </c>
    </row>
    <row r="140" spans="2:2" ht="32.25" thickBot="1" x14ac:dyDescent="0.3">
      <c r="B140" s="51" t="s">
        <v>417</v>
      </c>
    </row>
    <row r="141" spans="2:2" ht="32.25" thickBot="1" x14ac:dyDescent="0.3">
      <c r="B141" s="51" t="s">
        <v>418</v>
      </c>
    </row>
    <row r="142" spans="2:2" ht="63.75" thickBot="1" x14ac:dyDescent="0.3">
      <c r="B142" s="51" t="s">
        <v>419</v>
      </c>
    </row>
    <row r="143" spans="2:2" ht="48" thickBot="1" x14ac:dyDescent="0.3">
      <c r="B143" s="51" t="s">
        <v>420</v>
      </c>
    </row>
    <row r="144" spans="2:2" ht="48" thickBot="1" x14ac:dyDescent="0.3">
      <c r="B144" s="51" t="s">
        <v>421</v>
      </c>
    </row>
    <row r="145" spans="2:2" ht="48" thickBot="1" x14ac:dyDescent="0.3">
      <c r="B145" s="51" t="s">
        <v>422</v>
      </c>
    </row>
    <row r="146" spans="2:2" ht="32.25" thickBot="1" x14ac:dyDescent="0.3">
      <c r="B146" s="51" t="s">
        <v>423</v>
      </c>
    </row>
    <row r="147" spans="2:2" ht="63.75" thickBot="1" x14ac:dyDescent="0.3">
      <c r="B147" s="51" t="s">
        <v>424</v>
      </c>
    </row>
    <row r="148" spans="2:2" ht="32.25" thickBot="1" x14ac:dyDescent="0.3">
      <c r="B148" s="51" t="s">
        <v>425</v>
      </c>
    </row>
    <row r="149" spans="2:2" ht="32.25" thickBot="1" x14ac:dyDescent="0.3">
      <c r="B149" s="51" t="s">
        <v>426</v>
      </c>
    </row>
    <row r="150" spans="2:2" ht="63.75" thickBot="1" x14ac:dyDescent="0.3">
      <c r="B150" s="51" t="s">
        <v>427</v>
      </c>
    </row>
    <row r="151" spans="2:2" ht="79.5" thickBot="1" x14ac:dyDescent="0.3">
      <c r="B151" s="51" t="s">
        <v>428</v>
      </c>
    </row>
    <row r="152" spans="2:2" ht="48" thickBot="1" x14ac:dyDescent="0.3">
      <c r="B152" s="51" t="s">
        <v>429</v>
      </c>
    </row>
    <row r="153" spans="2:2" ht="48" thickBot="1" x14ac:dyDescent="0.3">
      <c r="B153" s="51" t="s">
        <v>430</v>
      </c>
    </row>
    <row r="154" spans="2:2" ht="48" thickBot="1" x14ac:dyDescent="0.3">
      <c r="B154" s="51" t="s">
        <v>431</v>
      </c>
    </row>
    <row r="155" spans="2:2" ht="16.5" thickBot="1" x14ac:dyDescent="0.3">
      <c r="B155" s="51" t="s">
        <v>432</v>
      </c>
    </row>
    <row r="156" spans="2:2" ht="16.5" thickBot="1" x14ac:dyDescent="0.3">
      <c r="B156" s="51" t="s">
        <v>433</v>
      </c>
    </row>
    <row r="157" spans="2:2" ht="16.5" thickBot="1" x14ac:dyDescent="0.3">
      <c r="B157" s="51" t="s">
        <v>434</v>
      </c>
    </row>
    <row r="158" spans="2:2" ht="32.25" thickBot="1" x14ac:dyDescent="0.3">
      <c r="B158" s="51" t="s">
        <v>435</v>
      </c>
    </row>
    <row r="159" spans="2:2" ht="32.25" thickBot="1" x14ac:dyDescent="0.3">
      <c r="B159" s="51" t="s">
        <v>436</v>
      </c>
    </row>
    <row r="160" spans="2:2" ht="32.25" thickBot="1" x14ac:dyDescent="0.3">
      <c r="B160" s="51" t="s">
        <v>437</v>
      </c>
    </row>
    <row r="161" spans="2:2" ht="48" thickBot="1" x14ac:dyDescent="0.3">
      <c r="B161" s="51" t="s">
        <v>438</v>
      </c>
    </row>
    <row r="162" spans="2:2" ht="48" thickBot="1" x14ac:dyDescent="0.3">
      <c r="B162" s="51" t="s">
        <v>439</v>
      </c>
    </row>
    <row r="163" spans="2:2" ht="32.25" thickBot="1" x14ac:dyDescent="0.3">
      <c r="B163" s="51" t="s">
        <v>440</v>
      </c>
    </row>
    <row r="164" spans="2:2" ht="63.75" thickBot="1" x14ac:dyDescent="0.3">
      <c r="B164" s="51" t="s">
        <v>441</v>
      </c>
    </row>
    <row r="165" spans="2:2" ht="48" thickBot="1" x14ac:dyDescent="0.3">
      <c r="B165" s="51" t="s">
        <v>442</v>
      </c>
    </row>
    <row r="166" spans="2:2" ht="63.75" thickBot="1" x14ac:dyDescent="0.3">
      <c r="B166" s="51" t="s">
        <v>443</v>
      </c>
    </row>
    <row r="167" spans="2:2" ht="48" thickBot="1" x14ac:dyDescent="0.3">
      <c r="B167" s="51" t="s">
        <v>444</v>
      </c>
    </row>
    <row r="168" spans="2:2" ht="48" thickBot="1" x14ac:dyDescent="0.3">
      <c r="B168" s="51" t="s">
        <v>445</v>
      </c>
    </row>
    <row r="169" spans="2:2" ht="32.25" thickBot="1" x14ac:dyDescent="0.3">
      <c r="B169" s="51" t="s">
        <v>446</v>
      </c>
    </row>
    <row r="170" spans="2:2" ht="32.25" thickBot="1" x14ac:dyDescent="0.3">
      <c r="B170" s="51" t="s">
        <v>447</v>
      </c>
    </row>
    <row r="171" spans="2:2" ht="32.25" thickBot="1" x14ac:dyDescent="0.3">
      <c r="B171" s="51" t="s">
        <v>448</v>
      </c>
    </row>
    <row r="172" spans="2:2" ht="48" thickBot="1" x14ac:dyDescent="0.3">
      <c r="B172" s="51" t="s">
        <v>449</v>
      </c>
    </row>
    <row r="173" spans="2:2" ht="32.25" thickBot="1" x14ac:dyDescent="0.3">
      <c r="B173" s="51" t="s">
        <v>450</v>
      </c>
    </row>
    <row r="174" spans="2:2" ht="32.25" thickBot="1" x14ac:dyDescent="0.3">
      <c r="B174" s="51" t="s">
        <v>451</v>
      </c>
    </row>
    <row r="175" spans="2:2" ht="48" thickBot="1" x14ac:dyDescent="0.3">
      <c r="B175" s="51" t="s">
        <v>452</v>
      </c>
    </row>
    <row r="176" spans="2:2" ht="63.75" thickBot="1" x14ac:dyDescent="0.3">
      <c r="B176" s="51" t="s">
        <v>453</v>
      </c>
    </row>
    <row r="177" spans="2:2" ht="32.25" thickBot="1" x14ac:dyDescent="0.3">
      <c r="B177" s="51" t="s">
        <v>454</v>
      </c>
    </row>
    <row r="178" spans="2:2" ht="32.25" thickBot="1" x14ac:dyDescent="0.3">
      <c r="B178" s="51" t="s">
        <v>455</v>
      </c>
    </row>
    <row r="179" spans="2:2" ht="16.5" thickBot="1" x14ac:dyDescent="0.3">
      <c r="B179" s="51" t="s">
        <v>456</v>
      </c>
    </row>
    <row r="180" spans="2:2" ht="32.25" thickBot="1" x14ac:dyDescent="0.3">
      <c r="B180" s="51" t="s">
        <v>457</v>
      </c>
    </row>
    <row r="181" spans="2:2" ht="32.25" thickBot="1" x14ac:dyDescent="0.3">
      <c r="B181" s="51" t="s">
        <v>458</v>
      </c>
    </row>
    <row r="182" spans="2:2" ht="16.5" thickBot="1" x14ac:dyDescent="0.3">
      <c r="B182" s="51" t="s">
        <v>459</v>
      </c>
    </row>
    <row r="183" spans="2:2" ht="32.25" thickBot="1" x14ac:dyDescent="0.3">
      <c r="B183" s="51" t="s">
        <v>460</v>
      </c>
    </row>
    <row r="184" spans="2:2" ht="48" thickBot="1" x14ac:dyDescent="0.3">
      <c r="B184" s="51" t="s">
        <v>461</v>
      </c>
    </row>
    <row r="185" spans="2:2" ht="32.25" thickBot="1" x14ac:dyDescent="0.3">
      <c r="B185" s="51" t="s">
        <v>462</v>
      </c>
    </row>
    <row r="186" spans="2:2" ht="32.25" thickBot="1" x14ac:dyDescent="0.3">
      <c r="B186" s="51" t="s">
        <v>463</v>
      </c>
    </row>
    <row r="187" spans="2:2" ht="48" thickBot="1" x14ac:dyDescent="0.3">
      <c r="B187" s="51" t="s">
        <v>464</v>
      </c>
    </row>
    <row r="188" spans="2:2" ht="15.75" thickBot="1" x14ac:dyDescent="0.3">
      <c r="B188" s="53" t="s">
        <v>480</v>
      </c>
    </row>
    <row r="189" spans="2:2" ht="16.5" thickBot="1" x14ac:dyDescent="0.3">
      <c r="B189" s="51" t="s">
        <v>465</v>
      </c>
    </row>
    <row r="190" spans="2:2" ht="16.5" thickBot="1" x14ac:dyDescent="0.3">
      <c r="B190" s="51" t="s">
        <v>466</v>
      </c>
    </row>
    <row r="191" spans="2:2" ht="16.5" thickBot="1" x14ac:dyDescent="0.3">
      <c r="B191" s="51" t="s">
        <v>467</v>
      </c>
    </row>
    <row r="192" spans="2:2" ht="16.5" thickBot="1" x14ac:dyDescent="0.3">
      <c r="B192" s="51" t="s">
        <v>468</v>
      </c>
    </row>
    <row r="193" spans="2:2" ht="16.5" thickBot="1" x14ac:dyDescent="0.3">
      <c r="B193" s="51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matrix - całość</vt:lpstr>
      <vt:lpstr>praktyki zawodowe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Sławek Jarząb</cp:lastModifiedBy>
  <cp:lastPrinted>2020-09-28T10:22:44Z</cp:lastPrinted>
  <dcterms:created xsi:type="dcterms:W3CDTF">2013-09-28T22:08:15Z</dcterms:created>
  <dcterms:modified xsi:type="dcterms:W3CDTF">2024-05-19T22:44:31Z</dcterms:modified>
</cp:coreProperties>
</file>