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Analityka\"/>
    </mc:Choice>
  </mc:AlternateContent>
  <xr:revisionPtr revIDLastSave="0" documentId="13_ncr:1_{7EAB153E-870E-4EF9-88B6-841F5D2CD572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e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H18" i="3"/>
  <c r="H22" i="3" l="1"/>
  <c r="H14" i="3"/>
  <c r="H4" i="3" l="1"/>
  <c r="H21" i="3" l="1"/>
  <c r="H15" i="3" l="1"/>
  <c r="H13" i="3" l="1"/>
  <c r="H16" i="3"/>
  <c r="H5" i="3" l="1"/>
  <c r="H19" i="3" l="1"/>
  <c r="H8" i="3" l="1"/>
  <c r="H12" i="3"/>
  <c r="H10" i="3" l="1"/>
  <c r="H6" i="3" l="1"/>
  <c r="H20" i="3" l="1"/>
  <c r="H3" i="3" l="1"/>
  <c r="H7" i="3"/>
  <c r="H11" i="3"/>
  <c r="H9" i="3"/>
</calcChain>
</file>

<file path=xl/sharedStrings.xml><?xml version="1.0" encoding="utf-8"?>
<sst xmlns="http://schemas.openxmlformats.org/spreadsheetml/2006/main" count="99" uniqueCount="62">
  <si>
    <t>LP</t>
  </si>
  <si>
    <t>NAZWA MODUŁU</t>
  </si>
  <si>
    <t>ROK STUDIÓW</t>
  </si>
  <si>
    <t>ECTS</t>
  </si>
  <si>
    <t>IV</t>
  </si>
  <si>
    <t>V</t>
  </si>
  <si>
    <t>I</t>
  </si>
  <si>
    <t>II</t>
  </si>
  <si>
    <t>III</t>
  </si>
  <si>
    <t>dr hab. Anna Bizoń</t>
  </si>
  <si>
    <t>Liczba godzin dla studenta</t>
  </si>
  <si>
    <t>Liczba grup</t>
  </si>
  <si>
    <t>Z</t>
  </si>
  <si>
    <t>L</t>
  </si>
  <si>
    <t>dr Aleksandra Szlagowska-Papuzińska</t>
  </si>
  <si>
    <t>dr Urszula Śliwińska-Hill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</si>
  <si>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</si>
  <si>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</si>
  <si>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</si>
  <si>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</si>
  <si>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</si>
  <si>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r>
      <t xml:space="preserve">PROPOZYCJE MODUŁÓW ZAJĘĆ FAKULTATYWNYCH DLA STUDENTÓW ANALITYKI MEDYCZNEJ W ROKU AKAD. </t>
    </r>
    <r>
      <rPr>
        <b/>
        <sz val="16"/>
        <color theme="1"/>
        <rFont val="Bell MT"/>
        <family val="1"/>
      </rPr>
      <t>2024/2025</t>
    </r>
  </si>
  <si>
    <t xml:space="preserve">dr Katarzyna Wiglusz   </t>
  </si>
  <si>
    <t>dr Agnieszka Sapa-Wojciechowska</t>
  </si>
  <si>
    <t>dr Ewa Sawicka</t>
  </si>
  <si>
    <t>dr hab. inż. Marta Kepinska, prof. uczelni</t>
  </si>
  <si>
    <t>dr Milena Ściskalska</t>
  </si>
  <si>
    <t>dr Iwona Urbanowicz</t>
  </si>
  <si>
    <t>dr Andrzej Dryś</t>
  </si>
  <si>
    <t>dr Agnieszka Chwiłkowska</t>
  </si>
  <si>
    <t>dr hab. Anna Choromańska, prof. uczelni</t>
  </si>
  <si>
    <t>dr hab. Julita Kulbacka, prof. uczelni</t>
  </si>
  <si>
    <t>dr hab. Sylwia Zielińska prof. uczelni</t>
  </si>
  <si>
    <t>mgr Marta Stafiniak</t>
  </si>
  <si>
    <t>mgr Bartosz Pencakowski</t>
  </si>
  <si>
    <t xml:space="preserve">Przedmioty fakultatywne-Profilaktyka chorób w teorii  </t>
  </si>
  <si>
    <t>Przedmioty fakultatywne-Mutageneza środowiskowa</t>
  </si>
  <si>
    <t>Przedmioty fakultatywne-Historia trucizn i trucicieli</t>
  </si>
  <si>
    <t>Przedmioty fakultatywne-Chemia koordynacyjna w medycynie i farmacji</t>
  </si>
  <si>
    <t>Przedmioty fakultatywne-Wprowadzenie do warsztatu naukowego badań nad lekami wybranymi metodami instrumentalnymi</t>
  </si>
  <si>
    <t>Przedmioty fakultatywne-Dwa oblicza dopingu; zagrożenia zdrowotne wynikające z jego stosowania</t>
  </si>
  <si>
    <t>Przedmioty fakultatywne-Śmierć komórki – jak umrzeć na kilka sposobów?</t>
  </si>
  <si>
    <t>Przedmioty fakultatywne-Diagnostyka kliniczna, sądowa i kryminalistyczna - wybrane elementy</t>
  </si>
  <si>
    <t>Przedmioty fakultatywne-Hematologiczne  przypadki  kliniczne</t>
  </si>
  <si>
    <t>Przedmioty fakultatywne-Metody identyfikacji trujących roślin i grzybów</t>
  </si>
  <si>
    <t>Przedmioty fakultatywne-Chemia środowiska</t>
  </si>
  <si>
    <t>Przedmioty fakultatywne-Propedeutyka genetyki molekularnej roślin użytkowych i leczniczych – taksonomia, metabolizm, bezpieczeństwo</t>
  </si>
  <si>
    <t>Przedmioty fakultatywne-Wyzwania Biotechnologii Farmaceutycznej</t>
  </si>
  <si>
    <t>Przedmioty fakultatywne-Substancje toksyczne zawarte w preparatach kosmetycznych</t>
  </si>
  <si>
    <t>Przedmioty fakultatywne-Testy do użytku domowego okiem diagnosty – zalety i zagrożenia</t>
  </si>
  <si>
    <t>Przedmioty fakultatywne-Metody in vitro w laboratorium</t>
  </si>
  <si>
    <t>Przedmioty fakultatywne-Program "Statistica"</t>
  </si>
  <si>
    <t>Przedmioty fakultatywne-Molekularne i komórkowe aspekty nowoczesnych metod diagnostycznych</t>
  </si>
  <si>
    <t>zm. 23-05-2024r</t>
  </si>
  <si>
    <t>20-05-2024r</t>
  </si>
  <si>
    <t>Przedmioty fakultatywne-Zastosowanie sztucznej inteligencji i innowacyjnych technologii w naukach medycznych</t>
  </si>
  <si>
    <t>dr Agnieszka Siennicka</t>
  </si>
  <si>
    <t>zm. 28-06-2024r</t>
  </si>
  <si>
    <t>zm. 12-08-2024r</t>
  </si>
  <si>
    <t>zm. 04-09-2024r</t>
  </si>
  <si>
    <t>zm. 04-12-2024r</t>
  </si>
  <si>
    <t>Przedmiot fakultatywny-Nowe substancje psychoaktywne i skutki ich stosowania prowadzony przez dr hab. Mariola Śliwińska-Mossoń - został wycofany z propozycji na sem. letni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</si>
</sst>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9" fillId="0" borderId="0" xfId="0" applyFont="1" applyFill="1"/>
    <xf numFmtId="0" fontId="12" fillId="0" borderId="0" xfId="0" applyFont="1" applyFill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30"/>
  <sheetViews>
    <sheetView tabSelected="1" zoomScaleNormal="100" workbookViewId="0">
      <pane ySplit="2" topLeftCell="A9" activePane="bottomLeft" state="frozen"/>
      <selection pane="bottomLeft" activeCell="L22" sqref="L22"/>
    </sheetView>
  </sheetViews>
  <sheetFormatPr defaultRowHeight="15" x14ac:dyDescent="0.25"/>
  <cols>
    <col min="1" max="1" width="3.28515625" style="2" bestFit="1" customWidth="1"/>
    <col min="2" max="2" width="81.140625" style="6" customWidth="1"/>
    <col min="3" max="3" width="43" style="4" customWidth="1"/>
    <col min="4" max="4" width="10" style="2" customWidth="1"/>
    <col min="5" max="5" width="12.42578125" style="2" customWidth="1"/>
    <col min="6" max="6" width="12.28515625" style="2" customWidth="1"/>
    <col min="7" max="7" width="6.28515625" style="2" customWidth="1"/>
    <col min="8" max="8" width="7.42578125" style="2" customWidth="1"/>
    <col min="9" max="9" width="7.5703125" style="2" customWidth="1"/>
    <col min="10" max="10" width="7.85546875" style="2" customWidth="1"/>
    <col min="11" max="11" width="5.28515625" style="2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8" t="s">
        <v>21</v>
      </c>
      <c r="C1" s="7"/>
    </row>
    <row r="2" spans="1:16" s="5" customFormat="1" ht="59.25" customHeight="1" thickBot="1" x14ac:dyDescent="0.3">
      <c r="A2" s="56" t="s">
        <v>0</v>
      </c>
      <c r="B2" s="57" t="s">
        <v>1</v>
      </c>
      <c r="C2" s="58" t="s">
        <v>17</v>
      </c>
      <c r="D2" s="59" t="s">
        <v>2</v>
      </c>
      <c r="E2" s="59" t="s">
        <v>10</v>
      </c>
      <c r="F2" s="59" t="s">
        <v>19</v>
      </c>
      <c r="G2" s="59" t="s">
        <v>11</v>
      </c>
      <c r="H2" s="60" t="s">
        <v>20</v>
      </c>
      <c r="I2" s="10" t="s">
        <v>16</v>
      </c>
      <c r="J2" s="61" t="s">
        <v>18</v>
      </c>
      <c r="K2" s="62" t="s">
        <v>3</v>
      </c>
      <c r="L2" s="34"/>
      <c r="M2" s="36"/>
    </row>
    <row r="3" spans="1:16" ht="15.95" customHeight="1" x14ac:dyDescent="0.25">
      <c r="A3" s="63">
        <v>1</v>
      </c>
      <c r="B3" s="37" t="s">
        <v>35</v>
      </c>
      <c r="C3" s="38" t="s">
        <v>14</v>
      </c>
      <c r="D3" s="39" t="s">
        <v>6</v>
      </c>
      <c r="E3" s="20">
        <v>20</v>
      </c>
      <c r="F3" s="20">
        <v>24</v>
      </c>
      <c r="G3" s="20">
        <v>2</v>
      </c>
      <c r="H3" s="20">
        <f t="shared" ref="H3:H14" si="0">G3*F3</f>
        <v>48</v>
      </c>
      <c r="I3" s="20"/>
      <c r="J3" s="39" t="s">
        <v>12</v>
      </c>
      <c r="K3" s="64">
        <v>1</v>
      </c>
      <c r="L3" s="1"/>
    </row>
    <row r="4" spans="1:16" ht="33.75" customHeight="1" x14ac:dyDescent="0.25">
      <c r="A4" s="63">
        <v>2</v>
      </c>
      <c r="B4" s="50" t="s">
        <v>55</v>
      </c>
      <c r="C4" s="51" t="s">
        <v>56</v>
      </c>
      <c r="D4" s="18" t="s">
        <v>6</v>
      </c>
      <c r="E4" s="19">
        <v>20</v>
      </c>
      <c r="F4" s="19">
        <v>24</v>
      </c>
      <c r="G4" s="19">
        <v>1</v>
      </c>
      <c r="H4" s="19">
        <f t="shared" ref="H4" si="1">G4*F4</f>
        <v>24</v>
      </c>
      <c r="I4" s="19"/>
      <c r="J4" s="18" t="s">
        <v>12</v>
      </c>
      <c r="K4" s="65">
        <v>1</v>
      </c>
      <c r="L4" s="1"/>
    </row>
    <row r="5" spans="1:16" ht="21" customHeight="1" thickBot="1" x14ac:dyDescent="0.3">
      <c r="A5" s="54">
        <v>3</v>
      </c>
      <c r="B5" s="42" t="s">
        <v>36</v>
      </c>
      <c r="C5" s="43" t="s">
        <v>25</v>
      </c>
      <c r="D5" s="30" t="s">
        <v>6</v>
      </c>
      <c r="E5" s="31">
        <v>20</v>
      </c>
      <c r="F5" s="31">
        <v>24</v>
      </c>
      <c r="G5" s="31">
        <v>2</v>
      </c>
      <c r="H5" s="31">
        <f t="shared" ref="H5" si="2">G5*F5</f>
        <v>48</v>
      </c>
      <c r="I5" s="31"/>
      <c r="J5" s="30" t="s">
        <v>12</v>
      </c>
      <c r="K5" s="55">
        <v>1</v>
      </c>
      <c r="L5" s="1"/>
    </row>
    <row r="6" spans="1:16" ht="15.95" customHeight="1" x14ac:dyDescent="0.25">
      <c r="A6" s="66">
        <v>4</v>
      </c>
      <c r="B6" s="40" t="s">
        <v>37</v>
      </c>
      <c r="C6" s="41" t="s">
        <v>14</v>
      </c>
      <c r="D6" s="21" t="s">
        <v>7</v>
      </c>
      <c r="E6" s="22">
        <v>20</v>
      </c>
      <c r="F6" s="22">
        <v>24</v>
      </c>
      <c r="G6" s="22">
        <v>1</v>
      </c>
      <c r="H6" s="22">
        <f t="shared" si="0"/>
        <v>24</v>
      </c>
      <c r="I6" s="22"/>
      <c r="J6" s="21" t="s">
        <v>13</v>
      </c>
      <c r="K6" s="67">
        <v>1</v>
      </c>
      <c r="L6" s="13"/>
    </row>
    <row r="7" spans="1:16" ht="15.95" customHeight="1" x14ac:dyDescent="0.25">
      <c r="A7" s="63">
        <v>5</v>
      </c>
      <c r="B7" s="29" t="s">
        <v>38</v>
      </c>
      <c r="C7" s="23" t="s">
        <v>15</v>
      </c>
      <c r="D7" s="24" t="s">
        <v>7</v>
      </c>
      <c r="E7" s="25">
        <v>20</v>
      </c>
      <c r="F7" s="25">
        <v>24</v>
      </c>
      <c r="G7" s="25">
        <v>1</v>
      </c>
      <c r="H7" s="25">
        <f t="shared" si="0"/>
        <v>24</v>
      </c>
      <c r="I7" s="25"/>
      <c r="J7" s="24" t="s">
        <v>13</v>
      </c>
      <c r="K7" s="68">
        <v>1</v>
      </c>
      <c r="L7" s="13"/>
    </row>
    <row r="8" spans="1:16" ht="34.5" customHeight="1" thickBot="1" x14ac:dyDescent="0.3">
      <c r="A8" s="54">
        <v>6</v>
      </c>
      <c r="B8" s="44" t="s">
        <v>39</v>
      </c>
      <c r="C8" s="45" t="s">
        <v>22</v>
      </c>
      <c r="D8" s="26" t="s">
        <v>7</v>
      </c>
      <c r="E8" s="27">
        <v>20</v>
      </c>
      <c r="F8" s="27">
        <v>24</v>
      </c>
      <c r="G8" s="27">
        <v>1</v>
      </c>
      <c r="H8" s="27">
        <f t="shared" ref="H8" si="3">G8*F8</f>
        <v>24</v>
      </c>
      <c r="I8" s="27"/>
      <c r="J8" s="26" t="s">
        <v>13</v>
      </c>
      <c r="K8" s="69">
        <v>1</v>
      </c>
      <c r="L8" s="1"/>
    </row>
    <row r="9" spans="1:16" ht="33.75" customHeight="1" x14ac:dyDescent="0.25">
      <c r="A9" s="66">
        <v>7</v>
      </c>
      <c r="B9" s="28" t="s">
        <v>40</v>
      </c>
      <c r="C9" s="17" t="s">
        <v>26</v>
      </c>
      <c r="D9" s="18" t="s">
        <v>8</v>
      </c>
      <c r="E9" s="19">
        <v>20</v>
      </c>
      <c r="F9" s="19">
        <v>40</v>
      </c>
      <c r="G9" s="19">
        <v>1</v>
      </c>
      <c r="H9" s="19">
        <f t="shared" ref="H9:H11" si="4">G9*F9</f>
        <v>40</v>
      </c>
      <c r="I9" s="19"/>
      <c r="J9" s="18" t="s">
        <v>12</v>
      </c>
      <c r="K9" s="65">
        <v>1</v>
      </c>
      <c r="L9" s="1"/>
    </row>
    <row r="10" spans="1:16" ht="15.95" customHeight="1" x14ac:dyDescent="0.25">
      <c r="A10" s="63">
        <v>8</v>
      </c>
      <c r="B10" s="28" t="s">
        <v>41</v>
      </c>
      <c r="C10" s="17" t="s">
        <v>29</v>
      </c>
      <c r="D10" s="12" t="s">
        <v>8</v>
      </c>
      <c r="E10" s="19">
        <v>20</v>
      </c>
      <c r="F10" s="19">
        <v>40</v>
      </c>
      <c r="G10" s="19">
        <v>1</v>
      </c>
      <c r="H10" s="19">
        <f t="shared" si="4"/>
        <v>40</v>
      </c>
      <c r="I10" s="19"/>
      <c r="J10" s="18" t="s">
        <v>12</v>
      </c>
      <c r="K10" s="65">
        <v>1</v>
      </c>
      <c r="L10" s="1"/>
    </row>
    <row r="11" spans="1:16" ht="33.75" customHeight="1" thickBot="1" x14ac:dyDescent="0.3">
      <c r="A11" s="54">
        <v>9</v>
      </c>
      <c r="B11" s="42" t="s">
        <v>52</v>
      </c>
      <c r="C11" s="43" t="s">
        <v>30</v>
      </c>
      <c r="D11" s="30" t="s">
        <v>8</v>
      </c>
      <c r="E11" s="31">
        <v>20</v>
      </c>
      <c r="F11" s="31">
        <v>40</v>
      </c>
      <c r="G11" s="31">
        <v>1</v>
      </c>
      <c r="H11" s="31">
        <f t="shared" si="4"/>
        <v>40</v>
      </c>
      <c r="I11" s="31"/>
      <c r="J11" s="30" t="s">
        <v>12</v>
      </c>
      <c r="K11" s="55">
        <v>1</v>
      </c>
      <c r="L11" s="9"/>
    </row>
    <row r="12" spans="1:16" ht="18" customHeight="1" x14ac:dyDescent="0.25">
      <c r="A12" s="66">
        <v>10</v>
      </c>
      <c r="B12" s="28" t="s">
        <v>43</v>
      </c>
      <c r="C12" s="17" t="s">
        <v>27</v>
      </c>
      <c r="D12" s="18" t="s">
        <v>4</v>
      </c>
      <c r="E12" s="19">
        <v>20</v>
      </c>
      <c r="F12" s="19">
        <v>24</v>
      </c>
      <c r="G12" s="19">
        <v>1</v>
      </c>
      <c r="H12" s="11">
        <f t="shared" si="0"/>
        <v>24</v>
      </c>
      <c r="I12" s="19"/>
      <c r="J12" s="12" t="s">
        <v>12</v>
      </c>
      <c r="K12" s="70">
        <v>1</v>
      </c>
      <c r="L12" s="35"/>
      <c r="M12" s="15"/>
      <c r="N12" s="13"/>
      <c r="O12" s="14"/>
      <c r="P12" s="14"/>
    </row>
    <row r="13" spans="1:16" ht="18" customHeight="1" x14ac:dyDescent="0.25">
      <c r="A13" s="63">
        <v>11</v>
      </c>
      <c r="B13" s="28" t="s">
        <v>44</v>
      </c>
      <c r="C13" s="17" t="s">
        <v>33</v>
      </c>
      <c r="D13" s="18" t="s">
        <v>4</v>
      </c>
      <c r="E13" s="19">
        <v>20</v>
      </c>
      <c r="F13" s="19">
        <v>24</v>
      </c>
      <c r="G13" s="19">
        <v>2</v>
      </c>
      <c r="H13" s="11">
        <f t="shared" ref="H13" si="5">G13*F13</f>
        <v>48</v>
      </c>
      <c r="I13" s="19"/>
      <c r="J13" s="12" t="s">
        <v>12</v>
      </c>
      <c r="K13" s="70">
        <v>1</v>
      </c>
      <c r="L13" s="35"/>
      <c r="M13" s="15"/>
      <c r="N13" s="13"/>
      <c r="O13" s="14"/>
      <c r="P13" s="14"/>
    </row>
    <row r="14" spans="1:16" ht="15.95" customHeight="1" x14ac:dyDescent="0.25">
      <c r="A14" s="63">
        <v>12</v>
      </c>
      <c r="B14" s="46" t="s">
        <v>45</v>
      </c>
      <c r="C14" s="47" t="s">
        <v>28</v>
      </c>
      <c r="D14" s="12" t="s">
        <v>4</v>
      </c>
      <c r="E14" s="11">
        <v>20</v>
      </c>
      <c r="F14" s="19">
        <v>35</v>
      </c>
      <c r="G14" s="11">
        <v>1</v>
      </c>
      <c r="H14" s="11">
        <f t="shared" si="0"/>
        <v>35</v>
      </c>
      <c r="I14" s="19"/>
      <c r="J14" s="12" t="s">
        <v>12</v>
      </c>
      <c r="K14" s="70">
        <v>1</v>
      </c>
      <c r="L14" s="13"/>
      <c r="M14" s="14"/>
      <c r="N14" s="16"/>
      <c r="O14" s="14"/>
      <c r="P14" s="14"/>
    </row>
    <row r="15" spans="1:16" ht="30" customHeight="1" x14ac:dyDescent="0.25">
      <c r="A15" s="63">
        <v>13</v>
      </c>
      <c r="B15" s="46" t="s">
        <v>46</v>
      </c>
      <c r="C15" s="47" t="s">
        <v>34</v>
      </c>
      <c r="D15" s="12" t="s">
        <v>4</v>
      </c>
      <c r="E15" s="11">
        <v>20</v>
      </c>
      <c r="F15" s="19">
        <v>24</v>
      </c>
      <c r="G15" s="11">
        <v>1</v>
      </c>
      <c r="H15" s="11">
        <f t="shared" ref="H15" si="6">G15*F15</f>
        <v>24</v>
      </c>
      <c r="I15" s="19"/>
      <c r="J15" s="12" t="s">
        <v>12</v>
      </c>
      <c r="K15" s="70">
        <v>1</v>
      </c>
      <c r="L15" s="13"/>
      <c r="M15" s="14"/>
      <c r="N15" s="16"/>
      <c r="O15" s="14"/>
      <c r="P15" s="14"/>
    </row>
    <row r="16" spans="1:16" ht="15.95" customHeight="1" x14ac:dyDescent="0.25">
      <c r="A16" s="63">
        <v>14</v>
      </c>
      <c r="B16" s="46" t="s">
        <v>47</v>
      </c>
      <c r="C16" s="47" t="s">
        <v>32</v>
      </c>
      <c r="D16" s="12" t="s">
        <v>4</v>
      </c>
      <c r="E16" s="11">
        <v>20</v>
      </c>
      <c r="F16" s="19">
        <v>24</v>
      </c>
      <c r="G16" s="11">
        <v>1</v>
      </c>
      <c r="H16" s="11">
        <f t="shared" ref="H16" si="7">G16*F16</f>
        <v>24</v>
      </c>
      <c r="I16" s="19"/>
      <c r="J16" s="12" t="s">
        <v>12</v>
      </c>
      <c r="K16" s="70">
        <v>1</v>
      </c>
      <c r="L16" s="13"/>
      <c r="M16" s="14"/>
      <c r="N16" s="16"/>
      <c r="O16" s="14"/>
      <c r="P16" s="14"/>
    </row>
    <row r="17" spans="1:16" ht="15.95" customHeight="1" x14ac:dyDescent="0.25">
      <c r="A17" s="63">
        <v>15</v>
      </c>
      <c r="B17" s="29" t="s">
        <v>48</v>
      </c>
      <c r="C17" s="23" t="s">
        <v>9</v>
      </c>
      <c r="D17" s="24" t="s">
        <v>4</v>
      </c>
      <c r="E17" s="25">
        <v>20</v>
      </c>
      <c r="F17" s="22">
        <v>32</v>
      </c>
      <c r="G17" s="25">
        <v>1</v>
      </c>
      <c r="H17" s="32">
        <f t="shared" ref="H17:H19" si="8">G17*F17</f>
        <v>32</v>
      </c>
      <c r="I17" s="22"/>
      <c r="J17" s="33" t="s">
        <v>13</v>
      </c>
      <c r="K17" s="68">
        <v>1</v>
      </c>
      <c r="L17" s="15"/>
      <c r="M17" s="14"/>
      <c r="N17" s="14"/>
      <c r="O17" s="14"/>
      <c r="P17" s="14"/>
    </row>
    <row r="18" spans="1:16" ht="15.95" customHeight="1" x14ac:dyDescent="0.25">
      <c r="A18" s="63">
        <v>16</v>
      </c>
      <c r="B18" s="29" t="s">
        <v>42</v>
      </c>
      <c r="C18" s="23" t="s">
        <v>24</v>
      </c>
      <c r="D18" s="24" t="s">
        <v>4</v>
      </c>
      <c r="E18" s="25">
        <v>20</v>
      </c>
      <c r="F18" s="22">
        <v>32</v>
      </c>
      <c r="G18" s="25">
        <v>1</v>
      </c>
      <c r="H18" s="32">
        <f t="shared" si="8"/>
        <v>32</v>
      </c>
      <c r="I18" s="22"/>
      <c r="J18" s="33" t="s">
        <v>13</v>
      </c>
      <c r="K18" s="68">
        <v>1</v>
      </c>
      <c r="L18" s="15"/>
      <c r="M18" s="14"/>
      <c r="N18" s="14"/>
      <c r="O18" s="14"/>
      <c r="P18" s="14"/>
    </row>
    <row r="19" spans="1:16" ht="32.25" customHeight="1" x14ac:dyDescent="0.25">
      <c r="A19" s="63">
        <v>17</v>
      </c>
      <c r="B19" s="29" t="s">
        <v>49</v>
      </c>
      <c r="C19" s="23" t="s">
        <v>23</v>
      </c>
      <c r="D19" s="24" t="s">
        <v>4</v>
      </c>
      <c r="E19" s="25">
        <v>20</v>
      </c>
      <c r="F19" s="25">
        <v>24</v>
      </c>
      <c r="G19" s="25">
        <v>2</v>
      </c>
      <c r="H19" s="32">
        <f t="shared" si="8"/>
        <v>48</v>
      </c>
      <c r="I19" s="22"/>
      <c r="J19" s="33" t="s">
        <v>13</v>
      </c>
      <c r="K19" s="68">
        <v>1</v>
      </c>
      <c r="L19" s="13"/>
      <c r="M19" s="14"/>
      <c r="N19" s="14"/>
      <c r="O19" s="14"/>
      <c r="P19" s="14"/>
    </row>
    <row r="20" spans="1:16" ht="15.95" customHeight="1" thickBot="1" x14ac:dyDescent="0.3">
      <c r="A20" s="54">
        <v>18</v>
      </c>
      <c r="B20" s="44" t="s">
        <v>50</v>
      </c>
      <c r="C20" s="45" t="s">
        <v>31</v>
      </c>
      <c r="D20" s="26" t="s">
        <v>4</v>
      </c>
      <c r="E20" s="27">
        <v>20</v>
      </c>
      <c r="F20" s="27">
        <v>24</v>
      </c>
      <c r="G20" s="27">
        <v>2</v>
      </c>
      <c r="H20" s="27">
        <f t="shared" ref="H20" si="9">G20*F20</f>
        <v>48</v>
      </c>
      <c r="I20" s="27"/>
      <c r="J20" s="26" t="s">
        <v>13</v>
      </c>
      <c r="K20" s="69">
        <v>1</v>
      </c>
      <c r="L20" s="14"/>
      <c r="M20" s="14"/>
      <c r="N20" s="14"/>
      <c r="O20" s="14"/>
      <c r="P20" s="14"/>
    </row>
    <row r="21" spans="1:16" ht="21" customHeight="1" x14ac:dyDescent="0.25">
      <c r="A21" s="71">
        <v>19</v>
      </c>
      <c r="B21" s="50" t="s">
        <v>51</v>
      </c>
      <c r="C21" s="51" t="s">
        <v>28</v>
      </c>
      <c r="D21" s="52" t="s">
        <v>5</v>
      </c>
      <c r="E21" s="53">
        <v>20</v>
      </c>
      <c r="F21" s="53">
        <v>34</v>
      </c>
      <c r="G21" s="53">
        <v>1</v>
      </c>
      <c r="H21" s="20">
        <f t="shared" ref="H21:H22" si="10">G21*F21</f>
        <v>34</v>
      </c>
      <c r="I21" s="53"/>
      <c r="J21" s="52" t="s">
        <v>12</v>
      </c>
      <c r="K21" s="72">
        <v>1</v>
      </c>
      <c r="L21" s="15"/>
      <c r="M21" s="14"/>
      <c r="N21" s="14"/>
      <c r="O21" s="14"/>
      <c r="P21" s="14"/>
    </row>
    <row r="22" spans="1:16" ht="33.75" customHeight="1" thickBot="1" x14ac:dyDescent="0.3">
      <c r="A22" s="54">
        <v>20</v>
      </c>
      <c r="B22" s="42" t="s">
        <v>55</v>
      </c>
      <c r="C22" s="43" t="s">
        <v>56</v>
      </c>
      <c r="D22" s="30" t="s">
        <v>5</v>
      </c>
      <c r="E22" s="31">
        <v>20</v>
      </c>
      <c r="F22" s="31">
        <v>34</v>
      </c>
      <c r="G22" s="31">
        <v>1</v>
      </c>
      <c r="H22" s="31">
        <f t="shared" si="10"/>
        <v>34</v>
      </c>
      <c r="I22" s="31"/>
      <c r="J22" s="30" t="s">
        <v>12</v>
      </c>
      <c r="K22" s="55">
        <v>1</v>
      </c>
      <c r="L22" s="15"/>
      <c r="M22" s="14"/>
      <c r="N22" s="14"/>
      <c r="O22" s="14"/>
      <c r="P22" s="14"/>
    </row>
    <row r="23" spans="1:16" x14ac:dyDescent="0.25">
      <c r="G23" s="49"/>
      <c r="H23" s="49"/>
      <c r="I23" s="49"/>
      <c r="L23" s="14"/>
      <c r="M23" s="14"/>
      <c r="N23" s="14"/>
      <c r="O23" s="14"/>
      <c r="P23" s="14"/>
    </row>
    <row r="24" spans="1:16" ht="38.25" customHeight="1" x14ac:dyDescent="0.25">
      <c r="B24" s="73" t="s">
        <v>61</v>
      </c>
      <c r="C24" s="73"/>
      <c r="G24" s="49"/>
      <c r="H24" s="49"/>
      <c r="I24" s="49"/>
      <c r="L24" s="14"/>
      <c r="M24" s="14"/>
      <c r="N24" s="14"/>
      <c r="O24" s="14"/>
      <c r="P24" s="14"/>
    </row>
    <row r="25" spans="1:16" x14ac:dyDescent="0.25">
      <c r="B25" s="48" t="s">
        <v>54</v>
      </c>
      <c r="G25" s="49"/>
      <c r="H25" s="49"/>
      <c r="I25" s="49"/>
      <c r="L25" s="14"/>
      <c r="M25" s="14"/>
      <c r="N25" s="14"/>
      <c r="O25" s="14"/>
      <c r="P25" s="14"/>
    </row>
    <row r="26" spans="1:16" ht="21" x14ac:dyDescent="0.35">
      <c r="B26" s="48" t="s">
        <v>53</v>
      </c>
      <c r="C26" s="3"/>
      <c r="G26" s="49"/>
      <c r="H26" s="49"/>
      <c r="I26" s="49"/>
      <c r="L26" s="14"/>
      <c r="M26" s="13"/>
      <c r="N26" s="14"/>
      <c r="O26" s="14"/>
      <c r="P26" s="14"/>
    </row>
    <row r="27" spans="1:16" x14ac:dyDescent="0.25">
      <c r="B27" s="48" t="s">
        <v>57</v>
      </c>
    </row>
    <row r="28" spans="1:16" x14ac:dyDescent="0.25">
      <c r="B28" s="48" t="s">
        <v>58</v>
      </c>
    </row>
    <row r="29" spans="1:16" x14ac:dyDescent="0.25">
      <c r="B29" s="48" t="s">
        <v>59</v>
      </c>
    </row>
    <row r="30" spans="1:16" x14ac:dyDescent="0.25">
      <c r="B30" s="48" t="s">
        <v>60</v>
      </c>
    </row>
  </sheetData>
  <sortState ref="A9:K11">
    <sortCondition ref="D9:D11"/>
    <sortCondition descending="1" ref="J9:J11"/>
    <sortCondition descending="1" ref="H9:H11"/>
  </sortState>
  <mergeCells count="1">
    <mergeCell ref="B24:C24"/>
  </mergeCells>
  <pageMargins left="0.23622047244094491" right="0.23622047244094491" top="0.35433070866141736" bottom="0.35433070866141736" header="0.31496062992125984" footer="0.31496062992125984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Propozycje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2024-04-29T07:14:42Z</cp:lastPrinted>
  <dcterms:created xsi:type="dcterms:W3CDTF">2016-03-30T07:21:54Z</dcterms:created>
  <dcterms:modified xsi:type="dcterms:W3CDTF">2024-12-04T13:40:59Z</dcterms:modified>
</cp:coreProperties>
</file>