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ołożnictwo\PO 2 st\"/>
    </mc:Choice>
  </mc:AlternateContent>
  <xr:revisionPtr revIDLastSave="0" documentId="13_ncr:1_{8119D6A7-B614-4003-82FA-DB2F5568CD1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OK 1" sheetId="1" r:id="rId1"/>
    <sheet name="Arkusz3" sheetId="4" state="hidden" r:id="rId2"/>
    <sheet name="ROK 2A" sheetId="5" r:id="rId3"/>
    <sheet name="ROK 2B" sheetId="6" r:id="rId4"/>
    <sheet name="Arkusz1" sheetId="2" r:id="rId5"/>
  </sheets>
  <definedNames>
    <definedName name="_xlnm.Print_Area" localSheetId="0">'ROK 1'!$A$1:$AO$51</definedName>
    <definedName name="_xlnm.Print_Area" localSheetId="2">'ROK 2A'!$A$1:$AO$45</definedName>
    <definedName name="_xlnm.Print_Area" localSheetId="3">'ROK 2B'!$A$1:$AO$45</definedName>
    <definedName name="Rodzaj_zajęć" localSheetId="4">Arkusz1!$A$4:$A$6</definedName>
    <definedName name="Rodzaje_zajec" localSheetId="4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4" i="6" l="1"/>
  <c r="AK24" i="6"/>
  <c r="AJ24" i="6"/>
  <c r="S24" i="6"/>
  <c r="R24" i="6"/>
  <c r="AO25" i="6"/>
  <c r="AK25" i="6"/>
  <c r="AJ25" i="6"/>
  <c r="S25" i="6"/>
  <c r="R25" i="6"/>
  <c r="AO24" i="5"/>
  <c r="S24" i="5"/>
  <c r="AN24" i="5" s="1"/>
  <c r="R24" i="5"/>
  <c r="AO25" i="5"/>
  <c r="AK25" i="5"/>
  <c r="AN25" i="5" s="1"/>
  <c r="AJ25" i="5"/>
  <c r="S25" i="5"/>
  <c r="R25" i="5"/>
  <c r="AO37" i="5"/>
  <c r="AO36" i="5"/>
  <c r="AO35" i="5"/>
  <c r="AO34" i="5"/>
  <c r="AO32" i="5"/>
  <c r="AO31" i="5"/>
  <c r="AO29" i="5"/>
  <c r="AO28" i="5"/>
  <c r="AO26" i="5"/>
  <c r="AO22" i="5"/>
  <c r="AO21" i="5"/>
  <c r="AO20" i="5"/>
  <c r="AO19" i="5"/>
  <c r="AO37" i="6"/>
  <c r="AO36" i="6"/>
  <c r="AO35" i="6"/>
  <c r="AO34" i="6"/>
  <c r="AO32" i="6"/>
  <c r="AO31" i="6"/>
  <c r="AO29" i="6"/>
  <c r="AO28" i="6"/>
  <c r="AO26" i="6"/>
  <c r="AO22" i="6"/>
  <c r="AO21" i="6"/>
  <c r="AO20" i="6"/>
  <c r="AO19" i="6"/>
  <c r="AN25" i="6" l="1"/>
  <c r="AN24" i="6"/>
  <c r="AO38" i="6"/>
  <c r="AO38" i="5"/>
  <c r="Y42" i="1"/>
  <c r="V42" i="1"/>
  <c r="AH38" i="6" l="1"/>
  <c r="W38" i="6"/>
  <c r="X38" i="6"/>
  <c r="V38" i="6"/>
  <c r="AK20" i="6"/>
  <c r="AK21" i="6"/>
  <c r="AK22" i="6"/>
  <c r="AK23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19" i="6"/>
  <c r="AJ37" i="6"/>
  <c r="AJ36" i="6"/>
  <c r="AJ35" i="6"/>
  <c r="AJ34" i="6"/>
  <c r="AJ33" i="6"/>
  <c r="AJ32" i="6"/>
  <c r="AJ31" i="6"/>
  <c r="AJ30" i="6"/>
  <c r="AJ29" i="6"/>
  <c r="AJ28" i="6"/>
  <c r="AJ27" i="6"/>
  <c r="AJ23" i="6"/>
  <c r="AJ22" i="6"/>
  <c r="AJ21" i="6"/>
  <c r="AJ20" i="6"/>
  <c r="AJ19" i="6"/>
  <c r="AJ26" i="6"/>
  <c r="S37" i="6"/>
  <c r="S36" i="6"/>
  <c r="S35" i="6"/>
  <c r="S34" i="6"/>
  <c r="S33" i="6"/>
  <c r="S32" i="6"/>
  <c r="S31" i="6"/>
  <c r="AN31" i="6" s="1"/>
  <c r="S30" i="6"/>
  <c r="S29" i="6"/>
  <c r="S28" i="6"/>
  <c r="S27" i="6"/>
  <c r="S26" i="6"/>
  <c r="S23" i="6"/>
  <c r="S22" i="6"/>
  <c r="AN22" i="6" s="1"/>
  <c r="S21" i="6"/>
  <c r="S20" i="6"/>
  <c r="AN20" i="6" s="1"/>
  <c r="S19" i="6"/>
  <c r="R37" i="6"/>
  <c r="R36" i="6"/>
  <c r="R35" i="6"/>
  <c r="R34" i="6"/>
  <c r="R33" i="6"/>
  <c r="R32" i="6"/>
  <c r="R31" i="6"/>
  <c r="R30" i="6"/>
  <c r="R29" i="6"/>
  <c r="R28" i="6"/>
  <c r="R27" i="6"/>
  <c r="R26" i="6"/>
  <c r="R23" i="6"/>
  <c r="R22" i="6"/>
  <c r="R21" i="6"/>
  <c r="R20" i="6"/>
  <c r="AK26" i="5"/>
  <c r="AK27" i="5"/>
  <c r="AN27" i="5" s="1"/>
  <c r="AK28" i="5"/>
  <c r="AK29" i="5"/>
  <c r="AK30" i="5"/>
  <c r="AN30" i="5" s="1"/>
  <c r="AK31" i="5"/>
  <c r="AK32" i="5"/>
  <c r="AK33" i="5"/>
  <c r="AN33" i="5" s="1"/>
  <c r="AK34" i="5"/>
  <c r="AN34" i="5" s="1"/>
  <c r="AK35" i="5"/>
  <c r="AN35" i="5" s="1"/>
  <c r="AK36" i="5"/>
  <c r="AN36" i="5" s="1"/>
  <c r="AJ35" i="5"/>
  <c r="AJ36" i="5"/>
  <c r="AJ34" i="5"/>
  <c r="AJ31" i="5"/>
  <c r="AJ29" i="5"/>
  <c r="AJ28" i="5"/>
  <c r="AJ26" i="5"/>
  <c r="S32" i="5"/>
  <c r="S29" i="5"/>
  <c r="S28" i="5"/>
  <c r="AN28" i="5" s="1"/>
  <c r="S26" i="5"/>
  <c r="S20" i="5"/>
  <c r="AN20" i="5" s="1"/>
  <c r="S21" i="5"/>
  <c r="AN21" i="5" s="1"/>
  <c r="S22" i="5"/>
  <c r="AN22" i="5" s="1"/>
  <c r="S19" i="5"/>
  <c r="AN19" i="5" s="1"/>
  <c r="R32" i="5"/>
  <c r="R31" i="5"/>
  <c r="R29" i="5"/>
  <c r="R28" i="5"/>
  <c r="R26" i="5"/>
  <c r="R20" i="5"/>
  <c r="R21" i="5"/>
  <c r="R22" i="5"/>
  <c r="AO41" i="1"/>
  <c r="AO40" i="1"/>
  <c r="AO37" i="1"/>
  <c r="AO38" i="1"/>
  <c r="AO36" i="1"/>
  <c r="AO31" i="1"/>
  <c r="AO32" i="1"/>
  <c r="AO33" i="1"/>
  <c r="AO34" i="1"/>
  <c r="AO30" i="1"/>
  <c r="AO24" i="1"/>
  <c r="AO25" i="1"/>
  <c r="AO26" i="1"/>
  <c r="AO27" i="1"/>
  <c r="AO28" i="1"/>
  <c r="AO23" i="1"/>
  <c r="AO20" i="1"/>
  <c r="AO19" i="1"/>
  <c r="S30" i="1"/>
  <c r="AK41" i="1"/>
  <c r="AN41" i="1" s="1"/>
  <c r="AK40" i="1"/>
  <c r="AN40" i="1" s="1"/>
  <c r="AJ20" i="1"/>
  <c r="AK28" i="1"/>
  <c r="AK27" i="1"/>
  <c r="AK26" i="1"/>
  <c r="AK25" i="1"/>
  <c r="AK24" i="1"/>
  <c r="AK23" i="1"/>
  <c r="AN23" i="1" s="1"/>
  <c r="AK21" i="1"/>
  <c r="AK20" i="1"/>
  <c r="AJ41" i="1"/>
  <c r="AJ40" i="1"/>
  <c r="AJ37" i="1"/>
  <c r="AJ38" i="1"/>
  <c r="AJ36" i="1"/>
  <c r="AJ31" i="1"/>
  <c r="AJ32" i="1"/>
  <c r="AJ33" i="1"/>
  <c r="AJ34" i="1"/>
  <c r="AJ30" i="1"/>
  <c r="AJ24" i="1"/>
  <c r="AJ25" i="1"/>
  <c r="AJ26" i="1"/>
  <c r="AJ27" i="1"/>
  <c r="AJ28" i="1"/>
  <c r="AJ23" i="1"/>
  <c r="AJ21" i="1"/>
  <c r="R38" i="1"/>
  <c r="R37" i="1"/>
  <c r="R36" i="1"/>
  <c r="R34" i="1"/>
  <c r="R33" i="1"/>
  <c r="R32" i="1"/>
  <c r="R31" i="1"/>
  <c r="R30" i="1"/>
  <c r="R28" i="1"/>
  <c r="R27" i="1"/>
  <c r="R26" i="1"/>
  <c r="R25" i="1"/>
  <c r="R24" i="1"/>
  <c r="R23" i="1"/>
  <c r="R21" i="1"/>
  <c r="R20" i="1"/>
  <c r="R19" i="1"/>
  <c r="U38" i="6"/>
  <c r="T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D38" i="6"/>
  <c r="U42" i="1"/>
  <c r="AM38" i="5"/>
  <c r="AH38" i="5"/>
  <c r="AC38" i="5"/>
  <c r="X38" i="5"/>
  <c r="W38" i="5"/>
  <c r="V38" i="5"/>
  <c r="U38" i="5"/>
  <c r="M38" i="5"/>
  <c r="K38" i="5"/>
  <c r="J38" i="5"/>
  <c r="G38" i="5"/>
  <c r="H51" i="5"/>
  <c r="F38" i="5"/>
  <c r="E38" i="5"/>
  <c r="D38" i="5"/>
  <c r="AN26" i="6" l="1"/>
  <c r="AN19" i="6"/>
  <c r="AN29" i="6"/>
  <c r="AN35" i="6"/>
  <c r="AN21" i="6"/>
  <c r="AN34" i="6"/>
  <c r="AN29" i="5"/>
  <c r="AN26" i="5"/>
  <c r="AJ38" i="6"/>
  <c r="AK38" i="6"/>
  <c r="AN32" i="5"/>
  <c r="AN28" i="6"/>
  <c r="AN36" i="6"/>
  <c r="AK38" i="5"/>
  <c r="S38" i="6"/>
  <c r="AN32" i="6"/>
  <c r="AJ38" i="5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19" i="1"/>
  <c r="AH42" i="1"/>
  <c r="AE42" i="1"/>
  <c r="AB42" i="1"/>
  <c r="X42" i="1"/>
  <c r="W42" i="1"/>
  <c r="D42" i="1"/>
  <c r="AP42" i="1" s="1"/>
  <c r="E42" i="1"/>
  <c r="R42" i="1"/>
  <c r="S38" i="1"/>
  <c r="S34" i="1"/>
  <c r="AN34" i="1" s="1"/>
  <c r="S31" i="1"/>
  <c r="S27" i="1"/>
  <c r="AN27" i="1" s="1"/>
  <c r="S26" i="1"/>
  <c r="AN26" i="1" s="1"/>
  <c r="S20" i="1"/>
  <c r="AN20" i="1" s="1"/>
  <c r="S21" i="1"/>
  <c r="AN21" i="1" s="1"/>
  <c r="S24" i="1"/>
  <c r="AN24" i="1" s="1"/>
  <c r="S25" i="1"/>
  <c r="AN25" i="1" s="1"/>
  <c r="S28" i="1"/>
  <c r="AN28" i="1" s="1"/>
  <c r="S32" i="1"/>
  <c r="AN32" i="1" s="1"/>
  <c r="S33" i="1"/>
  <c r="S36" i="1"/>
  <c r="AN36" i="1" s="1"/>
  <c r="S37" i="1"/>
  <c r="S19" i="1"/>
  <c r="AN19" i="1" s="1"/>
  <c r="AN38" i="6" l="1"/>
  <c r="S42" i="1"/>
  <c r="AT38" i="1"/>
  <c r="AR38" i="1" s="1"/>
  <c r="AT39" i="1"/>
  <c r="AT40" i="1"/>
  <c r="AT41" i="1"/>
  <c r="AS39" i="1"/>
  <c r="AS40" i="1"/>
  <c r="AS41" i="1"/>
  <c r="AR39" i="1"/>
  <c r="AQ37" i="1"/>
  <c r="AQ38" i="1"/>
  <c r="AQ39" i="1"/>
  <c r="AQ40" i="1"/>
  <c r="AQ41" i="1"/>
  <c r="AP39" i="1"/>
  <c r="AP40" i="1"/>
  <c r="AP41" i="1"/>
  <c r="AS38" i="1"/>
  <c r="AP38" i="1"/>
  <c r="AT37" i="1"/>
  <c r="AS37" i="1"/>
  <c r="AP37" i="1"/>
  <c r="AT36" i="1"/>
  <c r="AS36" i="1"/>
  <c r="AQ36" i="1"/>
  <c r="AP36" i="1"/>
  <c r="AT35" i="1"/>
  <c r="AS35" i="1"/>
  <c r="AR35" i="1"/>
  <c r="AQ35" i="1"/>
  <c r="AT34" i="1"/>
  <c r="AS34" i="1"/>
  <c r="AR34" i="1" s="1"/>
  <c r="AQ34" i="1"/>
  <c r="AP34" i="1"/>
  <c r="AT33" i="1"/>
  <c r="AS33" i="1"/>
  <c r="AR33" i="1"/>
  <c r="AQ33" i="1"/>
  <c r="AP33" i="1"/>
  <c r="AT32" i="1"/>
  <c r="AS32" i="1"/>
  <c r="AQ32" i="1"/>
  <c r="AP32" i="1"/>
  <c r="AT31" i="1"/>
  <c r="AS31" i="1"/>
  <c r="AR31" i="1" s="1"/>
  <c r="AQ31" i="1"/>
  <c r="AP31" i="1"/>
  <c r="AT30" i="1"/>
  <c r="AS30" i="1"/>
  <c r="AR30" i="1" s="1"/>
  <c r="AQ30" i="1"/>
  <c r="AP30" i="1"/>
  <c r="AT29" i="1"/>
  <c r="AS29" i="1"/>
  <c r="AQ29" i="1"/>
  <c r="AT28" i="1"/>
  <c r="AS28" i="1"/>
  <c r="AR28" i="1"/>
  <c r="AQ28" i="1"/>
  <c r="AP28" i="1"/>
  <c r="AT27" i="1"/>
  <c r="AS27" i="1"/>
  <c r="AR27" i="1"/>
  <c r="AQ27" i="1"/>
  <c r="AP27" i="1"/>
  <c r="AT26" i="1"/>
  <c r="AS26" i="1"/>
  <c r="AR26" i="1" s="1"/>
  <c r="AQ26" i="1"/>
  <c r="AP26" i="1"/>
  <c r="AT25" i="1"/>
  <c r="AS25" i="1"/>
  <c r="AQ25" i="1"/>
  <c r="AP25" i="1"/>
  <c r="AT24" i="1"/>
  <c r="AS24" i="1"/>
  <c r="AR24" i="1"/>
  <c r="AQ24" i="1"/>
  <c r="AP24" i="1"/>
  <c r="AT23" i="1"/>
  <c r="AS23" i="1"/>
  <c r="AQ23" i="1"/>
  <c r="AP23" i="1"/>
  <c r="AT22" i="1"/>
  <c r="AS22" i="1"/>
  <c r="AR22" i="1" s="1"/>
  <c r="AQ22" i="1"/>
  <c r="AT21" i="1"/>
  <c r="AS21" i="1"/>
  <c r="AR21" i="1" s="1"/>
  <c r="AQ21" i="1"/>
  <c r="AP21" i="1"/>
  <c r="AT20" i="1"/>
  <c r="AS20" i="1"/>
  <c r="AR20" i="1" s="1"/>
  <c r="AQ20" i="1"/>
  <c r="AP20" i="1"/>
  <c r="AT19" i="1"/>
  <c r="AS19" i="1"/>
  <c r="AQ19" i="1"/>
  <c r="AP19" i="1"/>
  <c r="AR23" i="1" l="1"/>
  <c r="AR37" i="1"/>
  <c r="AV37" i="1" s="1"/>
  <c r="AR29" i="1"/>
  <c r="AR40" i="1"/>
  <c r="AV40" i="1"/>
  <c r="AR25" i="1"/>
  <c r="AR32" i="1"/>
  <c r="AR36" i="1"/>
  <c r="AV36" i="1"/>
  <c r="AR19" i="1"/>
  <c r="AV38" i="1"/>
  <c r="AV39" i="1"/>
  <c r="AR41" i="1"/>
  <c r="AV41" i="1" s="1"/>
  <c r="AK38" i="1"/>
  <c r="AN38" i="1" s="1"/>
  <c r="AM38" i="6" l="1"/>
  <c r="AJ42" i="1" l="1"/>
  <c r="AI38" i="5" l="1"/>
  <c r="S31" i="5"/>
  <c r="R19" i="5"/>
  <c r="R38" i="5" s="1"/>
  <c r="AI38" i="6"/>
  <c r="R19" i="6"/>
  <c r="R38" i="6" s="1"/>
  <c r="AM42" i="1"/>
  <c r="AO42" i="1" s="1"/>
  <c r="AI42" i="1"/>
  <c r="AG42" i="1"/>
  <c r="AF42" i="1"/>
  <c r="AD42" i="1"/>
  <c r="AC42" i="1"/>
  <c r="AA42" i="1"/>
  <c r="Z42" i="1"/>
  <c r="AQ42" i="1"/>
  <c r="Q42" i="1"/>
  <c r="P42" i="1"/>
  <c r="O42" i="1"/>
  <c r="N42" i="1"/>
  <c r="M42" i="1"/>
  <c r="L42" i="1"/>
  <c r="K42" i="1"/>
  <c r="J42" i="1"/>
  <c r="I42" i="1"/>
  <c r="H42" i="1"/>
  <c r="G42" i="1"/>
  <c r="F42" i="1"/>
  <c r="AK37" i="1"/>
  <c r="AN37" i="1" s="1"/>
  <c r="AK33" i="1"/>
  <c r="AN33" i="1" s="1"/>
  <c r="AK31" i="1"/>
  <c r="AN31" i="1" s="1"/>
  <c r="AK30" i="1"/>
  <c r="AN30" i="1" s="1"/>
  <c r="AN42" i="1" s="1"/>
  <c r="AN31" i="5" l="1"/>
  <c r="AN38" i="5" s="1"/>
  <c r="S38" i="5"/>
  <c r="AU42" i="1"/>
  <c r="AS42" i="1"/>
  <c r="AK42" i="1"/>
  <c r="AT42" i="1"/>
  <c r="AR42" i="1" s="1"/>
  <c r="AP22" i="1" l="1"/>
  <c r="AP29" i="1"/>
  <c r="AP35" i="1"/>
  <c r="AV42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Wach</author>
  </authors>
  <commentList>
    <comment ref="C24" authorId="0" shapeId="0" xr:uid="{C4794688-90C4-4EA1-A5CB-077C83324678}">
      <text>
        <r>
          <rPr>
            <b/>
            <sz val="9"/>
            <color indexed="81"/>
            <rFont val="Tahoma"/>
            <family val="2"/>
            <charset val="238"/>
          </rPr>
          <t>Joanna Wach:</t>
        </r>
        <r>
          <rPr>
            <sz val="9"/>
            <color indexed="81"/>
            <rFont val="Tahoma"/>
            <family val="2"/>
            <charset val="238"/>
          </rPr>
          <t xml:space="preserve">
POWINNO BYĆ W ZAAWWANSOWANEJ PRAKTYCE </t>
        </r>
      </text>
    </comment>
  </commentList>
</comments>
</file>

<file path=xl/sharedStrings.xml><?xml version="1.0" encoding="utf-8"?>
<sst xmlns="http://schemas.openxmlformats.org/spreadsheetml/2006/main" count="367" uniqueCount="108">
  <si>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</si>
  <si>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</si>
  <si>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</si>
  <si>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</si>
  <si>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</si>
  <si>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</si>
  <si>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</si>
  <si>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</si>
  <si>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</si>
  <si>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</si>
  <si>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</si>
  <si>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</si>
  <si>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</si>
  <si>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</si>
  <si>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</si>
  <si>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</si>
  <si>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</si>
  <si>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</si>
  <si>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</si>
  <si>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</si>
  <si>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</si>
  <si>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</si>
  <si>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</si>
  <si>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</si>
  <si>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</si>
  <si>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</si>
  <si>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</si>
  <si>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</si>
  <si>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</si>
  <si>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</si>
  <si>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</si>
  <si>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</si>
  <si>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</si>
  <si>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Nauki społeczne i humanistyczne</t>
  </si>
  <si>
    <t>Dydaktyka medyczna</t>
  </si>
  <si>
    <t>Język angielski</t>
  </si>
  <si>
    <t>Zaawansowana praktyka położnicza</t>
  </si>
  <si>
    <t>Prawo w praktyce położnej</t>
  </si>
  <si>
    <t>Terapia bólu ostrego i przewlekłego</t>
  </si>
  <si>
    <t>Diagnostyka ultrasonograficzna w położnictwie i ginekologii</t>
  </si>
  <si>
    <t>Opieka specjalistyczna w onkologii ginekologicznej</t>
  </si>
  <si>
    <t>Opieka specjalistyczna w ginekologii i endokrynologii ginekologicznej</t>
  </si>
  <si>
    <t>Opieka specjalistyczna nad kobietą i dzieckiem w okresie okołoporodowym</t>
  </si>
  <si>
    <t>Badania naukowe i rozwój praktyki położniczej</t>
  </si>
  <si>
    <t>Badania naukowe</t>
  </si>
  <si>
    <t>Informacja naukowa</t>
  </si>
  <si>
    <t>Praktyka położnicza oparta na dowodach naukowych</t>
  </si>
  <si>
    <t>Statystyka medyczna</t>
  </si>
  <si>
    <t>Seminarium dyplomowe</t>
  </si>
  <si>
    <t>Seksuologia i edukacja seksualna</t>
  </si>
  <si>
    <r>
      <t xml:space="preserve">Opieka paliatywna w perinatologii                  </t>
    </r>
    <r>
      <rPr>
        <sz val="9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</t>
    </r>
  </si>
  <si>
    <t>Kliniczne i społeczne aspekty rozrodczości człowieka</t>
  </si>
  <si>
    <t>Praktyka zawdowa - Opieka specjalistyczna nad pacjentka w ujęciu interdyscyplinarnym</t>
  </si>
  <si>
    <t>Praktyka zawodowa - Diagnostyka Ultrasonograficzna w połoznictwie i ginekologii</t>
  </si>
  <si>
    <t>Rok studiów PIERWSZY</t>
  </si>
  <si>
    <t>Godziny do dyspozycji uczelni</t>
  </si>
  <si>
    <t>Szczegółowy Program Studiów na rok akademicki 2023/2024</t>
  </si>
  <si>
    <t xml:space="preserve"> Nauki społeczne i humanistyczne</t>
  </si>
  <si>
    <t>Wielokulturowość w opiece nad kobietą</t>
  </si>
  <si>
    <t xml:space="preserve">Zarządzanie w położnictwie </t>
  </si>
  <si>
    <t>Farmakologia i ordynowanie produktów leczniczych</t>
  </si>
  <si>
    <t>Psychologia zdrowia</t>
  </si>
  <si>
    <t xml:space="preserve">Język angielski </t>
  </si>
  <si>
    <t>Opieka specjalistycza w ginekologii dziewczęcej i wieku rozwojowego</t>
  </si>
  <si>
    <t>Edukacja w praktyce zawodowej położnej</t>
  </si>
  <si>
    <t>Praktyka położnicza w pespektywie międzynarodowej</t>
  </si>
  <si>
    <t>Praktyka zawodowa - Zarządzanie w położnictwie</t>
  </si>
  <si>
    <t>Praktyka zawodowa - Edukacja w praktyce zawodowej położnej</t>
  </si>
  <si>
    <t>Stany naglące w neontaologii</t>
  </si>
  <si>
    <t>Zajęcia fakultatywne</t>
  </si>
  <si>
    <t>Egzamin magisterski</t>
  </si>
  <si>
    <t>Razem</t>
  </si>
  <si>
    <t>Intensywny nadzór neonatologiczny</t>
  </si>
  <si>
    <t>Forma studiów STACJONARNE/NIESTACJONARNE</t>
  </si>
  <si>
    <t xml:space="preserve">Farmakologia uzupełniająca * </t>
  </si>
  <si>
    <t>² dotyczy Wydziału Farmaceutycznego z Oddziałem Analityki Medycznej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</si>
  <si>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</si>
  <si>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t>* dla studentów (absolwentów) rozpoczynających kształcenie na I stopniu położnictwo przed rokiem 2016/2017 i jest to wymagane jako uzupełnienie</t>
  </si>
  <si>
    <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</si>
  <si>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r>
      <t>Kierunek</t>
    </r>
    <r>
      <rPr>
        <sz val="11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POŁOŻNICTWO II stopień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</si>
  <si>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POŁOŻNICTWO II stopiń</t>
    </r>
  </si>
  <si>
    <t>wolny wybór</t>
  </si>
  <si>
    <t>Rok studiów DRUGI tok B</t>
  </si>
  <si>
    <t xml:space="preserve"> Rok studiów DRUGI tok A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</si>
  <si>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</si>
  <si>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t>Szczegółowy Program Studiów na rok akademicki 2024/2025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</si>
  <si>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2023/2024</t>
    </r>
  </si>
  <si>
    <t xml:space="preserve">Szczegółowy Program Studiów na rok akademicki 2024/2025 </t>
  </si>
  <si>
    <t>Cykl kształcenia rozpoczynający się w roku akademickim: 2023/2024</t>
  </si>
  <si>
    <t>dr M. Przestrzelska, mgr J.Wach</t>
  </si>
  <si>
    <t>SE</t>
  </si>
  <si>
    <t>PZ</t>
  </si>
  <si>
    <t>suma godz</t>
  </si>
  <si>
    <t>Praktyki zawodowe</t>
  </si>
  <si>
    <t>egz</t>
  </si>
  <si>
    <t>zal</t>
  </si>
  <si>
    <t>inne formy</t>
  </si>
  <si>
    <t>0</t>
  </si>
  <si>
    <t>dr M. Przestrzelska, mgr J. Wach</t>
  </si>
  <si>
    <t>WY</t>
  </si>
  <si>
    <t>sem letni</t>
  </si>
  <si>
    <t>sem zimowy</t>
  </si>
  <si>
    <t>15.02 2023 dr hab. Anna Kołcz</t>
  </si>
  <si>
    <t>15.02.2023 dr hab. Anna Kołcz</t>
  </si>
  <si>
    <t>uchwała Senatu nr 2474 z dnia 15.02.2023</t>
  </si>
  <si>
    <t>zm. nazwy wydziału: uchwała Senatu nr 2687 z dnia 18.12.2024</t>
  </si>
  <si>
    <t>Wydział Pielęgniarstwa i Położnictwa</t>
  </si>
  <si>
    <t>¹ dotyczy Wydziału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</si>
</sst>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8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3" fillId="2" borderId="22" applyNumberFormat="0" applyAlignment="0" applyProtection="0"/>
    <xf numFmtId="0" fontId="1" fillId="3" borderId="0" applyNumberFormat="0" applyBorder="0" applyAlignment="0" applyProtection="0"/>
  </cellStyleXfs>
  <cellXfs count="3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3" xfId="0" applyNumberFormat="1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4" borderId="8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4" borderId="0" xfId="0" applyFont="1" applyFill="1"/>
    <xf numFmtId="164" fontId="2" fillId="4" borderId="10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4" borderId="30" xfId="0" applyNumberFormat="1" applyFont="1" applyFill="1" applyBorder="1" applyAlignment="1">
      <alignment horizontal="center" vertical="center"/>
    </xf>
    <xf numFmtId="164" fontId="2" fillId="4" borderId="27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64" fontId="2" fillId="4" borderId="29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vertical="center" wrapText="1"/>
    </xf>
    <xf numFmtId="0" fontId="2" fillId="0" borderId="35" xfId="0" applyFont="1" applyBorder="1"/>
    <xf numFmtId="0" fontId="2" fillId="0" borderId="34" xfId="0" applyFont="1" applyBorder="1"/>
    <xf numFmtId="0" fontId="9" fillId="0" borderId="35" xfId="0" applyFont="1" applyBorder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Border="1"/>
    <xf numFmtId="0" fontId="2" fillId="0" borderId="0" xfId="0" applyFont="1" applyBorder="1"/>
    <xf numFmtId="164" fontId="2" fillId="4" borderId="3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0" fontId="5" fillId="0" borderId="0" xfId="0" applyFont="1" applyBorder="1"/>
    <xf numFmtId="164" fontId="2" fillId="4" borderId="37" xfId="0" applyNumberFormat="1" applyFont="1" applyFill="1" applyBorder="1" applyAlignment="1">
      <alignment horizontal="center" vertical="center"/>
    </xf>
    <xf numFmtId="164" fontId="2" fillId="4" borderId="38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textRotation="90"/>
    </xf>
    <xf numFmtId="164" fontId="2" fillId="4" borderId="40" xfId="0" applyNumberFormat="1" applyFont="1" applyFill="1" applyBorder="1" applyAlignment="1">
      <alignment horizontal="center" vertical="center"/>
    </xf>
    <xf numFmtId="0" fontId="2" fillId="0" borderId="41" xfId="0" applyFont="1" applyBorder="1"/>
    <xf numFmtId="0" fontId="4" fillId="0" borderId="0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6" borderId="0" xfId="0" applyFont="1" applyFill="1"/>
    <xf numFmtId="0" fontId="3" fillId="4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41" xfId="0" applyNumberFormat="1" applyFont="1" applyFill="1" applyBorder="1" applyAlignment="1">
      <alignment horizontal="center" vertical="center"/>
    </xf>
    <xf numFmtId="164" fontId="2" fillId="4" borderId="4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64" fontId="2" fillId="4" borderId="47" xfId="0" applyNumberFormat="1" applyFont="1" applyFill="1" applyBorder="1" applyAlignment="1">
      <alignment horizontal="center" vertical="center"/>
    </xf>
    <xf numFmtId="164" fontId="2" fillId="4" borderId="48" xfId="0" applyNumberFormat="1" applyFont="1" applyFill="1" applyBorder="1" applyAlignment="1">
      <alignment horizontal="center" vertical="center"/>
    </xf>
    <xf numFmtId="164" fontId="2" fillId="4" borderId="49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textRotation="90"/>
    </xf>
    <xf numFmtId="0" fontId="2" fillId="0" borderId="52" xfId="0" applyFont="1" applyBorder="1" applyAlignment="1">
      <alignment textRotation="90"/>
    </xf>
    <xf numFmtId="0" fontId="2" fillId="0" borderId="39" xfId="0" applyFont="1" applyBorder="1" applyAlignment="1">
      <alignment textRotation="90"/>
    </xf>
    <xf numFmtId="0" fontId="2" fillId="0" borderId="0" xfId="0" applyFont="1" applyBorder="1" applyAlignment="1">
      <alignment horizontal="center" vertical="center" wrapText="1"/>
    </xf>
    <xf numFmtId="164" fontId="2" fillId="4" borderId="55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2" fillId="0" borderId="46" xfId="0" applyFont="1" applyBorder="1"/>
    <xf numFmtId="0" fontId="2" fillId="4" borderId="13" xfId="0" applyFont="1" applyFill="1" applyBorder="1" applyAlignment="1">
      <alignment horizontal="center" vertical="center"/>
    </xf>
    <xf numFmtId="164" fontId="2" fillId="4" borderId="59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wrapText="1"/>
    </xf>
    <xf numFmtId="0" fontId="2" fillId="4" borderId="49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wrapText="1"/>
    </xf>
    <xf numFmtId="164" fontId="2" fillId="4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4" xfId="0" applyFont="1" applyBorder="1" applyAlignment="1">
      <alignment textRotation="90"/>
    </xf>
    <xf numFmtId="0" fontId="9" fillId="0" borderId="14" xfId="0" applyFont="1" applyBorder="1" applyAlignment="1">
      <alignment textRotation="90"/>
    </xf>
    <xf numFmtId="0" fontId="9" fillId="0" borderId="64" xfId="0" applyFont="1" applyBorder="1" applyAlignment="1">
      <alignment textRotation="90"/>
    </xf>
    <xf numFmtId="0" fontId="2" fillId="4" borderId="49" xfId="0" applyFont="1" applyFill="1" applyBorder="1" applyAlignment="1">
      <alignment horizontal="left"/>
    </xf>
    <xf numFmtId="164" fontId="2" fillId="4" borderId="4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5" xfId="0" applyFont="1" applyBorder="1"/>
    <xf numFmtId="0" fontId="2" fillId="4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" fillId="4" borderId="32" xfId="0" applyFont="1" applyFill="1" applyBorder="1" applyAlignment="1">
      <alignment vertical="center" wrapText="1"/>
    </xf>
    <xf numFmtId="164" fontId="14" fillId="4" borderId="49" xfId="0" applyNumberFormat="1" applyFont="1" applyFill="1" applyBorder="1" applyAlignment="1">
      <alignment horizontal="center" vertical="center"/>
    </xf>
    <xf numFmtId="164" fontId="2" fillId="4" borderId="51" xfId="0" applyNumberFormat="1" applyFont="1" applyFill="1" applyBorder="1" applyAlignment="1">
      <alignment horizontal="center" vertical="center"/>
    </xf>
    <xf numFmtId="164" fontId="2" fillId="4" borderId="63" xfId="0" applyNumberFormat="1" applyFont="1" applyFill="1" applyBorder="1" applyAlignment="1">
      <alignment horizontal="center" vertical="center"/>
    </xf>
    <xf numFmtId="164" fontId="2" fillId="4" borderId="65" xfId="0" applyNumberFormat="1" applyFont="1" applyFill="1" applyBorder="1" applyAlignment="1">
      <alignment horizontal="center" vertical="center"/>
    </xf>
    <xf numFmtId="164" fontId="2" fillId="4" borderId="61" xfId="0" applyNumberFormat="1" applyFont="1" applyFill="1" applyBorder="1" applyAlignment="1">
      <alignment horizontal="center" vertical="center"/>
    </xf>
    <xf numFmtId="164" fontId="2" fillId="4" borderId="66" xfId="0" applyNumberFormat="1" applyFont="1" applyFill="1" applyBorder="1" applyAlignment="1">
      <alignment horizontal="center" vertical="center"/>
    </xf>
    <xf numFmtId="164" fontId="2" fillId="4" borderId="67" xfId="0" applyNumberFormat="1" applyFont="1" applyFill="1" applyBorder="1" applyAlignment="1">
      <alignment horizontal="center" vertical="center"/>
    </xf>
    <xf numFmtId="164" fontId="2" fillId="4" borderId="68" xfId="0" applyNumberFormat="1" applyFont="1" applyFill="1" applyBorder="1" applyAlignment="1">
      <alignment horizontal="center" vertical="center"/>
    </xf>
    <xf numFmtId="164" fontId="14" fillId="4" borderId="32" xfId="0" applyNumberFormat="1" applyFont="1" applyFill="1" applyBorder="1" applyAlignment="1">
      <alignment horizontal="center" vertical="center"/>
    </xf>
    <xf numFmtId="164" fontId="2" fillId="4" borderId="69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/>
    </xf>
    <xf numFmtId="164" fontId="2" fillId="4" borderId="6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4" borderId="13" xfId="0" applyFont="1" applyFill="1" applyBorder="1" applyAlignment="1">
      <alignment wrapText="1"/>
    </xf>
    <xf numFmtId="0" fontId="0" fillId="0" borderId="0" xfId="0" applyAlignment="1">
      <alignment vertical="center"/>
    </xf>
    <xf numFmtId="164" fontId="2" fillId="4" borderId="80" xfId="0" applyNumberFormat="1" applyFont="1" applyFill="1" applyBorder="1" applyAlignment="1">
      <alignment horizontal="center" vertical="center"/>
    </xf>
    <xf numFmtId="164" fontId="2" fillId="4" borderId="82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7" borderId="0" xfId="0" applyFill="1"/>
    <xf numFmtId="0" fontId="3" fillId="7" borderId="4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wrapText="1"/>
    </xf>
    <xf numFmtId="164" fontId="2" fillId="7" borderId="10" xfId="0" applyNumberFormat="1" applyFont="1" applyFill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center" vertical="center"/>
    </xf>
    <xf numFmtId="164" fontId="2" fillId="7" borderId="3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164" fontId="2" fillId="7" borderId="40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Fill="1"/>
    <xf numFmtId="0" fontId="2" fillId="0" borderId="0" xfId="0" applyFont="1" applyFill="1" applyBorder="1"/>
    <xf numFmtId="164" fontId="25" fillId="0" borderId="0" xfId="0" applyNumberFormat="1" applyFont="1" applyFill="1"/>
    <xf numFmtId="164" fontId="2" fillId="0" borderId="0" xfId="0" applyNumberFormat="1" applyFont="1" applyFill="1"/>
    <xf numFmtId="164" fontId="2" fillId="7" borderId="56" xfId="0" applyNumberFormat="1" applyFont="1" applyFill="1" applyBorder="1" applyAlignment="1"/>
    <xf numFmtId="164" fontId="2" fillId="7" borderId="57" xfId="0" applyNumberFormat="1" applyFont="1" applyFill="1" applyBorder="1" applyAlignment="1"/>
    <xf numFmtId="164" fontId="2" fillId="4" borderId="56" xfId="0" applyNumberFormat="1" applyFont="1" applyFill="1" applyBorder="1" applyAlignment="1">
      <alignment vertical="center"/>
    </xf>
    <xf numFmtId="164" fontId="2" fillId="4" borderId="57" xfId="0" applyNumberFormat="1" applyFont="1" applyFill="1" applyBorder="1" applyAlignment="1">
      <alignment vertical="center"/>
    </xf>
    <xf numFmtId="164" fontId="2" fillId="4" borderId="58" xfId="0" applyNumberFormat="1" applyFont="1" applyFill="1" applyBorder="1" applyAlignment="1">
      <alignment vertical="center"/>
    </xf>
    <xf numFmtId="164" fontId="2" fillId="4" borderId="36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7" borderId="26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wrapText="1"/>
    </xf>
    <xf numFmtId="0" fontId="3" fillId="0" borderId="53" xfId="0" applyFont="1" applyBorder="1" applyAlignment="1">
      <alignment horizontal="center" vertical="center"/>
    </xf>
    <xf numFmtId="164" fontId="26" fillId="0" borderId="0" xfId="0" applyNumberFormat="1" applyFont="1" applyFill="1"/>
    <xf numFmtId="164" fontId="3" fillId="0" borderId="0" xfId="0" applyNumberFormat="1" applyFont="1" applyFill="1"/>
    <xf numFmtId="164" fontId="19" fillId="4" borderId="9" xfId="0" applyNumberFormat="1" applyFont="1" applyFill="1" applyBorder="1" applyAlignment="1">
      <alignment horizontal="center" vertical="center"/>
    </xf>
    <xf numFmtId="164" fontId="19" fillId="4" borderId="48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/>
    <xf numFmtId="164" fontId="2" fillId="7" borderId="12" xfId="0" applyNumberFormat="1" applyFont="1" applyFill="1" applyBorder="1" applyAlignment="1"/>
    <xf numFmtId="164" fontId="19" fillId="4" borderId="11" xfId="0" applyNumberFormat="1" applyFont="1" applyFill="1" applyBorder="1" applyAlignment="1">
      <alignment horizontal="center" vertical="center"/>
    </xf>
    <xf numFmtId="164" fontId="5" fillId="7" borderId="17" xfId="0" applyNumberFormat="1" applyFont="1" applyFill="1" applyBorder="1" applyAlignment="1">
      <alignment vertical="center"/>
    </xf>
    <xf numFmtId="164" fontId="5" fillId="7" borderId="12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164" fontId="3" fillId="7" borderId="17" xfId="0" applyNumberFormat="1" applyFont="1" applyFill="1" applyBorder="1" applyAlignment="1">
      <alignment vertical="center"/>
    </xf>
    <xf numFmtId="164" fontId="2" fillId="0" borderId="36" xfId="0" applyNumberFormat="1" applyFont="1" applyBorder="1"/>
    <xf numFmtId="164" fontId="3" fillId="4" borderId="16" xfId="0" applyNumberFormat="1" applyFont="1" applyFill="1" applyBorder="1" applyAlignment="1">
      <alignment horizontal="center"/>
    </xf>
    <xf numFmtId="164" fontId="2" fillId="4" borderId="83" xfId="0" applyNumberFormat="1" applyFont="1" applyFill="1" applyBorder="1" applyAlignment="1">
      <alignment horizontal="center"/>
    </xf>
    <xf numFmtId="164" fontId="3" fillId="4" borderId="83" xfId="0" applyNumberFormat="1" applyFont="1" applyFill="1" applyBorder="1" applyAlignment="1">
      <alignment horizontal="center"/>
    </xf>
    <xf numFmtId="164" fontId="2" fillId="4" borderId="81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64" fontId="2" fillId="0" borderId="12" xfId="0" applyNumberFormat="1" applyFont="1" applyBorder="1"/>
    <xf numFmtId="0" fontId="2" fillId="4" borderId="2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wrapText="1"/>
    </xf>
    <xf numFmtId="0" fontId="6" fillId="4" borderId="4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4" fontId="3" fillId="0" borderId="16" xfId="0" applyNumberFormat="1" applyFont="1" applyBorder="1"/>
    <xf numFmtId="164" fontId="3" fillId="0" borderId="36" xfId="0" applyNumberFormat="1" applyFont="1" applyBorder="1"/>
    <xf numFmtId="165" fontId="2" fillId="0" borderId="3" xfId="0" applyNumberFormat="1" applyFont="1" applyBorder="1"/>
    <xf numFmtId="2" fontId="2" fillId="0" borderId="3" xfId="0" applyNumberFormat="1" applyFont="1" applyBorder="1" applyAlignment="1"/>
    <xf numFmtId="164" fontId="3" fillId="0" borderId="36" xfId="0" applyNumberFormat="1" applyFont="1" applyBorder="1" applyAlignment="1">
      <alignment horizontal="center"/>
    </xf>
    <xf numFmtId="164" fontId="3" fillId="0" borderId="85" xfId="0" applyNumberFormat="1" applyFont="1" applyBorder="1" applyAlignment="1">
      <alignment horizontal="center"/>
    </xf>
    <xf numFmtId="0" fontId="2" fillId="4" borderId="26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vertical="center"/>
    </xf>
    <xf numFmtId="164" fontId="18" fillId="4" borderId="11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164" fontId="19" fillId="4" borderId="11" xfId="0" applyNumberFormat="1" applyFont="1" applyFill="1" applyBorder="1" applyAlignment="1">
      <alignment vertical="center"/>
    </xf>
    <xf numFmtId="164" fontId="2" fillId="7" borderId="17" xfId="0" applyNumberFormat="1" applyFont="1" applyFill="1" applyBorder="1" applyAlignment="1">
      <alignment vertical="center"/>
    </xf>
    <xf numFmtId="164" fontId="2" fillId="7" borderId="12" xfId="0" applyNumberFormat="1" applyFont="1" applyFill="1" applyBorder="1" applyAlignment="1">
      <alignment vertical="center"/>
    </xf>
    <xf numFmtId="164" fontId="2" fillId="4" borderId="84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164" fontId="5" fillId="7" borderId="17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 vertical="center"/>
    </xf>
    <xf numFmtId="164" fontId="3" fillId="7" borderId="17" xfId="0" applyNumberFormat="1" applyFont="1" applyFill="1" applyBorder="1" applyAlignment="1">
      <alignment horizontal="center" vertical="center"/>
    </xf>
    <xf numFmtId="164" fontId="2" fillId="4" borderId="66" xfId="1" applyNumberFormat="1" applyFont="1" applyFill="1" applyBorder="1" applyAlignment="1">
      <alignment horizontal="center" vertical="center"/>
    </xf>
    <xf numFmtId="164" fontId="25" fillId="4" borderId="50" xfId="2" applyNumberFormat="1" applyFont="1" applyFill="1" applyBorder="1" applyAlignment="1">
      <alignment horizontal="center" vertical="center"/>
    </xf>
    <xf numFmtId="164" fontId="19" fillId="4" borderId="9" xfId="0" applyNumberFormat="1" applyFont="1" applyFill="1" applyBorder="1" applyAlignment="1">
      <alignment vertical="center"/>
    </xf>
    <xf numFmtId="164" fontId="2" fillId="7" borderId="16" xfId="0" applyNumberFormat="1" applyFont="1" applyFill="1" applyBorder="1" applyAlignment="1"/>
    <xf numFmtId="164" fontId="5" fillId="7" borderId="16" xfId="0" applyNumberFormat="1" applyFont="1" applyFill="1" applyBorder="1" applyAlignment="1">
      <alignment vertical="center"/>
    </xf>
    <xf numFmtId="164" fontId="2" fillId="4" borderId="36" xfId="0" applyNumberFormat="1" applyFont="1" applyFill="1" applyBorder="1" applyAlignment="1">
      <alignment horizontal="center" vertical="center"/>
    </xf>
    <xf numFmtId="164" fontId="2" fillId="4" borderId="88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vertical="center"/>
    </xf>
    <xf numFmtId="164" fontId="2" fillId="4" borderId="89" xfId="0" applyNumberFormat="1" applyFont="1" applyFill="1" applyBorder="1" applyAlignment="1">
      <alignment horizontal="center" vertical="center"/>
    </xf>
    <xf numFmtId="164" fontId="2" fillId="4" borderId="90" xfId="0" applyNumberFormat="1" applyFont="1" applyFill="1" applyBorder="1" applyAlignment="1">
      <alignment horizontal="center" vertical="center"/>
    </xf>
    <xf numFmtId="164" fontId="3" fillId="7" borderId="16" xfId="0" applyNumberFormat="1" applyFont="1" applyFill="1" applyBorder="1" applyAlignment="1">
      <alignment vertical="center"/>
    </xf>
    <xf numFmtId="164" fontId="3" fillId="7" borderId="12" xfId="0" applyNumberFormat="1" applyFont="1" applyFill="1" applyBorder="1" applyAlignment="1">
      <alignment vertical="center"/>
    </xf>
    <xf numFmtId="164" fontId="3" fillId="4" borderId="91" xfId="0" applyNumberFormat="1" applyFont="1" applyFill="1" applyBorder="1" applyAlignment="1">
      <alignment horizontal="center" vertical="center"/>
    </xf>
    <xf numFmtId="164" fontId="3" fillId="4" borderId="92" xfId="0" applyNumberFormat="1" applyFont="1" applyFill="1" applyBorder="1" applyAlignment="1">
      <alignment horizontal="center" vertical="center"/>
    </xf>
    <xf numFmtId="164" fontId="3" fillId="4" borderId="93" xfId="0" applyNumberFormat="1" applyFont="1" applyFill="1" applyBorder="1" applyAlignment="1">
      <alignment horizontal="center" vertical="center"/>
    </xf>
    <xf numFmtId="164" fontId="3" fillId="4" borderId="94" xfId="0" applyNumberFormat="1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164" fontId="3" fillId="4" borderId="95" xfId="0" applyNumberFormat="1" applyFont="1" applyFill="1" applyBorder="1" applyAlignment="1">
      <alignment horizontal="center" vertical="center"/>
    </xf>
    <xf numFmtId="0" fontId="2" fillId="4" borderId="92" xfId="0" applyFont="1" applyFill="1" applyBorder="1" applyAlignment="1">
      <alignment horizontal="center" vertical="center"/>
    </xf>
    <xf numFmtId="49" fontId="2" fillId="4" borderId="62" xfId="0" applyNumberFormat="1" applyFont="1" applyFill="1" applyBorder="1" applyAlignment="1">
      <alignment horizontal="center" vertical="center"/>
    </xf>
    <xf numFmtId="164" fontId="2" fillId="4" borderId="96" xfId="0" applyNumberFormat="1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3" fillId="4" borderId="94" xfId="0" applyFont="1" applyFill="1" applyBorder="1" applyAlignment="1">
      <alignment vertical="center" wrapText="1"/>
    </xf>
    <xf numFmtId="0" fontId="2" fillId="0" borderId="16" xfId="0" applyFont="1" applyBorder="1" applyAlignment="1"/>
    <xf numFmtId="164" fontId="3" fillId="4" borderId="36" xfId="0" applyNumberFormat="1" applyFont="1" applyFill="1" applyBorder="1" applyAlignment="1">
      <alignment horizontal="center"/>
    </xf>
    <xf numFmtId="164" fontId="2" fillId="4" borderId="85" xfId="0" applyNumberFormat="1" applyFont="1" applyFill="1" applyBorder="1" applyAlignment="1">
      <alignment horizontal="center"/>
    </xf>
    <xf numFmtId="164" fontId="2" fillId="7" borderId="80" xfId="0" applyNumberFormat="1" applyFont="1" applyFill="1" applyBorder="1" applyAlignment="1">
      <alignment horizontal="center" vertical="center"/>
    </xf>
    <xf numFmtId="164" fontId="2" fillId="4" borderId="70" xfId="0" applyNumberFormat="1" applyFont="1" applyFill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4" borderId="99" xfId="0" applyFont="1" applyFill="1" applyBorder="1" applyAlignment="1">
      <alignment horizontal="left"/>
    </xf>
    <xf numFmtId="164" fontId="2" fillId="4" borderId="100" xfId="0" applyNumberFormat="1" applyFont="1" applyFill="1" applyBorder="1" applyAlignment="1">
      <alignment horizontal="center" vertical="center"/>
    </xf>
    <xf numFmtId="164" fontId="2" fillId="4" borderId="98" xfId="0" applyNumberFormat="1" applyFont="1" applyFill="1" applyBorder="1" applyAlignment="1">
      <alignment horizontal="center" vertical="center"/>
    </xf>
    <xf numFmtId="164" fontId="2" fillId="4" borderId="101" xfId="0" applyNumberFormat="1" applyFont="1" applyFill="1" applyBorder="1" applyAlignment="1">
      <alignment horizontal="center" vertical="center"/>
    </xf>
    <xf numFmtId="0" fontId="2" fillId="4" borderId="102" xfId="0" applyFont="1" applyFill="1" applyBorder="1" applyAlignment="1">
      <alignment horizontal="center" vertical="center"/>
    </xf>
    <xf numFmtId="164" fontId="2" fillId="4" borderId="103" xfId="0" applyNumberFormat="1" applyFont="1" applyFill="1" applyBorder="1" applyAlignment="1">
      <alignment horizontal="center" vertical="center"/>
    </xf>
    <xf numFmtId="0" fontId="2" fillId="4" borderId="100" xfId="0" applyFont="1" applyFill="1" applyBorder="1" applyAlignment="1">
      <alignment horizontal="center" vertical="center"/>
    </xf>
    <xf numFmtId="164" fontId="14" fillId="4" borderId="98" xfId="0" applyNumberFormat="1" applyFont="1" applyFill="1" applyBorder="1" applyAlignment="1">
      <alignment horizontal="center" vertical="center"/>
    </xf>
    <xf numFmtId="164" fontId="2" fillId="4" borderId="104" xfId="0" applyNumberFormat="1" applyFont="1" applyFill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9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horizontal="center" vertical="center"/>
    </xf>
    <xf numFmtId="164" fontId="2" fillId="4" borderId="106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7" borderId="74" xfId="0" applyNumberFormat="1" applyFont="1" applyFill="1" applyBorder="1" applyAlignment="1"/>
    <xf numFmtId="164" fontId="2" fillId="7" borderId="75" xfId="0" applyNumberFormat="1" applyFont="1" applyFill="1" applyBorder="1" applyAlignment="1"/>
    <xf numFmtId="164" fontId="2" fillId="7" borderId="107" xfId="0" applyNumberFormat="1" applyFont="1" applyFill="1" applyBorder="1" applyAlignment="1"/>
    <xf numFmtId="164" fontId="14" fillId="4" borderId="48" xfId="0" applyNumberFormat="1" applyFont="1" applyFill="1" applyBorder="1" applyAlignment="1">
      <alignment horizontal="center" vertical="center"/>
    </xf>
    <xf numFmtId="164" fontId="25" fillId="7" borderId="11" xfId="2" applyNumberFormat="1" applyFont="1" applyFill="1" applyBorder="1" applyAlignment="1">
      <alignment horizontal="center" vertical="center"/>
    </xf>
    <xf numFmtId="164" fontId="27" fillId="0" borderId="0" xfId="0" applyNumberFormat="1" applyFont="1" applyFill="1"/>
    <xf numFmtId="49" fontId="2" fillId="4" borderId="48" xfId="0" applyNumberFormat="1" applyFont="1" applyFill="1" applyBorder="1" applyAlignment="1">
      <alignment horizontal="center" vertical="center"/>
    </xf>
    <xf numFmtId="49" fontId="2" fillId="4" borderId="108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vertical="center"/>
    </xf>
    <xf numFmtId="164" fontId="2" fillId="7" borderId="5" xfId="0" applyNumberFormat="1" applyFont="1" applyFill="1" applyBorder="1" applyAlignment="1">
      <alignment vertical="center"/>
    </xf>
    <xf numFmtId="164" fontId="2" fillId="4" borderId="39" xfId="0" applyNumberFormat="1" applyFont="1" applyFill="1" applyBorder="1" applyAlignment="1">
      <alignment horizontal="center" vertical="center"/>
    </xf>
    <xf numFmtId="164" fontId="2" fillId="7" borderId="86" xfId="0" applyNumberFormat="1" applyFont="1" applyFill="1" applyBorder="1" applyAlignment="1">
      <alignment vertical="center"/>
    </xf>
    <xf numFmtId="164" fontId="2" fillId="7" borderId="111" xfId="0" applyNumberFormat="1" applyFont="1" applyFill="1" applyBorder="1" applyAlignment="1">
      <alignment vertical="center"/>
    </xf>
    <xf numFmtId="164" fontId="2" fillId="7" borderId="109" xfId="0" applyNumberFormat="1" applyFont="1" applyFill="1" applyBorder="1" applyAlignment="1">
      <alignment vertical="center"/>
    </xf>
    <xf numFmtId="164" fontId="2" fillId="7" borderId="110" xfId="0" applyNumberFormat="1" applyFont="1" applyFill="1" applyBorder="1" applyAlignment="1">
      <alignment vertical="center"/>
    </xf>
    <xf numFmtId="0" fontId="2" fillId="4" borderId="98" xfId="0" applyFont="1" applyFill="1" applyBorder="1" applyAlignment="1">
      <alignment wrapText="1"/>
    </xf>
    <xf numFmtId="0" fontId="2" fillId="4" borderId="9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7" borderId="112" xfId="0" applyNumberFormat="1" applyFont="1" applyFill="1" applyBorder="1" applyAlignment="1"/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7" borderId="87" xfId="0" applyFont="1" applyFill="1" applyBorder="1" applyAlignment="1">
      <alignment horizontal="center" wrapText="1"/>
    </xf>
    <xf numFmtId="0" fontId="15" fillId="7" borderId="36" xfId="0" applyFont="1" applyFill="1" applyBorder="1" applyAlignment="1">
      <alignment horizontal="center" wrapText="1"/>
    </xf>
    <xf numFmtId="0" fontId="15" fillId="7" borderId="85" xfId="0" applyFont="1" applyFill="1" applyBorder="1" applyAlignment="1">
      <alignment horizontal="center" wrapText="1"/>
    </xf>
    <xf numFmtId="0" fontId="15" fillId="7" borderId="87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8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3" fillId="0" borderId="21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3" fillId="0" borderId="14" xfId="0" applyFont="1" applyBorder="1" applyAlignment="1">
      <alignment horizontal="center" textRotation="90"/>
    </xf>
    <xf numFmtId="0" fontId="3" fillId="0" borderId="35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5" fillId="7" borderId="56" xfId="0" applyFont="1" applyFill="1" applyBorder="1" applyAlignment="1">
      <alignment horizontal="center" vertical="center"/>
    </xf>
    <xf numFmtId="0" fontId="15" fillId="7" borderId="5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7" borderId="56" xfId="0" applyFont="1" applyFill="1" applyBorder="1" applyAlignment="1">
      <alignment horizontal="center" wrapText="1"/>
    </xf>
    <xf numFmtId="0" fontId="15" fillId="7" borderId="57" xfId="0" applyFont="1" applyFill="1" applyBorder="1" applyAlignment="1">
      <alignment horizontal="center" wrapText="1"/>
    </xf>
    <xf numFmtId="0" fontId="15" fillId="7" borderId="56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right" textRotation="90"/>
    </xf>
    <xf numFmtId="0" fontId="3" fillId="0" borderId="34" xfId="0" applyFont="1" applyBorder="1" applyAlignment="1">
      <alignment horizontal="right" textRotation="90"/>
    </xf>
    <xf numFmtId="0" fontId="3" fillId="0" borderId="14" xfId="0" applyFont="1" applyBorder="1" applyAlignment="1">
      <alignment horizontal="right" textRotation="90"/>
    </xf>
    <xf numFmtId="0" fontId="3" fillId="0" borderId="33" xfId="0" applyFont="1" applyBorder="1" applyAlignment="1">
      <alignment horizontal="right" textRotation="90"/>
    </xf>
    <xf numFmtId="0" fontId="2" fillId="0" borderId="7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right" textRotation="90"/>
    </xf>
    <xf numFmtId="0" fontId="3" fillId="0" borderId="77" xfId="0" applyFont="1" applyBorder="1" applyAlignment="1">
      <alignment horizontal="right" textRotation="90"/>
    </xf>
    <xf numFmtId="0" fontId="3" fillId="0" borderId="78" xfId="0" applyFont="1" applyBorder="1" applyAlignment="1">
      <alignment horizontal="right" textRotation="90"/>
    </xf>
    <xf numFmtId="0" fontId="15" fillId="7" borderId="21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86" xfId="0" applyFont="1" applyFill="1" applyBorder="1" applyAlignment="1">
      <alignment horizontal="center" vertical="center"/>
    </xf>
    <xf numFmtId="0" fontId="15" fillId="7" borderId="111" xfId="0" applyFont="1" applyFill="1" applyBorder="1" applyAlignment="1">
      <alignment horizontal="center" vertical="center" wrapText="1"/>
    </xf>
    <xf numFmtId="0" fontId="15" fillId="7" borderId="109" xfId="0" applyFont="1" applyFill="1" applyBorder="1" applyAlignment="1">
      <alignment horizontal="center" vertical="center" wrapText="1"/>
    </xf>
    <xf numFmtId="0" fontId="15" fillId="7" borderId="11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86" xfId="0" applyFont="1" applyFill="1" applyBorder="1" applyAlignment="1">
      <alignment horizontal="center" vertical="center" wrapText="1"/>
    </xf>
  </cellXfs>
  <cellStyles count="3">
    <cellStyle name="20% — akcent 3" xfId="2" builtinId="38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0</xdr:colOff>
      <xdr:row>5</xdr:row>
      <xdr:rowOff>1270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4</xdr:col>
      <xdr:colOff>335280</xdr:colOff>
      <xdr:row>5</xdr:row>
      <xdr:rowOff>1270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7E5503-4CE1-47C7-A0A2-8341EDC8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106680</xdr:colOff>
      <xdr:row>5</xdr:row>
      <xdr:rowOff>1270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43129A-9418-471F-8ED0-039A3908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U51"/>
  <sheetViews>
    <sheetView showZeros="0" view="pageBreakPreview" topLeftCell="A31" zoomScale="130" zoomScaleNormal="130" zoomScaleSheetLayoutView="130" zoomScalePageLayoutView="60" workbookViewId="0">
      <selection activeCell="B46" sqref="B46"/>
    </sheetView>
  </sheetViews>
  <sheetFormatPr defaultColWidth="11.42578125" defaultRowHeight="12.75" x14ac:dyDescent="0.2"/>
  <cols>
    <col min="1" max="1" width="4.28515625" style="6" customWidth="1"/>
    <col min="2" max="2" width="13.5703125" style="6" customWidth="1"/>
    <col min="3" max="3" width="38" style="6" customWidth="1"/>
    <col min="4" max="4" width="6.7109375" style="6" customWidth="1"/>
    <col min="5" max="17" width="5.7109375" style="6" customWidth="1"/>
    <col min="18" max="18" width="7" style="6" customWidth="1"/>
    <col min="19" max="19" width="7.85546875" style="6" customWidth="1"/>
    <col min="20" max="20" width="5.7109375" style="6" customWidth="1"/>
    <col min="21" max="21" width="5.7109375" style="9" customWidth="1"/>
    <col min="22" max="38" width="5.7109375" style="6" customWidth="1"/>
    <col min="39" max="39" width="5.7109375" style="9" customWidth="1"/>
    <col min="40" max="41" width="5.7109375" style="6" customWidth="1"/>
    <col min="42" max="16384" width="11.42578125" style="6"/>
  </cols>
  <sheetData>
    <row r="2" spans="1:41" x14ac:dyDescent="0.2">
      <c r="AJ2" s="309"/>
      <c r="AK2" s="310"/>
      <c r="AL2" s="310"/>
      <c r="AM2" s="310"/>
      <c r="AN2" s="310"/>
    </row>
    <row r="4" spans="1:41" x14ac:dyDescent="0.2">
      <c r="AJ4" s="309"/>
      <c r="AK4" s="310"/>
      <c r="AL4" s="310"/>
      <c r="AM4" s="310"/>
      <c r="AN4" s="310"/>
    </row>
    <row r="6" spans="1:41" s="2" customFormat="1" ht="20.100000000000001" customHeight="1" x14ac:dyDescent="0.2">
      <c r="A6" s="315" t="s">
        <v>56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0"/>
      <c r="AN7" s="4"/>
      <c r="AO7" s="4"/>
    </row>
    <row r="8" spans="1:41" x14ac:dyDescent="0.2">
      <c r="N8" s="6" t="s">
        <v>104</v>
      </c>
    </row>
    <row r="9" spans="1:41" s="3" customFormat="1" ht="15" customHeight="1" x14ac:dyDescent="0.25">
      <c r="A9" s="3" t="s">
        <v>106</v>
      </c>
      <c r="N9" s="12" t="s">
        <v>105</v>
      </c>
      <c r="U9" s="11"/>
      <c r="AM9" s="11"/>
    </row>
    <row r="10" spans="1:41" s="3" customFormat="1" ht="15" customHeight="1" x14ac:dyDescent="0.25">
      <c r="A10" s="3" t="s">
        <v>78</v>
      </c>
      <c r="U10" s="11"/>
      <c r="AM10" s="11"/>
    </row>
    <row r="11" spans="1:41" s="3" customFormat="1" ht="15" customHeight="1" x14ac:dyDescent="0.25">
      <c r="A11" s="3" t="s">
        <v>54</v>
      </c>
      <c r="U11" s="11"/>
      <c r="AM11" s="11"/>
    </row>
    <row r="12" spans="1:41" s="3" customFormat="1" ht="15" customHeight="1" x14ac:dyDescent="0.25">
      <c r="A12" s="3" t="s">
        <v>73</v>
      </c>
      <c r="U12" s="11"/>
      <c r="AM12" s="11"/>
    </row>
    <row r="13" spans="1:41" ht="15" customHeight="1" x14ac:dyDescent="0.25">
      <c r="A13" s="12" t="s">
        <v>84</v>
      </c>
    </row>
    <row r="15" spans="1:41" ht="13.5" thickBot="1" x14ac:dyDescent="0.25"/>
    <row r="16" spans="1:41" ht="13.5" customHeight="1" thickBot="1" x14ac:dyDescent="0.25">
      <c r="A16" s="293" t="s">
        <v>5</v>
      </c>
      <c r="B16" s="7"/>
      <c r="C16" s="295" t="s">
        <v>26</v>
      </c>
      <c r="D16" s="316" t="s">
        <v>8</v>
      </c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6" t="s">
        <v>9</v>
      </c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1" t="s">
        <v>10</v>
      </c>
      <c r="AO16" s="313" t="s">
        <v>27</v>
      </c>
    </row>
    <row r="17" spans="1:255" ht="231.75" thickBot="1" x14ac:dyDescent="0.25">
      <c r="A17" s="294"/>
      <c r="B17" s="80" t="s">
        <v>25</v>
      </c>
      <c r="C17" s="296"/>
      <c r="D17" s="77" t="s">
        <v>11</v>
      </c>
      <c r="E17" s="78" t="s">
        <v>12</v>
      </c>
      <c r="F17" s="79" t="s">
        <v>30</v>
      </c>
      <c r="G17" s="79" t="s">
        <v>13</v>
      </c>
      <c r="H17" s="79" t="s">
        <v>14</v>
      </c>
      <c r="I17" s="79" t="s">
        <v>15</v>
      </c>
      <c r="J17" s="79" t="s">
        <v>16</v>
      </c>
      <c r="K17" s="79" t="s">
        <v>31</v>
      </c>
      <c r="L17" s="79" t="s">
        <v>32</v>
      </c>
      <c r="M17" s="79" t="s">
        <v>17</v>
      </c>
      <c r="N17" s="79" t="s">
        <v>21</v>
      </c>
      <c r="O17" s="79" t="s">
        <v>29</v>
      </c>
      <c r="P17" s="79" t="s">
        <v>18</v>
      </c>
      <c r="Q17" s="79" t="s">
        <v>0</v>
      </c>
      <c r="R17" s="79" t="s">
        <v>19</v>
      </c>
      <c r="S17" s="79" t="s">
        <v>7</v>
      </c>
      <c r="T17" s="79" t="s">
        <v>1</v>
      </c>
      <c r="U17" s="54" t="s">
        <v>28</v>
      </c>
      <c r="V17" s="77" t="s">
        <v>11</v>
      </c>
      <c r="W17" s="79" t="s">
        <v>12</v>
      </c>
      <c r="X17" s="79" t="s">
        <v>30</v>
      </c>
      <c r="Y17" s="79" t="s">
        <v>13</v>
      </c>
      <c r="Z17" s="78" t="s">
        <v>14</v>
      </c>
      <c r="AA17" s="78" t="s">
        <v>15</v>
      </c>
      <c r="AB17" s="78" t="s">
        <v>16</v>
      </c>
      <c r="AC17" s="79" t="s">
        <v>24</v>
      </c>
      <c r="AD17" s="79" t="s">
        <v>23</v>
      </c>
      <c r="AE17" s="79" t="s">
        <v>17</v>
      </c>
      <c r="AF17" s="79" t="s">
        <v>21</v>
      </c>
      <c r="AG17" s="79" t="s">
        <v>29</v>
      </c>
      <c r="AH17" s="79" t="s">
        <v>18</v>
      </c>
      <c r="AI17" s="79" t="s">
        <v>0</v>
      </c>
      <c r="AJ17" s="79" t="s">
        <v>19</v>
      </c>
      <c r="AK17" s="79" t="s">
        <v>7</v>
      </c>
      <c r="AL17" s="79" t="s">
        <v>1</v>
      </c>
      <c r="AM17" s="54" t="s">
        <v>28</v>
      </c>
      <c r="AN17" s="312"/>
      <c r="AO17" s="314"/>
    </row>
    <row r="18" spans="1:255" ht="19.899999999999999" customHeight="1" thickBot="1" x14ac:dyDescent="0.25">
      <c r="A18" s="306" t="s">
        <v>33</v>
      </c>
      <c r="B18" s="307"/>
      <c r="C18" s="308"/>
      <c r="D18" s="225">
        <f ca="1">SUM(D18:P18)</f>
        <v>0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80"/>
      <c r="AP18" s="160" t="s">
        <v>99</v>
      </c>
      <c r="AQ18" s="160" t="s">
        <v>90</v>
      </c>
      <c r="AR18" s="160" t="s">
        <v>96</v>
      </c>
      <c r="AS18" s="161" t="s">
        <v>100</v>
      </c>
      <c r="AT18" s="161" t="s">
        <v>101</v>
      </c>
      <c r="AU18" s="161" t="s">
        <v>91</v>
      </c>
      <c r="AV18" s="161" t="s">
        <v>92</v>
      </c>
    </row>
    <row r="19" spans="1:255" s="21" customFormat="1" ht="15" customHeight="1" x14ac:dyDescent="0.2">
      <c r="A19" s="87">
        <v>1</v>
      </c>
      <c r="B19" s="69" t="s">
        <v>20</v>
      </c>
      <c r="C19" s="70" t="s">
        <v>34</v>
      </c>
      <c r="D19" s="71">
        <v>30</v>
      </c>
      <c r="E19" s="72"/>
      <c r="F19" s="72">
        <v>15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>
        <f>SUM(D19:P19)</f>
        <v>45</v>
      </c>
      <c r="S19" s="72">
        <f>SUM(D19:Q19)</f>
        <v>45</v>
      </c>
      <c r="T19" s="82" t="s">
        <v>94</v>
      </c>
      <c r="U19" s="72">
        <v>3</v>
      </c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82"/>
      <c r="AM19" s="72"/>
      <c r="AN19" s="178">
        <f>SUM(S19,AK19)</f>
        <v>45</v>
      </c>
      <c r="AO19" s="72">
        <f>U19+AM19</f>
        <v>3</v>
      </c>
      <c r="AP19" s="162">
        <f>D19+V19</f>
        <v>30</v>
      </c>
      <c r="AQ19" s="162">
        <f>E19+W19</f>
        <v>0</v>
      </c>
      <c r="AR19" s="162">
        <f>AS19+AT19</f>
        <v>15</v>
      </c>
      <c r="AS19" s="162">
        <f>SUM(F19:Q19)-P19</f>
        <v>15</v>
      </c>
      <c r="AT19" s="162">
        <f>SUM(X19:AI19)-AH19</f>
        <v>0</v>
      </c>
      <c r="AU19" s="163">
        <f>P19+AH19</f>
        <v>0</v>
      </c>
      <c r="AV19" s="163"/>
    </row>
    <row r="20" spans="1:255" ht="15" customHeight="1" x14ac:dyDescent="0.2">
      <c r="A20" s="60">
        <v>2</v>
      </c>
      <c r="B20" s="37" t="s">
        <v>20</v>
      </c>
      <c r="C20" s="173" t="s">
        <v>35</v>
      </c>
      <c r="D20" s="15"/>
      <c r="E20" s="16"/>
      <c r="F20" s="16"/>
      <c r="G20" s="16"/>
      <c r="H20" s="16"/>
      <c r="I20" s="16"/>
      <c r="J20" s="16"/>
      <c r="K20" s="16"/>
      <c r="L20" s="16"/>
      <c r="M20" s="16">
        <v>30</v>
      </c>
      <c r="N20" s="16"/>
      <c r="O20" s="16"/>
      <c r="P20" s="16"/>
      <c r="Q20" s="16"/>
      <c r="R20" s="16">
        <f>SUM(D20:P20)</f>
        <v>30</v>
      </c>
      <c r="S20" s="16">
        <f>SUM(D20:Q20)</f>
        <v>30</v>
      </c>
      <c r="T20" s="19" t="s">
        <v>95</v>
      </c>
      <c r="U20" s="16">
        <v>3</v>
      </c>
      <c r="V20" s="16"/>
      <c r="W20" s="16"/>
      <c r="X20" s="16"/>
      <c r="Y20" s="16"/>
      <c r="Z20" s="16"/>
      <c r="AA20" s="16"/>
      <c r="AB20" s="16"/>
      <c r="AC20" s="16"/>
      <c r="AD20" s="16"/>
      <c r="AE20" s="16">
        <v>30</v>
      </c>
      <c r="AF20" s="16"/>
      <c r="AG20" s="16"/>
      <c r="AH20" s="16"/>
      <c r="AI20" s="16"/>
      <c r="AJ20" s="16">
        <f>SUM(V20:AH20)</f>
        <v>30</v>
      </c>
      <c r="AK20" s="224">
        <f>SUM(V20:AI20)</f>
        <v>30</v>
      </c>
      <c r="AL20" s="19" t="s">
        <v>95</v>
      </c>
      <c r="AM20" s="16">
        <v>3</v>
      </c>
      <c r="AN20" s="177">
        <f>SUM(S20,AK20)</f>
        <v>60</v>
      </c>
      <c r="AO20" s="72">
        <f t="shared" ref="AO20" si="0">U20+AM20</f>
        <v>6</v>
      </c>
      <c r="AP20" s="162">
        <f t="shared" ref="AP20:AQ37" si="1">D20+V20</f>
        <v>0</v>
      </c>
      <c r="AQ20" s="162">
        <f t="shared" si="1"/>
        <v>0</v>
      </c>
      <c r="AR20" s="162">
        <f t="shared" ref="AR20:AR37" si="2">AS20+AT20</f>
        <v>60</v>
      </c>
      <c r="AS20" s="162">
        <f t="shared" ref="AS20:AS42" si="3">SUM(F20:Q20)-P20</f>
        <v>30</v>
      </c>
      <c r="AT20" s="162">
        <f t="shared" ref="AT20:AT42" si="4">SUM(X20:AI20)-AH20</f>
        <v>30</v>
      </c>
      <c r="AU20" s="163">
        <f t="shared" ref="AU20:AU42" si="5">P20+AH20</f>
        <v>0</v>
      </c>
      <c r="AV20" s="163"/>
    </row>
    <row r="21" spans="1:255" s="59" customFormat="1" ht="15" customHeight="1" thickBot="1" x14ac:dyDescent="0.25">
      <c r="A21" s="83">
        <v>3</v>
      </c>
      <c r="B21" s="158" t="s">
        <v>20</v>
      </c>
      <c r="C21" s="196" t="s">
        <v>74</v>
      </c>
      <c r="D21" s="209"/>
      <c r="E21" s="210"/>
      <c r="F21" s="210"/>
      <c r="G21" s="211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18">
        <f>SUM(D21:P21)</f>
        <v>0</v>
      </c>
      <c r="S21" s="210">
        <f>SUM(D21:Q21)</f>
        <v>0</v>
      </c>
      <c r="T21" s="212"/>
      <c r="U21" s="210"/>
      <c r="V21" s="213">
        <v>10</v>
      </c>
      <c r="W21" s="213"/>
      <c r="X21" s="213"/>
      <c r="Y21" s="213">
        <v>10</v>
      </c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18">
        <f>SUM(V21:AH21)</f>
        <v>20</v>
      </c>
      <c r="AK21" s="213">
        <f>SUM(V21:AI21)</f>
        <v>20</v>
      </c>
      <c r="AL21" s="218" t="s">
        <v>95</v>
      </c>
      <c r="AM21" s="213"/>
      <c r="AN21" s="181">
        <f>SUM(S21,AK21)</f>
        <v>20</v>
      </c>
      <c r="AO21" s="274" t="s">
        <v>97</v>
      </c>
      <c r="AP21" s="162">
        <f t="shared" si="1"/>
        <v>10</v>
      </c>
      <c r="AQ21" s="162">
        <f t="shared" si="1"/>
        <v>0</v>
      </c>
      <c r="AR21" s="162">
        <f t="shared" si="2"/>
        <v>10</v>
      </c>
      <c r="AS21" s="162">
        <f t="shared" si="3"/>
        <v>0</v>
      </c>
      <c r="AT21" s="162">
        <f t="shared" si="4"/>
        <v>10</v>
      </c>
      <c r="AU21" s="163">
        <f t="shared" si="5"/>
        <v>0</v>
      </c>
      <c r="AV21" s="163"/>
    </row>
    <row r="22" spans="1:255" s="146" customFormat="1" ht="19.899999999999999" customHeight="1" thickBot="1" x14ac:dyDescent="0.25">
      <c r="A22" s="306" t="s">
        <v>36</v>
      </c>
      <c r="B22" s="307"/>
      <c r="C22" s="308"/>
      <c r="D22" s="226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219"/>
      <c r="AM22" s="182"/>
      <c r="AN22" s="182"/>
      <c r="AO22" s="183"/>
      <c r="AP22" s="162">
        <f>D22+V22</f>
        <v>0</v>
      </c>
      <c r="AQ22" s="162">
        <f t="shared" si="1"/>
        <v>0</v>
      </c>
      <c r="AR22" s="162">
        <f t="shared" si="2"/>
        <v>0</v>
      </c>
      <c r="AS22" s="162">
        <f t="shared" si="3"/>
        <v>0</v>
      </c>
      <c r="AT22" s="162">
        <f t="shared" si="4"/>
        <v>0</v>
      </c>
      <c r="AU22" s="163">
        <f t="shared" si="5"/>
        <v>0</v>
      </c>
      <c r="AV22" s="163"/>
    </row>
    <row r="23" spans="1:255" ht="15" customHeight="1" x14ac:dyDescent="0.2">
      <c r="A23" s="87">
        <v>4</v>
      </c>
      <c r="B23" s="197" t="s">
        <v>20</v>
      </c>
      <c r="C23" s="171" t="s">
        <v>37</v>
      </c>
      <c r="D23" s="71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72">
        <f>SUM(D23:P23)</f>
        <v>0</v>
      </c>
      <c r="S23" s="72"/>
      <c r="T23" s="74"/>
      <c r="U23" s="84"/>
      <c r="V23" s="71">
        <v>15</v>
      </c>
      <c r="W23" s="71"/>
      <c r="X23" s="71">
        <v>10</v>
      </c>
      <c r="Y23" s="71"/>
      <c r="Z23" s="71"/>
      <c r="AA23" s="71"/>
      <c r="AB23" s="71"/>
      <c r="AC23" s="71"/>
      <c r="AD23" s="72"/>
      <c r="AE23" s="72"/>
      <c r="AF23" s="72"/>
      <c r="AG23" s="72"/>
      <c r="AH23" s="72"/>
      <c r="AI23" s="73"/>
      <c r="AJ23" s="72">
        <f>SUM(V23:AH23)</f>
        <v>25</v>
      </c>
      <c r="AK23" s="72">
        <f>SUM(V23:AI23)</f>
        <v>25</v>
      </c>
      <c r="AL23" s="82" t="s">
        <v>95</v>
      </c>
      <c r="AM23" s="73">
        <v>1.5</v>
      </c>
      <c r="AN23" s="178">
        <f>SUM(S23,AK23)</f>
        <v>25</v>
      </c>
      <c r="AO23" s="72">
        <f>U23+AM23</f>
        <v>1.5</v>
      </c>
      <c r="AP23" s="162">
        <f t="shared" si="1"/>
        <v>15</v>
      </c>
      <c r="AQ23" s="162">
        <f t="shared" si="1"/>
        <v>0</v>
      </c>
      <c r="AR23" s="162">
        <f t="shared" si="2"/>
        <v>10</v>
      </c>
      <c r="AS23" s="162">
        <f t="shared" si="3"/>
        <v>0</v>
      </c>
      <c r="AT23" s="162">
        <f t="shared" si="4"/>
        <v>10</v>
      </c>
      <c r="AU23" s="163">
        <f t="shared" si="5"/>
        <v>0</v>
      </c>
      <c r="AV23" s="163"/>
    </row>
    <row r="24" spans="1:255" ht="15" customHeight="1" x14ac:dyDescent="0.2">
      <c r="A24" s="60">
        <v>5</v>
      </c>
      <c r="B24" s="192" t="s">
        <v>20</v>
      </c>
      <c r="C24" s="170" t="s">
        <v>38</v>
      </c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6">
        <f t="shared" ref="R24" si="6">SUM(D24:P24)</f>
        <v>0</v>
      </c>
      <c r="S24" s="16">
        <f>SUM(D24:Q24)</f>
        <v>0</v>
      </c>
      <c r="T24" s="22"/>
      <c r="U24" s="24"/>
      <c r="V24" s="15">
        <v>10</v>
      </c>
      <c r="W24" s="15"/>
      <c r="X24" s="15">
        <v>15</v>
      </c>
      <c r="Y24" s="15"/>
      <c r="Z24" s="15"/>
      <c r="AA24" s="15"/>
      <c r="AB24" s="15"/>
      <c r="AC24" s="15"/>
      <c r="AD24" s="16"/>
      <c r="AE24" s="16"/>
      <c r="AF24" s="16"/>
      <c r="AG24" s="16"/>
      <c r="AH24" s="16"/>
      <c r="AI24" s="17"/>
      <c r="AJ24" s="72">
        <f t="shared" ref="AJ24:AJ34" si="7">SUM(V24:AH24)</f>
        <v>25</v>
      </c>
      <c r="AK24" s="72">
        <f t="shared" ref="AK24" si="8">SUM(V24:AI24)</f>
        <v>25</v>
      </c>
      <c r="AL24" s="19" t="s">
        <v>95</v>
      </c>
      <c r="AM24" s="17">
        <v>1.5</v>
      </c>
      <c r="AN24" s="178">
        <f t="shared" ref="AN24:AN28" si="9">SUM(S24,AK24)</f>
        <v>25</v>
      </c>
      <c r="AO24" s="72">
        <f t="shared" ref="AO24:AO28" si="10">U24+AM24</f>
        <v>1.5</v>
      </c>
      <c r="AP24" s="162">
        <f t="shared" si="1"/>
        <v>10</v>
      </c>
      <c r="AQ24" s="162">
        <f t="shared" si="1"/>
        <v>0</v>
      </c>
      <c r="AR24" s="162">
        <f t="shared" si="2"/>
        <v>15</v>
      </c>
      <c r="AS24" s="162">
        <f t="shared" si="3"/>
        <v>0</v>
      </c>
      <c r="AT24" s="162">
        <f t="shared" si="4"/>
        <v>15</v>
      </c>
      <c r="AU24" s="163">
        <f t="shared" si="5"/>
        <v>0</v>
      </c>
      <c r="AV24" s="163"/>
    </row>
    <row r="25" spans="1:255" s="21" customFormat="1" ht="27.75" customHeight="1" x14ac:dyDescent="0.2">
      <c r="A25" s="60">
        <v>6</v>
      </c>
      <c r="B25" s="192" t="s">
        <v>20</v>
      </c>
      <c r="C25" s="173" t="s">
        <v>39</v>
      </c>
      <c r="D25" s="15">
        <v>15</v>
      </c>
      <c r="E25" s="15">
        <v>15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6">
        <f>SUM(D25:P25)</f>
        <v>30</v>
      </c>
      <c r="S25" s="16">
        <f>SUM(D25:Q25)</f>
        <v>30</v>
      </c>
      <c r="T25" s="22" t="s">
        <v>95</v>
      </c>
      <c r="U25" s="20">
        <v>2.5</v>
      </c>
      <c r="V25" s="15"/>
      <c r="W25" s="15"/>
      <c r="X25" s="15">
        <v>15</v>
      </c>
      <c r="Y25" s="15"/>
      <c r="Z25" s="15"/>
      <c r="AA25" s="15"/>
      <c r="AB25" s="16">
        <v>15</v>
      </c>
      <c r="AC25" s="15"/>
      <c r="AD25" s="16"/>
      <c r="AE25" s="16"/>
      <c r="AF25" s="16"/>
      <c r="AG25" s="16"/>
      <c r="AH25" s="16"/>
      <c r="AI25" s="17"/>
      <c r="AJ25" s="72">
        <f t="shared" si="7"/>
        <v>30</v>
      </c>
      <c r="AK25" s="72">
        <f>SUM(V25:AI25)</f>
        <v>30</v>
      </c>
      <c r="AL25" s="19" t="s">
        <v>94</v>
      </c>
      <c r="AM25" s="17">
        <v>2.5</v>
      </c>
      <c r="AN25" s="178">
        <f t="shared" si="9"/>
        <v>60</v>
      </c>
      <c r="AO25" s="72">
        <f t="shared" si="10"/>
        <v>5</v>
      </c>
      <c r="AP25" s="162">
        <f t="shared" si="1"/>
        <v>15</v>
      </c>
      <c r="AQ25" s="162">
        <f t="shared" si="1"/>
        <v>15</v>
      </c>
      <c r="AR25" s="162">
        <f t="shared" si="2"/>
        <v>30</v>
      </c>
      <c r="AS25" s="162">
        <f t="shared" si="3"/>
        <v>0</v>
      </c>
      <c r="AT25" s="162">
        <f t="shared" si="4"/>
        <v>30</v>
      </c>
      <c r="AU25" s="163">
        <f t="shared" si="5"/>
        <v>0</v>
      </c>
      <c r="AV25" s="163"/>
    </row>
    <row r="26" spans="1:255" s="21" customFormat="1" ht="29.25" customHeight="1" x14ac:dyDescent="0.2">
      <c r="A26" s="60">
        <v>7</v>
      </c>
      <c r="B26" s="192" t="s">
        <v>20</v>
      </c>
      <c r="C26" s="173" t="s">
        <v>40</v>
      </c>
      <c r="D26" s="15">
        <v>15</v>
      </c>
      <c r="E26" s="15">
        <v>15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6">
        <f>SUM(D26:P26)</f>
        <v>30</v>
      </c>
      <c r="S26" s="16">
        <f>SUM(D26:Q26)</f>
        <v>30</v>
      </c>
      <c r="T26" s="22" t="s">
        <v>95</v>
      </c>
      <c r="U26" s="20">
        <v>2.5</v>
      </c>
      <c r="V26" s="15"/>
      <c r="W26" s="15"/>
      <c r="X26" s="16">
        <v>30</v>
      </c>
      <c r="Y26" s="15"/>
      <c r="Z26" s="15"/>
      <c r="AA26" s="15"/>
      <c r="AB26" s="16"/>
      <c r="AC26" s="15"/>
      <c r="AD26" s="16"/>
      <c r="AE26" s="16"/>
      <c r="AF26" s="16"/>
      <c r="AG26" s="16"/>
      <c r="AH26" s="16"/>
      <c r="AI26" s="17"/>
      <c r="AJ26" s="72">
        <f t="shared" si="7"/>
        <v>30</v>
      </c>
      <c r="AK26" s="72">
        <f>SUM(V26:AI26)</f>
        <v>30</v>
      </c>
      <c r="AL26" s="19" t="s">
        <v>94</v>
      </c>
      <c r="AM26" s="17">
        <v>2.5</v>
      </c>
      <c r="AN26" s="178">
        <f t="shared" si="9"/>
        <v>60</v>
      </c>
      <c r="AO26" s="72">
        <f t="shared" si="10"/>
        <v>5</v>
      </c>
      <c r="AP26" s="162">
        <f t="shared" si="1"/>
        <v>15</v>
      </c>
      <c r="AQ26" s="162">
        <f t="shared" si="1"/>
        <v>15</v>
      </c>
      <c r="AR26" s="162">
        <f t="shared" si="2"/>
        <v>30</v>
      </c>
      <c r="AS26" s="162">
        <f t="shared" si="3"/>
        <v>0</v>
      </c>
      <c r="AT26" s="162">
        <f t="shared" si="4"/>
        <v>30</v>
      </c>
      <c r="AU26" s="163">
        <f t="shared" si="5"/>
        <v>0</v>
      </c>
      <c r="AV26" s="163"/>
    </row>
    <row r="27" spans="1:255" s="21" customFormat="1" ht="25.15" customHeight="1" x14ac:dyDescent="0.2">
      <c r="A27" s="60">
        <v>8</v>
      </c>
      <c r="B27" s="192" t="s">
        <v>20</v>
      </c>
      <c r="C27" s="173" t="s">
        <v>41</v>
      </c>
      <c r="D27" s="15">
        <v>15</v>
      </c>
      <c r="E27" s="15">
        <v>15</v>
      </c>
      <c r="F27" s="16">
        <v>30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6">
        <f>SUM(D27:P27)</f>
        <v>60</v>
      </c>
      <c r="S27" s="16">
        <f>SUM(D27:Q27)</f>
        <v>60</v>
      </c>
      <c r="T27" s="22" t="s">
        <v>95</v>
      </c>
      <c r="U27" s="20">
        <v>5</v>
      </c>
      <c r="V27" s="15"/>
      <c r="W27" s="15"/>
      <c r="X27" s="15"/>
      <c r="Y27" s="15"/>
      <c r="Z27" s="15"/>
      <c r="AA27" s="15"/>
      <c r="AB27" s="15"/>
      <c r="AC27" s="15"/>
      <c r="AD27" s="16"/>
      <c r="AE27" s="16"/>
      <c r="AF27" s="16"/>
      <c r="AG27" s="16"/>
      <c r="AH27" s="16"/>
      <c r="AI27" s="17"/>
      <c r="AJ27" s="72">
        <f t="shared" si="7"/>
        <v>0</v>
      </c>
      <c r="AK27" s="72">
        <f>SUM(V27:AI27)</f>
        <v>0</v>
      </c>
      <c r="AL27" s="19" t="s">
        <v>94</v>
      </c>
      <c r="AM27" s="17"/>
      <c r="AN27" s="178">
        <f t="shared" si="9"/>
        <v>60</v>
      </c>
      <c r="AO27" s="72">
        <f t="shared" si="10"/>
        <v>5</v>
      </c>
      <c r="AP27" s="162">
        <f t="shared" si="1"/>
        <v>15</v>
      </c>
      <c r="AQ27" s="162">
        <f t="shared" si="1"/>
        <v>15</v>
      </c>
      <c r="AR27" s="162">
        <f t="shared" si="2"/>
        <v>30</v>
      </c>
      <c r="AS27" s="162">
        <f t="shared" si="3"/>
        <v>30</v>
      </c>
      <c r="AT27" s="162">
        <f t="shared" si="4"/>
        <v>0</v>
      </c>
      <c r="AU27" s="163">
        <f t="shared" si="5"/>
        <v>0</v>
      </c>
      <c r="AV27" s="163"/>
    </row>
    <row r="28" spans="1:255" ht="28.5" customHeight="1" thickBot="1" x14ac:dyDescent="0.25">
      <c r="A28" s="85">
        <v>9</v>
      </c>
      <c r="B28" s="198" t="s">
        <v>20</v>
      </c>
      <c r="C28" s="199" t="s">
        <v>42</v>
      </c>
      <c r="D28" s="27">
        <v>30</v>
      </c>
      <c r="E28" s="27">
        <v>15</v>
      </c>
      <c r="F28" s="18">
        <v>15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6"/>
      <c r="R28" s="18">
        <f>SUM(D28:P28)</f>
        <v>60</v>
      </c>
      <c r="S28" s="18">
        <f>SUM(D28:Q28)</f>
        <v>60</v>
      </c>
      <c r="T28" s="29" t="s">
        <v>95</v>
      </c>
      <c r="U28" s="28">
        <v>5</v>
      </c>
      <c r="V28" s="27">
        <v>30</v>
      </c>
      <c r="W28" s="27">
        <v>10</v>
      </c>
      <c r="X28" s="27">
        <v>20</v>
      </c>
      <c r="Y28" s="27"/>
      <c r="Z28" s="27"/>
      <c r="AA28" s="27"/>
      <c r="AB28" s="27"/>
      <c r="AC28" s="27"/>
      <c r="AD28" s="18"/>
      <c r="AE28" s="18"/>
      <c r="AF28" s="18"/>
      <c r="AG28" s="18"/>
      <c r="AH28" s="18"/>
      <c r="AI28" s="36"/>
      <c r="AJ28" s="72">
        <f t="shared" si="7"/>
        <v>60</v>
      </c>
      <c r="AK28" s="72">
        <f>SUM(V28:AI28)</f>
        <v>60</v>
      </c>
      <c r="AL28" s="184" t="s">
        <v>94</v>
      </c>
      <c r="AM28" s="36">
        <v>5</v>
      </c>
      <c r="AN28" s="178">
        <f t="shared" si="9"/>
        <v>120</v>
      </c>
      <c r="AO28" s="72">
        <f t="shared" si="10"/>
        <v>10</v>
      </c>
      <c r="AP28" s="162">
        <f t="shared" si="1"/>
        <v>60</v>
      </c>
      <c r="AQ28" s="162">
        <f t="shared" si="1"/>
        <v>25</v>
      </c>
      <c r="AR28" s="162">
        <f t="shared" si="2"/>
        <v>35</v>
      </c>
      <c r="AS28" s="162">
        <f t="shared" si="3"/>
        <v>15</v>
      </c>
      <c r="AT28" s="162">
        <f t="shared" si="4"/>
        <v>20</v>
      </c>
      <c r="AU28" s="163">
        <f t="shared" si="5"/>
        <v>0</v>
      </c>
      <c r="AV28" s="163"/>
    </row>
    <row r="29" spans="1:255" ht="19.899999999999999" customHeight="1" thickBot="1" x14ac:dyDescent="0.25">
      <c r="A29" s="303" t="s">
        <v>43</v>
      </c>
      <c r="B29" s="304"/>
      <c r="C29" s="305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20"/>
      <c r="AM29" s="214"/>
      <c r="AN29" s="214"/>
      <c r="AO29" s="215"/>
      <c r="AP29" s="162">
        <f>D29+V29</f>
        <v>0</v>
      </c>
      <c r="AQ29" s="162">
        <f t="shared" si="1"/>
        <v>0</v>
      </c>
      <c r="AR29" s="162">
        <f t="shared" si="2"/>
        <v>0</v>
      </c>
      <c r="AS29" s="162">
        <f t="shared" si="3"/>
        <v>0</v>
      </c>
      <c r="AT29" s="162">
        <f t="shared" si="4"/>
        <v>0</v>
      </c>
      <c r="AU29" s="163">
        <f t="shared" si="5"/>
        <v>0</v>
      </c>
      <c r="AV29" s="163"/>
    </row>
    <row r="30" spans="1:255" ht="15" customHeight="1" x14ac:dyDescent="0.2">
      <c r="A30" s="87">
        <v>10</v>
      </c>
      <c r="B30" s="197" t="s">
        <v>20</v>
      </c>
      <c r="C30" s="70" t="s">
        <v>44</v>
      </c>
      <c r="D30" s="71">
        <v>10</v>
      </c>
      <c r="E30" s="71"/>
      <c r="F30" s="72">
        <v>5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  <c r="R30" s="72">
        <f>SUM(D30:P30)</f>
        <v>15</v>
      </c>
      <c r="S30" s="72">
        <f>SUM(D30:Q30)</f>
        <v>15</v>
      </c>
      <c r="T30" s="74" t="s">
        <v>95</v>
      </c>
      <c r="U30" s="75">
        <v>1</v>
      </c>
      <c r="V30" s="71"/>
      <c r="W30" s="71"/>
      <c r="X30" s="71">
        <v>15</v>
      </c>
      <c r="Y30" s="71"/>
      <c r="Z30" s="71"/>
      <c r="AA30" s="71"/>
      <c r="AB30" s="71"/>
      <c r="AC30" s="71"/>
      <c r="AD30" s="72"/>
      <c r="AE30" s="72"/>
      <c r="AF30" s="72"/>
      <c r="AG30" s="72"/>
      <c r="AH30" s="72"/>
      <c r="AI30" s="73"/>
      <c r="AJ30" s="72">
        <f t="shared" si="7"/>
        <v>15</v>
      </c>
      <c r="AK30" s="72">
        <f>SUM(V30:AI30)</f>
        <v>15</v>
      </c>
      <c r="AL30" s="74" t="s">
        <v>95</v>
      </c>
      <c r="AM30" s="73">
        <v>1</v>
      </c>
      <c r="AN30" s="178">
        <f>SUM(S30,AK30)</f>
        <v>30</v>
      </c>
      <c r="AO30" s="72">
        <f>U30+AM30</f>
        <v>2</v>
      </c>
      <c r="AP30" s="162">
        <f t="shared" si="1"/>
        <v>10</v>
      </c>
      <c r="AQ30" s="162">
        <f t="shared" si="1"/>
        <v>0</v>
      </c>
      <c r="AR30" s="162">
        <f t="shared" si="2"/>
        <v>20</v>
      </c>
      <c r="AS30" s="162">
        <f t="shared" si="3"/>
        <v>5</v>
      </c>
      <c r="AT30" s="162">
        <f t="shared" si="4"/>
        <v>15</v>
      </c>
      <c r="AU30" s="163">
        <f t="shared" si="5"/>
        <v>0</v>
      </c>
      <c r="AV30" s="163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</row>
    <row r="31" spans="1:255" ht="28.15" customHeight="1" x14ac:dyDescent="0.2">
      <c r="A31" s="60">
        <v>11</v>
      </c>
      <c r="B31" s="192" t="s">
        <v>20</v>
      </c>
      <c r="C31" s="170" t="s">
        <v>45</v>
      </c>
      <c r="D31" s="15">
        <v>5</v>
      </c>
      <c r="E31" s="15"/>
      <c r="F31" s="16">
        <v>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6">
        <f t="shared" ref="R31:R38" si="11">SUM(D31:P31)</f>
        <v>15</v>
      </c>
      <c r="S31" s="16">
        <f>SUM(D31:Q31)</f>
        <v>15</v>
      </c>
      <c r="T31" s="22" t="s">
        <v>95</v>
      </c>
      <c r="U31" s="20">
        <v>1</v>
      </c>
      <c r="V31" s="15"/>
      <c r="W31" s="15"/>
      <c r="X31" s="15"/>
      <c r="Y31" s="15"/>
      <c r="Z31" s="15"/>
      <c r="AA31" s="15"/>
      <c r="AB31" s="15"/>
      <c r="AC31" s="15"/>
      <c r="AD31" s="16"/>
      <c r="AE31" s="16"/>
      <c r="AF31" s="16"/>
      <c r="AG31" s="16"/>
      <c r="AH31" s="16"/>
      <c r="AI31" s="17"/>
      <c r="AJ31" s="72">
        <f t="shared" si="7"/>
        <v>0</v>
      </c>
      <c r="AK31" s="16">
        <f>SUM(V31:AI31)</f>
        <v>0</v>
      </c>
      <c r="AL31" s="22"/>
      <c r="AM31" s="17"/>
      <c r="AN31" s="178">
        <f t="shared" ref="AN31:AN41" si="12">SUM(S31,AK31)</f>
        <v>15</v>
      </c>
      <c r="AO31" s="72">
        <f t="shared" ref="AO31:AO34" si="13">U31+AM31</f>
        <v>1</v>
      </c>
      <c r="AP31" s="162">
        <f t="shared" si="1"/>
        <v>5</v>
      </c>
      <c r="AQ31" s="162">
        <f t="shared" si="1"/>
        <v>0</v>
      </c>
      <c r="AR31" s="162">
        <f t="shared" si="2"/>
        <v>10</v>
      </c>
      <c r="AS31" s="162">
        <f t="shared" si="3"/>
        <v>10</v>
      </c>
      <c r="AT31" s="162">
        <f t="shared" si="4"/>
        <v>0</v>
      </c>
      <c r="AU31" s="163">
        <f t="shared" si="5"/>
        <v>0</v>
      </c>
      <c r="AV31" s="163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</row>
    <row r="32" spans="1:255" ht="39" customHeight="1" x14ac:dyDescent="0.2">
      <c r="A32" s="60">
        <v>12</v>
      </c>
      <c r="B32" s="192" t="s">
        <v>20</v>
      </c>
      <c r="C32" s="195" t="s">
        <v>46</v>
      </c>
      <c r="D32" s="15">
        <v>10</v>
      </c>
      <c r="E32" s="15"/>
      <c r="F32" s="16">
        <v>20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6">
        <f t="shared" si="11"/>
        <v>30</v>
      </c>
      <c r="S32" s="16">
        <f>SUM(D32:Q32)</f>
        <v>30</v>
      </c>
      <c r="T32" s="22" t="s">
        <v>95</v>
      </c>
      <c r="U32" s="20">
        <v>2.5</v>
      </c>
      <c r="V32" s="15"/>
      <c r="W32" s="15"/>
      <c r="X32" s="15"/>
      <c r="Y32" s="15"/>
      <c r="Z32" s="15"/>
      <c r="AA32" s="15"/>
      <c r="AB32" s="15"/>
      <c r="AC32" s="15"/>
      <c r="AD32" s="16"/>
      <c r="AE32" s="16"/>
      <c r="AF32" s="16"/>
      <c r="AG32" s="16"/>
      <c r="AH32" s="16"/>
      <c r="AI32" s="17"/>
      <c r="AJ32" s="72">
        <f t="shared" si="7"/>
        <v>0</v>
      </c>
      <c r="AK32" s="16"/>
      <c r="AL32" s="22"/>
      <c r="AM32" s="17"/>
      <c r="AN32" s="178">
        <f t="shared" si="12"/>
        <v>30</v>
      </c>
      <c r="AO32" s="72">
        <f t="shared" si="13"/>
        <v>2.5</v>
      </c>
      <c r="AP32" s="162">
        <f t="shared" si="1"/>
        <v>10</v>
      </c>
      <c r="AQ32" s="162">
        <f t="shared" si="1"/>
        <v>0</v>
      </c>
      <c r="AR32" s="162">
        <f t="shared" si="2"/>
        <v>20</v>
      </c>
      <c r="AS32" s="162">
        <f t="shared" si="3"/>
        <v>20</v>
      </c>
      <c r="AT32" s="162">
        <f t="shared" si="4"/>
        <v>0</v>
      </c>
      <c r="AU32" s="163">
        <f t="shared" si="5"/>
        <v>0</v>
      </c>
      <c r="AV32" s="163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</row>
    <row r="33" spans="1:255" ht="15" customHeight="1" x14ac:dyDescent="0.2">
      <c r="A33" s="60">
        <v>13</v>
      </c>
      <c r="B33" s="192" t="s">
        <v>20</v>
      </c>
      <c r="C33" s="173" t="s">
        <v>47</v>
      </c>
      <c r="D33" s="15">
        <v>5</v>
      </c>
      <c r="E33" s="15"/>
      <c r="F33" s="16"/>
      <c r="G33" s="16">
        <v>25</v>
      </c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6">
        <f t="shared" si="11"/>
        <v>30</v>
      </c>
      <c r="S33" s="16">
        <f>SUM(D33:Q33)</f>
        <v>30</v>
      </c>
      <c r="T33" s="22" t="s">
        <v>95</v>
      </c>
      <c r="U33" s="20">
        <v>2</v>
      </c>
      <c r="V33" s="15"/>
      <c r="W33" s="15"/>
      <c r="X33" s="15"/>
      <c r="Y33" s="15">
        <v>15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7"/>
      <c r="AJ33" s="72">
        <f t="shared" si="7"/>
        <v>15</v>
      </c>
      <c r="AK33" s="16">
        <f>SUM(V33:AI33)</f>
        <v>15</v>
      </c>
      <c r="AL33" s="22" t="s">
        <v>95</v>
      </c>
      <c r="AM33" s="17">
        <v>1</v>
      </c>
      <c r="AN33" s="178">
        <f t="shared" si="12"/>
        <v>45</v>
      </c>
      <c r="AO33" s="72">
        <f t="shared" si="13"/>
        <v>3</v>
      </c>
      <c r="AP33" s="162">
        <f t="shared" si="1"/>
        <v>5</v>
      </c>
      <c r="AQ33" s="162">
        <f t="shared" si="1"/>
        <v>0</v>
      </c>
      <c r="AR33" s="162">
        <f t="shared" si="2"/>
        <v>40</v>
      </c>
      <c r="AS33" s="162">
        <f t="shared" si="3"/>
        <v>25</v>
      </c>
      <c r="AT33" s="162">
        <f t="shared" si="4"/>
        <v>15</v>
      </c>
      <c r="AU33" s="163">
        <f t="shared" si="5"/>
        <v>0</v>
      </c>
      <c r="AV33" s="163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</row>
    <row r="34" spans="1:255" ht="15" customHeight="1" thickBot="1" x14ac:dyDescent="0.25">
      <c r="A34" s="85">
        <v>14</v>
      </c>
      <c r="B34" s="198" t="s">
        <v>20</v>
      </c>
      <c r="C34" s="86" t="s">
        <v>48</v>
      </c>
      <c r="D34" s="27"/>
      <c r="E34" s="27">
        <v>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36"/>
      <c r="R34" s="18">
        <f t="shared" si="11"/>
        <v>5</v>
      </c>
      <c r="S34" s="18">
        <f>SUM(D34:Q34)</f>
        <v>5</v>
      </c>
      <c r="T34" s="29" t="s">
        <v>95</v>
      </c>
      <c r="U34" s="28">
        <v>1</v>
      </c>
      <c r="V34" s="27"/>
      <c r="W34" s="27">
        <v>5</v>
      </c>
      <c r="X34" s="27"/>
      <c r="Y34" s="27"/>
      <c r="Z34" s="27"/>
      <c r="AA34" s="27"/>
      <c r="AB34" s="27"/>
      <c r="AC34" s="27"/>
      <c r="AD34" s="18"/>
      <c r="AE34" s="18"/>
      <c r="AF34" s="18"/>
      <c r="AG34" s="18"/>
      <c r="AH34" s="18"/>
      <c r="AI34" s="36"/>
      <c r="AJ34" s="72">
        <f t="shared" si="7"/>
        <v>5</v>
      </c>
      <c r="AK34" s="18">
        <v>5</v>
      </c>
      <c r="AL34" s="29" t="s">
        <v>95</v>
      </c>
      <c r="AM34" s="36">
        <v>1</v>
      </c>
      <c r="AN34" s="178">
        <f t="shared" si="12"/>
        <v>10</v>
      </c>
      <c r="AO34" s="72">
        <f t="shared" si="13"/>
        <v>2</v>
      </c>
      <c r="AP34" s="162">
        <f t="shared" si="1"/>
        <v>0</v>
      </c>
      <c r="AQ34" s="162">
        <f t="shared" si="1"/>
        <v>10</v>
      </c>
      <c r="AR34" s="162">
        <f t="shared" si="2"/>
        <v>0</v>
      </c>
      <c r="AS34" s="162">
        <f t="shared" si="3"/>
        <v>0</v>
      </c>
      <c r="AT34" s="162">
        <f t="shared" si="4"/>
        <v>0</v>
      </c>
      <c r="AU34" s="163">
        <f t="shared" si="5"/>
        <v>0</v>
      </c>
      <c r="AV34" s="163"/>
    </row>
    <row r="35" spans="1:255" ht="19.899999999999999" customHeight="1" thickBot="1" x14ac:dyDescent="0.25">
      <c r="A35" s="303" t="s">
        <v>55</v>
      </c>
      <c r="B35" s="304"/>
      <c r="C35" s="305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20"/>
      <c r="AM35" s="214"/>
      <c r="AN35" s="214"/>
      <c r="AO35" s="215"/>
      <c r="AP35" s="162">
        <f t="shared" si="1"/>
        <v>0</v>
      </c>
      <c r="AQ35" s="162">
        <f t="shared" si="1"/>
        <v>0</v>
      </c>
      <c r="AR35" s="162">
        <f t="shared" si="2"/>
        <v>0</v>
      </c>
      <c r="AS35" s="162">
        <f t="shared" si="3"/>
        <v>0</v>
      </c>
      <c r="AT35" s="162">
        <f t="shared" si="4"/>
        <v>0</v>
      </c>
      <c r="AU35" s="163">
        <f t="shared" si="5"/>
        <v>0</v>
      </c>
      <c r="AV35" s="163"/>
    </row>
    <row r="36" spans="1:255" ht="28.35" customHeight="1" x14ac:dyDescent="0.2">
      <c r="A36" s="87">
        <v>15</v>
      </c>
      <c r="B36" s="200" t="s">
        <v>22</v>
      </c>
      <c r="C36" s="171" t="s">
        <v>49</v>
      </c>
      <c r="D36" s="71"/>
      <c r="E36" s="71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72">
        <f t="shared" si="11"/>
        <v>0</v>
      </c>
      <c r="S36" s="72">
        <f>SUM(D36:Q36)</f>
        <v>0</v>
      </c>
      <c r="T36" s="74"/>
      <c r="U36" s="75"/>
      <c r="V36" s="71">
        <v>10</v>
      </c>
      <c r="W36" s="71">
        <v>10</v>
      </c>
      <c r="X36" s="71">
        <v>10</v>
      </c>
      <c r="Y36" s="71"/>
      <c r="Z36" s="71"/>
      <c r="AA36" s="71"/>
      <c r="AB36" s="71"/>
      <c r="AC36" s="71"/>
      <c r="AD36" s="72"/>
      <c r="AE36" s="72"/>
      <c r="AF36" s="72"/>
      <c r="AG36" s="72"/>
      <c r="AH36" s="72"/>
      <c r="AI36" s="73"/>
      <c r="AJ36" s="72">
        <f>SUM(V36:AH36)</f>
        <v>30</v>
      </c>
      <c r="AK36" s="72">
        <v>30</v>
      </c>
      <c r="AL36" s="91" t="s">
        <v>95</v>
      </c>
      <c r="AM36" s="72">
        <v>2.5</v>
      </c>
      <c r="AN36" s="178">
        <f t="shared" si="12"/>
        <v>30</v>
      </c>
      <c r="AO36" s="72">
        <f>U36+AM36</f>
        <v>2.5</v>
      </c>
      <c r="AP36" s="162">
        <f t="shared" si="1"/>
        <v>10</v>
      </c>
      <c r="AQ36" s="162">
        <f t="shared" si="1"/>
        <v>10</v>
      </c>
      <c r="AR36" s="162">
        <f t="shared" si="2"/>
        <v>10</v>
      </c>
      <c r="AS36" s="162">
        <f>SUM(F36:Q36)-P36</f>
        <v>0</v>
      </c>
      <c r="AT36" s="162">
        <f>SUM(X36:AI36)-AH36</f>
        <v>10</v>
      </c>
      <c r="AU36" s="163">
        <f t="shared" si="5"/>
        <v>0</v>
      </c>
      <c r="AV36" s="163">
        <f>AP36+AQ36+AR36+AU36</f>
        <v>30</v>
      </c>
    </row>
    <row r="37" spans="1:255" ht="28.35" customHeight="1" x14ac:dyDescent="0.2">
      <c r="A37" s="60">
        <v>16</v>
      </c>
      <c r="B37" s="193" t="s">
        <v>22</v>
      </c>
      <c r="C37" s="170" t="s">
        <v>50</v>
      </c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6">
        <f t="shared" si="11"/>
        <v>0</v>
      </c>
      <c r="S37" s="16">
        <f>SUM(D37:Q37)</f>
        <v>0</v>
      </c>
      <c r="T37" s="22"/>
      <c r="U37" s="20"/>
      <c r="V37" s="15">
        <v>10</v>
      </c>
      <c r="W37" s="15">
        <v>5</v>
      </c>
      <c r="X37" s="15">
        <v>15</v>
      </c>
      <c r="Y37" s="15"/>
      <c r="Z37" s="15"/>
      <c r="AA37" s="15"/>
      <c r="AB37" s="15"/>
      <c r="AC37" s="15"/>
      <c r="AD37" s="16"/>
      <c r="AE37" s="16"/>
      <c r="AF37" s="16"/>
      <c r="AG37" s="16"/>
      <c r="AH37" s="16"/>
      <c r="AI37" s="17"/>
      <c r="AJ37" s="72">
        <f t="shared" ref="AJ37:AJ38" si="14">SUM(V37:AH37)</f>
        <v>30</v>
      </c>
      <c r="AK37" s="16">
        <f>SUM(V37:AI37)</f>
        <v>30</v>
      </c>
      <c r="AL37" s="38" t="s">
        <v>95</v>
      </c>
      <c r="AM37" s="16">
        <v>2.5</v>
      </c>
      <c r="AN37" s="178">
        <f t="shared" si="12"/>
        <v>30</v>
      </c>
      <c r="AO37" s="72">
        <f t="shared" ref="AO37:AO38" si="15">U37+AM37</f>
        <v>2.5</v>
      </c>
      <c r="AP37" s="162">
        <f t="shared" ref="AP37:AQ42" si="16">D37+V37</f>
        <v>10</v>
      </c>
      <c r="AQ37" s="162">
        <f t="shared" si="1"/>
        <v>5</v>
      </c>
      <c r="AR37" s="162">
        <f t="shared" si="2"/>
        <v>15</v>
      </c>
      <c r="AS37" s="162">
        <f t="shared" si="3"/>
        <v>0</v>
      </c>
      <c r="AT37" s="162">
        <f t="shared" si="4"/>
        <v>15</v>
      </c>
      <c r="AU37" s="163">
        <f t="shared" si="5"/>
        <v>0</v>
      </c>
      <c r="AV37" s="163">
        <f t="shared" ref="AV37:AV42" si="17">AP37+AQ37+AR37+AU37</f>
        <v>30</v>
      </c>
    </row>
    <row r="38" spans="1:255" ht="30" customHeight="1" thickBot="1" x14ac:dyDescent="0.25">
      <c r="A38" s="85">
        <v>17</v>
      </c>
      <c r="B38" s="88" t="s">
        <v>22</v>
      </c>
      <c r="C38" s="199" t="s">
        <v>51</v>
      </c>
      <c r="D38" s="27">
        <v>15</v>
      </c>
      <c r="E38" s="27"/>
      <c r="F38" s="27">
        <v>15</v>
      </c>
      <c r="G38" s="27"/>
      <c r="H38" s="18"/>
      <c r="I38" s="27"/>
      <c r="J38" s="27"/>
      <c r="K38" s="185"/>
      <c r="L38" s="18"/>
      <c r="M38" s="27"/>
      <c r="N38" s="27"/>
      <c r="O38" s="27"/>
      <c r="P38" s="27"/>
      <c r="Q38" s="185"/>
      <c r="R38" s="18">
        <f t="shared" si="11"/>
        <v>30</v>
      </c>
      <c r="S38" s="18">
        <f>SUM(D38:Q38)</f>
        <v>30</v>
      </c>
      <c r="T38" s="29" t="s">
        <v>94</v>
      </c>
      <c r="U38" s="28">
        <v>2.5</v>
      </c>
      <c r="V38" s="27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5"/>
      <c r="AJ38" s="72">
        <f t="shared" si="14"/>
        <v>0</v>
      </c>
      <c r="AK38" s="18">
        <f>SUM(V38:AI38)</f>
        <v>0</v>
      </c>
      <c r="AL38" s="107"/>
      <c r="AM38" s="18"/>
      <c r="AN38" s="178">
        <f t="shared" si="12"/>
        <v>30</v>
      </c>
      <c r="AO38" s="72">
        <f t="shared" si="15"/>
        <v>2.5</v>
      </c>
      <c r="AP38" s="162">
        <f t="shared" si="16"/>
        <v>15</v>
      </c>
      <c r="AQ38" s="162">
        <f t="shared" si="16"/>
        <v>0</v>
      </c>
      <c r="AR38" s="162">
        <f>AS38+AT38</f>
        <v>15</v>
      </c>
      <c r="AS38" s="162">
        <f t="shared" si="3"/>
        <v>15</v>
      </c>
      <c r="AT38" s="162">
        <f t="shared" si="4"/>
        <v>0</v>
      </c>
      <c r="AU38" s="163">
        <f t="shared" si="5"/>
        <v>0</v>
      </c>
      <c r="AV38" s="163">
        <f t="shared" si="17"/>
        <v>30</v>
      </c>
    </row>
    <row r="39" spans="1:255" ht="19.899999999999999" customHeight="1" thickBot="1" x14ac:dyDescent="0.3">
      <c r="A39" s="300" t="s">
        <v>93</v>
      </c>
      <c r="B39" s="301"/>
      <c r="C39" s="302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221"/>
      <c r="AM39" s="186"/>
      <c r="AN39" s="186"/>
      <c r="AO39" s="217"/>
      <c r="AP39" s="162">
        <f t="shared" si="16"/>
        <v>0</v>
      </c>
      <c r="AQ39" s="162">
        <f t="shared" si="16"/>
        <v>0</v>
      </c>
      <c r="AR39" s="162">
        <f t="shared" ref="AR39:AR42" si="18">AS39+AT39</f>
        <v>0</v>
      </c>
      <c r="AS39" s="162">
        <f t="shared" si="3"/>
        <v>0</v>
      </c>
      <c r="AT39" s="162">
        <f t="shared" si="4"/>
        <v>0</v>
      </c>
      <c r="AU39" s="163">
        <f t="shared" si="5"/>
        <v>0</v>
      </c>
      <c r="AV39" s="163">
        <f t="shared" si="17"/>
        <v>0</v>
      </c>
    </row>
    <row r="40" spans="1:255" s="30" customFormat="1" ht="28.35" customHeight="1" x14ac:dyDescent="0.2">
      <c r="A40" s="139">
        <v>18</v>
      </c>
      <c r="B40" s="197" t="s">
        <v>20</v>
      </c>
      <c r="C40" s="201" t="s">
        <v>52</v>
      </c>
      <c r="D40" s="71"/>
      <c r="E40" s="7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3"/>
      <c r="R40" s="72"/>
      <c r="S40" s="72"/>
      <c r="T40" s="74"/>
      <c r="U40" s="75"/>
      <c r="V40" s="71"/>
      <c r="W40" s="71"/>
      <c r="X40" s="71"/>
      <c r="Y40" s="71"/>
      <c r="Z40" s="71"/>
      <c r="AA40" s="71"/>
      <c r="AB40" s="71"/>
      <c r="AC40" s="71"/>
      <c r="AD40" s="72"/>
      <c r="AE40" s="72"/>
      <c r="AF40" s="72"/>
      <c r="AG40" s="72"/>
      <c r="AH40" s="72">
        <v>60</v>
      </c>
      <c r="AI40" s="73"/>
      <c r="AJ40" s="72">
        <f>SUM(V40:AH40)</f>
        <v>60</v>
      </c>
      <c r="AK40" s="16">
        <f>SUM(V40:AI40)</f>
        <v>60</v>
      </c>
      <c r="AL40" s="91" t="s">
        <v>95</v>
      </c>
      <c r="AM40" s="72">
        <v>3</v>
      </c>
      <c r="AN40" s="178">
        <f t="shared" si="12"/>
        <v>60</v>
      </c>
      <c r="AO40" s="72">
        <f>U40+AM40</f>
        <v>3</v>
      </c>
      <c r="AP40" s="162">
        <f t="shared" si="16"/>
        <v>0</v>
      </c>
      <c r="AQ40" s="162">
        <f t="shared" si="16"/>
        <v>0</v>
      </c>
      <c r="AR40" s="162">
        <f t="shared" si="18"/>
        <v>0</v>
      </c>
      <c r="AS40" s="162">
        <f t="shared" si="3"/>
        <v>0</v>
      </c>
      <c r="AT40" s="162">
        <f t="shared" si="4"/>
        <v>0</v>
      </c>
      <c r="AU40" s="163">
        <f t="shared" si="5"/>
        <v>60</v>
      </c>
      <c r="AV40" s="163">
        <f t="shared" si="17"/>
        <v>60</v>
      </c>
    </row>
    <row r="41" spans="1:255" s="30" customFormat="1" ht="28.35" customHeight="1" thickBot="1" x14ac:dyDescent="0.25">
      <c r="A41" s="140">
        <v>19</v>
      </c>
      <c r="B41" s="198" t="s">
        <v>20</v>
      </c>
      <c r="C41" s="208" t="s">
        <v>53</v>
      </c>
      <c r="D41" s="27"/>
      <c r="E41" s="2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36"/>
      <c r="R41" s="18"/>
      <c r="S41" s="18"/>
      <c r="T41" s="29"/>
      <c r="U41" s="28"/>
      <c r="V41" s="27"/>
      <c r="W41" s="27"/>
      <c r="X41" s="27"/>
      <c r="Y41" s="27"/>
      <c r="Z41" s="27"/>
      <c r="AA41" s="27"/>
      <c r="AB41" s="27"/>
      <c r="AC41" s="27"/>
      <c r="AD41" s="18"/>
      <c r="AE41" s="18"/>
      <c r="AF41" s="18"/>
      <c r="AG41" s="18"/>
      <c r="AH41" s="18">
        <v>40</v>
      </c>
      <c r="AI41" s="36"/>
      <c r="AJ41" s="72">
        <f>SUM(V41:AH41)</f>
        <v>40</v>
      </c>
      <c r="AK41" s="16">
        <f>SUM(V41:AI41)</f>
        <v>40</v>
      </c>
      <c r="AL41" s="107" t="s">
        <v>95</v>
      </c>
      <c r="AM41" s="18">
        <v>2</v>
      </c>
      <c r="AN41" s="178">
        <f t="shared" si="12"/>
        <v>40</v>
      </c>
      <c r="AO41" s="72">
        <f>U41+AM41</f>
        <v>2</v>
      </c>
      <c r="AP41" s="162">
        <f t="shared" si="16"/>
        <v>0</v>
      </c>
      <c r="AQ41" s="162">
        <f t="shared" si="16"/>
        <v>0</v>
      </c>
      <c r="AR41" s="162">
        <f t="shared" si="18"/>
        <v>0</v>
      </c>
      <c r="AS41" s="162">
        <f t="shared" si="3"/>
        <v>0</v>
      </c>
      <c r="AT41" s="162">
        <f t="shared" si="4"/>
        <v>0</v>
      </c>
      <c r="AU41" s="163">
        <f t="shared" si="5"/>
        <v>40</v>
      </c>
      <c r="AV41" s="163">
        <f t="shared" si="17"/>
        <v>40</v>
      </c>
    </row>
    <row r="42" spans="1:255" ht="15" customHeight="1" thickBot="1" x14ac:dyDescent="0.3">
      <c r="A42" s="297" t="s">
        <v>2</v>
      </c>
      <c r="B42" s="298"/>
      <c r="C42" s="299"/>
      <c r="D42" s="194">
        <f>SUM(D19:D41)</f>
        <v>150</v>
      </c>
      <c r="E42" s="8">
        <f>SUM(E18:E38)</f>
        <v>65</v>
      </c>
      <c r="F42" s="8">
        <f t="shared" ref="F42:Q42" si="19">SUM(F18:F38)</f>
        <v>110</v>
      </c>
      <c r="G42" s="8">
        <f t="shared" si="19"/>
        <v>25</v>
      </c>
      <c r="H42" s="8">
        <f t="shared" si="19"/>
        <v>0</v>
      </c>
      <c r="I42" s="8">
        <f t="shared" si="19"/>
        <v>0</v>
      </c>
      <c r="J42" s="8">
        <f t="shared" si="19"/>
        <v>0</v>
      </c>
      <c r="K42" s="8">
        <f t="shared" si="19"/>
        <v>0</v>
      </c>
      <c r="L42" s="8">
        <f t="shared" si="19"/>
        <v>0</v>
      </c>
      <c r="M42" s="8">
        <f t="shared" si="19"/>
        <v>30</v>
      </c>
      <c r="N42" s="8">
        <f t="shared" si="19"/>
        <v>0</v>
      </c>
      <c r="O42" s="8">
        <f t="shared" si="19"/>
        <v>0</v>
      </c>
      <c r="P42" s="8">
        <f t="shared" si="19"/>
        <v>0</v>
      </c>
      <c r="Q42" s="8">
        <f t="shared" si="19"/>
        <v>0</v>
      </c>
      <c r="R42" s="204">
        <f>SUM(R19:R41)</f>
        <v>380</v>
      </c>
      <c r="S42" s="205">
        <f>SUM(S19:S41)</f>
        <v>380</v>
      </c>
      <c r="T42" s="8"/>
      <c r="U42" s="202">
        <f>SUM(U18:U38)</f>
        <v>31</v>
      </c>
      <c r="V42" s="187">
        <f>SUM(V22:V41)</f>
        <v>75</v>
      </c>
      <c r="W42" s="187">
        <f>SUM(W18:W38)</f>
        <v>30</v>
      </c>
      <c r="X42" s="187">
        <f>SUM(X18:X38)</f>
        <v>130</v>
      </c>
      <c r="Y42" s="187">
        <f>SUM(Y23:Y41)</f>
        <v>15</v>
      </c>
      <c r="Z42" s="187">
        <f t="shared" ref="Z42:AG42" si="20">SUM(Z18:Z38)</f>
        <v>0</v>
      </c>
      <c r="AA42" s="187">
        <f t="shared" si="20"/>
        <v>0</v>
      </c>
      <c r="AB42" s="187">
        <f>SUM(AB18:AB38)</f>
        <v>15</v>
      </c>
      <c r="AC42" s="187">
        <f t="shared" si="20"/>
        <v>0</v>
      </c>
      <c r="AD42" s="187">
        <f t="shared" si="20"/>
        <v>0</v>
      </c>
      <c r="AE42" s="187">
        <f>SUM(AE18:AE38)</f>
        <v>30</v>
      </c>
      <c r="AF42" s="187">
        <f t="shared" si="20"/>
        <v>0</v>
      </c>
      <c r="AG42" s="187">
        <f t="shared" si="20"/>
        <v>0</v>
      </c>
      <c r="AH42" s="187">
        <f>SUM(AH18:AH41)</f>
        <v>100</v>
      </c>
      <c r="AI42" s="187">
        <f>SUM(AI18:AI38)</f>
        <v>0</v>
      </c>
      <c r="AJ42" s="187">
        <f>SUM(AJ18:AJ38)</f>
        <v>315</v>
      </c>
      <c r="AK42" s="187">
        <f>SUM(AK20:AK41)</f>
        <v>415</v>
      </c>
      <c r="AL42" s="187"/>
      <c r="AM42" s="203">
        <f>SUM(AM18:AM41)</f>
        <v>29</v>
      </c>
      <c r="AN42" s="206">
        <f>SUM(AN19:AN41)-AN21</f>
        <v>775</v>
      </c>
      <c r="AO42" s="207">
        <f>U42+AM42</f>
        <v>60</v>
      </c>
      <c r="AP42" s="273">
        <f>D42+V42</f>
        <v>225</v>
      </c>
      <c r="AQ42" s="273">
        <f t="shared" si="16"/>
        <v>95</v>
      </c>
      <c r="AR42" s="273">
        <f t="shared" si="18"/>
        <v>355</v>
      </c>
      <c r="AS42" s="175">
        <f t="shared" si="3"/>
        <v>165</v>
      </c>
      <c r="AT42" s="175">
        <f t="shared" si="4"/>
        <v>190</v>
      </c>
      <c r="AU42" s="176">
        <f t="shared" si="5"/>
        <v>100</v>
      </c>
      <c r="AV42" s="176">
        <f t="shared" si="17"/>
        <v>775</v>
      </c>
    </row>
    <row r="44" spans="1:255" x14ac:dyDescent="0.2">
      <c r="B44" s="6" t="s">
        <v>77</v>
      </c>
    </row>
    <row r="46" spans="1:255" x14ac:dyDescent="0.2">
      <c r="B46" s="6" t="s">
        <v>107</v>
      </c>
    </row>
    <row r="47" spans="1:255" x14ac:dyDescent="0.2">
      <c r="B47" s="6" t="s">
        <v>75</v>
      </c>
    </row>
    <row r="50" spans="3:38" ht="13.5" thickBot="1" x14ac:dyDescent="0.25">
      <c r="C50" s="159">
        <v>44972</v>
      </c>
      <c r="N50" s="90"/>
      <c r="O50" s="6" t="s">
        <v>98</v>
      </c>
      <c r="AF50" s="292" t="s">
        <v>102</v>
      </c>
      <c r="AG50" s="291"/>
      <c r="AH50" s="291"/>
      <c r="AI50" s="291"/>
      <c r="AJ50" s="291"/>
      <c r="AK50" s="291"/>
      <c r="AL50" s="291"/>
    </row>
    <row r="51" spans="3:38" ht="13.5" thickTop="1" x14ac:dyDescent="0.2">
      <c r="C51" s="1" t="s">
        <v>6</v>
      </c>
      <c r="M51" s="5"/>
      <c r="O51" s="291" t="s">
        <v>3</v>
      </c>
      <c r="P51" s="291"/>
      <c r="Q51" s="291"/>
      <c r="R51" s="291"/>
      <c r="S51" s="291"/>
      <c r="T51" s="291"/>
      <c r="U51" s="291"/>
      <c r="AF51" s="291" t="s">
        <v>4</v>
      </c>
      <c r="AG51" s="291"/>
      <c r="AH51" s="291"/>
      <c r="AI51" s="291"/>
      <c r="AJ51" s="291"/>
      <c r="AK51" s="291"/>
      <c r="AL51" s="291"/>
    </row>
  </sheetData>
  <mergeCells count="18">
    <mergeCell ref="AJ2:AN2"/>
    <mergeCell ref="AJ4:AN4"/>
    <mergeCell ref="AN16:AN17"/>
    <mergeCell ref="AO16:AO17"/>
    <mergeCell ref="A6:AO6"/>
    <mergeCell ref="V16:AM16"/>
    <mergeCell ref="D16:U16"/>
    <mergeCell ref="O51:U51"/>
    <mergeCell ref="AF50:AL50"/>
    <mergeCell ref="AF51:AL51"/>
    <mergeCell ref="A16:A17"/>
    <mergeCell ref="C16:C17"/>
    <mergeCell ref="A42:C42"/>
    <mergeCell ref="A39:C39"/>
    <mergeCell ref="A35:C35"/>
    <mergeCell ref="A29:C29"/>
    <mergeCell ref="A22:C22"/>
    <mergeCell ref="A18:C18"/>
  </mergeCells>
  <phoneticPr fontId="6" type="noConversion"/>
  <dataValidations count="1">
    <dataValidation type="list" allowBlank="1" showInputMessage="1" showErrorMessage="1" sqref="B36:B38 B30:B34 B23:B28 B19:B21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47" orientation="landscape" horizontalDpi="300" verticalDpi="300" r:id="rId1"/>
  <headerFooter alignWithMargins="0">
    <oddHeader xml:space="preserve">&amp;C
</oddHeader>
    <oddFooter>&amp;R&amp;P/&amp;N</oddFooter>
  </headerFooter>
  <ignoredErrors>
    <ignoredError sqref="AJ20:AK20 AJ25:AJ28 AJ30:AJ34 AJ38:AK38 AK25:AK28 AK30:AK31 AK33" formulaRange="1"/>
    <ignoredError sqref="AH4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588"/>
  <sheetViews>
    <sheetView showZeros="0" view="pageLayout" topLeftCell="A19" zoomScale="71" zoomScaleNormal="130" zoomScaleSheetLayoutView="100" zoomScalePageLayoutView="71" workbookViewId="0">
      <selection activeCell="C39" sqref="C39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6.7109375" style="6" customWidth="1"/>
    <col min="5" max="5" width="5.7109375" style="6" customWidth="1"/>
    <col min="6" max="6" width="7" style="6" customWidth="1"/>
    <col min="7" max="17" width="5.7109375" style="6" customWidth="1"/>
    <col min="18" max="18" width="6.7109375" style="6" customWidth="1"/>
    <col min="19" max="19" width="7.7109375" style="6" customWidth="1"/>
    <col min="20" max="20" width="5.7109375" style="6" customWidth="1"/>
    <col min="21" max="21" width="5.7109375" style="44" customWidth="1"/>
    <col min="22" max="33" width="5.7109375" style="6" customWidth="1"/>
    <col min="34" max="34" width="8" style="6" customWidth="1"/>
    <col min="35" max="35" width="5.7109375" style="6" customWidth="1"/>
    <col min="36" max="36" width="7.42578125" style="6" customWidth="1"/>
    <col min="37" max="37" width="7.28515625" style="6" customWidth="1"/>
    <col min="38" max="38" width="7.42578125" style="6" customWidth="1"/>
    <col min="39" max="39" width="5.7109375" style="9" customWidth="1"/>
    <col min="40" max="40" width="7.7109375" style="43" customWidth="1"/>
    <col min="41" max="41" width="5.7109375" style="42" customWidth="1"/>
    <col min="42" max="16384" width="11.42578125" style="6"/>
  </cols>
  <sheetData>
    <row r="1" spans="1:41" x14ac:dyDescent="0.2">
      <c r="U1" s="46"/>
      <c r="V1" s="48"/>
      <c r="AJ1" s="48"/>
      <c r="AK1" s="48"/>
      <c r="AL1" s="48"/>
      <c r="AM1" s="46"/>
      <c r="AN1" s="48"/>
      <c r="AO1" s="48"/>
    </row>
    <row r="2" spans="1:41" x14ac:dyDescent="0.2">
      <c r="U2" s="46"/>
      <c r="V2" s="48"/>
      <c r="AJ2" s="327"/>
      <c r="AK2" s="328"/>
      <c r="AL2" s="328"/>
      <c r="AM2" s="328"/>
      <c r="AN2" s="328"/>
      <c r="AO2" s="48"/>
    </row>
    <row r="3" spans="1:41" x14ac:dyDescent="0.2">
      <c r="U3" s="46"/>
      <c r="V3" s="48"/>
    </row>
    <row r="4" spans="1:41" x14ac:dyDescent="0.2">
      <c r="U4" s="46"/>
      <c r="V4" s="48"/>
      <c r="AJ4" s="327"/>
      <c r="AK4" s="328"/>
      <c r="AL4" s="328"/>
      <c r="AM4" s="328"/>
      <c r="AN4" s="328"/>
      <c r="AO4" s="56"/>
    </row>
    <row r="5" spans="1:41" x14ac:dyDescent="0.2">
      <c r="U5" s="46"/>
      <c r="V5" s="48"/>
      <c r="AJ5" s="48"/>
      <c r="AK5" s="48"/>
      <c r="AL5" s="48"/>
      <c r="AM5" s="46"/>
      <c r="AN5" s="48"/>
      <c r="AO5" s="56"/>
    </row>
    <row r="6" spans="1:41" s="2" customFormat="1" ht="20.100000000000001" customHeight="1" x14ac:dyDescent="0.2">
      <c r="A6" s="315" t="s">
        <v>85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</row>
    <row r="7" spans="1:41" s="2" customFormat="1" ht="20.10000000000000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45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0"/>
      <c r="AN7" s="57"/>
      <c r="AO7" s="57"/>
    </row>
    <row r="8" spans="1:41" x14ac:dyDescent="0.2">
      <c r="O8" s="6" t="s">
        <v>104</v>
      </c>
      <c r="U8" s="46"/>
      <c r="AN8" s="48"/>
      <c r="AO8" s="48"/>
    </row>
    <row r="9" spans="1:41" s="3" customFormat="1" ht="15" customHeight="1" x14ac:dyDescent="0.25">
      <c r="A9" s="3" t="s">
        <v>106</v>
      </c>
      <c r="H9" s="97"/>
      <c r="O9" s="12" t="s">
        <v>105</v>
      </c>
      <c r="U9" s="47"/>
      <c r="AM9" s="11"/>
      <c r="AN9" s="51"/>
      <c r="AO9" s="51"/>
    </row>
    <row r="10" spans="1:41" s="3" customFormat="1" ht="15" customHeight="1" x14ac:dyDescent="0.25">
      <c r="A10" s="3" t="s">
        <v>79</v>
      </c>
      <c r="U10" s="47"/>
      <c r="AM10" s="11"/>
      <c r="AN10" s="51"/>
      <c r="AO10" s="51"/>
    </row>
    <row r="11" spans="1:41" s="3" customFormat="1" ht="15" customHeight="1" x14ac:dyDescent="0.25">
      <c r="A11" s="3" t="s">
        <v>83</v>
      </c>
      <c r="U11" s="47"/>
      <c r="AM11" s="11"/>
      <c r="AN11" s="51"/>
      <c r="AO11" s="51"/>
    </row>
    <row r="12" spans="1:41" s="3" customFormat="1" ht="15" customHeight="1" x14ac:dyDescent="0.25">
      <c r="A12" s="3" t="s">
        <v>73</v>
      </c>
      <c r="U12" s="47"/>
      <c r="AM12" s="11"/>
      <c r="AN12" s="51"/>
      <c r="AO12" s="51"/>
    </row>
    <row r="13" spans="1:41" ht="15" customHeight="1" x14ac:dyDescent="0.25">
      <c r="A13" s="12" t="s">
        <v>86</v>
      </c>
      <c r="U13" s="46"/>
      <c r="AN13" s="48"/>
      <c r="AO13" s="48"/>
    </row>
    <row r="14" spans="1:41" x14ac:dyDescent="0.2">
      <c r="U14" s="46"/>
      <c r="AN14" s="48"/>
      <c r="AO14" s="48"/>
    </row>
    <row r="15" spans="1:41" ht="13.5" thickBot="1" x14ac:dyDescent="0.25">
      <c r="U15" s="46"/>
      <c r="AN15" s="48"/>
      <c r="AO15" s="48"/>
    </row>
    <row r="16" spans="1:41" ht="13.5" customHeight="1" thickBot="1" x14ac:dyDescent="0.25">
      <c r="A16" s="293" t="s">
        <v>5</v>
      </c>
      <c r="B16" s="7"/>
      <c r="C16" s="295" t="s">
        <v>26</v>
      </c>
      <c r="D16" s="316" t="s">
        <v>8</v>
      </c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29"/>
      <c r="V16" s="316" t="s">
        <v>9</v>
      </c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30" t="s">
        <v>10</v>
      </c>
      <c r="AO16" s="332" t="s">
        <v>27</v>
      </c>
    </row>
    <row r="17" spans="1:41" ht="234.75" thickBot="1" x14ac:dyDescent="0.25">
      <c r="A17" s="294"/>
      <c r="B17" s="80" t="s">
        <v>25</v>
      </c>
      <c r="C17" s="296"/>
      <c r="D17" s="77" t="s">
        <v>11</v>
      </c>
      <c r="E17" s="78" t="s">
        <v>12</v>
      </c>
      <c r="F17" s="79" t="s">
        <v>30</v>
      </c>
      <c r="G17" s="79" t="s">
        <v>13</v>
      </c>
      <c r="H17" s="79" t="s">
        <v>14</v>
      </c>
      <c r="I17" s="79" t="s">
        <v>15</v>
      </c>
      <c r="J17" s="79" t="s">
        <v>16</v>
      </c>
      <c r="K17" s="79" t="s">
        <v>31</v>
      </c>
      <c r="L17" s="79" t="s">
        <v>32</v>
      </c>
      <c r="M17" s="79" t="s">
        <v>17</v>
      </c>
      <c r="N17" s="79" t="s">
        <v>21</v>
      </c>
      <c r="O17" s="79" t="s">
        <v>29</v>
      </c>
      <c r="P17" s="79" t="s">
        <v>18</v>
      </c>
      <c r="Q17" s="79" t="s">
        <v>0</v>
      </c>
      <c r="R17" s="79" t="s">
        <v>19</v>
      </c>
      <c r="S17" s="79" t="s">
        <v>7</v>
      </c>
      <c r="T17" s="98" t="s">
        <v>1</v>
      </c>
      <c r="U17" s="99" t="s">
        <v>28</v>
      </c>
      <c r="V17" s="78" t="s">
        <v>11</v>
      </c>
      <c r="W17" s="79" t="s">
        <v>12</v>
      </c>
      <c r="X17" s="79" t="s">
        <v>30</v>
      </c>
      <c r="Y17" s="79" t="s">
        <v>13</v>
      </c>
      <c r="Z17" s="78" t="s">
        <v>14</v>
      </c>
      <c r="AA17" s="78" t="s">
        <v>15</v>
      </c>
      <c r="AB17" s="78" t="s">
        <v>16</v>
      </c>
      <c r="AC17" s="79" t="s">
        <v>24</v>
      </c>
      <c r="AD17" s="79" t="s">
        <v>23</v>
      </c>
      <c r="AE17" s="79" t="s">
        <v>17</v>
      </c>
      <c r="AF17" s="79" t="s">
        <v>21</v>
      </c>
      <c r="AG17" s="79" t="s">
        <v>29</v>
      </c>
      <c r="AH17" s="79" t="s">
        <v>18</v>
      </c>
      <c r="AI17" s="79" t="s">
        <v>0</v>
      </c>
      <c r="AJ17" s="79" t="s">
        <v>19</v>
      </c>
      <c r="AK17" s="79" t="s">
        <v>7</v>
      </c>
      <c r="AL17" s="79" t="s">
        <v>1</v>
      </c>
      <c r="AM17" s="100" t="s">
        <v>28</v>
      </c>
      <c r="AN17" s="331"/>
      <c r="AO17" s="333"/>
    </row>
    <row r="18" spans="1:41" customFormat="1" ht="16.899999999999999" customHeight="1" thickTop="1" thickBot="1" x14ac:dyDescent="0.25">
      <c r="A18" s="320" t="s">
        <v>57</v>
      </c>
      <c r="B18" s="321"/>
      <c r="C18" s="321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289"/>
    </row>
    <row r="19" spans="1:41" customFormat="1" ht="13.5" thickTop="1" x14ac:dyDescent="0.2">
      <c r="A19" s="89">
        <v>1</v>
      </c>
      <c r="B19" s="124" t="s">
        <v>20</v>
      </c>
      <c r="C19" s="101" t="s">
        <v>58</v>
      </c>
      <c r="D19" s="96">
        <v>10</v>
      </c>
      <c r="E19" s="71"/>
      <c r="F19" s="72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2">
        <f>SUM(D19:P19)</f>
        <v>30</v>
      </c>
      <c r="S19" s="72">
        <f>SUM(D19:Q19)</f>
        <v>30</v>
      </c>
      <c r="T19" s="91" t="s">
        <v>95</v>
      </c>
      <c r="U19" s="76">
        <v>2.5</v>
      </c>
      <c r="V19" s="71"/>
      <c r="W19" s="71"/>
      <c r="X19" s="71"/>
      <c r="Y19" s="71"/>
      <c r="Z19" s="71"/>
      <c r="AA19" s="71"/>
      <c r="AB19" s="71"/>
      <c r="AC19" s="71"/>
      <c r="AD19" s="72"/>
      <c r="AE19" s="72"/>
      <c r="AF19" s="72"/>
      <c r="AG19" s="72"/>
      <c r="AH19" s="72"/>
      <c r="AI19" s="73"/>
      <c r="AJ19" s="72"/>
      <c r="AK19" s="72"/>
      <c r="AL19" s="74"/>
      <c r="AM19" s="111"/>
      <c r="AN19" s="116">
        <f>S19+AK19</f>
        <v>30</v>
      </c>
      <c r="AO19" s="114">
        <f>U19+AM19</f>
        <v>2.5</v>
      </c>
    </row>
    <row r="20" spans="1:41" customFormat="1" x14ac:dyDescent="0.2">
      <c r="A20" s="61">
        <v>2</v>
      </c>
      <c r="B20" s="123" t="s">
        <v>20</v>
      </c>
      <c r="C20" s="40" t="s">
        <v>59</v>
      </c>
      <c r="D20" s="39">
        <v>25</v>
      </c>
      <c r="E20" s="15"/>
      <c r="F20" s="16">
        <v>25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72">
        <f t="shared" ref="R20:R32" si="0">SUM(D20:P20)</f>
        <v>50</v>
      </c>
      <c r="S20" s="72">
        <f t="shared" ref="S20:S29" si="1">SUM(D20:Q20)</f>
        <v>50</v>
      </c>
      <c r="T20" s="38" t="s">
        <v>94</v>
      </c>
      <c r="U20" s="23">
        <v>4.5</v>
      </c>
      <c r="V20" s="15"/>
      <c r="W20" s="15"/>
      <c r="X20" s="15"/>
      <c r="Y20" s="15"/>
      <c r="Z20" s="15"/>
      <c r="AA20" s="15"/>
      <c r="AB20" s="15"/>
      <c r="AC20" s="15"/>
      <c r="AD20" s="16"/>
      <c r="AE20" s="16"/>
      <c r="AF20" s="16"/>
      <c r="AG20" s="16"/>
      <c r="AH20" s="16"/>
      <c r="AI20" s="17"/>
      <c r="AJ20" s="16"/>
      <c r="AK20" s="16"/>
      <c r="AL20" s="22"/>
      <c r="AM20" s="17"/>
      <c r="AN20" s="117">
        <f t="shared" ref="AN20:AN22" si="2">S20+AK20</f>
        <v>50</v>
      </c>
      <c r="AO20" s="112">
        <f t="shared" ref="AO20:AO22" si="3">U20+AM20</f>
        <v>4.5</v>
      </c>
    </row>
    <row r="21" spans="1:41" customFormat="1" x14ac:dyDescent="0.2">
      <c r="A21" s="64">
        <v>3</v>
      </c>
      <c r="B21" s="125" t="s">
        <v>20</v>
      </c>
      <c r="C21" s="40" t="s">
        <v>61</v>
      </c>
      <c r="D21" s="39">
        <v>15</v>
      </c>
      <c r="E21" s="15"/>
      <c r="F21" s="16">
        <v>15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72">
        <f t="shared" si="0"/>
        <v>30</v>
      </c>
      <c r="S21" s="72">
        <f t="shared" si="1"/>
        <v>30</v>
      </c>
      <c r="T21" s="38" t="s">
        <v>95</v>
      </c>
      <c r="U21" s="23">
        <v>2.5</v>
      </c>
      <c r="V21" s="15"/>
      <c r="W21" s="15"/>
      <c r="X21" s="15"/>
      <c r="Y21" s="15"/>
      <c r="Z21" s="15"/>
      <c r="AA21" s="15"/>
      <c r="AB21" s="15"/>
      <c r="AC21" s="15"/>
      <c r="AD21" s="16"/>
      <c r="AE21" s="16"/>
      <c r="AF21" s="16"/>
      <c r="AG21" s="16"/>
      <c r="AH21" s="16"/>
      <c r="AI21" s="17"/>
      <c r="AJ21" s="16"/>
      <c r="AK21" s="16"/>
      <c r="AL21" s="22"/>
      <c r="AM21" s="17"/>
      <c r="AN21" s="117">
        <f t="shared" si="2"/>
        <v>30</v>
      </c>
      <c r="AO21" s="112">
        <f t="shared" si="3"/>
        <v>2.5</v>
      </c>
    </row>
    <row r="22" spans="1:41" customFormat="1" ht="13.5" thickBot="1" x14ac:dyDescent="0.25">
      <c r="A22" s="103">
        <v>4</v>
      </c>
      <c r="B22" s="126" t="s">
        <v>20</v>
      </c>
      <c r="C22" s="95" t="s">
        <v>62</v>
      </c>
      <c r="D22" s="102"/>
      <c r="E22" s="27"/>
      <c r="F22" s="18"/>
      <c r="G22" s="18"/>
      <c r="H22" s="18"/>
      <c r="I22" s="18"/>
      <c r="J22" s="18"/>
      <c r="K22" s="18"/>
      <c r="L22" s="18"/>
      <c r="M22" s="18">
        <v>30</v>
      </c>
      <c r="N22" s="18"/>
      <c r="O22" s="18"/>
      <c r="P22" s="18"/>
      <c r="Q22" s="36"/>
      <c r="R22" s="72">
        <f t="shared" si="0"/>
        <v>30</v>
      </c>
      <c r="S22" s="72">
        <f t="shared" si="1"/>
        <v>30</v>
      </c>
      <c r="T22" s="107" t="s">
        <v>94</v>
      </c>
      <c r="U22" s="65">
        <v>3</v>
      </c>
      <c r="V22" s="27"/>
      <c r="W22" s="27"/>
      <c r="X22" s="27"/>
      <c r="Y22" s="27"/>
      <c r="Z22" s="27"/>
      <c r="AA22" s="27"/>
      <c r="AB22" s="27"/>
      <c r="AC22" s="27"/>
      <c r="AD22" s="18"/>
      <c r="AE22" s="18"/>
      <c r="AF22" s="18"/>
      <c r="AG22" s="18"/>
      <c r="AH22" s="18"/>
      <c r="AI22" s="36"/>
      <c r="AJ22" s="18"/>
      <c r="AK22" s="18"/>
      <c r="AL22" s="29"/>
      <c r="AM22" s="36"/>
      <c r="AN22" s="118">
        <f t="shared" si="2"/>
        <v>30</v>
      </c>
      <c r="AO22" s="113">
        <f t="shared" si="3"/>
        <v>3</v>
      </c>
    </row>
    <row r="23" spans="1:41" customFormat="1" ht="16.899999999999999" customHeight="1" thickTop="1" thickBot="1" x14ac:dyDescent="0.25">
      <c r="A23" s="325" t="s">
        <v>36</v>
      </c>
      <c r="B23" s="326"/>
      <c r="C23" s="32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8"/>
    </row>
    <row r="24" spans="1:41" customFormat="1" ht="28.15" customHeight="1" thickTop="1" thickBot="1" x14ac:dyDescent="0.25">
      <c r="A24" s="63">
        <v>5</v>
      </c>
      <c r="B24" s="123" t="s">
        <v>20</v>
      </c>
      <c r="C24" s="41" t="s">
        <v>60</v>
      </c>
      <c r="D24" s="39">
        <v>10</v>
      </c>
      <c r="E24" s="15"/>
      <c r="F24" s="16">
        <v>15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72">
        <f t="shared" ref="R24" si="4">SUM(D24:P24)</f>
        <v>25</v>
      </c>
      <c r="S24" s="72">
        <f t="shared" ref="S24" si="5">SUM(D24:Q24)</f>
        <v>25</v>
      </c>
      <c r="T24" s="38" t="s">
        <v>95</v>
      </c>
      <c r="U24" s="23">
        <v>1.5</v>
      </c>
      <c r="V24" s="15"/>
      <c r="W24" s="15"/>
      <c r="X24" s="15"/>
      <c r="Y24" s="15"/>
      <c r="Z24" s="15"/>
      <c r="AA24" s="15"/>
      <c r="AB24" s="15"/>
      <c r="AC24" s="15"/>
      <c r="AD24" s="16"/>
      <c r="AE24" s="16"/>
      <c r="AF24" s="16"/>
      <c r="AG24" s="16"/>
      <c r="AH24" s="16"/>
      <c r="AI24" s="17"/>
      <c r="AJ24" s="16"/>
      <c r="AK24" s="16"/>
      <c r="AL24" s="22"/>
      <c r="AM24" s="17"/>
      <c r="AN24" s="117">
        <f t="shared" ref="AN24" si="6">S24+AK24</f>
        <v>25</v>
      </c>
      <c r="AO24" s="115">
        <f t="shared" ref="AO24" si="7">U24+AM24</f>
        <v>1.5</v>
      </c>
    </row>
    <row r="25" spans="1:41" customFormat="1" ht="28.15" customHeight="1" thickTop="1" x14ac:dyDescent="0.2">
      <c r="A25" s="104">
        <v>6</v>
      </c>
      <c r="B25" s="127" t="s">
        <v>20</v>
      </c>
      <c r="C25" s="93" t="s">
        <v>64</v>
      </c>
      <c r="D25" s="96">
        <v>15</v>
      </c>
      <c r="E25" s="71">
        <v>5</v>
      </c>
      <c r="F25" s="72">
        <v>20</v>
      </c>
      <c r="G25" s="72"/>
      <c r="H25" s="72"/>
      <c r="I25" s="72"/>
      <c r="J25" s="72"/>
      <c r="K25" s="72">
        <v>10</v>
      </c>
      <c r="L25" s="72"/>
      <c r="M25" s="72"/>
      <c r="N25" s="72"/>
      <c r="O25" s="72"/>
      <c r="P25" s="72"/>
      <c r="Q25" s="73"/>
      <c r="R25" s="72">
        <f t="shared" ref="R25" si="8">SUM(D25:P25)</f>
        <v>50</v>
      </c>
      <c r="S25" s="72">
        <f t="shared" ref="S25" si="9">SUM(D25:Q25)</f>
        <v>50</v>
      </c>
      <c r="T25" s="91" t="s">
        <v>95</v>
      </c>
      <c r="U25" s="76">
        <v>3.5</v>
      </c>
      <c r="V25" s="71">
        <v>15</v>
      </c>
      <c r="W25" s="71">
        <v>5</v>
      </c>
      <c r="X25" s="71">
        <v>20</v>
      </c>
      <c r="Y25" s="71"/>
      <c r="Z25" s="71"/>
      <c r="AA25" s="71"/>
      <c r="AB25" s="71"/>
      <c r="AC25" s="71">
        <v>10</v>
      </c>
      <c r="AD25" s="72"/>
      <c r="AE25" s="72"/>
      <c r="AF25" s="72"/>
      <c r="AG25" s="72"/>
      <c r="AH25" s="72"/>
      <c r="AI25" s="73"/>
      <c r="AJ25" s="72">
        <f>SUM(V25:AH25)</f>
        <v>50</v>
      </c>
      <c r="AK25" s="72">
        <f>SUM(V25:AI25)</f>
        <v>50</v>
      </c>
      <c r="AL25" s="74" t="s">
        <v>94</v>
      </c>
      <c r="AM25" s="73">
        <v>3.5</v>
      </c>
      <c r="AN25" s="222">
        <f t="shared" ref="AN25" si="10">S25+AK25</f>
        <v>100</v>
      </c>
      <c r="AO25" s="223">
        <f t="shared" ref="AO25" si="11">U25+AM25</f>
        <v>7</v>
      </c>
    </row>
    <row r="26" spans="1:41" customFormat="1" ht="26.25" thickBot="1" x14ac:dyDescent="0.25">
      <c r="A26" s="105">
        <v>7</v>
      </c>
      <c r="B26" s="125" t="s">
        <v>20</v>
      </c>
      <c r="C26" s="95" t="s">
        <v>63</v>
      </c>
      <c r="D26" s="102">
        <v>20</v>
      </c>
      <c r="E26" s="27">
        <v>15</v>
      </c>
      <c r="F26" s="18">
        <v>25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6"/>
      <c r="R26" s="81">
        <f t="shared" si="0"/>
        <v>60</v>
      </c>
      <c r="S26" s="81">
        <f t="shared" si="1"/>
        <v>60</v>
      </c>
      <c r="T26" s="107" t="s">
        <v>94</v>
      </c>
      <c r="U26" s="65">
        <v>5</v>
      </c>
      <c r="V26" s="27"/>
      <c r="W26" s="27"/>
      <c r="X26" s="27"/>
      <c r="Y26" s="27"/>
      <c r="Z26" s="27"/>
      <c r="AA26" s="27"/>
      <c r="AB26" s="27"/>
      <c r="AC26" s="27"/>
      <c r="AD26" s="18"/>
      <c r="AE26" s="18"/>
      <c r="AF26" s="18"/>
      <c r="AG26" s="18"/>
      <c r="AH26" s="18"/>
      <c r="AI26" s="36"/>
      <c r="AJ26" s="81">
        <f>SUM(V26:AH26)</f>
        <v>0</v>
      </c>
      <c r="AK26" s="81">
        <f t="shared" ref="AK26:AK36" si="12">SUM(V26:AI26)</f>
        <v>0</v>
      </c>
      <c r="AL26" s="29"/>
      <c r="AM26" s="119"/>
      <c r="AN26" s="120">
        <f t="shared" ref="AN26:AN36" si="13">S26+AK26</f>
        <v>60</v>
      </c>
      <c r="AO26" s="136">
        <f t="shared" ref="AO26" si="14">U26+AM26</f>
        <v>5</v>
      </c>
    </row>
    <row r="27" spans="1:41" s="147" customFormat="1" ht="16.899999999999999" customHeight="1" thickTop="1" thickBot="1" x14ac:dyDescent="0.3">
      <c r="A27" s="323" t="s">
        <v>43</v>
      </c>
      <c r="B27" s="324"/>
      <c r="C27" s="324"/>
      <c r="D27" s="225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227">
        <f t="shared" si="12"/>
        <v>0</v>
      </c>
      <c r="AL27" s="179"/>
      <c r="AM27" s="179"/>
      <c r="AN27" s="179">
        <f t="shared" si="13"/>
        <v>0</v>
      </c>
      <c r="AO27" s="180"/>
    </row>
    <row r="28" spans="1:41" customFormat="1" ht="26.25" thickTop="1" x14ac:dyDescent="0.2">
      <c r="A28" s="89">
        <v>8</v>
      </c>
      <c r="B28" s="128" t="s">
        <v>20</v>
      </c>
      <c r="C28" s="93" t="s">
        <v>65</v>
      </c>
      <c r="D28" s="96">
        <v>15</v>
      </c>
      <c r="E28" s="71"/>
      <c r="F28" s="72">
        <v>15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72">
        <f t="shared" si="0"/>
        <v>30</v>
      </c>
      <c r="S28" s="72">
        <f t="shared" si="1"/>
        <v>30</v>
      </c>
      <c r="T28" s="91" t="s">
        <v>95</v>
      </c>
      <c r="U28" s="76">
        <v>2.5</v>
      </c>
      <c r="V28" s="71"/>
      <c r="W28" s="71"/>
      <c r="X28" s="71"/>
      <c r="Y28" s="71"/>
      <c r="Z28" s="71"/>
      <c r="AA28" s="71"/>
      <c r="AB28" s="71"/>
      <c r="AC28" s="71"/>
      <c r="AD28" s="72"/>
      <c r="AE28" s="72"/>
      <c r="AF28" s="72"/>
      <c r="AG28" s="72"/>
      <c r="AH28" s="72"/>
      <c r="AI28" s="73"/>
      <c r="AJ28" s="72">
        <f>SUM(V28:AH28)</f>
        <v>0</v>
      </c>
      <c r="AK28" s="72">
        <f t="shared" si="12"/>
        <v>0</v>
      </c>
      <c r="AL28" s="74"/>
      <c r="AM28" s="75"/>
      <c r="AN28" s="66">
        <f t="shared" si="13"/>
        <v>30</v>
      </c>
      <c r="AO28" s="66">
        <f t="shared" ref="AO28:AO29" si="15">U28+AM28</f>
        <v>2.5</v>
      </c>
    </row>
    <row r="29" spans="1:41" customFormat="1" ht="13.5" thickBot="1" x14ac:dyDescent="0.25">
      <c r="A29" s="108">
        <v>9</v>
      </c>
      <c r="B29" s="129" t="s">
        <v>20</v>
      </c>
      <c r="C29" s="86" t="s">
        <v>48</v>
      </c>
      <c r="D29" s="27"/>
      <c r="E29" s="27">
        <v>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6"/>
      <c r="R29" s="81">
        <f t="shared" si="0"/>
        <v>5</v>
      </c>
      <c r="S29" s="81">
        <f t="shared" si="1"/>
        <v>5</v>
      </c>
      <c r="T29" s="107" t="s">
        <v>95</v>
      </c>
      <c r="U29" s="65">
        <v>1</v>
      </c>
      <c r="V29" s="27"/>
      <c r="W29" s="27">
        <v>5</v>
      </c>
      <c r="X29" s="27"/>
      <c r="Y29" s="27"/>
      <c r="Z29" s="27"/>
      <c r="AA29" s="27"/>
      <c r="AB29" s="27"/>
      <c r="AC29" s="27"/>
      <c r="AD29" s="18"/>
      <c r="AE29" s="18"/>
      <c r="AF29" s="18"/>
      <c r="AG29" s="18"/>
      <c r="AH29" s="18"/>
      <c r="AI29" s="36"/>
      <c r="AJ29" s="81">
        <f>SUM(V29:AH29)</f>
        <v>5</v>
      </c>
      <c r="AK29" s="81">
        <f t="shared" si="12"/>
        <v>5</v>
      </c>
      <c r="AL29" s="29" t="s">
        <v>95</v>
      </c>
      <c r="AM29" s="28">
        <v>1</v>
      </c>
      <c r="AN29" s="67">
        <f t="shared" si="13"/>
        <v>10</v>
      </c>
      <c r="AO29" s="67">
        <f t="shared" si="15"/>
        <v>2</v>
      </c>
    </row>
    <row r="30" spans="1:41" customFormat="1" ht="16.899999999999999" customHeight="1" thickTop="1" thickBot="1" x14ac:dyDescent="0.3">
      <c r="A30" s="323" t="s">
        <v>55</v>
      </c>
      <c r="B30" s="324"/>
      <c r="C30" s="324"/>
      <c r="D30" s="229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27">
        <f t="shared" si="12"/>
        <v>0</v>
      </c>
      <c r="AL30" s="214"/>
      <c r="AM30" s="214"/>
      <c r="AN30" s="214">
        <f t="shared" si="13"/>
        <v>0</v>
      </c>
      <c r="AO30" s="215"/>
    </row>
    <row r="31" spans="1:41" customFormat="1" ht="23.25" thickTop="1" x14ac:dyDescent="0.2">
      <c r="A31" s="89">
        <v>10</v>
      </c>
      <c r="B31" s="131" t="s">
        <v>22</v>
      </c>
      <c r="C31" s="94" t="s">
        <v>72</v>
      </c>
      <c r="D31" s="96">
        <v>10</v>
      </c>
      <c r="E31" s="71"/>
      <c r="F31" s="72">
        <v>10</v>
      </c>
      <c r="G31" s="72"/>
      <c r="H31" s="72"/>
      <c r="I31" s="72"/>
      <c r="J31" s="72">
        <v>10</v>
      </c>
      <c r="K31" s="72"/>
      <c r="L31" s="72"/>
      <c r="M31" s="72"/>
      <c r="N31" s="72"/>
      <c r="O31" s="72"/>
      <c r="P31" s="72"/>
      <c r="Q31" s="73"/>
      <c r="R31" s="72">
        <f t="shared" si="0"/>
        <v>30</v>
      </c>
      <c r="S31" s="72">
        <f>SUM(D31:Q31)</f>
        <v>30</v>
      </c>
      <c r="T31" s="91" t="s">
        <v>95</v>
      </c>
      <c r="U31" s="76">
        <v>2.5</v>
      </c>
      <c r="V31" s="71"/>
      <c r="W31" s="71"/>
      <c r="X31" s="71"/>
      <c r="Y31" s="71"/>
      <c r="Z31" s="71"/>
      <c r="AA31" s="71"/>
      <c r="AB31" s="71"/>
      <c r="AC31" s="71"/>
      <c r="AD31" s="72"/>
      <c r="AE31" s="72"/>
      <c r="AF31" s="72"/>
      <c r="AG31" s="72"/>
      <c r="AH31" s="72"/>
      <c r="AI31" s="73"/>
      <c r="AJ31" s="72">
        <f>SUM(V31:AH31)</f>
        <v>0</v>
      </c>
      <c r="AK31" s="72">
        <f t="shared" si="12"/>
        <v>0</v>
      </c>
      <c r="AL31" s="74"/>
      <c r="AM31" s="73"/>
      <c r="AN31" s="228">
        <f t="shared" si="13"/>
        <v>30</v>
      </c>
      <c r="AO31" s="216">
        <f t="shared" ref="AO31:AO32" si="16">U31+AM31</f>
        <v>2.5</v>
      </c>
    </row>
    <row r="32" spans="1:41" customFormat="1" ht="13.5" thickBot="1" x14ac:dyDescent="0.25">
      <c r="A32" s="103">
        <v>11</v>
      </c>
      <c r="B32" s="130" t="s">
        <v>81</v>
      </c>
      <c r="C32" s="110" t="s">
        <v>69</v>
      </c>
      <c r="D32" s="102">
        <v>5</v>
      </c>
      <c r="E32" s="27"/>
      <c r="F32" s="18"/>
      <c r="G32" s="18">
        <v>10</v>
      </c>
      <c r="H32" s="18"/>
      <c r="I32" s="18"/>
      <c r="J32" s="18"/>
      <c r="K32" s="18"/>
      <c r="L32" s="18"/>
      <c r="M32" s="18"/>
      <c r="N32" s="18"/>
      <c r="O32" s="18"/>
      <c r="P32" s="18"/>
      <c r="Q32" s="36"/>
      <c r="R32" s="81">
        <f t="shared" si="0"/>
        <v>15</v>
      </c>
      <c r="S32" s="81">
        <f>SUM(D32:Q32)</f>
        <v>15</v>
      </c>
      <c r="T32" s="107" t="s">
        <v>95</v>
      </c>
      <c r="U32" s="65">
        <v>1</v>
      </c>
      <c r="V32" s="27">
        <v>5</v>
      </c>
      <c r="W32" s="27"/>
      <c r="X32" s="27">
        <v>10</v>
      </c>
      <c r="Y32" s="27"/>
      <c r="Z32" s="27"/>
      <c r="AA32" s="27"/>
      <c r="AB32" s="27"/>
      <c r="AC32" s="27"/>
      <c r="AD32" s="18"/>
      <c r="AE32" s="18"/>
      <c r="AF32" s="18"/>
      <c r="AG32" s="18"/>
      <c r="AH32" s="18"/>
      <c r="AI32" s="36"/>
      <c r="AJ32" s="18">
        <v>15</v>
      </c>
      <c r="AK32" s="81">
        <f t="shared" si="12"/>
        <v>15</v>
      </c>
      <c r="AL32" s="29" t="s">
        <v>95</v>
      </c>
      <c r="AM32" s="36">
        <v>1</v>
      </c>
      <c r="AN32" s="230">
        <f t="shared" si="13"/>
        <v>30</v>
      </c>
      <c r="AO32" s="136">
        <f t="shared" si="16"/>
        <v>2</v>
      </c>
    </row>
    <row r="33" spans="1:41" customFormat="1" ht="16.899999999999999" customHeight="1" thickTop="1" thickBot="1" x14ac:dyDescent="0.3">
      <c r="A33" s="323" t="s">
        <v>93</v>
      </c>
      <c r="B33" s="324"/>
      <c r="C33" s="324"/>
      <c r="D33" s="232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227">
        <f t="shared" si="12"/>
        <v>0</v>
      </c>
      <c r="AL33" s="186"/>
      <c r="AM33" s="186"/>
      <c r="AN33" s="186">
        <f t="shared" si="13"/>
        <v>0</v>
      </c>
      <c r="AO33" s="233"/>
    </row>
    <row r="34" spans="1:41" customFormat="1" ht="26.25" thickTop="1" x14ac:dyDescent="0.2">
      <c r="A34" s="109">
        <v>12</v>
      </c>
      <c r="B34" s="128" t="s">
        <v>20</v>
      </c>
      <c r="C34" s="70" t="s">
        <v>66</v>
      </c>
      <c r="D34" s="71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2"/>
      <c r="S34" s="72"/>
      <c r="T34" s="91"/>
      <c r="U34" s="76"/>
      <c r="V34" s="71"/>
      <c r="W34" s="71"/>
      <c r="X34" s="71"/>
      <c r="Y34" s="71"/>
      <c r="Z34" s="71"/>
      <c r="AA34" s="71"/>
      <c r="AB34" s="71"/>
      <c r="AC34" s="71"/>
      <c r="AD34" s="72"/>
      <c r="AE34" s="72"/>
      <c r="AF34" s="72"/>
      <c r="AG34" s="72"/>
      <c r="AH34" s="72">
        <v>20</v>
      </c>
      <c r="AI34" s="73"/>
      <c r="AJ34" s="72">
        <f>SUM(V34:AH34)</f>
        <v>20</v>
      </c>
      <c r="AK34" s="72">
        <f t="shared" si="12"/>
        <v>20</v>
      </c>
      <c r="AL34" s="74" t="s">
        <v>95</v>
      </c>
      <c r="AM34" s="73">
        <v>1</v>
      </c>
      <c r="AN34" s="231">
        <f t="shared" si="13"/>
        <v>20</v>
      </c>
      <c r="AO34" s="228">
        <f t="shared" ref="AO34:AO37" si="17">U34+AM34</f>
        <v>1</v>
      </c>
    </row>
    <row r="35" spans="1:41" customFormat="1" ht="38.25" x14ac:dyDescent="0.2">
      <c r="A35" s="62">
        <v>13</v>
      </c>
      <c r="B35" s="132" t="s">
        <v>20</v>
      </c>
      <c r="C35" s="40" t="s">
        <v>53</v>
      </c>
      <c r="D35" s="39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6"/>
      <c r="S35" s="16"/>
      <c r="T35" s="38"/>
      <c r="U35" s="23"/>
      <c r="V35" s="15"/>
      <c r="W35" s="15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>
        <v>20</v>
      </c>
      <c r="AI35" s="17"/>
      <c r="AJ35" s="72">
        <f t="shared" ref="AJ35:AJ36" si="18">SUM(V35:AH35)</f>
        <v>20</v>
      </c>
      <c r="AK35" s="72">
        <f t="shared" si="12"/>
        <v>20</v>
      </c>
      <c r="AL35" s="22" t="s">
        <v>95</v>
      </c>
      <c r="AM35" s="17">
        <v>1</v>
      </c>
      <c r="AN35" s="92">
        <f t="shared" si="13"/>
        <v>20</v>
      </c>
      <c r="AO35" s="117">
        <f t="shared" si="17"/>
        <v>1</v>
      </c>
    </row>
    <row r="36" spans="1:41" customFormat="1" ht="26.25" thickBot="1" x14ac:dyDescent="0.25">
      <c r="A36" s="108">
        <v>14</v>
      </c>
      <c r="B36" s="129" t="s">
        <v>20</v>
      </c>
      <c r="C36" s="95" t="s">
        <v>67</v>
      </c>
      <c r="D36" s="102"/>
      <c r="E36" s="2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36"/>
      <c r="R36" s="18"/>
      <c r="S36" s="18"/>
      <c r="T36" s="107"/>
      <c r="U36" s="65"/>
      <c r="V36" s="27"/>
      <c r="W36" s="27"/>
      <c r="X36" s="27"/>
      <c r="Y36" s="27"/>
      <c r="Z36" s="27"/>
      <c r="AA36" s="27"/>
      <c r="AB36" s="27"/>
      <c r="AC36" s="27"/>
      <c r="AD36" s="18"/>
      <c r="AE36" s="18"/>
      <c r="AF36" s="18"/>
      <c r="AG36" s="18"/>
      <c r="AH36" s="18">
        <v>60</v>
      </c>
      <c r="AI36" s="36"/>
      <c r="AJ36" s="72">
        <f t="shared" si="18"/>
        <v>60</v>
      </c>
      <c r="AK36" s="72">
        <f t="shared" si="12"/>
        <v>60</v>
      </c>
      <c r="AL36" s="29" t="s">
        <v>95</v>
      </c>
      <c r="AM36" s="36">
        <v>3</v>
      </c>
      <c r="AN36" s="122">
        <f t="shared" si="13"/>
        <v>60</v>
      </c>
      <c r="AO36" s="120">
        <f t="shared" si="17"/>
        <v>3</v>
      </c>
    </row>
    <row r="37" spans="1:41" customFormat="1" ht="16.899999999999999" customHeight="1" thickTop="1" thickBot="1" x14ac:dyDescent="0.25">
      <c r="A37" s="243">
        <v>15</v>
      </c>
      <c r="B37" s="244" t="s">
        <v>20</v>
      </c>
      <c r="C37" s="245" t="s">
        <v>70</v>
      </c>
      <c r="D37" s="234"/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7"/>
      <c r="R37" s="236"/>
      <c r="S37" s="236"/>
      <c r="T37" s="238"/>
      <c r="U37" s="239"/>
      <c r="V37" s="235"/>
      <c r="W37" s="235"/>
      <c r="X37" s="235"/>
      <c r="Y37" s="235"/>
      <c r="Z37" s="235"/>
      <c r="AA37" s="235"/>
      <c r="AB37" s="235"/>
      <c r="AC37" s="235"/>
      <c r="AD37" s="236"/>
      <c r="AE37" s="236"/>
      <c r="AF37" s="236"/>
      <c r="AG37" s="236"/>
      <c r="AH37" s="236"/>
      <c r="AI37" s="237"/>
      <c r="AJ37" s="236"/>
      <c r="AK37" s="236"/>
      <c r="AL37" s="240" t="s">
        <v>94</v>
      </c>
      <c r="AM37" s="237">
        <v>20</v>
      </c>
      <c r="AN37" s="241" t="s">
        <v>97</v>
      </c>
      <c r="AO37" s="242">
        <f t="shared" si="17"/>
        <v>20</v>
      </c>
    </row>
    <row r="38" spans="1:41" customFormat="1" ht="13.5" thickBot="1" x14ac:dyDescent="0.25">
      <c r="A38" s="246"/>
      <c r="B38" s="318" t="s">
        <v>71</v>
      </c>
      <c r="C38" s="319"/>
      <c r="D38" s="169">
        <f>SUM(D19:D37)</f>
        <v>125</v>
      </c>
      <c r="E38" s="169">
        <f>SUM(E19:E37)</f>
        <v>25</v>
      </c>
      <c r="F38" s="169">
        <f>SUM(F19:F37)</f>
        <v>145</v>
      </c>
      <c r="G38" s="169">
        <f>SUM(G19:G37)</f>
        <v>10</v>
      </c>
      <c r="H38" s="169"/>
      <c r="I38" s="169"/>
      <c r="J38" s="169">
        <f>SUM(J19:J37)</f>
        <v>10</v>
      </c>
      <c r="K38" s="169">
        <f>SUM(K18:K29)</f>
        <v>10</v>
      </c>
      <c r="L38" s="169"/>
      <c r="M38" s="169">
        <f>SUM(M18:M29)</f>
        <v>30</v>
      </c>
      <c r="N38" s="169"/>
      <c r="O38" s="169"/>
      <c r="P38" s="169"/>
      <c r="Q38" s="169"/>
      <c r="R38" s="169">
        <f>SUM(R18:R36)</f>
        <v>355</v>
      </c>
      <c r="S38" s="169">
        <f>SUM(S19:S37)</f>
        <v>355</v>
      </c>
      <c r="T38" s="169"/>
      <c r="U38" s="247">
        <f>SUM(U19:U37)</f>
        <v>29.5</v>
      </c>
      <c r="V38" s="169">
        <f>SUM(V18:V36)</f>
        <v>20</v>
      </c>
      <c r="W38" s="169">
        <f>SUM(W18:W36)</f>
        <v>10</v>
      </c>
      <c r="X38" s="169">
        <f>SUM(X19:X37)</f>
        <v>30</v>
      </c>
      <c r="Y38" s="169"/>
      <c r="Z38" s="169"/>
      <c r="AA38" s="169"/>
      <c r="AB38" s="169"/>
      <c r="AC38" s="169">
        <f>SUM(AC19:AC37)</f>
        <v>10</v>
      </c>
      <c r="AD38" s="169"/>
      <c r="AE38" s="169"/>
      <c r="AF38" s="169"/>
      <c r="AG38" s="169"/>
      <c r="AH38" s="169">
        <f>SUM(AH19:AH37)</f>
        <v>100</v>
      </c>
      <c r="AI38" s="169">
        <f>SUM(AI18:AI29)</f>
        <v>0</v>
      </c>
      <c r="AJ38" s="169">
        <f>SUM(AJ19:AJ37)</f>
        <v>170</v>
      </c>
      <c r="AK38" s="169">
        <f>SUM(AK18:AK37)</f>
        <v>170</v>
      </c>
      <c r="AL38" s="169"/>
      <c r="AM38" s="247">
        <f>SUM(AM18:AM37)</f>
        <v>30.5</v>
      </c>
      <c r="AN38" s="169">
        <f>SUM(AN19:AN37)</f>
        <v>525</v>
      </c>
      <c r="AO38" s="248">
        <f>SUM(AO19:AO37)</f>
        <v>60</v>
      </c>
    </row>
    <row r="39" spans="1:41" x14ac:dyDescent="0.2">
      <c r="C39" s="6" t="s">
        <v>107</v>
      </c>
      <c r="O39" s="48"/>
      <c r="P39" s="48"/>
      <c r="Q39" s="48"/>
      <c r="R39" s="48"/>
      <c r="S39" s="48"/>
      <c r="T39" s="48"/>
      <c r="U39" s="46"/>
      <c r="AN39" s="48"/>
      <c r="AO39" s="48"/>
    </row>
    <row r="40" spans="1:41" x14ac:dyDescent="0.2">
      <c r="C40" s="6" t="s">
        <v>76</v>
      </c>
      <c r="O40" s="48"/>
      <c r="P40" s="48"/>
      <c r="Q40" s="48"/>
      <c r="R40" s="48"/>
      <c r="S40" s="48"/>
      <c r="T40" s="48"/>
      <c r="U40" s="46"/>
      <c r="AN40" s="48"/>
      <c r="AO40" s="48"/>
    </row>
    <row r="41" spans="1:41" x14ac:dyDescent="0.2">
      <c r="O41" s="48"/>
      <c r="P41" s="48"/>
      <c r="Q41" s="48"/>
      <c r="R41" s="48"/>
      <c r="S41" s="48"/>
      <c r="T41" s="48"/>
      <c r="U41" s="46"/>
      <c r="AN41" s="48"/>
      <c r="AO41" s="48"/>
    </row>
    <row r="42" spans="1:41" x14ac:dyDescent="0.2">
      <c r="O42" s="48"/>
      <c r="P42" s="48"/>
      <c r="Q42" s="48"/>
      <c r="R42" s="48"/>
      <c r="S42" s="48"/>
      <c r="T42" s="48"/>
      <c r="U42" s="46"/>
      <c r="AN42" s="48"/>
      <c r="AO42" s="48"/>
    </row>
    <row r="43" spans="1:41" x14ac:dyDescent="0.2">
      <c r="O43" s="48"/>
      <c r="P43" s="48"/>
      <c r="Q43" s="48"/>
      <c r="R43" s="48"/>
      <c r="S43" s="48"/>
      <c r="T43" s="48"/>
      <c r="U43" s="46"/>
      <c r="AN43" s="48"/>
      <c r="AO43" s="48"/>
    </row>
    <row r="44" spans="1:41" x14ac:dyDescent="0.2">
      <c r="C44" s="287">
        <v>44972</v>
      </c>
      <c r="O44" s="290" t="s">
        <v>98</v>
      </c>
      <c r="P44" s="288"/>
      <c r="Q44" s="48"/>
      <c r="R44" s="48"/>
      <c r="S44" s="48"/>
      <c r="T44" s="48"/>
      <c r="U44" s="46"/>
      <c r="AF44" s="292" t="s">
        <v>103</v>
      </c>
      <c r="AG44" s="291"/>
      <c r="AH44" s="291"/>
      <c r="AI44" s="291"/>
      <c r="AJ44" s="291"/>
      <c r="AK44" s="291"/>
      <c r="AL44" s="291"/>
      <c r="AN44" s="48"/>
      <c r="AO44" s="48"/>
    </row>
    <row r="45" spans="1:41" x14ac:dyDescent="0.2">
      <c r="C45" s="1" t="s">
        <v>6</v>
      </c>
      <c r="M45" s="13"/>
      <c r="O45" s="322" t="s">
        <v>3</v>
      </c>
      <c r="P45" s="322"/>
      <c r="Q45" s="322"/>
      <c r="R45" s="322"/>
      <c r="S45" s="322"/>
      <c r="T45" s="322"/>
      <c r="U45" s="322"/>
      <c r="AF45" s="291" t="s">
        <v>4</v>
      </c>
      <c r="AG45" s="291"/>
      <c r="AH45" s="291"/>
      <c r="AI45" s="291"/>
      <c r="AJ45" s="291"/>
      <c r="AK45" s="291"/>
      <c r="AL45" s="291"/>
      <c r="AN45" s="48"/>
      <c r="AO45" s="48"/>
    </row>
    <row r="46" spans="1:41" x14ac:dyDescent="0.2">
      <c r="O46" s="48"/>
      <c r="P46" s="48"/>
      <c r="Q46" s="48"/>
      <c r="R46" s="48"/>
      <c r="S46" s="48"/>
      <c r="T46" s="48"/>
      <c r="U46" s="46"/>
      <c r="AN46" s="48"/>
      <c r="AO46" s="48"/>
    </row>
    <row r="47" spans="1:41" ht="13.5" thickBot="1" x14ac:dyDescent="0.25">
      <c r="O47" s="48"/>
      <c r="P47" s="48"/>
      <c r="Q47" s="48"/>
      <c r="R47" s="48"/>
      <c r="S47" s="48"/>
      <c r="T47" s="48"/>
      <c r="U47" s="46"/>
      <c r="AN47" s="48"/>
      <c r="AO47" s="48"/>
    </row>
    <row r="48" spans="1:41" ht="14.25" thickTop="1" thickBot="1" x14ac:dyDescent="0.25">
      <c r="K48" s="106"/>
      <c r="O48" s="48"/>
      <c r="P48" s="48"/>
      <c r="Q48" s="48"/>
      <c r="R48" s="48"/>
      <c r="S48" s="48"/>
      <c r="T48" s="48"/>
      <c r="U48" s="46"/>
      <c r="AN48" s="48"/>
      <c r="AO48" s="48"/>
    </row>
    <row r="49" spans="7:41" ht="13.5" thickTop="1" x14ac:dyDescent="0.2">
      <c r="O49" s="48"/>
      <c r="P49" s="48"/>
      <c r="Q49" s="48"/>
      <c r="R49" s="48"/>
      <c r="S49" s="48"/>
      <c r="T49" s="48"/>
      <c r="U49" s="46"/>
      <c r="AN49" s="48"/>
      <c r="AO49" s="48"/>
    </row>
    <row r="50" spans="7:41" x14ac:dyDescent="0.2">
      <c r="G50" s="68"/>
      <c r="O50" s="48"/>
      <c r="P50" s="48"/>
      <c r="Q50" s="48"/>
      <c r="R50" s="48"/>
      <c r="S50" s="48"/>
      <c r="T50" s="48"/>
      <c r="U50" s="46"/>
      <c r="AN50" s="48"/>
      <c r="AO50" s="48"/>
    </row>
    <row r="51" spans="7:41" ht="13.5" thickBot="1" x14ac:dyDescent="0.25">
      <c r="H51" s="121">
        <f>SUM(H32:H50)</f>
        <v>0</v>
      </c>
      <c r="O51" s="48"/>
      <c r="P51" s="48"/>
      <c r="Q51" s="48"/>
      <c r="R51" s="48"/>
      <c r="S51" s="48"/>
      <c r="T51" s="48"/>
      <c r="U51" s="46"/>
      <c r="AN51" s="48"/>
      <c r="AO51" s="48"/>
    </row>
    <row r="52" spans="7:41" x14ac:dyDescent="0.2">
      <c r="O52" s="48"/>
      <c r="P52" s="48"/>
      <c r="Q52" s="48"/>
      <c r="R52" s="48"/>
      <c r="S52" s="48"/>
      <c r="T52" s="48"/>
      <c r="U52" s="46"/>
      <c r="AN52" s="48"/>
      <c r="AO52" s="48"/>
    </row>
    <row r="53" spans="7:41" x14ac:dyDescent="0.2">
      <c r="O53" s="48"/>
      <c r="P53" s="48"/>
      <c r="Q53" s="48"/>
      <c r="R53" s="48"/>
      <c r="S53" s="48"/>
      <c r="T53" s="48"/>
      <c r="U53" s="46"/>
      <c r="AN53" s="48"/>
      <c r="AO53" s="48"/>
    </row>
    <row r="54" spans="7:41" x14ac:dyDescent="0.2">
      <c r="O54" s="48"/>
      <c r="P54" s="48"/>
      <c r="Q54" s="48"/>
      <c r="R54" s="48"/>
      <c r="S54" s="48"/>
      <c r="T54" s="48"/>
      <c r="U54" s="46"/>
      <c r="AN54" s="48"/>
      <c r="AO54" s="48"/>
    </row>
    <row r="55" spans="7:41" x14ac:dyDescent="0.2">
      <c r="O55" s="48"/>
      <c r="P55" s="48"/>
      <c r="Q55" s="48"/>
      <c r="R55" s="48"/>
      <c r="S55" s="48"/>
      <c r="T55" s="48"/>
      <c r="U55" s="46"/>
      <c r="AN55" s="48"/>
      <c r="AO55" s="48"/>
    </row>
    <row r="56" spans="7:41" x14ac:dyDescent="0.2">
      <c r="O56" s="48"/>
      <c r="P56" s="48"/>
      <c r="Q56" s="48"/>
      <c r="R56" s="48"/>
      <c r="S56" s="48"/>
      <c r="T56" s="48"/>
      <c r="U56" s="46"/>
      <c r="AN56" s="48"/>
      <c r="AO56" s="48"/>
    </row>
    <row r="57" spans="7:41" x14ac:dyDescent="0.2">
      <c r="O57" s="48"/>
      <c r="P57" s="48"/>
      <c r="Q57" s="48"/>
      <c r="R57" s="48"/>
      <c r="S57" s="48"/>
      <c r="T57" s="48"/>
      <c r="U57" s="46"/>
      <c r="AN57" s="48"/>
      <c r="AO57" s="48"/>
    </row>
    <row r="58" spans="7:41" x14ac:dyDescent="0.2">
      <c r="O58" s="48"/>
      <c r="P58" s="48"/>
      <c r="Q58" s="48"/>
      <c r="R58" s="48"/>
      <c r="S58" s="48"/>
      <c r="T58" s="48"/>
      <c r="U58" s="46"/>
      <c r="AN58" s="48"/>
      <c r="AO58" s="48"/>
    </row>
    <row r="59" spans="7:41" x14ac:dyDescent="0.2">
      <c r="O59" s="48"/>
      <c r="P59" s="48"/>
      <c r="Q59" s="48"/>
      <c r="R59" s="48"/>
      <c r="S59" s="48"/>
      <c r="T59" s="48"/>
      <c r="U59" s="46"/>
      <c r="AN59" s="48"/>
      <c r="AO59" s="48"/>
    </row>
    <row r="60" spans="7:41" x14ac:dyDescent="0.2">
      <c r="O60" s="48"/>
      <c r="P60" s="48"/>
      <c r="Q60" s="48"/>
      <c r="R60" s="48"/>
      <c r="S60" s="48"/>
      <c r="T60" s="48"/>
      <c r="U60" s="46"/>
      <c r="AN60" s="48"/>
      <c r="AO60" s="48"/>
    </row>
    <row r="61" spans="7:41" x14ac:dyDescent="0.2">
      <c r="O61" s="48"/>
      <c r="P61" s="48"/>
      <c r="Q61" s="48"/>
      <c r="R61" s="48"/>
      <c r="S61" s="48"/>
      <c r="T61" s="48"/>
      <c r="U61" s="46"/>
      <c r="AN61" s="48"/>
      <c r="AO61" s="48"/>
    </row>
    <row r="62" spans="7:41" x14ac:dyDescent="0.2">
      <c r="O62" s="48"/>
      <c r="P62" s="48"/>
      <c r="Q62" s="48"/>
      <c r="R62" s="48"/>
      <c r="S62" s="48"/>
      <c r="T62" s="48"/>
      <c r="U62" s="46"/>
      <c r="AN62" s="48"/>
      <c r="AO62" s="48"/>
    </row>
    <row r="63" spans="7:41" x14ac:dyDescent="0.2">
      <c r="O63" s="48"/>
      <c r="P63" s="48"/>
      <c r="Q63" s="48"/>
      <c r="R63" s="48"/>
      <c r="S63" s="48"/>
      <c r="T63" s="48"/>
      <c r="U63" s="46"/>
      <c r="AN63" s="48"/>
      <c r="AO63" s="48"/>
    </row>
    <row r="64" spans="7:41" x14ac:dyDescent="0.2">
      <c r="O64" s="48"/>
      <c r="P64" s="48"/>
      <c r="Q64" s="48"/>
      <c r="R64" s="48"/>
      <c r="S64" s="48"/>
      <c r="T64" s="48"/>
      <c r="U64" s="46"/>
      <c r="AN64" s="48"/>
      <c r="AO64" s="48"/>
    </row>
    <row r="65" spans="15:41" x14ac:dyDescent="0.2">
      <c r="O65" s="48"/>
      <c r="P65" s="48"/>
      <c r="Q65" s="48"/>
      <c r="R65" s="48"/>
      <c r="S65" s="48"/>
      <c r="T65" s="48"/>
      <c r="U65" s="46"/>
      <c r="AN65" s="48"/>
      <c r="AO65" s="48"/>
    </row>
    <row r="66" spans="15:41" x14ac:dyDescent="0.2">
      <c r="O66" s="48"/>
      <c r="P66" s="48"/>
      <c r="Q66" s="48"/>
      <c r="R66" s="48"/>
      <c r="S66" s="48"/>
      <c r="T66" s="48"/>
      <c r="U66" s="46"/>
      <c r="AN66" s="48"/>
      <c r="AO66" s="48"/>
    </row>
    <row r="67" spans="15:41" x14ac:dyDescent="0.2">
      <c r="O67" s="48"/>
      <c r="P67" s="48"/>
      <c r="Q67" s="48"/>
      <c r="R67" s="48"/>
      <c r="S67" s="48"/>
      <c r="T67" s="48"/>
      <c r="U67" s="46"/>
      <c r="AN67" s="48"/>
      <c r="AO67" s="48"/>
    </row>
    <row r="68" spans="15:41" x14ac:dyDescent="0.2">
      <c r="O68" s="48"/>
      <c r="P68" s="48"/>
      <c r="Q68" s="48"/>
      <c r="R68" s="48"/>
      <c r="S68" s="48"/>
      <c r="T68" s="48"/>
      <c r="U68" s="46"/>
      <c r="AN68" s="48"/>
      <c r="AO68" s="48"/>
    </row>
    <row r="69" spans="15:41" x14ac:dyDescent="0.2">
      <c r="O69" s="48"/>
      <c r="P69" s="48"/>
      <c r="Q69" s="48"/>
      <c r="R69" s="48"/>
      <c r="S69" s="48"/>
      <c r="T69" s="48"/>
      <c r="U69" s="46"/>
      <c r="AN69" s="48"/>
      <c r="AO69" s="48"/>
    </row>
    <row r="70" spans="15:41" x14ac:dyDescent="0.2">
      <c r="O70" s="48"/>
      <c r="P70" s="48"/>
      <c r="Q70" s="48"/>
      <c r="R70" s="48"/>
      <c r="S70" s="48"/>
      <c r="T70" s="48"/>
      <c r="U70" s="46"/>
      <c r="AN70" s="48"/>
      <c r="AO70" s="48"/>
    </row>
    <row r="71" spans="15:41" x14ac:dyDescent="0.2">
      <c r="O71" s="48"/>
      <c r="P71" s="48"/>
      <c r="Q71" s="48"/>
      <c r="R71" s="48"/>
      <c r="S71" s="48"/>
      <c r="T71" s="48"/>
      <c r="U71" s="46"/>
      <c r="AN71" s="48"/>
      <c r="AO71" s="48"/>
    </row>
    <row r="72" spans="15:41" x14ac:dyDescent="0.2">
      <c r="O72" s="48"/>
      <c r="P72" s="48"/>
      <c r="Q72" s="48"/>
      <c r="R72" s="48"/>
      <c r="S72" s="48"/>
      <c r="T72" s="48"/>
      <c r="U72" s="46"/>
      <c r="AN72" s="48"/>
      <c r="AO72" s="48"/>
    </row>
    <row r="73" spans="15:41" x14ac:dyDescent="0.2">
      <c r="O73" s="48"/>
      <c r="P73" s="48"/>
      <c r="Q73" s="48"/>
      <c r="R73" s="48"/>
      <c r="S73" s="48"/>
      <c r="T73" s="48"/>
      <c r="U73" s="46"/>
      <c r="AN73" s="48"/>
      <c r="AO73" s="48"/>
    </row>
    <row r="74" spans="15:41" x14ac:dyDescent="0.2">
      <c r="O74" s="48"/>
      <c r="P74" s="48"/>
      <c r="Q74" s="48"/>
      <c r="R74" s="48"/>
      <c r="S74" s="48"/>
      <c r="T74" s="48"/>
      <c r="U74" s="46"/>
      <c r="AN74" s="48"/>
      <c r="AO74" s="48"/>
    </row>
    <row r="75" spans="15:41" x14ac:dyDescent="0.2">
      <c r="O75" s="48"/>
      <c r="P75" s="48"/>
      <c r="Q75" s="48"/>
      <c r="R75" s="48"/>
      <c r="S75" s="48"/>
      <c r="T75" s="48"/>
      <c r="U75" s="46"/>
      <c r="AN75" s="48"/>
      <c r="AO75" s="48"/>
    </row>
    <row r="76" spans="15:41" x14ac:dyDescent="0.2">
      <c r="O76" s="48"/>
      <c r="P76" s="48"/>
      <c r="Q76" s="48"/>
      <c r="R76" s="48"/>
      <c r="S76" s="48"/>
      <c r="T76" s="48"/>
      <c r="U76" s="46"/>
      <c r="AN76" s="48"/>
      <c r="AO76" s="48"/>
    </row>
    <row r="77" spans="15:41" x14ac:dyDescent="0.2">
      <c r="O77" s="48"/>
      <c r="P77" s="48"/>
      <c r="Q77" s="48"/>
      <c r="R77" s="48"/>
      <c r="S77" s="48"/>
      <c r="T77" s="48"/>
      <c r="U77" s="46"/>
      <c r="AN77" s="48"/>
      <c r="AO77" s="48"/>
    </row>
    <row r="78" spans="15:41" x14ac:dyDescent="0.2">
      <c r="O78" s="48"/>
      <c r="P78" s="48"/>
      <c r="Q78" s="48"/>
      <c r="R78" s="48"/>
      <c r="S78" s="48"/>
      <c r="T78" s="48"/>
      <c r="U78" s="46"/>
      <c r="AN78" s="48"/>
      <c r="AO78" s="48"/>
    </row>
    <row r="79" spans="15:41" x14ac:dyDescent="0.2">
      <c r="O79" s="48"/>
      <c r="P79" s="48"/>
      <c r="Q79" s="48"/>
      <c r="R79" s="48"/>
      <c r="S79" s="48"/>
      <c r="T79" s="48"/>
      <c r="U79" s="46"/>
      <c r="AN79" s="48"/>
      <c r="AO79" s="48"/>
    </row>
    <row r="80" spans="15:41" x14ac:dyDescent="0.2">
      <c r="O80" s="48"/>
      <c r="P80" s="48"/>
      <c r="Q80" s="48"/>
      <c r="R80" s="48"/>
      <c r="S80" s="48"/>
      <c r="T80" s="48"/>
      <c r="U80" s="46"/>
      <c r="AN80" s="48"/>
      <c r="AO80" s="48"/>
    </row>
    <row r="81" spans="15:41" x14ac:dyDescent="0.2">
      <c r="O81" s="48"/>
      <c r="P81" s="48"/>
      <c r="Q81" s="48"/>
      <c r="R81" s="48"/>
      <c r="S81" s="48"/>
      <c r="T81" s="48"/>
      <c r="U81" s="46"/>
      <c r="AN81" s="48"/>
      <c r="AO81" s="48"/>
    </row>
    <row r="82" spans="15:41" x14ac:dyDescent="0.2">
      <c r="O82" s="48"/>
      <c r="P82" s="48"/>
      <c r="Q82" s="48"/>
      <c r="R82" s="48"/>
      <c r="S82" s="48"/>
      <c r="T82" s="48"/>
      <c r="U82" s="46"/>
      <c r="AN82" s="48"/>
      <c r="AO82" s="48"/>
    </row>
    <row r="83" spans="15:41" x14ac:dyDescent="0.2">
      <c r="O83" s="48"/>
      <c r="P83" s="48"/>
      <c r="Q83" s="48"/>
      <c r="R83" s="48"/>
      <c r="S83" s="48"/>
      <c r="T83" s="48"/>
      <c r="U83" s="46"/>
      <c r="AN83" s="48"/>
      <c r="AO83" s="48"/>
    </row>
    <row r="84" spans="15:41" x14ac:dyDescent="0.2">
      <c r="O84" s="48"/>
      <c r="P84" s="48"/>
      <c r="Q84" s="48"/>
      <c r="R84" s="48"/>
      <c r="S84" s="48"/>
      <c r="T84" s="48"/>
      <c r="U84" s="46"/>
    </row>
    <row r="85" spans="15:41" x14ac:dyDescent="0.2">
      <c r="O85" s="48"/>
      <c r="P85" s="48"/>
      <c r="Q85" s="48"/>
      <c r="R85" s="48"/>
      <c r="S85" s="48"/>
      <c r="T85" s="48"/>
      <c r="U85" s="46"/>
    </row>
    <row r="86" spans="15:41" x14ac:dyDescent="0.2">
      <c r="O86" s="48"/>
      <c r="P86" s="48"/>
      <c r="Q86" s="48"/>
      <c r="R86" s="48"/>
      <c r="S86" s="48"/>
      <c r="T86" s="48"/>
      <c r="U86" s="46"/>
    </row>
    <row r="87" spans="15:41" x14ac:dyDescent="0.2">
      <c r="O87" s="48"/>
      <c r="P87" s="48"/>
      <c r="Q87" s="48"/>
      <c r="R87" s="48"/>
      <c r="S87" s="48"/>
      <c r="T87" s="48"/>
      <c r="U87" s="46"/>
    </row>
    <row r="88" spans="15:41" x14ac:dyDescent="0.2">
      <c r="O88" s="48"/>
      <c r="P88" s="48"/>
      <c r="Q88" s="48"/>
      <c r="R88" s="48"/>
      <c r="S88" s="48"/>
      <c r="T88" s="48"/>
      <c r="U88" s="46"/>
    </row>
    <row r="89" spans="15:41" x14ac:dyDescent="0.2">
      <c r="O89" s="48"/>
      <c r="P89" s="48"/>
      <c r="Q89" s="48"/>
      <c r="R89" s="48"/>
      <c r="S89" s="48"/>
      <c r="T89" s="48"/>
      <c r="U89" s="46"/>
    </row>
    <row r="90" spans="15:41" x14ac:dyDescent="0.2">
      <c r="O90" s="48"/>
      <c r="P90" s="48"/>
      <c r="Q90" s="48"/>
      <c r="R90" s="48"/>
      <c r="S90" s="48"/>
      <c r="T90" s="48"/>
      <c r="U90" s="46"/>
    </row>
    <row r="91" spans="15:41" x14ac:dyDescent="0.2">
      <c r="O91" s="48"/>
      <c r="P91" s="48"/>
      <c r="Q91" s="48"/>
      <c r="R91" s="48"/>
      <c r="S91" s="48"/>
      <c r="T91" s="48"/>
      <c r="U91" s="46"/>
    </row>
    <row r="92" spans="15:41" x14ac:dyDescent="0.2">
      <c r="O92" s="48"/>
      <c r="P92" s="48"/>
      <c r="Q92" s="48"/>
      <c r="R92" s="48"/>
      <c r="S92" s="48"/>
      <c r="T92" s="48"/>
      <c r="U92" s="46"/>
    </row>
    <row r="93" spans="15:41" x14ac:dyDescent="0.2">
      <c r="O93" s="48"/>
      <c r="P93" s="48"/>
      <c r="Q93" s="48"/>
      <c r="R93" s="48"/>
      <c r="S93" s="48"/>
      <c r="T93" s="48"/>
      <c r="U93" s="46"/>
    </row>
    <row r="94" spans="15:41" x14ac:dyDescent="0.2">
      <c r="O94" s="48"/>
      <c r="P94" s="48"/>
      <c r="Q94" s="48"/>
      <c r="R94" s="48"/>
      <c r="S94" s="48"/>
      <c r="T94" s="48"/>
      <c r="U94" s="46"/>
    </row>
    <row r="95" spans="15:41" x14ac:dyDescent="0.2">
      <c r="O95" s="48"/>
      <c r="P95" s="48"/>
      <c r="Q95" s="48"/>
      <c r="R95" s="48"/>
      <c r="S95" s="48"/>
      <c r="T95" s="48"/>
      <c r="U95" s="46"/>
    </row>
    <row r="96" spans="15:41" x14ac:dyDescent="0.2">
      <c r="O96" s="48"/>
      <c r="P96" s="48"/>
      <c r="Q96" s="48"/>
      <c r="R96" s="48"/>
      <c r="S96" s="48"/>
      <c r="T96" s="48"/>
      <c r="U96" s="46"/>
    </row>
    <row r="97" spans="15:21" x14ac:dyDescent="0.2">
      <c r="O97" s="48"/>
      <c r="P97" s="48"/>
      <c r="Q97" s="48"/>
      <c r="R97" s="48"/>
      <c r="S97" s="48"/>
      <c r="T97" s="48"/>
      <c r="U97" s="46"/>
    </row>
    <row r="98" spans="15:21" x14ac:dyDescent="0.2">
      <c r="O98" s="48"/>
      <c r="P98" s="48"/>
      <c r="Q98" s="48"/>
      <c r="R98" s="48"/>
      <c r="S98" s="48"/>
      <c r="T98" s="48"/>
      <c r="U98" s="46"/>
    </row>
    <row r="99" spans="15:21" x14ac:dyDescent="0.2">
      <c r="O99" s="48"/>
      <c r="P99" s="48"/>
      <c r="Q99" s="48"/>
      <c r="R99" s="48"/>
      <c r="S99" s="48"/>
      <c r="T99" s="48"/>
      <c r="U99" s="46"/>
    </row>
    <row r="100" spans="15:21" x14ac:dyDescent="0.2">
      <c r="O100" s="48"/>
      <c r="P100" s="48"/>
      <c r="Q100" s="48"/>
      <c r="R100" s="48"/>
      <c r="S100" s="48"/>
      <c r="T100" s="48"/>
      <c r="U100" s="46"/>
    </row>
    <row r="101" spans="15:21" x14ac:dyDescent="0.2">
      <c r="O101" s="48"/>
      <c r="P101" s="48"/>
      <c r="Q101" s="48"/>
      <c r="R101" s="48"/>
      <c r="S101" s="48"/>
      <c r="T101" s="48"/>
      <c r="U101" s="46"/>
    </row>
    <row r="102" spans="15:21" x14ac:dyDescent="0.2">
      <c r="O102" s="48"/>
      <c r="P102" s="48"/>
      <c r="Q102" s="48"/>
      <c r="R102" s="48"/>
      <c r="S102" s="48"/>
      <c r="T102" s="48"/>
      <c r="U102" s="46"/>
    </row>
    <row r="103" spans="15:21" x14ac:dyDescent="0.2">
      <c r="O103" s="48"/>
      <c r="P103" s="48"/>
      <c r="Q103" s="48"/>
      <c r="R103" s="48"/>
      <c r="S103" s="48"/>
      <c r="T103" s="48"/>
      <c r="U103" s="46"/>
    </row>
    <row r="104" spans="15:21" x14ac:dyDescent="0.2">
      <c r="O104" s="48"/>
      <c r="P104" s="48"/>
      <c r="Q104" s="48"/>
      <c r="R104" s="48"/>
      <c r="S104" s="48"/>
      <c r="T104" s="48"/>
      <c r="U104" s="46"/>
    </row>
    <row r="105" spans="15:21" x14ac:dyDescent="0.2">
      <c r="O105" s="48"/>
      <c r="P105" s="48"/>
      <c r="Q105" s="48"/>
      <c r="R105" s="48"/>
      <c r="S105" s="48"/>
      <c r="T105" s="48"/>
      <c r="U105" s="46"/>
    </row>
    <row r="106" spans="15:21" x14ac:dyDescent="0.2">
      <c r="O106" s="48"/>
      <c r="P106" s="48"/>
      <c r="Q106" s="48"/>
      <c r="R106" s="48"/>
      <c r="S106" s="48"/>
      <c r="T106" s="48"/>
      <c r="U106" s="46"/>
    </row>
    <row r="107" spans="15:21" x14ac:dyDescent="0.2">
      <c r="O107" s="48"/>
      <c r="P107" s="48"/>
      <c r="Q107" s="48"/>
      <c r="R107" s="48"/>
      <c r="S107" s="48"/>
      <c r="T107" s="48"/>
      <c r="U107" s="46"/>
    </row>
    <row r="108" spans="15:21" x14ac:dyDescent="0.2">
      <c r="O108" s="48"/>
      <c r="P108" s="48"/>
      <c r="Q108" s="48"/>
      <c r="R108" s="48"/>
      <c r="S108" s="48"/>
      <c r="T108" s="48"/>
      <c r="U108" s="46"/>
    </row>
    <row r="109" spans="15:21" x14ac:dyDescent="0.2">
      <c r="O109" s="48"/>
      <c r="P109" s="48"/>
      <c r="Q109" s="48"/>
      <c r="R109" s="48"/>
      <c r="S109" s="48"/>
      <c r="T109" s="48"/>
      <c r="U109" s="46"/>
    </row>
    <row r="110" spans="15:21" x14ac:dyDescent="0.2">
      <c r="O110" s="48"/>
      <c r="P110" s="48"/>
      <c r="Q110" s="48"/>
      <c r="R110" s="48"/>
      <c r="S110" s="48"/>
      <c r="T110" s="48"/>
      <c r="U110" s="46"/>
    </row>
    <row r="111" spans="15:21" x14ac:dyDescent="0.2">
      <c r="O111" s="48"/>
      <c r="P111" s="48"/>
      <c r="Q111" s="48"/>
      <c r="R111" s="48"/>
      <c r="S111" s="48"/>
      <c r="T111" s="48"/>
      <c r="U111" s="46"/>
    </row>
    <row r="112" spans="15:21" x14ac:dyDescent="0.2">
      <c r="O112" s="48"/>
      <c r="P112" s="48"/>
      <c r="Q112" s="48"/>
      <c r="R112" s="48"/>
      <c r="S112" s="48"/>
      <c r="T112" s="48"/>
      <c r="U112" s="46"/>
    </row>
    <row r="113" spans="15:21" x14ac:dyDescent="0.2">
      <c r="O113" s="48"/>
      <c r="P113" s="48"/>
      <c r="Q113" s="48"/>
      <c r="R113" s="48"/>
      <c r="S113" s="48"/>
      <c r="T113" s="48"/>
      <c r="U113" s="46"/>
    </row>
    <row r="114" spans="15:21" x14ac:dyDescent="0.2">
      <c r="O114" s="48"/>
      <c r="P114" s="48"/>
      <c r="Q114" s="48"/>
      <c r="R114" s="48"/>
      <c r="S114" s="48"/>
      <c r="T114" s="48"/>
      <c r="U114" s="46"/>
    </row>
    <row r="115" spans="15:21" x14ac:dyDescent="0.2">
      <c r="O115" s="48"/>
      <c r="P115" s="48"/>
      <c r="Q115" s="48"/>
      <c r="R115" s="48"/>
      <c r="S115" s="48"/>
      <c r="T115" s="48"/>
      <c r="U115" s="46"/>
    </row>
    <row r="116" spans="15:21" x14ac:dyDescent="0.2">
      <c r="O116" s="48"/>
      <c r="P116" s="48"/>
      <c r="Q116" s="48"/>
      <c r="R116" s="48"/>
      <c r="S116" s="48"/>
      <c r="T116" s="48"/>
      <c r="U116" s="46"/>
    </row>
    <row r="117" spans="15:21" x14ac:dyDescent="0.2">
      <c r="O117" s="48"/>
      <c r="P117" s="48"/>
      <c r="Q117" s="48"/>
      <c r="R117" s="48"/>
      <c r="S117" s="48"/>
      <c r="T117" s="48"/>
      <c r="U117" s="46"/>
    </row>
    <row r="118" spans="15:21" x14ac:dyDescent="0.2">
      <c r="O118" s="48"/>
      <c r="P118" s="48"/>
      <c r="Q118" s="48"/>
      <c r="R118" s="48"/>
      <c r="S118" s="48"/>
      <c r="T118" s="48"/>
      <c r="U118" s="46"/>
    </row>
    <row r="119" spans="15:21" x14ac:dyDescent="0.2">
      <c r="O119" s="48"/>
      <c r="P119" s="48"/>
      <c r="Q119" s="48"/>
      <c r="R119" s="48"/>
      <c r="S119" s="48"/>
      <c r="T119" s="48"/>
      <c r="U119" s="46"/>
    </row>
    <row r="120" spans="15:21" x14ac:dyDescent="0.2">
      <c r="O120" s="48"/>
      <c r="P120" s="48"/>
      <c r="Q120" s="48"/>
      <c r="R120" s="48"/>
      <c r="S120" s="48"/>
      <c r="T120" s="48"/>
      <c r="U120" s="46"/>
    </row>
    <row r="121" spans="15:21" x14ac:dyDescent="0.2">
      <c r="O121" s="48"/>
      <c r="P121" s="48"/>
      <c r="Q121" s="48"/>
      <c r="R121" s="48"/>
      <c r="S121" s="48"/>
      <c r="T121" s="48"/>
      <c r="U121" s="46"/>
    </row>
    <row r="122" spans="15:21" x14ac:dyDescent="0.2">
      <c r="O122" s="48"/>
      <c r="P122" s="48"/>
      <c r="Q122" s="48"/>
      <c r="R122" s="48"/>
      <c r="S122" s="48"/>
      <c r="T122" s="48"/>
      <c r="U122" s="46"/>
    </row>
    <row r="123" spans="15:21" x14ac:dyDescent="0.2">
      <c r="O123" s="48"/>
      <c r="P123" s="48"/>
      <c r="Q123" s="48"/>
      <c r="R123" s="48"/>
      <c r="S123" s="48"/>
      <c r="T123" s="48"/>
      <c r="U123" s="46"/>
    </row>
    <row r="124" spans="15:21" x14ac:dyDescent="0.2">
      <c r="O124" s="48"/>
      <c r="P124" s="48"/>
      <c r="Q124" s="48"/>
      <c r="R124" s="48"/>
      <c r="S124" s="48"/>
      <c r="T124" s="48"/>
      <c r="U124" s="46"/>
    </row>
    <row r="125" spans="15:21" x14ac:dyDescent="0.2">
      <c r="O125" s="48"/>
      <c r="P125" s="48"/>
      <c r="Q125" s="48"/>
      <c r="R125" s="48"/>
      <c r="S125" s="48"/>
      <c r="T125" s="48"/>
      <c r="U125" s="46"/>
    </row>
    <row r="126" spans="15:21" x14ac:dyDescent="0.2">
      <c r="O126" s="48"/>
      <c r="P126" s="48"/>
      <c r="Q126" s="48"/>
      <c r="R126" s="48"/>
      <c r="S126" s="48"/>
      <c r="T126" s="48"/>
      <c r="U126" s="46"/>
    </row>
    <row r="127" spans="15:21" x14ac:dyDescent="0.2">
      <c r="O127" s="48"/>
      <c r="P127" s="48"/>
      <c r="Q127" s="48"/>
      <c r="R127" s="48"/>
      <c r="S127" s="48"/>
      <c r="T127" s="48"/>
      <c r="U127" s="46"/>
    </row>
    <row r="128" spans="15:21" x14ac:dyDescent="0.2">
      <c r="O128" s="48"/>
      <c r="P128" s="48"/>
      <c r="Q128" s="48"/>
      <c r="R128" s="48"/>
      <c r="S128" s="48"/>
      <c r="T128" s="48"/>
      <c r="U128" s="46"/>
    </row>
    <row r="129" spans="15:21" x14ac:dyDescent="0.2">
      <c r="O129" s="48"/>
      <c r="P129" s="48"/>
      <c r="Q129" s="48"/>
      <c r="R129" s="48"/>
      <c r="S129" s="48"/>
      <c r="T129" s="48"/>
      <c r="U129" s="46"/>
    </row>
    <row r="130" spans="15:21" x14ac:dyDescent="0.2">
      <c r="O130" s="48"/>
      <c r="P130" s="48"/>
      <c r="Q130" s="48"/>
      <c r="R130" s="48"/>
      <c r="S130" s="48"/>
      <c r="T130" s="48"/>
      <c r="U130" s="46"/>
    </row>
    <row r="131" spans="15:21" x14ac:dyDescent="0.2">
      <c r="O131" s="48"/>
      <c r="P131" s="48"/>
      <c r="Q131" s="48"/>
      <c r="R131" s="48"/>
      <c r="S131" s="48"/>
      <c r="T131" s="48"/>
      <c r="U131" s="46"/>
    </row>
    <row r="132" spans="15:21" x14ac:dyDescent="0.2">
      <c r="O132" s="48"/>
      <c r="P132" s="48"/>
      <c r="Q132" s="48"/>
      <c r="R132" s="48"/>
      <c r="S132" s="48"/>
      <c r="T132" s="48"/>
      <c r="U132" s="46"/>
    </row>
    <row r="133" spans="15:21" x14ac:dyDescent="0.2">
      <c r="O133" s="48"/>
      <c r="P133" s="48"/>
      <c r="Q133" s="48"/>
      <c r="R133" s="48"/>
      <c r="S133" s="48"/>
      <c r="T133" s="48"/>
      <c r="U133" s="46"/>
    </row>
    <row r="134" spans="15:21" x14ac:dyDescent="0.2">
      <c r="O134" s="48"/>
      <c r="P134" s="48"/>
      <c r="Q134" s="48"/>
      <c r="R134" s="48"/>
      <c r="S134" s="48"/>
      <c r="T134" s="48"/>
      <c r="U134" s="46"/>
    </row>
    <row r="135" spans="15:21" x14ac:dyDescent="0.2">
      <c r="O135" s="48"/>
      <c r="P135" s="48"/>
      <c r="Q135" s="48"/>
      <c r="R135" s="48"/>
      <c r="S135" s="48"/>
      <c r="T135" s="48"/>
      <c r="U135" s="46"/>
    </row>
    <row r="136" spans="15:21" x14ac:dyDescent="0.2">
      <c r="O136" s="48"/>
      <c r="P136" s="48"/>
      <c r="Q136" s="48"/>
      <c r="R136" s="48"/>
      <c r="S136" s="48"/>
      <c r="T136" s="48"/>
      <c r="U136" s="46"/>
    </row>
    <row r="137" spans="15:21" x14ac:dyDescent="0.2">
      <c r="O137" s="48"/>
      <c r="P137" s="48"/>
      <c r="Q137" s="48"/>
      <c r="R137" s="48"/>
      <c r="S137" s="48"/>
      <c r="T137" s="48"/>
      <c r="U137" s="46"/>
    </row>
    <row r="138" spans="15:21" x14ac:dyDescent="0.2">
      <c r="O138" s="48"/>
      <c r="P138" s="48"/>
      <c r="Q138" s="48"/>
      <c r="R138" s="48"/>
      <c r="S138" s="48"/>
      <c r="T138" s="48"/>
      <c r="U138" s="46"/>
    </row>
    <row r="139" spans="15:21" x14ac:dyDescent="0.2">
      <c r="O139" s="48"/>
      <c r="P139" s="48"/>
      <c r="Q139" s="48"/>
      <c r="R139" s="48"/>
      <c r="S139" s="48"/>
      <c r="T139" s="48"/>
      <c r="U139" s="46"/>
    </row>
    <row r="140" spans="15:21" x14ac:dyDescent="0.2">
      <c r="O140" s="48"/>
      <c r="P140" s="48"/>
      <c r="Q140" s="48"/>
      <c r="R140" s="48"/>
      <c r="S140" s="48"/>
      <c r="T140" s="48"/>
      <c r="U140" s="46"/>
    </row>
    <row r="141" spans="15:21" x14ac:dyDescent="0.2">
      <c r="O141" s="48"/>
      <c r="P141" s="48"/>
      <c r="Q141" s="48"/>
      <c r="R141" s="48"/>
      <c r="S141" s="48"/>
      <c r="T141" s="48"/>
      <c r="U141" s="46"/>
    </row>
    <row r="142" spans="15:21" x14ac:dyDescent="0.2">
      <c r="O142" s="48"/>
      <c r="P142" s="48"/>
      <c r="Q142" s="48"/>
      <c r="R142" s="48"/>
      <c r="S142" s="48"/>
      <c r="T142" s="48"/>
      <c r="U142" s="46"/>
    </row>
    <row r="143" spans="15:21" x14ac:dyDescent="0.2">
      <c r="O143" s="48"/>
      <c r="P143" s="48"/>
      <c r="Q143" s="48"/>
      <c r="R143" s="48"/>
      <c r="S143" s="48"/>
      <c r="T143" s="48"/>
      <c r="U143" s="46"/>
    </row>
    <row r="144" spans="15:21" x14ac:dyDescent="0.2">
      <c r="O144" s="48"/>
      <c r="P144" s="48"/>
      <c r="Q144" s="48"/>
      <c r="R144" s="48"/>
      <c r="S144" s="48"/>
      <c r="T144" s="48"/>
      <c r="U144" s="46"/>
    </row>
    <row r="145" spans="15:21" x14ac:dyDescent="0.2">
      <c r="O145" s="48"/>
      <c r="P145" s="48"/>
      <c r="Q145" s="48"/>
      <c r="R145" s="48"/>
      <c r="S145" s="48"/>
      <c r="T145" s="48"/>
      <c r="U145" s="46"/>
    </row>
    <row r="146" spans="15:21" x14ac:dyDescent="0.2">
      <c r="O146" s="48"/>
      <c r="P146" s="48"/>
      <c r="Q146" s="48"/>
      <c r="R146" s="48"/>
      <c r="S146" s="48"/>
      <c r="T146" s="48"/>
      <c r="U146" s="46"/>
    </row>
    <row r="147" spans="15:21" x14ac:dyDescent="0.2">
      <c r="O147" s="48"/>
      <c r="P147" s="48"/>
      <c r="Q147" s="48"/>
      <c r="R147" s="48"/>
      <c r="S147" s="48"/>
      <c r="T147" s="48"/>
      <c r="U147" s="46"/>
    </row>
    <row r="148" spans="15:21" x14ac:dyDescent="0.2">
      <c r="O148" s="48"/>
      <c r="P148" s="48"/>
      <c r="Q148" s="48"/>
      <c r="R148" s="48"/>
      <c r="S148" s="48"/>
      <c r="T148" s="48"/>
      <c r="U148" s="46"/>
    </row>
    <row r="149" spans="15:21" x14ac:dyDescent="0.2">
      <c r="O149" s="48"/>
      <c r="P149" s="48"/>
      <c r="Q149" s="48"/>
      <c r="R149" s="48"/>
      <c r="S149" s="48"/>
      <c r="T149" s="48"/>
      <c r="U149" s="46"/>
    </row>
    <row r="150" spans="15:21" x14ac:dyDescent="0.2">
      <c r="O150" s="48"/>
      <c r="P150" s="48"/>
      <c r="Q150" s="48"/>
      <c r="R150" s="48"/>
      <c r="S150" s="48"/>
      <c r="T150" s="48"/>
      <c r="U150" s="46"/>
    </row>
    <row r="151" spans="15:21" x14ac:dyDescent="0.2">
      <c r="O151" s="48"/>
      <c r="P151" s="48"/>
      <c r="Q151" s="48"/>
      <c r="R151" s="48"/>
      <c r="S151" s="48"/>
      <c r="T151" s="48"/>
      <c r="U151" s="46"/>
    </row>
    <row r="152" spans="15:21" x14ac:dyDescent="0.2">
      <c r="O152" s="48"/>
      <c r="P152" s="48"/>
      <c r="Q152" s="48"/>
      <c r="R152" s="48"/>
      <c r="S152" s="48"/>
      <c r="T152" s="48"/>
      <c r="U152" s="46"/>
    </row>
    <row r="153" spans="15:21" x14ac:dyDescent="0.2">
      <c r="O153" s="48"/>
      <c r="P153" s="48"/>
      <c r="Q153" s="48"/>
      <c r="R153" s="48"/>
      <c r="S153" s="48"/>
      <c r="T153" s="48"/>
      <c r="U153" s="46"/>
    </row>
    <row r="154" spans="15:21" x14ac:dyDescent="0.2">
      <c r="O154" s="48"/>
      <c r="P154" s="48"/>
      <c r="Q154" s="48"/>
      <c r="R154" s="48"/>
      <c r="S154" s="48"/>
      <c r="T154" s="48"/>
      <c r="U154" s="46"/>
    </row>
    <row r="155" spans="15:21" x14ac:dyDescent="0.2">
      <c r="O155" s="48"/>
      <c r="P155" s="48"/>
      <c r="Q155" s="48"/>
      <c r="R155" s="48"/>
      <c r="S155" s="48"/>
      <c r="T155" s="48"/>
      <c r="U155" s="46"/>
    </row>
    <row r="156" spans="15:21" x14ac:dyDescent="0.2">
      <c r="O156" s="48"/>
      <c r="P156" s="48"/>
      <c r="Q156" s="48"/>
      <c r="R156" s="48"/>
      <c r="S156" s="48"/>
      <c r="T156" s="48"/>
      <c r="U156" s="46"/>
    </row>
    <row r="157" spans="15:21" x14ac:dyDescent="0.2">
      <c r="O157" s="48"/>
      <c r="P157" s="48"/>
      <c r="Q157" s="48"/>
      <c r="R157" s="48"/>
      <c r="S157" s="48"/>
      <c r="T157" s="48"/>
      <c r="U157" s="46"/>
    </row>
    <row r="158" spans="15:21" x14ac:dyDescent="0.2">
      <c r="O158" s="48"/>
      <c r="P158" s="48"/>
      <c r="Q158" s="48"/>
      <c r="R158" s="48"/>
      <c r="S158" s="48"/>
      <c r="T158" s="48"/>
      <c r="U158" s="46"/>
    </row>
    <row r="159" spans="15:21" x14ac:dyDescent="0.2">
      <c r="O159" s="48"/>
      <c r="P159" s="48"/>
      <c r="Q159" s="48"/>
      <c r="R159" s="48"/>
      <c r="S159" s="48"/>
      <c r="T159" s="48"/>
      <c r="U159" s="46"/>
    </row>
    <row r="160" spans="15:21" x14ac:dyDescent="0.2">
      <c r="O160" s="48"/>
      <c r="P160" s="48"/>
      <c r="Q160" s="48"/>
      <c r="R160" s="48"/>
      <c r="S160" s="48"/>
      <c r="T160" s="48"/>
      <c r="U160" s="46"/>
    </row>
    <row r="161" spans="15:21" x14ac:dyDescent="0.2">
      <c r="O161" s="48"/>
      <c r="P161" s="48"/>
      <c r="Q161" s="48"/>
      <c r="R161" s="48"/>
      <c r="S161" s="48"/>
      <c r="T161" s="48"/>
      <c r="U161" s="46"/>
    </row>
    <row r="162" spans="15:21" x14ac:dyDescent="0.2">
      <c r="O162" s="48"/>
      <c r="P162" s="48"/>
      <c r="Q162" s="48"/>
      <c r="R162" s="48"/>
      <c r="S162" s="48"/>
      <c r="T162" s="48"/>
      <c r="U162" s="46"/>
    </row>
    <row r="163" spans="15:21" x14ac:dyDescent="0.2">
      <c r="O163" s="48"/>
      <c r="P163" s="48"/>
      <c r="Q163" s="48"/>
      <c r="R163" s="48"/>
      <c r="S163" s="48"/>
      <c r="T163" s="48"/>
      <c r="U163" s="46"/>
    </row>
    <row r="164" spans="15:21" x14ac:dyDescent="0.2">
      <c r="O164" s="48"/>
      <c r="P164" s="48"/>
      <c r="Q164" s="48"/>
      <c r="R164" s="48"/>
      <c r="S164" s="48"/>
      <c r="T164" s="48"/>
      <c r="U164" s="46"/>
    </row>
    <row r="165" spans="15:21" x14ac:dyDescent="0.2">
      <c r="O165" s="48"/>
      <c r="P165" s="48"/>
      <c r="Q165" s="48"/>
      <c r="R165" s="48"/>
      <c r="S165" s="48"/>
      <c r="T165" s="48"/>
      <c r="U165" s="46"/>
    </row>
    <row r="166" spans="15:21" x14ac:dyDescent="0.2">
      <c r="O166" s="48"/>
      <c r="P166" s="48"/>
      <c r="Q166" s="48"/>
      <c r="R166" s="48"/>
      <c r="S166" s="48"/>
      <c r="T166" s="48"/>
      <c r="U166" s="46"/>
    </row>
    <row r="167" spans="15:21" x14ac:dyDescent="0.2">
      <c r="O167" s="48"/>
      <c r="P167" s="48"/>
      <c r="Q167" s="48"/>
      <c r="R167" s="48"/>
      <c r="S167" s="48"/>
      <c r="T167" s="48"/>
      <c r="U167" s="46"/>
    </row>
    <row r="168" spans="15:21" x14ac:dyDescent="0.2">
      <c r="O168" s="48"/>
      <c r="P168" s="48"/>
      <c r="Q168" s="48"/>
      <c r="R168" s="48"/>
      <c r="S168" s="48"/>
      <c r="T168" s="48"/>
      <c r="U168" s="46"/>
    </row>
    <row r="169" spans="15:21" x14ac:dyDescent="0.2">
      <c r="O169" s="48"/>
      <c r="P169" s="48"/>
      <c r="Q169" s="48"/>
      <c r="R169" s="48"/>
      <c r="S169" s="48"/>
      <c r="T169" s="48"/>
      <c r="U169" s="46"/>
    </row>
    <row r="170" spans="15:21" x14ac:dyDescent="0.2">
      <c r="O170" s="48"/>
      <c r="P170" s="48"/>
      <c r="Q170" s="48"/>
      <c r="R170" s="48"/>
      <c r="S170" s="48"/>
      <c r="T170" s="48"/>
      <c r="U170" s="46"/>
    </row>
    <row r="171" spans="15:21" x14ac:dyDescent="0.2">
      <c r="O171" s="48"/>
      <c r="P171" s="48"/>
      <c r="Q171" s="48"/>
      <c r="R171" s="48"/>
      <c r="S171" s="48"/>
      <c r="T171" s="48"/>
      <c r="U171" s="46"/>
    </row>
    <row r="172" spans="15:21" x14ac:dyDescent="0.2">
      <c r="O172" s="48"/>
      <c r="P172" s="48"/>
      <c r="Q172" s="48"/>
      <c r="R172" s="48"/>
      <c r="S172" s="48"/>
      <c r="T172" s="48"/>
      <c r="U172" s="46"/>
    </row>
    <row r="173" spans="15:21" x14ac:dyDescent="0.2">
      <c r="O173" s="48"/>
      <c r="P173" s="48"/>
      <c r="Q173" s="48"/>
      <c r="R173" s="48"/>
      <c r="S173" s="48"/>
      <c r="T173" s="48"/>
      <c r="U173" s="46"/>
    </row>
    <row r="174" spans="15:21" x14ac:dyDescent="0.2">
      <c r="O174" s="48"/>
      <c r="P174" s="48"/>
      <c r="Q174" s="48"/>
      <c r="R174" s="48"/>
      <c r="S174" s="48"/>
      <c r="T174" s="48"/>
      <c r="U174" s="46"/>
    </row>
    <row r="175" spans="15:21" x14ac:dyDescent="0.2">
      <c r="O175" s="48"/>
      <c r="P175" s="48"/>
      <c r="Q175" s="48"/>
      <c r="R175" s="48"/>
      <c r="S175" s="48"/>
      <c r="T175" s="48"/>
      <c r="U175" s="46"/>
    </row>
    <row r="176" spans="15:21" x14ac:dyDescent="0.2">
      <c r="O176" s="48"/>
      <c r="P176" s="48"/>
      <c r="Q176" s="48"/>
      <c r="R176" s="48"/>
      <c r="S176" s="48"/>
      <c r="T176" s="48"/>
      <c r="U176" s="46"/>
    </row>
    <row r="177" spans="15:21" x14ac:dyDescent="0.2">
      <c r="O177" s="48"/>
      <c r="P177" s="48"/>
      <c r="Q177" s="48"/>
      <c r="R177" s="48"/>
      <c r="S177" s="48"/>
      <c r="T177" s="48"/>
      <c r="U177" s="46"/>
    </row>
    <row r="178" spans="15:21" x14ac:dyDescent="0.2">
      <c r="O178" s="48"/>
      <c r="P178" s="48"/>
      <c r="Q178" s="48"/>
      <c r="R178" s="48"/>
      <c r="S178" s="48"/>
      <c r="T178" s="48"/>
      <c r="U178" s="46"/>
    </row>
    <row r="179" spans="15:21" x14ac:dyDescent="0.2">
      <c r="O179" s="48"/>
      <c r="P179" s="48"/>
      <c r="Q179" s="48"/>
      <c r="R179" s="48"/>
      <c r="S179" s="48"/>
      <c r="T179" s="48"/>
      <c r="U179" s="46"/>
    </row>
    <row r="180" spans="15:21" x14ac:dyDescent="0.2">
      <c r="O180" s="48"/>
      <c r="P180" s="48"/>
      <c r="Q180" s="48"/>
      <c r="R180" s="48"/>
      <c r="S180" s="48"/>
      <c r="T180" s="48"/>
      <c r="U180" s="46"/>
    </row>
    <row r="181" spans="15:21" x14ac:dyDescent="0.2">
      <c r="O181" s="48"/>
      <c r="P181" s="48"/>
      <c r="Q181" s="48"/>
      <c r="R181" s="48"/>
      <c r="S181" s="48"/>
      <c r="T181" s="48"/>
      <c r="U181" s="46"/>
    </row>
    <row r="182" spans="15:21" x14ac:dyDescent="0.2">
      <c r="O182" s="48"/>
      <c r="P182" s="48"/>
      <c r="Q182" s="48"/>
      <c r="R182" s="48"/>
      <c r="S182" s="48"/>
      <c r="T182" s="48"/>
      <c r="U182" s="46"/>
    </row>
    <row r="183" spans="15:21" x14ac:dyDescent="0.2">
      <c r="O183" s="48"/>
      <c r="P183" s="48"/>
      <c r="Q183" s="48"/>
      <c r="R183" s="48"/>
      <c r="S183" s="48"/>
      <c r="T183" s="48"/>
      <c r="U183" s="46"/>
    </row>
    <row r="184" spans="15:21" x14ac:dyDescent="0.2">
      <c r="O184" s="48"/>
      <c r="P184" s="48"/>
      <c r="Q184" s="48"/>
      <c r="R184" s="48"/>
      <c r="S184" s="48"/>
      <c r="T184" s="48"/>
      <c r="U184" s="46"/>
    </row>
    <row r="185" spans="15:21" x14ac:dyDescent="0.2">
      <c r="O185" s="48"/>
      <c r="P185" s="48"/>
      <c r="Q185" s="48"/>
      <c r="R185" s="48"/>
      <c r="S185" s="48"/>
      <c r="T185" s="48"/>
      <c r="U185" s="46"/>
    </row>
    <row r="186" spans="15:21" x14ac:dyDescent="0.2">
      <c r="O186" s="48"/>
      <c r="P186" s="48"/>
      <c r="Q186" s="48"/>
      <c r="R186" s="48"/>
      <c r="S186" s="48"/>
      <c r="T186" s="48"/>
      <c r="U186" s="46"/>
    </row>
    <row r="187" spans="15:21" x14ac:dyDescent="0.2">
      <c r="O187" s="48"/>
      <c r="P187" s="48"/>
      <c r="Q187" s="48"/>
      <c r="R187" s="48"/>
      <c r="S187" s="48"/>
      <c r="T187" s="48"/>
      <c r="U187" s="46"/>
    </row>
    <row r="188" spans="15:21" x14ac:dyDescent="0.2">
      <c r="O188" s="48"/>
      <c r="P188" s="48"/>
      <c r="Q188" s="48"/>
      <c r="R188" s="48"/>
      <c r="S188" s="48"/>
      <c r="T188" s="48"/>
      <c r="U188" s="46"/>
    </row>
    <row r="189" spans="15:21" x14ac:dyDescent="0.2">
      <c r="O189" s="48"/>
      <c r="P189" s="48"/>
      <c r="Q189" s="48"/>
      <c r="R189" s="48"/>
      <c r="S189" s="48"/>
      <c r="T189" s="48"/>
      <c r="U189" s="46"/>
    </row>
    <row r="190" spans="15:21" x14ac:dyDescent="0.2">
      <c r="O190" s="48"/>
      <c r="P190" s="48"/>
      <c r="Q190" s="48"/>
      <c r="R190" s="48"/>
      <c r="S190" s="48"/>
      <c r="T190" s="48"/>
      <c r="U190" s="46"/>
    </row>
    <row r="191" spans="15:21" x14ac:dyDescent="0.2">
      <c r="O191" s="48"/>
      <c r="P191" s="48"/>
      <c r="Q191" s="48"/>
      <c r="R191" s="48"/>
      <c r="S191" s="48"/>
      <c r="T191" s="48"/>
      <c r="U191" s="46"/>
    </row>
    <row r="192" spans="15:21" x14ac:dyDescent="0.2">
      <c r="O192" s="48"/>
      <c r="P192" s="48"/>
      <c r="Q192" s="48"/>
      <c r="R192" s="48"/>
      <c r="S192" s="48"/>
      <c r="T192" s="48"/>
      <c r="U192" s="46"/>
    </row>
    <row r="193" spans="15:21" x14ac:dyDescent="0.2">
      <c r="O193" s="48"/>
      <c r="P193" s="48"/>
      <c r="Q193" s="48"/>
      <c r="R193" s="48"/>
      <c r="S193" s="48"/>
      <c r="T193" s="48"/>
      <c r="U193" s="46"/>
    </row>
    <row r="194" spans="15:21" x14ac:dyDescent="0.2">
      <c r="O194" s="48"/>
      <c r="P194" s="48"/>
      <c r="Q194" s="48"/>
      <c r="R194" s="48"/>
      <c r="S194" s="48"/>
      <c r="T194" s="48"/>
      <c r="U194" s="46"/>
    </row>
    <row r="195" spans="15:21" x14ac:dyDescent="0.2">
      <c r="O195" s="48"/>
      <c r="P195" s="48"/>
      <c r="Q195" s="48"/>
      <c r="R195" s="48"/>
      <c r="S195" s="48"/>
      <c r="T195" s="48"/>
      <c r="U195" s="46"/>
    </row>
    <row r="196" spans="15:21" x14ac:dyDescent="0.2">
      <c r="O196" s="48"/>
      <c r="P196" s="48"/>
      <c r="Q196" s="48"/>
      <c r="R196" s="48"/>
      <c r="S196" s="48"/>
      <c r="T196" s="48"/>
      <c r="U196" s="46"/>
    </row>
    <row r="197" spans="15:21" x14ac:dyDescent="0.2">
      <c r="O197" s="48"/>
      <c r="P197" s="48"/>
      <c r="Q197" s="48"/>
      <c r="R197" s="48"/>
      <c r="S197" s="48"/>
      <c r="T197" s="48"/>
      <c r="U197" s="46"/>
    </row>
    <row r="198" spans="15:21" x14ac:dyDescent="0.2">
      <c r="O198" s="48"/>
      <c r="P198" s="48"/>
      <c r="Q198" s="48"/>
      <c r="R198" s="48"/>
      <c r="S198" s="48"/>
      <c r="T198" s="48"/>
      <c r="U198" s="46"/>
    </row>
    <row r="199" spans="15:21" x14ac:dyDescent="0.2">
      <c r="O199" s="48"/>
      <c r="P199" s="48"/>
      <c r="Q199" s="48"/>
      <c r="R199" s="48"/>
      <c r="S199" s="48"/>
      <c r="T199" s="48"/>
      <c r="U199" s="46"/>
    </row>
    <row r="200" spans="15:21" x14ac:dyDescent="0.2">
      <c r="O200" s="48"/>
      <c r="P200" s="48"/>
      <c r="Q200" s="48"/>
      <c r="R200" s="48"/>
      <c r="S200" s="48"/>
      <c r="T200" s="48"/>
      <c r="U200" s="46"/>
    </row>
    <row r="201" spans="15:21" x14ac:dyDescent="0.2">
      <c r="O201" s="48"/>
      <c r="P201" s="48"/>
      <c r="Q201" s="48"/>
      <c r="R201" s="48"/>
      <c r="S201" s="48"/>
      <c r="T201" s="48"/>
      <c r="U201" s="46"/>
    </row>
    <row r="202" spans="15:21" x14ac:dyDescent="0.2">
      <c r="O202" s="48"/>
      <c r="P202" s="48"/>
      <c r="Q202" s="48"/>
      <c r="R202" s="48"/>
      <c r="S202" s="48"/>
      <c r="T202" s="48"/>
      <c r="U202" s="46"/>
    </row>
    <row r="203" spans="15:21" x14ac:dyDescent="0.2">
      <c r="O203" s="48"/>
      <c r="P203" s="48"/>
      <c r="Q203" s="48"/>
      <c r="R203" s="48"/>
      <c r="S203" s="48"/>
      <c r="T203" s="48"/>
      <c r="U203" s="46"/>
    </row>
    <row r="204" spans="15:21" x14ac:dyDescent="0.2">
      <c r="O204" s="48"/>
      <c r="P204" s="48"/>
      <c r="Q204" s="48"/>
      <c r="R204" s="48"/>
      <c r="S204" s="48"/>
      <c r="T204" s="48"/>
      <c r="U204" s="46"/>
    </row>
    <row r="205" spans="15:21" x14ac:dyDescent="0.2">
      <c r="O205" s="48"/>
      <c r="P205" s="48"/>
      <c r="Q205" s="48"/>
      <c r="R205" s="48"/>
      <c r="S205" s="48"/>
      <c r="T205" s="48"/>
      <c r="U205" s="46"/>
    </row>
    <row r="206" spans="15:21" x14ac:dyDescent="0.2">
      <c r="O206" s="48"/>
      <c r="P206" s="48"/>
      <c r="Q206" s="48"/>
      <c r="R206" s="48"/>
      <c r="S206" s="48"/>
      <c r="T206" s="48"/>
      <c r="U206" s="46"/>
    </row>
    <row r="207" spans="15:21" x14ac:dyDescent="0.2">
      <c r="O207" s="48"/>
      <c r="P207" s="48"/>
      <c r="Q207" s="48"/>
      <c r="R207" s="48"/>
      <c r="S207" s="48"/>
      <c r="T207" s="48"/>
      <c r="U207" s="46"/>
    </row>
    <row r="208" spans="15:21" x14ac:dyDescent="0.2">
      <c r="O208" s="48"/>
      <c r="P208" s="48"/>
      <c r="Q208" s="48"/>
      <c r="R208" s="48"/>
      <c r="S208" s="48"/>
      <c r="T208" s="48"/>
      <c r="U208" s="46"/>
    </row>
    <row r="209" spans="15:21" x14ac:dyDescent="0.2">
      <c r="O209" s="48"/>
      <c r="P209" s="48"/>
      <c r="Q209" s="48"/>
      <c r="R209" s="48"/>
      <c r="S209" s="48"/>
      <c r="T209" s="48"/>
      <c r="U209" s="46"/>
    </row>
    <row r="210" spans="15:21" x14ac:dyDescent="0.2">
      <c r="O210" s="48"/>
      <c r="P210" s="48"/>
      <c r="Q210" s="48"/>
      <c r="R210" s="48"/>
      <c r="S210" s="48"/>
      <c r="T210" s="48"/>
      <c r="U210" s="46"/>
    </row>
    <row r="211" spans="15:21" x14ac:dyDescent="0.2">
      <c r="O211" s="48"/>
      <c r="P211" s="48"/>
      <c r="Q211" s="48"/>
      <c r="R211" s="48"/>
      <c r="S211" s="48"/>
      <c r="T211" s="48"/>
      <c r="U211" s="46"/>
    </row>
    <row r="212" spans="15:21" x14ac:dyDescent="0.2">
      <c r="O212" s="48"/>
      <c r="P212" s="48"/>
      <c r="Q212" s="48"/>
      <c r="R212" s="48"/>
      <c r="S212" s="48"/>
      <c r="T212" s="48"/>
      <c r="U212" s="46"/>
    </row>
    <row r="213" spans="15:21" x14ac:dyDescent="0.2">
      <c r="O213" s="48"/>
      <c r="P213" s="48"/>
      <c r="Q213" s="48"/>
      <c r="R213" s="48"/>
      <c r="S213" s="48"/>
      <c r="T213" s="48"/>
      <c r="U213" s="46"/>
    </row>
    <row r="214" spans="15:21" x14ac:dyDescent="0.2">
      <c r="O214" s="48"/>
      <c r="P214" s="48"/>
      <c r="Q214" s="48"/>
      <c r="R214" s="48"/>
      <c r="S214" s="48"/>
      <c r="T214" s="48"/>
      <c r="U214" s="46"/>
    </row>
    <row r="215" spans="15:21" x14ac:dyDescent="0.2">
      <c r="O215" s="48"/>
      <c r="P215" s="48"/>
      <c r="Q215" s="48"/>
      <c r="R215" s="48"/>
      <c r="S215" s="48"/>
      <c r="T215" s="48"/>
      <c r="U215" s="46"/>
    </row>
    <row r="216" spans="15:21" x14ac:dyDescent="0.2">
      <c r="O216" s="48"/>
      <c r="P216" s="48"/>
      <c r="Q216" s="48"/>
      <c r="R216" s="48"/>
      <c r="S216" s="48"/>
      <c r="T216" s="48"/>
      <c r="U216" s="46"/>
    </row>
    <row r="217" spans="15:21" x14ac:dyDescent="0.2">
      <c r="O217" s="48"/>
      <c r="P217" s="48"/>
      <c r="Q217" s="48"/>
      <c r="R217" s="48"/>
      <c r="S217" s="48"/>
      <c r="T217" s="48"/>
      <c r="U217" s="46"/>
    </row>
    <row r="218" spans="15:21" x14ac:dyDescent="0.2">
      <c r="O218" s="48"/>
      <c r="P218" s="48"/>
      <c r="Q218" s="48"/>
      <c r="R218" s="48"/>
      <c r="S218" s="48"/>
      <c r="T218" s="48"/>
      <c r="U218" s="46"/>
    </row>
    <row r="219" spans="15:21" x14ac:dyDescent="0.2">
      <c r="O219" s="48"/>
      <c r="P219" s="48"/>
      <c r="Q219" s="48"/>
      <c r="R219" s="48"/>
      <c r="S219" s="48"/>
      <c r="T219" s="48"/>
      <c r="U219" s="46"/>
    </row>
    <row r="220" spans="15:21" x14ac:dyDescent="0.2">
      <c r="O220" s="48"/>
      <c r="P220" s="48"/>
      <c r="Q220" s="48"/>
      <c r="R220" s="48"/>
      <c r="S220" s="48"/>
      <c r="T220" s="48"/>
      <c r="U220" s="46"/>
    </row>
    <row r="221" spans="15:21" x14ac:dyDescent="0.2">
      <c r="O221" s="48"/>
      <c r="P221" s="48"/>
      <c r="Q221" s="48"/>
      <c r="R221" s="48"/>
      <c r="S221" s="48"/>
      <c r="T221" s="48"/>
      <c r="U221" s="46"/>
    </row>
    <row r="222" spans="15:21" x14ac:dyDescent="0.2">
      <c r="O222" s="48"/>
      <c r="P222" s="48"/>
      <c r="Q222" s="48"/>
      <c r="R222" s="48"/>
      <c r="S222" s="48"/>
      <c r="T222" s="48"/>
      <c r="U222" s="46"/>
    </row>
    <row r="223" spans="15:21" x14ac:dyDescent="0.2">
      <c r="O223" s="48"/>
      <c r="P223" s="48"/>
      <c r="Q223" s="48"/>
      <c r="R223" s="48"/>
      <c r="S223" s="48"/>
      <c r="T223" s="48"/>
      <c r="U223" s="46"/>
    </row>
    <row r="224" spans="15:21" x14ac:dyDescent="0.2">
      <c r="O224" s="48"/>
      <c r="P224" s="48"/>
      <c r="Q224" s="48"/>
      <c r="R224" s="48"/>
      <c r="S224" s="48"/>
      <c r="T224" s="48"/>
      <c r="U224" s="46"/>
    </row>
    <row r="225" spans="15:21" x14ac:dyDescent="0.2">
      <c r="O225" s="48"/>
      <c r="P225" s="48"/>
      <c r="Q225" s="48"/>
      <c r="R225" s="48"/>
      <c r="S225" s="48"/>
      <c r="T225" s="48"/>
      <c r="U225" s="46"/>
    </row>
    <row r="226" spans="15:21" x14ac:dyDescent="0.2">
      <c r="O226" s="48"/>
      <c r="P226" s="48"/>
      <c r="Q226" s="48"/>
      <c r="R226" s="48"/>
      <c r="S226" s="48"/>
      <c r="T226" s="48"/>
      <c r="U226" s="46"/>
    </row>
    <row r="227" spans="15:21" x14ac:dyDescent="0.2">
      <c r="O227" s="48"/>
      <c r="P227" s="48"/>
      <c r="Q227" s="48"/>
      <c r="R227" s="48"/>
      <c r="S227" s="48"/>
      <c r="T227" s="48"/>
      <c r="U227" s="46"/>
    </row>
    <row r="228" spans="15:21" x14ac:dyDescent="0.2">
      <c r="O228" s="48"/>
      <c r="P228" s="48"/>
      <c r="Q228" s="48"/>
      <c r="R228" s="48"/>
      <c r="S228" s="48"/>
      <c r="T228" s="48"/>
      <c r="U228" s="46"/>
    </row>
    <row r="229" spans="15:21" x14ac:dyDescent="0.2">
      <c r="O229" s="48"/>
      <c r="P229" s="48"/>
      <c r="Q229" s="48"/>
      <c r="R229" s="48"/>
      <c r="S229" s="48"/>
      <c r="T229" s="48"/>
      <c r="U229" s="46"/>
    </row>
    <row r="230" spans="15:21" x14ac:dyDescent="0.2">
      <c r="O230" s="48"/>
      <c r="P230" s="48"/>
      <c r="Q230" s="48"/>
      <c r="R230" s="48"/>
      <c r="S230" s="48"/>
      <c r="T230" s="48"/>
      <c r="U230" s="46"/>
    </row>
    <row r="231" spans="15:21" x14ac:dyDescent="0.2">
      <c r="O231" s="48"/>
      <c r="P231" s="48"/>
      <c r="Q231" s="48"/>
      <c r="R231" s="48"/>
      <c r="S231" s="48"/>
      <c r="T231" s="48"/>
      <c r="U231" s="46"/>
    </row>
    <row r="232" spans="15:21" x14ac:dyDescent="0.2">
      <c r="O232" s="48"/>
      <c r="P232" s="48"/>
      <c r="Q232" s="48"/>
      <c r="R232" s="48"/>
      <c r="S232" s="48"/>
      <c r="T232" s="48"/>
      <c r="U232" s="46"/>
    </row>
    <row r="233" spans="15:21" x14ac:dyDescent="0.2">
      <c r="O233" s="48"/>
      <c r="P233" s="48"/>
      <c r="Q233" s="48"/>
      <c r="R233" s="48"/>
      <c r="S233" s="48"/>
      <c r="T233" s="48"/>
      <c r="U233" s="46"/>
    </row>
    <row r="234" spans="15:21" x14ac:dyDescent="0.2">
      <c r="O234" s="48"/>
      <c r="P234" s="48"/>
      <c r="Q234" s="48"/>
      <c r="R234" s="48"/>
      <c r="S234" s="48"/>
      <c r="T234" s="48"/>
      <c r="U234" s="46"/>
    </row>
    <row r="235" spans="15:21" x14ac:dyDescent="0.2">
      <c r="O235" s="48"/>
      <c r="P235" s="48"/>
      <c r="Q235" s="48"/>
      <c r="R235" s="48"/>
      <c r="S235" s="48"/>
      <c r="T235" s="48"/>
      <c r="U235" s="46"/>
    </row>
    <row r="236" spans="15:21" x14ac:dyDescent="0.2">
      <c r="O236" s="48"/>
      <c r="P236" s="48"/>
      <c r="Q236" s="48"/>
      <c r="R236" s="48"/>
      <c r="S236" s="48"/>
      <c r="T236" s="48"/>
      <c r="U236" s="46"/>
    </row>
    <row r="237" spans="15:21" x14ac:dyDescent="0.2">
      <c r="O237" s="48"/>
      <c r="P237" s="48"/>
      <c r="Q237" s="48"/>
      <c r="R237" s="48"/>
      <c r="S237" s="48"/>
      <c r="T237" s="48"/>
      <c r="U237" s="46"/>
    </row>
    <row r="238" spans="15:21" x14ac:dyDescent="0.2">
      <c r="O238" s="48"/>
      <c r="P238" s="48"/>
      <c r="Q238" s="48"/>
      <c r="R238" s="48"/>
      <c r="S238" s="48"/>
      <c r="T238" s="48"/>
      <c r="U238" s="46"/>
    </row>
    <row r="239" spans="15:21" x14ac:dyDescent="0.2">
      <c r="O239" s="48"/>
      <c r="P239" s="48"/>
      <c r="Q239" s="48"/>
      <c r="R239" s="48"/>
      <c r="S239" s="48"/>
      <c r="T239" s="48"/>
      <c r="U239" s="46"/>
    </row>
    <row r="240" spans="15:21" x14ac:dyDescent="0.2">
      <c r="O240" s="48"/>
      <c r="P240" s="48"/>
      <c r="Q240" s="48"/>
      <c r="R240" s="48"/>
      <c r="S240" s="48"/>
      <c r="T240" s="48"/>
      <c r="U240" s="46"/>
    </row>
    <row r="241" spans="15:21" x14ac:dyDescent="0.2">
      <c r="O241" s="48"/>
      <c r="P241" s="48"/>
      <c r="Q241" s="48"/>
      <c r="R241" s="48"/>
      <c r="S241" s="48"/>
      <c r="T241" s="48"/>
      <c r="U241" s="46"/>
    </row>
    <row r="242" spans="15:21" x14ac:dyDescent="0.2">
      <c r="O242" s="48"/>
      <c r="P242" s="48"/>
      <c r="Q242" s="48"/>
      <c r="R242" s="48"/>
      <c r="S242" s="48"/>
      <c r="T242" s="48"/>
      <c r="U242" s="46"/>
    </row>
    <row r="243" spans="15:21" x14ac:dyDescent="0.2">
      <c r="O243" s="48"/>
      <c r="P243" s="48"/>
      <c r="Q243" s="48"/>
      <c r="R243" s="48"/>
      <c r="S243" s="48"/>
      <c r="T243" s="48"/>
      <c r="U243" s="46"/>
    </row>
    <row r="244" spans="15:21" x14ac:dyDescent="0.2">
      <c r="O244" s="48"/>
      <c r="P244" s="48"/>
      <c r="Q244" s="48"/>
      <c r="R244" s="48"/>
      <c r="S244" s="48"/>
      <c r="T244" s="48"/>
      <c r="U244" s="46"/>
    </row>
    <row r="245" spans="15:21" x14ac:dyDescent="0.2">
      <c r="O245" s="48"/>
      <c r="P245" s="48"/>
      <c r="Q245" s="48"/>
      <c r="R245" s="48"/>
      <c r="S245" s="48"/>
      <c r="T245" s="48"/>
      <c r="U245" s="46"/>
    </row>
    <row r="246" spans="15:21" x14ac:dyDescent="0.2">
      <c r="O246" s="48"/>
      <c r="P246" s="48"/>
      <c r="Q246" s="48"/>
      <c r="R246" s="48"/>
      <c r="S246" s="48"/>
      <c r="T246" s="48"/>
      <c r="U246" s="46"/>
    </row>
    <row r="247" spans="15:21" x14ac:dyDescent="0.2">
      <c r="O247" s="48"/>
      <c r="P247" s="48"/>
      <c r="Q247" s="48"/>
      <c r="R247" s="48"/>
      <c r="S247" s="48"/>
      <c r="T247" s="48"/>
      <c r="U247" s="46"/>
    </row>
    <row r="248" spans="15:21" x14ac:dyDescent="0.2">
      <c r="O248" s="48"/>
      <c r="P248" s="48"/>
      <c r="Q248" s="48"/>
      <c r="R248" s="48"/>
      <c r="S248" s="48"/>
      <c r="T248" s="48"/>
      <c r="U248" s="46"/>
    </row>
    <row r="249" spans="15:21" x14ac:dyDescent="0.2">
      <c r="O249" s="48"/>
      <c r="P249" s="48"/>
      <c r="Q249" s="48"/>
      <c r="R249" s="48"/>
      <c r="S249" s="48"/>
      <c r="T249" s="48"/>
      <c r="U249" s="46"/>
    </row>
    <row r="250" spans="15:21" x14ac:dyDescent="0.2">
      <c r="O250" s="48"/>
      <c r="P250" s="48"/>
      <c r="Q250" s="48"/>
      <c r="R250" s="48"/>
      <c r="S250" s="48"/>
      <c r="T250" s="48"/>
      <c r="U250" s="46"/>
    </row>
    <row r="251" spans="15:21" x14ac:dyDescent="0.2">
      <c r="O251" s="48"/>
      <c r="P251" s="48"/>
      <c r="Q251" s="48"/>
      <c r="R251" s="48"/>
      <c r="S251" s="48"/>
      <c r="T251" s="48"/>
      <c r="U251" s="46"/>
    </row>
    <row r="252" spans="15:21" x14ac:dyDescent="0.2">
      <c r="O252" s="48"/>
      <c r="P252" s="48"/>
      <c r="Q252" s="48"/>
      <c r="R252" s="48"/>
      <c r="S252" s="48"/>
      <c r="T252" s="48"/>
      <c r="U252" s="46"/>
    </row>
    <row r="253" spans="15:21" x14ac:dyDescent="0.2">
      <c r="O253" s="48"/>
      <c r="P253" s="48"/>
      <c r="Q253" s="48"/>
      <c r="R253" s="48"/>
      <c r="S253" s="48"/>
      <c r="T253" s="48"/>
      <c r="U253" s="46"/>
    </row>
    <row r="254" spans="15:21" x14ac:dyDescent="0.2">
      <c r="O254" s="48"/>
      <c r="P254" s="48"/>
      <c r="Q254" s="48"/>
      <c r="R254" s="48"/>
      <c r="S254" s="48"/>
      <c r="T254" s="48"/>
      <c r="U254" s="46"/>
    </row>
    <row r="255" spans="15:21" x14ac:dyDescent="0.2">
      <c r="O255" s="48"/>
      <c r="P255" s="48"/>
      <c r="Q255" s="48"/>
      <c r="R255" s="48"/>
      <c r="S255" s="48"/>
      <c r="T255" s="48"/>
      <c r="U255" s="46"/>
    </row>
    <row r="256" spans="15:21" x14ac:dyDescent="0.2">
      <c r="O256" s="48"/>
      <c r="P256" s="48"/>
      <c r="Q256" s="48"/>
      <c r="R256" s="48"/>
      <c r="S256" s="48"/>
      <c r="T256" s="48"/>
      <c r="U256" s="46"/>
    </row>
    <row r="257" spans="15:21" x14ac:dyDescent="0.2">
      <c r="O257" s="48"/>
      <c r="P257" s="48"/>
      <c r="Q257" s="48"/>
      <c r="R257" s="48"/>
      <c r="S257" s="48"/>
      <c r="T257" s="48"/>
      <c r="U257" s="46"/>
    </row>
    <row r="258" spans="15:21" x14ac:dyDescent="0.2">
      <c r="O258" s="48"/>
      <c r="P258" s="48"/>
      <c r="Q258" s="48"/>
      <c r="R258" s="48"/>
      <c r="S258" s="48"/>
      <c r="T258" s="48"/>
      <c r="U258" s="46"/>
    </row>
    <row r="259" spans="15:21" x14ac:dyDescent="0.2">
      <c r="O259" s="48"/>
      <c r="P259" s="48"/>
      <c r="Q259" s="48"/>
      <c r="R259" s="48"/>
      <c r="S259" s="48"/>
      <c r="T259" s="48"/>
      <c r="U259" s="46"/>
    </row>
    <row r="260" spans="15:21" x14ac:dyDescent="0.2">
      <c r="O260" s="48"/>
      <c r="P260" s="48"/>
      <c r="Q260" s="48"/>
      <c r="R260" s="48"/>
      <c r="S260" s="48"/>
      <c r="T260" s="48"/>
      <c r="U260" s="46"/>
    </row>
    <row r="261" spans="15:21" x14ac:dyDescent="0.2">
      <c r="O261" s="48"/>
      <c r="P261" s="48"/>
      <c r="Q261" s="48"/>
      <c r="R261" s="48"/>
      <c r="S261" s="48"/>
      <c r="T261" s="48"/>
      <c r="U261" s="46"/>
    </row>
    <row r="262" spans="15:21" x14ac:dyDescent="0.2">
      <c r="O262" s="48"/>
      <c r="P262" s="48"/>
      <c r="Q262" s="48"/>
      <c r="R262" s="48"/>
      <c r="S262" s="48"/>
      <c r="T262" s="48"/>
      <c r="U262" s="46"/>
    </row>
    <row r="263" spans="15:21" x14ac:dyDescent="0.2">
      <c r="O263" s="48"/>
      <c r="P263" s="48"/>
      <c r="Q263" s="48"/>
      <c r="R263" s="48"/>
      <c r="S263" s="48"/>
      <c r="T263" s="48"/>
      <c r="U263" s="46"/>
    </row>
    <row r="264" spans="15:21" x14ac:dyDescent="0.2">
      <c r="O264" s="48"/>
      <c r="P264" s="48"/>
      <c r="Q264" s="48"/>
      <c r="R264" s="48"/>
      <c r="S264" s="48"/>
      <c r="T264" s="48"/>
      <c r="U264" s="46"/>
    </row>
    <row r="265" spans="15:21" x14ac:dyDescent="0.2">
      <c r="O265" s="48"/>
      <c r="P265" s="48"/>
      <c r="Q265" s="48"/>
      <c r="R265" s="48"/>
      <c r="S265" s="48"/>
      <c r="T265" s="48"/>
      <c r="U265" s="46"/>
    </row>
    <row r="266" spans="15:21" x14ac:dyDescent="0.2">
      <c r="O266" s="48"/>
      <c r="P266" s="48"/>
      <c r="Q266" s="48"/>
      <c r="R266" s="48"/>
      <c r="S266" s="48"/>
      <c r="T266" s="48"/>
      <c r="U266" s="46"/>
    </row>
    <row r="267" spans="15:21" x14ac:dyDescent="0.2">
      <c r="O267" s="48"/>
      <c r="P267" s="48"/>
      <c r="Q267" s="48"/>
      <c r="R267" s="48"/>
      <c r="S267" s="48"/>
      <c r="T267" s="48"/>
      <c r="U267" s="46"/>
    </row>
    <row r="268" spans="15:21" x14ac:dyDescent="0.2">
      <c r="O268" s="48"/>
      <c r="P268" s="48"/>
      <c r="Q268" s="48"/>
      <c r="R268" s="48"/>
      <c r="S268" s="48"/>
      <c r="T268" s="48"/>
      <c r="U268" s="46"/>
    </row>
    <row r="269" spans="15:21" x14ac:dyDescent="0.2">
      <c r="O269" s="48"/>
      <c r="P269" s="48"/>
      <c r="Q269" s="48"/>
      <c r="R269" s="48"/>
      <c r="S269" s="48"/>
      <c r="T269" s="48"/>
      <c r="U269" s="46"/>
    </row>
    <row r="270" spans="15:21" x14ac:dyDescent="0.2">
      <c r="O270" s="48"/>
      <c r="P270" s="48"/>
      <c r="Q270" s="48"/>
      <c r="R270" s="48"/>
      <c r="S270" s="48"/>
      <c r="T270" s="48"/>
      <c r="U270" s="46"/>
    </row>
    <row r="271" spans="15:21" x14ac:dyDescent="0.2">
      <c r="O271" s="48"/>
      <c r="P271" s="48"/>
      <c r="Q271" s="48"/>
      <c r="R271" s="48"/>
      <c r="S271" s="48"/>
      <c r="T271" s="48"/>
      <c r="U271" s="46"/>
    </row>
    <row r="272" spans="15:21" x14ac:dyDescent="0.2">
      <c r="O272" s="48"/>
      <c r="P272" s="48"/>
      <c r="Q272" s="48"/>
      <c r="R272" s="48"/>
      <c r="S272" s="48"/>
      <c r="T272" s="48"/>
      <c r="U272" s="46"/>
    </row>
    <row r="273" spans="15:21" x14ac:dyDescent="0.2">
      <c r="O273" s="48"/>
      <c r="P273" s="48"/>
      <c r="Q273" s="48"/>
      <c r="R273" s="48"/>
      <c r="S273" s="48"/>
      <c r="T273" s="48"/>
      <c r="U273" s="46"/>
    </row>
    <row r="274" spans="15:21" x14ac:dyDescent="0.2">
      <c r="O274" s="48"/>
      <c r="P274" s="48"/>
      <c r="Q274" s="48"/>
      <c r="R274" s="48"/>
      <c r="S274" s="48"/>
      <c r="T274" s="48"/>
      <c r="U274" s="46"/>
    </row>
    <row r="275" spans="15:21" x14ac:dyDescent="0.2">
      <c r="O275" s="48"/>
      <c r="P275" s="48"/>
      <c r="Q275" s="48"/>
      <c r="R275" s="48"/>
      <c r="S275" s="48"/>
      <c r="T275" s="48"/>
      <c r="U275" s="46"/>
    </row>
    <row r="276" spans="15:21" x14ac:dyDescent="0.2">
      <c r="O276" s="48"/>
      <c r="P276" s="48"/>
      <c r="Q276" s="48"/>
      <c r="R276" s="48"/>
      <c r="S276" s="48"/>
      <c r="T276" s="48"/>
      <c r="U276" s="46"/>
    </row>
    <row r="277" spans="15:21" x14ac:dyDescent="0.2">
      <c r="O277" s="48"/>
      <c r="P277" s="48"/>
      <c r="Q277" s="48"/>
      <c r="R277" s="48"/>
      <c r="S277" s="48"/>
      <c r="T277" s="48"/>
      <c r="U277" s="46"/>
    </row>
    <row r="278" spans="15:21" x14ac:dyDescent="0.2">
      <c r="O278" s="48"/>
      <c r="P278" s="48"/>
      <c r="Q278" s="48"/>
      <c r="R278" s="48"/>
      <c r="S278" s="48"/>
      <c r="T278" s="48"/>
      <c r="U278" s="46"/>
    </row>
    <row r="279" spans="15:21" x14ac:dyDescent="0.2">
      <c r="O279" s="48"/>
      <c r="P279" s="48"/>
      <c r="Q279" s="48"/>
      <c r="R279" s="48"/>
      <c r="S279" s="48"/>
      <c r="T279" s="48"/>
      <c r="U279" s="46"/>
    </row>
    <row r="280" spans="15:21" x14ac:dyDescent="0.2">
      <c r="O280" s="48"/>
      <c r="P280" s="48"/>
      <c r="Q280" s="48"/>
      <c r="R280" s="48"/>
      <c r="S280" s="48"/>
      <c r="T280" s="48"/>
      <c r="U280" s="46"/>
    </row>
    <row r="281" spans="15:21" x14ac:dyDescent="0.2">
      <c r="O281" s="48"/>
      <c r="P281" s="48"/>
      <c r="Q281" s="48"/>
      <c r="R281" s="48"/>
      <c r="S281" s="48"/>
      <c r="T281" s="48"/>
      <c r="U281" s="46"/>
    </row>
    <row r="282" spans="15:21" x14ac:dyDescent="0.2">
      <c r="O282" s="48"/>
      <c r="P282" s="48"/>
      <c r="Q282" s="48"/>
      <c r="R282" s="48"/>
      <c r="S282" s="48"/>
      <c r="T282" s="48"/>
      <c r="U282" s="46"/>
    </row>
    <row r="283" spans="15:21" x14ac:dyDescent="0.2">
      <c r="O283" s="48"/>
      <c r="P283" s="48"/>
      <c r="Q283" s="48"/>
      <c r="R283" s="48"/>
      <c r="S283" s="48"/>
      <c r="T283" s="48"/>
      <c r="U283" s="46"/>
    </row>
    <row r="284" spans="15:21" x14ac:dyDescent="0.2">
      <c r="O284" s="48"/>
      <c r="P284" s="48"/>
      <c r="Q284" s="48"/>
      <c r="R284" s="48"/>
      <c r="S284" s="48"/>
      <c r="T284" s="48"/>
      <c r="U284" s="46"/>
    </row>
    <row r="285" spans="15:21" x14ac:dyDescent="0.2">
      <c r="O285" s="48"/>
      <c r="P285" s="48"/>
      <c r="Q285" s="48"/>
      <c r="R285" s="48"/>
      <c r="S285" s="48"/>
      <c r="T285" s="48"/>
      <c r="U285" s="46"/>
    </row>
    <row r="286" spans="15:21" x14ac:dyDescent="0.2">
      <c r="O286" s="48"/>
      <c r="P286" s="48"/>
      <c r="Q286" s="48"/>
      <c r="R286" s="48"/>
      <c r="S286" s="48"/>
      <c r="T286" s="48"/>
      <c r="U286" s="46"/>
    </row>
    <row r="287" spans="15:21" x14ac:dyDescent="0.2">
      <c r="O287" s="48"/>
      <c r="P287" s="48"/>
      <c r="Q287" s="48"/>
      <c r="R287" s="48"/>
      <c r="S287" s="48"/>
      <c r="T287" s="48"/>
      <c r="U287" s="46"/>
    </row>
    <row r="288" spans="15:21" x14ac:dyDescent="0.2">
      <c r="O288" s="48"/>
      <c r="P288" s="48"/>
      <c r="Q288" s="48"/>
      <c r="R288" s="48"/>
      <c r="S288" s="48"/>
      <c r="T288" s="48"/>
      <c r="U288" s="46"/>
    </row>
    <row r="289" spans="15:21" x14ac:dyDescent="0.2">
      <c r="O289" s="48"/>
      <c r="P289" s="48"/>
      <c r="Q289" s="48"/>
      <c r="R289" s="48"/>
      <c r="S289" s="48"/>
      <c r="T289" s="48"/>
      <c r="U289" s="46"/>
    </row>
    <row r="290" spans="15:21" x14ac:dyDescent="0.2">
      <c r="O290" s="48"/>
      <c r="P290" s="48"/>
      <c r="Q290" s="48"/>
      <c r="R290" s="48"/>
      <c r="S290" s="48"/>
      <c r="T290" s="48"/>
      <c r="U290" s="46"/>
    </row>
    <row r="291" spans="15:21" x14ac:dyDescent="0.2">
      <c r="O291" s="48"/>
      <c r="P291" s="48"/>
      <c r="Q291" s="48"/>
      <c r="R291" s="48"/>
      <c r="S291" s="48"/>
      <c r="T291" s="48"/>
      <c r="U291" s="46"/>
    </row>
    <row r="292" spans="15:21" x14ac:dyDescent="0.2">
      <c r="O292" s="48"/>
      <c r="P292" s="48"/>
      <c r="Q292" s="48"/>
      <c r="R292" s="48"/>
      <c r="S292" s="48"/>
      <c r="T292" s="48"/>
      <c r="U292" s="46"/>
    </row>
    <row r="293" spans="15:21" x14ac:dyDescent="0.2">
      <c r="O293" s="48"/>
      <c r="P293" s="48"/>
      <c r="Q293" s="48"/>
      <c r="R293" s="48"/>
      <c r="S293" s="48"/>
      <c r="T293" s="48"/>
      <c r="U293" s="46"/>
    </row>
    <row r="294" spans="15:21" x14ac:dyDescent="0.2">
      <c r="O294" s="48"/>
      <c r="P294" s="48"/>
      <c r="Q294" s="48"/>
      <c r="R294" s="48"/>
      <c r="S294" s="48"/>
      <c r="T294" s="48"/>
      <c r="U294" s="46"/>
    </row>
    <row r="295" spans="15:21" x14ac:dyDescent="0.2">
      <c r="O295" s="48"/>
      <c r="P295" s="48"/>
      <c r="Q295" s="48"/>
      <c r="R295" s="48"/>
      <c r="S295" s="48"/>
      <c r="T295" s="48"/>
      <c r="U295" s="46"/>
    </row>
    <row r="296" spans="15:21" x14ac:dyDescent="0.2">
      <c r="O296" s="48"/>
      <c r="P296" s="48"/>
      <c r="Q296" s="48"/>
      <c r="R296" s="48"/>
      <c r="S296" s="48"/>
      <c r="T296" s="48"/>
      <c r="U296" s="46"/>
    </row>
    <row r="297" spans="15:21" x14ac:dyDescent="0.2">
      <c r="O297" s="48"/>
      <c r="P297" s="48"/>
      <c r="Q297" s="48"/>
      <c r="R297" s="48"/>
      <c r="S297" s="48"/>
      <c r="T297" s="48"/>
      <c r="U297" s="46"/>
    </row>
    <row r="298" spans="15:21" x14ac:dyDescent="0.2">
      <c r="O298" s="48"/>
      <c r="P298" s="48"/>
      <c r="Q298" s="48"/>
      <c r="R298" s="48"/>
      <c r="S298" s="48"/>
      <c r="T298" s="48"/>
      <c r="U298" s="46"/>
    </row>
    <row r="299" spans="15:21" x14ac:dyDescent="0.2">
      <c r="O299" s="48"/>
      <c r="P299" s="48"/>
      <c r="Q299" s="48"/>
      <c r="R299" s="48"/>
      <c r="S299" s="48"/>
      <c r="T299" s="48"/>
      <c r="U299" s="46"/>
    </row>
    <row r="300" spans="15:21" x14ac:dyDescent="0.2">
      <c r="O300" s="48"/>
      <c r="P300" s="48"/>
      <c r="Q300" s="48"/>
      <c r="R300" s="48"/>
      <c r="S300" s="48"/>
      <c r="T300" s="48"/>
      <c r="U300" s="46"/>
    </row>
    <row r="301" spans="15:21" x14ac:dyDescent="0.2">
      <c r="O301" s="48"/>
      <c r="P301" s="48"/>
      <c r="Q301" s="48"/>
      <c r="R301" s="48"/>
      <c r="S301" s="48"/>
      <c r="T301" s="48"/>
      <c r="U301" s="46"/>
    </row>
    <row r="302" spans="15:21" x14ac:dyDescent="0.2">
      <c r="O302" s="48"/>
      <c r="P302" s="48"/>
      <c r="Q302" s="48"/>
      <c r="R302" s="48"/>
      <c r="S302" s="48"/>
      <c r="T302" s="48"/>
      <c r="U302" s="46"/>
    </row>
    <row r="303" spans="15:21" x14ac:dyDescent="0.2">
      <c r="O303" s="48"/>
      <c r="P303" s="48"/>
      <c r="Q303" s="48"/>
      <c r="R303" s="48"/>
      <c r="S303" s="48"/>
      <c r="T303" s="48"/>
      <c r="U303" s="46"/>
    </row>
    <row r="304" spans="15:21" x14ac:dyDescent="0.2">
      <c r="O304" s="48"/>
      <c r="P304" s="48"/>
      <c r="Q304" s="48"/>
      <c r="R304" s="48"/>
      <c r="S304" s="48"/>
      <c r="T304" s="48"/>
      <c r="U304" s="46"/>
    </row>
    <row r="305" spans="15:21" x14ac:dyDescent="0.2">
      <c r="O305" s="48"/>
      <c r="P305" s="48"/>
      <c r="Q305" s="48"/>
      <c r="R305" s="48"/>
      <c r="S305" s="48"/>
      <c r="T305" s="48"/>
      <c r="U305" s="46"/>
    </row>
    <row r="306" spans="15:21" x14ac:dyDescent="0.2">
      <c r="O306" s="48"/>
      <c r="P306" s="48"/>
      <c r="Q306" s="48"/>
      <c r="R306" s="48"/>
      <c r="S306" s="48"/>
      <c r="T306" s="48"/>
      <c r="U306" s="46"/>
    </row>
    <row r="307" spans="15:21" x14ac:dyDescent="0.2">
      <c r="O307" s="48"/>
      <c r="P307" s="48"/>
      <c r="Q307" s="48"/>
      <c r="R307" s="48"/>
      <c r="S307" s="48"/>
      <c r="T307" s="48"/>
      <c r="U307" s="46"/>
    </row>
    <row r="308" spans="15:21" x14ac:dyDescent="0.2">
      <c r="O308" s="48"/>
      <c r="P308" s="48"/>
      <c r="Q308" s="48"/>
      <c r="R308" s="48"/>
      <c r="S308" s="48"/>
      <c r="T308" s="48"/>
      <c r="U308" s="46"/>
    </row>
    <row r="309" spans="15:21" x14ac:dyDescent="0.2">
      <c r="O309" s="48"/>
      <c r="P309" s="48"/>
      <c r="Q309" s="48"/>
      <c r="R309" s="48"/>
      <c r="S309" s="48"/>
      <c r="T309" s="48"/>
      <c r="U309" s="46"/>
    </row>
    <row r="310" spans="15:21" x14ac:dyDescent="0.2">
      <c r="O310" s="48"/>
      <c r="P310" s="48"/>
      <c r="Q310" s="48"/>
      <c r="R310" s="48"/>
      <c r="S310" s="48"/>
      <c r="T310" s="48"/>
      <c r="U310" s="46"/>
    </row>
    <row r="311" spans="15:21" x14ac:dyDescent="0.2">
      <c r="O311" s="48"/>
      <c r="P311" s="48"/>
      <c r="Q311" s="48"/>
      <c r="R311" s="48"/>
      <c r="S311" s="48"/>
      <c r="T311" s="48"/>
      <c r="U311" s="46"/>
    </row>
    <row r="312" spans="15:21" x14ac:dyDescent="0.2">
      <c r="O312" s="48"/>
      <c r="P312" s="48"/>
      <c r="Q312" s="48"/>
      <c r="R312" s="48"/>
      <c r="S312" s="48"/>
      <c r="T312" s="48"/>
      <c r="U312" s="46"/>
    </row>
    <row r="313" spans="15:21" x14ac:dyDescent="0.2">
      <c r="O313" s="48"/>
      <c r="P313" s="48"/>
      <c r="Q313" s="48"/>
      <c r="R313" s="48"/>
      <c r="S313" s="48"/>
      <c r="T313" s="48"/>
      <c r="U313" s="46"/>
    </row>
    <row r="314" spans="15:21" x14ac:dyDescent="0.2">
      <c r="O314" s="48"/>
      <c r="P314" s="48"/>
      <c r="Q314" s="48"/>
      <c r="R314" s="48"/>
      <c r="S314" s="48"/>
      <c r="T314" s="48"/>
      <c r="U314" s="46"/>
    </row>
    <row r="315" spans="15:21" x14ac:dyDescent="0.2">
      <c r="O315" s="48"/>
      <c r="P315" s="48"/>
      <c r="Q315" s="48"/>
      <c r="R315" s="48"/>
      <c r="S315" s="48"/>
      <c r="T315" s="48"/>
      <c r="U315" s="46"/>
    </row>
    <row r="316" spans="15:21" x14ac:dyDescent="0.2">
      <c r="O316" s="48"/>
      <c r="P316" s="48"/>
      <c r="Q316" s="48"/>
      <c r="R316" s="48"/>
      <c r="S316" s="48"/>
      <c r="T316" s="48"/>
      <c r="U316" s="46"/>
    </row>
    <row r="317" spans="15:21" x14ac:dyDescent="0.2">
      <c r="O317" s="48"/>
      <c r="P317" s="48"/>
      <c r="Q317" s="48"/>
      <c r="R317" s="48"/>
      <c r="S317" s="48"/>
      <c r="T317" s="48"/>
      <c r="U317" s="46"/>
    </row>
    <row r="318" spans="15:21" x14ac:dyDescent="0.2">
      <c r="O318" s="48"/>
      <c r="P318" s="48"/>
      <c r="Q318" s="48"/>
      <c r="R318" s="48"/>
      <c r="S318" s="48"/>
      <c r="T318" s="48"/>
      <c r="U318" s="46"/>
    </row>
    <row r="319" spans="15:21" x14ac:dyDescent="0.2">
      <c r="O319" s="48"/>
      <c r="P319" s="48"/>
      <c r="Q319" s="48"/>
      <c r="R319" s="48"/>
      <c r="S319" s="48"/>
      <c r="T319" s="48"/>
      <c r="U319" s="46"/>
    </row>
    <row r="320" spans="15:21" x14ac:dyDescent="0.2">
      <c r="O320" s="48"/>
      <c r="P320" s="48"/>
      <c r="Q320" s="48"/>
      <c r="R320" s="48"/>
      <c r="S320" s="48"/>
      <c r="T320" s="48"/>
      <c r="U320" s="46"/>
    </row>
    <row r="321" spans="15:21" x14ac:dyDescent="0.2">
      <c r="O321" s="48"/>
      <c r="P321" s="48"/>
      <c r="Q321" s="48"/>
      <c r="R321" s="48"/>
      <c r="S321" s="48"/>
      <c r="T321" s="48"/>
      <c r="U321" s="46"/>
    </row>
    <row r="322" spans="15:21" x14ac:dyDescent="0.2">
      <c r="O322" s="48"/>
      <c r="P322" s="48"/>
      <c r="Q322" s="48"/>
      <c r="R322" s="48"/>
      <c r="S322" s="48"/>
      <c r="T322" s="48"/>
      <c r="U322" s="46"/>
    </row>
    <row r="323" spans="15:21" x14ac:dyDescent="0.2">
      <c r="O323" s="48"/>
      <c r="P323" s="48"/>
      <c r="Q323" s="48"/>
      <c r="R323" s="48"/>
      <c r="S323" s="48"/>
      <c r="T323" s="48"/>
      <c r="U323" s="46"/>
    </row>
    <row r="324" spans="15:21" x14ac:dyDescent="0.2">
      <c r="O324" s="48"/>
      <c r="P324" s="48"/>
      <c r="Q324" s="48"/>
      <c r="R324" s="48"/>
      <c r="S324" s="48"/>
      <c r="T324" s="48"/>
      <c r="U324" s="46"/>
    </row>
    <row r="325" spans="15:21" x14ac:dyDescent="0.2">
      <c r="O325" s="48"/>
      <c r="P325" s="48"/>
      <c r="Q325" s="48"/>
      <c r="R325" s="48"/>
      <c r="S325" s="48"/>
      <c r="T325" s="48"/>
      <c r="U325" s="46"/>
    </row>
    <row r="326" spans="15:21" x14ac:dyDescent="0.2">
      <c r="O326" s="48"/>
      <c r="P326" s="48"/>
      <c r="Q326" s="48"/>
      <c r="R326" s="48"/>
      <c r="S326" s="48"/>
      <c r="T326" s="48"/>
      <c r="U326" s="46"/>
    </row>
    <row r="327" spans="15:21" x14ac:dyDescent="0.2">
      <c r="O327" s="48"/>
      <c r="P327" s="48"/>
      <c r="Q327" s="48"/>
      <c r="R327" s="48"/>
      <c r="S327" s="48"/>
      <c r="T327" s="48"/>
      <c r="U327" s="46"/>
    </row>
    <row r="328" spans="15:21" x14ac:dyDescent="0.2">
      <c r="O328" s="48"/>
      <c r="P328" s="48"/>
      <c r="Q328" s="48"/>
      <c r="R328" s="48"/>
      <c r="S328" s="48"/>
      <c r="T328" s="48"/>
      <c r="U328" s="46"/>
    </row>
    <row r="329" spans="15:21" x14ac:dyDescent="0.2">
      <c r="O329" s="48"/>
      <c r="P329" s="48"/>
      <c r="Q329" s="48"/>
      <c r="R329" s="48"/>
      <c r="S329" s="48"/>
      <c r="T329" s="48"/>
      <c r="U329" s="46"/>
    </row>
    <row r="330" spans="15:21" x14ac:dyDescent="0.2">
      <c r="O330" s="48"/>
      <c r="P330" s="48"/>
      <c r="Q330" s="48"/>
      <c r="R330" s="48"/>
      <c r="S330" s="48"/>
      <c r="T330" s="48"/>
      <c r="U330" s="46"/>
    </row>
    <row r="331" spans="15:21" x14ac:dyDescent="0.2">
      <c r="O331" s="48"/>
      <c r="P331" s="48"/>
      <c r="Q331" s="48"/>
      <c r="R331" s="48"/>
      <c r="S331" s="48"/>
      <c r="T331" s="48"/>
      <c r="U331" s="46"/>
    </row>
    <row r="332" spans="15:21" x14ac:dyDescent="0.2">
      <c r="O332" s="48"/>
      <c r="P332" s="48"/>
      <c r="Q332" s="48"/>
      <c r="R332" s="48"/>
      <c r="S332" s="48"/>
      <c r="T332" s="48"/>
      <c r="U332" s="46"/>
    </row>
    <row r="333" spans="15:21" x14ac:dyDescent="0.2">
      <c r="O333" s="48"/>
      <c r="P333" s="48"/>
      <c r="Q333" s="48"/>
      <c r="R333" s="48"/>
      <c r="S333" s="48"/>
      <c r="T333" s="48"/>
      <c r="U333" s="46"/>
    </row>
    <row r="334" spans="15:21" x14ac:dyDescent="0.2">
      <c r="O334" s="48"/>
      <c r="P334" s="48"/>
      <c r="Q334" s="48"/>
      <c r="R334" s="48"/>
      <c r="S334" s="48"/>
      <c r="T334" s="48"/>
      <c r="U334" s="46"/>
    </row>
    <row r="335" spans="15:21" x14ac:dyDescent="0.2">
      <c r="O335" s="48"/>
      <c r="P335" s="48"/>
      <c r="Q335" s="48"/>
      <c r="R335" s="48"/>
      <c r="S335" s="48"/>
      <c r="T335" s="48"/>
      <c r="U335" s="46"/>
    </row>
    <row r="336" spans="15:21" x14ac:dyDescent="0.2">
      <c r="O336" s="48"/>
      <c r="P336" s="48"/>
      <c r="Q336" s="48"/>
      <c r="R336" s="48"/>
      <c r="S336" s="48"/>
      <c r="T336" s="48"/>
      <c r="U336" s="46"/>
    </row>
    <row r="337" spans="15:21" x14ac:dyDescent="0.2">
      <c r="O337" s="48"/>
      <c r="P337" s="48"/>
      <c r="Q337" s="48"/>
      <c r="R337" s="48"/>
      <c r="S337" s="48"/>
      <c r="T337" s="48"/>
      <c r="U337" s="46"/>
    </row>
    <row r="338" spans="15:21" x14ac:dyDescent="0.2">
      <c r="O338" s="48"/>
      <c r="P338" s="48"/>
      <c r="Q338" s="48"/>
      <c r="R338" s="48"/>
      <c r="S338" s="48"/>
      <c r="T338" s="48"/>
      <c r="U338" s="46"/>
    </row>
    <row r="339" spans="15:21" x14ac:dyDescent="0.2">
      <c r="O339" s="48"/>
      <c r="P339" s="48"/>
      <c r="Q339" s="48"/>
      <c r="R339" s="48"/>
      <c r="S339" s="48"/>
      <c r="T339" s="48"/>
      <c r="U339" s="46"/>
    </row>
    <row r="340" spans="15:21" x14ac:dyDescent="0.2">
      <c r="O340" s="48"/>
      <c r="P340" s="48"/>
      <c r="Q340" s="48"/>
      <c r="R340" s="48"/>
      <c r="S340" s="48"/>
      <c r="T340" s="48"/>
      <c r="U340" s="46"/>
    </row>
    <row r="341" spans="15:21" x14ac:dyDescent="0.2">
      <c r="O341" s="48"/>
      <c r="P341" s="48"/>
      <c r="Q341" s="48"/>
      <c r="R341" s="48"/>
      <c r="S341" s="48"/>
      <c r="T341" s="48"/>
      <c r="U341" s="46"/>
    </row>
    <row r="342" spans="15:21" x14ac:dyDescent="0.2">
      <c r="O342" s="48"/>
      <c r="P342" s="48"/>
      <c r="Q342" s="48"/>
      <c r="R342" s="48"/>
      <c r="S342" s="48"/>
      <c r="T342" s="48"/>
      <c r="U342" s="46"/>
    </row>
    <row r="343" spans="15:21" x14ac:dyDescent="0.2">
      <c r="O343" s="48"/>
      <c r="P343" s="48"/>
      <c r="Q343" s="48"/>
      <c r="R343" s="48"/>
      <c r="S343" s="48"/>
      <c r="T343" s="48"/>
      <c r="U343" s="46"/>
    </row>
    <row r="344" spans="15:21" x14ac:dyDescent="0.2">
      <c r="O344" s="48"/>
      <c r="P344" s="48"/>
      <c r="Q344" s="48"/>
      <c r="R344" s="48"/>
      <c r="S344" s="48"/>
      <c r="T344" s="48"/>
      <c r="U344" s="46"/>
    </row>
    <row r="345" spans="15:21" x14ac:dyDescent="0.2">
      <c r="O345" s="48"/>
      <c r="P345" s="48"/>
      <c r="Q345" s="48"/>
      <c r="R345" s="48"/>
      <c r="S345" s="48"/>
      <c r="T345" s="48"/>
      <c r="U345" s="46"/>
    </row>
    <row r="346" spans="15:21" x14ac:dyDescent="0.2">
      <c r="O346" s="48"/>
      <c r="P346" s="48"/>
      <c r="Q346" s="48"/>
      <c r="R346" s="48"/>
      <c r="S346" s="48"/>
      <c r="T346" s="48"/>
      <c r="U346" s="46"/>
    </row>
    <row r="347" spans="15:21" x14ac:dyDescent="0.2">
      <c r="O347" s="48"/>
      <c r="P347" s="48"/>
      <c r="Q347" s="48"/>
      <c r="R347" s="48"/>
      <c r="S347" s="48"/>
      <c r="T347" s="48"/>
      <c r="U347" s="46"/>
    </row>
    <row r="348" spans="15:21" x14ac:dyDescent="0.2">
      <c r="O348" s="48"/>
      <c r="P348" s="48"/>
      <c r="Q348" s="48"/>
      <c r="R348" s="48"/>
      <c r="S348" s="48"/>
      <c r="T348" s="48"/>
      <c r="U348" s="46"/>
    </row>
    <row r="349" spans="15:21" x14ac:dyDescent="0.2">
      <c r="O349" s="48"/>
      <c r="P349" s="48"/>
      <c r="Q349" s="48"/>
      <c r="R349" s="48"/>
      <c r="S349" s="48"/>
      <c r="T349" s="48"/>
      <c r="U349" s="46"/>
    </row>
    <row r="350" spans="15:21" x14ac:dyDescent="0.2">
      <c r="O350" s="48"/>
      <c r="P350" s="48"/>
      <c r="Q350" s="48"/>
      <c r="R350" s="48"/>
      <c r="S350" s="48"/>
      <c r="T350" s="48"/>
      <c r="U350" s="46"/>
    </row>
    <row r="351" spans="15:21" x14ac:dyDescent="0.2">
      <c r="O351" s="48"/>
      <c r="P351" s="48"/>
      <c r="Q351" s="48"/>
      <c r="R351" s="48"/>
      <c r="S351" s="48"/>
      <c r="T351" s="48"/>
      <c r="U351" s="46"/>
    </row>
    <row r="352" spans="15:21" x14ac:dyDescent="0.2">
      <c r="O352" s="48"/>
      <c r="P352" s="48"/>
      <c r="Q352" s="48"/>
      <c r="R352" s="48"/>
      <c r="S352" s="48"/>
      <c r="T352" s="48"/>
      <c r="U352" s="46"/>
    </row>
    <row r="353" spans="15:21" x14ac:dyDescent="0.2">
      <c r="O353" s="48"/>
      <c r="P353" s="48"/>
      <c r="Q353" s="48"/>
      <c r="R353" s="48"/>
      <c r="S353" s="48"/>
      <c r="T353" s="48"/>
      <c r="U353" s="46"/>
    </row>
    <row r="354" spans="15:21" x14ac:dyDescent="0.2">
      <c r="O354" s="48"/>
      <c r="P354" s="48"/>
      <c r="Q354" s="48"/>
      <c r="R354" s="48"/>
      <c r="S354" s="48"/>
      <c r="T354" s="48"/>
      <c r="U354" s="46"/>
    </row>
    <row r="355" spans="15:21" x14ac:dyDescent="0.2">
      <c r="O355" s="48"/>
      <c r="P355" s="48"/>
      <c r="Q355" s="48"/>
      <c r="R355" s="48"/>
      <c r="S355" s="48"/>
      <c r="T355" s="48"/>
      <c r="U355" s="46"/>
    </row>
    <row r="356" spans="15:21" x14ac:dyDescent="0.2">
      <c r="O356" s="48"/>
      <c r="P356" s="48"/>
      <c r="Q356" s="48"/>
      <c r="R356" s="48"/>
      <c r="S356" s="48"/>
      <c r="T356" s="48"/>
      <c r="U356" s="46"/>
    </row>
    <row r="357" spans="15:21" x14ac:dyDescent="0.2">
      <c r="O357" s="48"/>
      <c r="P357" s="48"/>
      <c r="Q357" s="48"/>
      <c r="R357" s="48"/>
      <c r="S357" s="48"/>
      <c r="T357" s="48"/>
      <c r="U357" s="46"/>
    </row>
    <row r="358" spans="15:21" x14ac:dyDescent="0.2">
      <c r="O358" s="48"/>
      <c r="P358" s="48"/>
      <c r="Q358" s="48"/>
      <c r="R358" s="48"/>
      <c r="S358" s="48"/>
      <c r="T358" s="48"/>
      <c r="U358" s="46"/>
    </row>
    <row r="359" spans="15:21" x14ac:dyDescent="0.2">
      <c r="O359" s="48"/>
      <c r="P359" s="48"/>
      <c r="Q359" s="48"/>
      <c r="R359" s="48"/>
      <c r="S359" s="48"/>
      <c r="T359" s="48"/>
      <c r="U359" s="46"/>
    </row>
    <row r="360" spans="15:21" x14ac:dyDescent="0.2">
      <c r="O360" s="48"/>
      <c r="P360" s="48"/>
      <c r="Q360" s="48"/>
      <c r="R360" s="48"/>
      <c r="S360" s="48"/>
      <c r="T360" s="48"/>
      <c r="U360" s="46"/>
    </row>
    <row r="361" spans="15:21" x14ac:dyDescent="0.2">
      <c r="O361" s="48"/>
      <c r="P361" s="48"/>
      <c r="Q361" s="48"/>
      <c r="R361" s="48"/>
      <c r="S361" s="48"/>
      <c r="T361" s="48"/>
      <c r="U361" s="46"/>
    </row>
    <row r="362" spans="15:21" x14ac:dyDescent="0.2">
      <c r="O362" s="48"/>
      <c r="P362" s="48"/>
      <c r="Q362" s="48"/>
      <c r="R362" s="48"/>
      <c r="S362" s="48"/>
      <c r="T362" s="48"/>
      <c r="U362" s="46"/>
    </row>
    <row r="363" spans="15:21" x14ac:dyDescent="0.2">
      <c r="O363" s="48"/>
      <c r="P363" s="48"/>
      <c r="Q363" s="48"/>
      <c r="R363" s="48"/>
      <c r="S363" s="48"/>
      <c r="T363" s="48"/>
      <c r="U363" s="46"/>
    </row>
    <row r="364" spans="15:21" x14ac:dyDescent="0.2">
      <c r="O364" s="48"/>
      <c r="P364" s="48"/>
      <c r="Q364" s="48"/>
      <c r="R364" s="48"/>
      <c r="S364" s="48"/>
      <c r="T364" s="48"/>
      <c r="U364" s="46"/>
    </row>
    <row r="365" spans="15:21" x14ac:dyDescent="0.2">
      <c r="O365" s="48"/>
      <c r="P365" s="48"/>
      <c r="Q365" s="48"/>
      <c r="R365" s="48"/>
      <c r="S365" s="48"/>
      <c r="T365" s="48"/>
      <c r="U365" s="46"/>
    </row>
    <row r="366" spans="15:21" x14ac:dyDescent="0.2">
      <c r="O366" s="48"/>
      <c r="P366" s="48"/>
      <c r="Q366" s="48"/>
      <c r="R366" s="48"/>
      <c r="S366" s="48"/>
      <c r="T366" s="48"/>
      <c r="U366" s="46"/>
    </row>
    <row r="367" spans="15:21" x14ac:dyDescent="0.2">
      <c r="O367" s="48"/>
      <c r="P367" s="48"/>
      <c r="Q367" s="48"/>
      <c r="R367" s="48"/>
      <c r="S367" s="48"/>
      <c r="T367" s="48"/>
      <c r="U367" s="46"/>
    </row>
    <row r="368" spans="15:21" x14ac:dyDescent="0.2">
      <c r="O368" s="48"/>
      <c r="P368" s="48"/>
      <c r="Q368" s="48"/>
      <c r="R368" s="48"/>
      <c r="S368" s="48"/>
      <c r="T368" s="48"/>
      <c r="U368" s="46"/>
    </row>
    <row r="369" spans="15:21" x14ac:dyDescent="0.2">
      <c r="O369" s="48"/>
      <c r="P369" s="48"/>
      <c r="Q369" s="48"/>
      <c r="R369" s="48"/>
      <c r="S369" s="48"/>
      <c r="T369" s="48"/>
      <c r="U369" s="46"/>
    </row>
    <row r="370" spans="15:21" x14ac:dyDescent="0.2">
      <c r="O370" s="48"/>
      <c r="P370" s="48"/>
      <c r="Q370" s="48"/>
      <c r="R370" s="48"/>
      <c r="S370" s="48"/>
      <c r="T370" s="48"/>
      <c r="U370" s="46"/>
    </row>
    <row r="371" spans="15:21" x14ac:dyDescent="0.2">
      <c r="O371" s="48"/>
      <c r="P371" s="48"/>
      <c r="Q371" s="48"/>
      <c r="R371" s="48"/>
      <c r="S371" s="48"/>
      <c r="T371" s="48"/>
      <c r="U371" s="46"/>
    </row>
    <row r="372" spans="15:21" x14ac:dyDescent="0.2">
      <c r="O372" s="48"/>
      <c r="P372" s="48"/>
      <c r="Q372" s="48"/>
      <c r="R372" s="48"/>
      <c r="S372" s="48"/>
      <c r="T372" s="48"/>
      <c r="U372" s="46"/>
    </row>
    <row r="373" spans="15:21" x14ac:dyDescent="0.2">
      <c r="O373" s="48"/>
      <c r="P373" s="48"/>
      <c r="Q373" s="48"/>
      <c r="R373" s="48"/>
      <c r="S373" s="48"/>
      <c r="T373" s="48"/>
      <c r="U373" s="46"/>
    </row>
    <row r="374" spans="15:21" x14ac:dyDescent="0.2">
      <c r="O374" s="48"/>
      <c r="P374" s="48"/>
      <c r="Q374" s="48"/>
      <c r="R374" s="48"/>
      <c r="S374" s="48"/>
      <c r="T374" s="48"/>
      <c r="U374" s="46"/>
    </row>
    <row r="375" spans="15:21" x14ac:dyDescent="0.2">
      <c r="O375" s="48"/>
      <c r="P375" s="48"/>
      <c r="Q375" s="48"/>
      <c r="R375" s="48"/>
      <c r="S375" s="48"/>
      <c r="T375" s="48"/>
      <c r="U375" s="46"/>
    </row>
    <row r="376" spans="15:21" x14ac:dyDescent="0.2">
      <c r="O376" s="48"/>
      <c r="P376" s="48"/>
      <c r="Q376" s="48"/>
      <c r="R376" s="48"/>
      <c r="S376" s="48"/>
      <c r="T376" s="48"/>
      <c r="U376" s="46"/>
    </row>
    <row r="377" spans="15:21" x14ac:dyDescent="0.2">
      <c r="O377" s="48"/>
      <c r="P377" s="48"/>
      <c r="Q377" s="48"/>
      <c r="R377" s="48"/>
      <c r="S377" s="48"/>
      <c r="T377" s="48"/>
      <c r="U377" s="46"/>
    </row>
    <row r="378" spans="15:21" x14ac:dyDescent="0.2">
      <c r="O378" s="48"/>
      <c r="P378" s="48"/>
      <c r="Q378" s="48"/>
      <c r="R378" s="48"/>
      <c r="S378" s="48"/>
      <c r="T378" s="48"/>
      <c r="U378" s="46"/>
    </row>
    <row r="379" spans="15:21" x14ac:dyDescent="0.2">
      <c r="O379" s="48"/>
      <c r="P379" s="48"/>
      <c r="Q379" s="48"/>
      <c r="R379" s="48"/>
      <c r="S379" s="48"/>
      <c r="T379" s="48"/>
      <c r="U379" s="46"/>
    </row>
    <row r="380" spans="15:21" x14ac:dyDescent="0.2">
      <c r="O380" s="48"/>
      <c r="P380" s="48"/>
      <c r="Q380" s="48"/>
      <c r="R380" s="48"/>
      <c r="S380" s="48"/>
      <c r="T380" s="48"/>
      <c r="U380" s="46"/>
    </row>
    <row r="381" spans="15:21" x14ac:dyDescent="0.2">
      <c r="O381" s="48"/>
      <c r="P381" s="48"/>
      <c r="Q381" s="48"/>
      <c r="R381" s="48"/>
      <c r="S381" s="48"/>
      <c r="T381" s="48"/>
      <c r="U381" s="46"/>
    </row>
    <row r="382" spans="15:21" x14ac:dyDescent="0.2">
      <c r="O382" s="48"/>
      <c r="P382" s="48"/>
      <c r="Q382" s="48"/>
      <c r="R382" s="48"/>
      <c r="S382" s="48"/>
      <c r="T382" s="48"/>
      <c r="U382" s="46"/>
    </row>
    <row r="383" spans="15:21" x14ac:dyDescent="0.2">
      <c r="O383" s="48"/>
      <c r="P383" s="48"/>
      <c r="Q383" s="48"/>
      <c r="R383" s="48"/>
      <c r="S383" s="48"/>
      <c r="T383" s="48"/>
      <c r="U383" s="46"/>
    </row>
    <row r="384" spans="15:21" x14ac:dyDescent="0.2">
      <c r="O384" s="48"/>
      <c r="P384" s="48"/>
      <c r="Q384" s="48"/>
      <c r="R384" s="48"/>
      <c r="S384" s="48"/>
      <c r="T384" s="48"/>
      <c r="U384" s="46"/>
    </row>
    <row r="385" spans="15:21" x14ac:dyDescent="0.2">
      <c r="O385" s="48"/>
      <c r="P385" s="48"/>
      <c r="Q385" s="48"/>
      <c r="R385" s="48"/>
      <c r="S385" s="48"/>
      <c r="T385" s="48"/>
      <c r="U385" s="46"/>
    </row>
    <row r="386" spans="15:21" x14ac:dyDescent="0.2">
      <c r="O386" s="48"/>
      <c r="P386" s="48"/>
      <c r="Q386" s="48"/>
      <c r="R386" s="48"/>
      <c r="S386" s="48"/>
      <c r="T386" s="48"/>
      <c r="U386" s="46"/>
    </row>
    <row r="387" spans="15:21" x14ac:dyDescent="0.2">
      <c r="O387" s="48"/>
      <c r="P387" s="48"/>
      <c r="Q387" s="48"/>
      <c r="R387" s="48"/>
      <c r="S387" s="48"/>
      <c r="T387" s="48"/>
      <c r="U387" s="46"/>
    </row>
    <row r="388" spans="15:21" x14ac:dyDescent="0.2">
      <c r="O388" s="48"/>
      <c r="P388" s="48"/>
      <c r="Q388" s="48"/>
      <c r="R388" s="48"/>
      <c r="S388" s="48"/>
      <c r="T388" s="48"/>
      <c r="U388" s="46"/>
    </row>
    <row r="389" spans="15:21" x14ac:dyDescent="0.2">
      <c r="O389" s="48"/>
      <c r="P389" s="48"/>
      <c r="Q389" s="48"/>
      <c r="R389" s="48"/>
      <c r="S389" s="48"/>
      <c r="T389" s="48"/>
      <c r="U389" s="46"/>
    </row>
    <row r="390" spans="15:21" x14ac:dyDescent="0.2">
      <c r="O390" s="48"/>
      <c r="P390" s="48"/>
      <c r="Q390" s="48"/>
      <c r="R390" s="48"/>
      <c r="S390" s="48"/>
      <c r="T390" s="48"/>
      <c r="U390" s="46"/>
    </row>
    <row r="391" spans="15:21" x14ac:dyDescent="0.2">
      <c r="O391" s="48"/>
      <c r="P391" s="48"/>
      <c r="Q391" s="48"/>
      <c r="R391" s="48"/>
      <c r="S391" s="48"/>
      <c r="T391" s="48"/>
      <c r="U391" s="46"/>
    </row>
    <row r="392" spans="15:21" x14ac:dyDescent="0.2">
      <c r="O392" s="48"/>
      <c r="P392" s="48"/>
      <c r="Q392" s="48"/>
      <c r="R392" s="48"/>
      <c r="S392" s="48"/>
      <c r="T392" s="48"/>
      <c r="U392" s="46"/>
    </row>
    <row r="393" spans="15:21" x14ac:dyDescent="0.2">
      <c r="O393" s="48"/>
      <c r="P393" s="48"/>
      <c r="Q393" s="48"/>
      <c r="R393" s="48"/>
      <c r="S393" s="48"/>
      <c r="T393" s="48"/>
      <c r="U393" s="46"/>
    </row>
    <row r="394" spans="15:21" x14ac:dyDescent="0.2">
      <c r="O394" s="48"/>
      <c r="P394" s="48"/>
      <c r="Q394" s="48"/>
      <c r="R394" s="48"/>
      <c r="S394" s="48"/>
      <c r="T394" s="48"/>
      <c r="U394" s="46"/>
    </row>
    <row r="395" spans="15:21" x14ac:dyDescent="0.2">
      <c r="O395" s="48"/>
      <c r="P395" s="48"/>
      <c r="Q395" s="48"/>
      <c r="R395" s="48"/>
      <c r="S395" s="48"/>
      <c r="T395" s="48"/>
      <c r="U395" s="46"/>
    </row>
    <row r="396" spans="15:21" x14ac:dyDescent="0.2">
      <c r="O396" s="48"/>
      <c r="P396" s="48"/>
      <c r="Q396" s="48"/>
      <c r="R396" s="48"/>
      <c r="S396" s="48"/>
      <c r="T396" s="48"/>
      <c r="U396" s="46"/>
    </row>
    <row r="397" spans="15:21" x14ac:dyDescent="0.2">
      <c r="O397" s="48"/>
      <c r="P397" s="48"/>
      <c r="Q397" s="48"/>
      <c r="R397" s="48"/>
      <c r="S397" s="48"/>
      <c r="T397" s="48"/>
      <c r="U397" s="46"/>
    </row>
    <row r="398" spans="15:21" x14ac:dyDescent="0.2">
      <c r="O398" s="48"/>
      <c r="P398" s="48"/>
      <c r="Q398" s="48"/>
      <c r="R398" s="48"/>
      <c r="S398" s="48"/>
      <c r="T398" s="48"/>
      <c r="U398" s="46"/>
    </row>
    <row r="399" spans="15:21" x14ac:dyDescent="0.2">
      <c r="O399" s="48"/>
      <c r="P399" s="48"/>
      <c r="Q399" s="48"/>
      <c r="R399" s="48"/>
      <c r="S399" s="48"/>
      <c r="T399" s="48"/>
      <c r="U399" s="46"/>
    </row>
    <row r="400" spans="15:21" x14ac:dyDescent="0.2">
      <c r="O400" s="48"/>
      <c r="P400" s="48"/>
      <c r="Q400" s="48"/>
      <c r="R400" s="48"/>
      <c r="S400" s="48"/>
      <c r="T400" s="48"/>
      <c r="U400" s="46"/>
    </row>
    <row r="401" spans="15:21" x14ac:dyDescent="0.2">
      <c r="O401" s="48"/>
      <c r="P401" s="48"/>
      <c r="Q401" s="48"/>
      <c r="R401" s="48"/>
      <c r="S401" s="48"/>
      <c r="T401" s="48"/>
      <c r="U401" s="46"/>
    </row>
    <row r="402" spans="15:21" x14ac:dyDescent="0.2">
      <c r="O402" s="48"/>
      <c r="P402" s="48"/>
      <c r="Q402" s="48"/>
      <c r="R402" s="48"/>
      <c r="S402" s="48"/>
      <c r="T402" s="48"/>
      <c r="U402" s="46"/>
    </row>
    <row r="403" spans="15:21" x14ac:dyDescent="0.2">
      <c r="O403" s="48"/>
      <c r="P403" s="48"/>
      <c r="Q403" s="48"/>
      <c r="R403" s="48"/>
      <c r="S403" s="48"/>
      <c r="T403" s="48"/>
      <c r="U403" s="46"/>
    </row>
    <row r="404" spans="15:21" x14ac:dyDescent="0.2">
      <c r="O404" s="48"/>
      <c r="P404" s="48"/>
      <c r="Q404" s="48"/>
      <c r="R404" s="48"/>
      <c r="S404" s="48"/>
      <c r="T404" s="48"/>
      <c r="U404" s="46"/>
    </row>
    <row r="405" spans="15:21" x14ac:dyDescent="0.2">
      <c r="O405" s="48"/>
      <c r="P405" s="48"/>
      <c r="Q405" s="48"/>
      <c r="R405" s="48"/>
      <c r="S405" s="48"/>
      <c r="T405" s="48"/>
      <c r="U405" s="46"/>
    </row>
    <row r="406" spans="15:21" x14ac:dyDescent="0.2">
      <c r="O406" s="48"/>
      <c r="P406" s="48"/>
      <c r="Q406" s="48"/>
      <c r="R406" s="48"/>
      <c r="S406" s="48"/>
      <c r="T406" s="48"/>
      <c r="U406" s="46"/>
    </row>
    <row r="407" spans="15:21" x14ac:dyDescent="0.2">
      <c r="O407" s="48"/>
      <c r="P407" s="48"/>
      <c r="Q407" s="48"/>
      <c r="R407" s="48"/>
      <c r="S407" s="48"/>
      <c r="T407" s="48"/>
      <c r="U407" s="46"/>
    </row>
    <row r="408" spans="15:21" x14ac:dyDescent="0.2">
      <c r="O408" s="48"/>
      <c r="P408" s="48"/>
      <c r="Q408" s="48"/>
      <c r="R408" s="48"/>
      <c r="S408" s="48"/>
      <c r="T408" s="48"/>
      <c r="U408" s="46"/>
    </row>
    <row r="409" spans="15:21" x14ac:dyDescent="0.2">
      <c r="O409" s="48"/>
      <c r="P409" s="48"/>
      <c r="Q409" s="48"/>
      <c r="R409" s="48"/>
      <c r="S409" s="48"/>
      <c r="T409" s="48"/>
      <c r="U409" s="46"/>
    </row>
    <row r="410" spans="15:21" x14ac:dyDescent="0.2">
      <c r="O410" s="48"/>
      <c r="P410" s="48"/>
      <c r="Q410" s="48"/>
      <c r="R410" s="48"/>
      <c r="S410" s="48"/>
      <c r="T410" s="48"/>
      <c r="U410" s="46"/>
    </row>
    <row r="411" spans="15:21" x14ac:dyDescent="0.2">
      <c r="O411" s="48"/>
      <c r="P411" s="48"/>
      <c r="Q411" s="48"/>
      <c r="R411" s="48"/>
      <c r="S411" s="48"/>
      <c r="T411" s="48"/>
      <c r="U411" s="46"/>
    </row>
    <row r="412" spans="15:21" x14ac:dyDescent="0.2">
      <c r="O412" s="48"/>
      <c r="P412" s="48"/>
      <c r="Q412" s="48"/>
      <c r="R412" s="48"/>
      <c r="S412" s="48"/>
      <c r="T412" s="48"/>
      <c r="U412" s="46"/>
    </row>
    <row r="413" spans="15:21" x14ac:dyDescent="0.2">
      <c r="O413" s="48"/>
      <c r="P413" s="48"/>
      <c r="Q413" s="48"/>
      <c r="R413" s="48"/>
      <c r="S413" s="48"/>
      <c r="T413" s="48"/>
      <c r="U413" s="46"/>
    </row>
    <row r="414" spans="15:21" x14ac:dyDescent="0.2">
      <c r="O414" s="48"/>
      <c r="P414" s="48"/>
      <c r="Q414" s="48"/>
      <c r="R414" s="48"/>
      <c r="S414" s="48"/>
      <c r="T414" s="48"/>
      <c r="U414" s="46"/>
    </row>
    <row r="415" spans="15:21" x14ac:dyDescent="0.2">
      <c r="O415" s="48"/>
      <c r="P415" s="48"/>
      <c r="Q415" s="48"/>
      <c r="R415" s="48"/>
      <c r="S415" s="48"/>
      <c r="T415" s="48"/>
      <c r="U415" s="46"/>
    </row>
    <row r="416" spans="15:21" x14ac:dyDescent="0.2">
      <c r="O416" s="48"/>
      <c r="P416" s="48"/>
      <c r="Q416" s="48"/>
      <c r="R416" s="48"/>
      <c r="S416" s="48"/>
      <c r="T416" s="48"/>
      <c r="U416" s="46"/>
    </row>
    <row r="417" spans="15:21" x14ac:dyDescent="0.2">
      <c r="O417" s="48"/>
      <c r="P417" s="48"/>
      <c r="Q417" s="48"/>
      <c r="R417" s="48"/>
      <c r="S417" s="48"/>
      <c r="T417" s="48"/>
      <c r="U417" s="46"/>
    </row>
    <row r="418" spans="15:21" x14ac:dyDescent="0.2">
      <c r="O418" s="48"/>
      <c r="P418" s="48"/>
      <c r="Q418" s="48"/>
      <c r="R418" s="48"/>
      <c r="S418" s="48"/>
      <c r="T418" s="48"/>
      <c r="U418" s="46"/>
    </row>
    <row r="419" spans="15:21" x14ac:dyDescent="0.2">
      <c r="O419" s="48"/>
      <c r="P419" s="48"/>
      <c r="Q419" s="48"/>
      <c r="R419" s="48"/>
      <c r="S419" s="48"/>
      <c r="T419" s="48"/>
      <c r="U419" s="46"/>
    </row>
    <row r="420" spans="15:21" x14ac:dyDescent="0.2">
      <c r="O420" s="48"/>
      <c r="P420" s="48"/>
      <c r="Q420" s="48"/>
      <c r="R420" s="48"/>
      <c r="S420" s="48"/>
      <c r="T420" s="48"/>
      <c r="U420" s="46"/>
    </row>
    <row r="421" spans="15:21" x14ac:dyDescent="0.2">
      <c r="O421" s="48"/>
      <c r="P421" s="48"/>
      <c r="Q421" s="48"/>
      <c r="R421" s="48"/>
      <c r="S421" s="48"/>
      <c r="T421" s="48"/>
      <c r="U421" s="46"/>
    </row>
    <row r="422" spans="15:21" x14ac:dyDescent="0.2">
      <c r="O422" s="48"/>
      <c r="P422" s="48"/>
      <c r="Q422" s="48"/>
      <c r="R422" s="48"/>
      <c r="S422" s="48"/>
      <c r="T422" s="48"/>
      <c r="U422" s="46"/>
    </row>
    <row r="423" spans="15:21" x14ac:dyDescent="0.2">
      <c r="O423" s="48"/>
      <c r="P423" s="48"/>
      <c r="Q423" s="48"/>
      <c r="R423" s="48"/>
      <c r="S423" s="48"/>
      <c r="T423" s="48"/>
      <c r="U423" s="46"/>
    </row>
    <row r="424" spans="15:21" x14ac:dyDescent="0.2">
      <c r="O424" s="48"/>
      <c r="P424" s="48"/>
      <c r="Q424" s="48"/>
      <c r="R424" s="48"/>
      <c r="S424" s="48"/>
      <c r="T424" s="48"/>
      <c r="U424" s="46"/>
    </row>
    <row r="425" spans="15:21" x14ac:dyDescent="0.2">
      <c r="O425" s="48"/>
      <c r="P425" s="48"/>
      <c r="Q425" s="48"/>
      <c r="R425" s="48"/>
      <c r="S425" s="48"/>
      <c r="T425" s="48"/>
      <c r="U425" s="46"/>
    </row>
    <row r="426" spans="15:21" x14ac:dyDescent="0.2">
      <c r="O426" s="48"/>
      <c r="P426" s="48"/>
      <c r="Q426" s="48"/>
      <c r="R426" s="48"/>
      <c r="S426" s="48"/>
      <c r="T426" s="48"/>
      <c r="U426" s="46"/>
    </row>
    <row r="427" spans="15:21" x14ac:dyDescent="0.2">
      <c r="O427" s="48"/>
      <c r="P427" s="48"/>
      <c r="Q427" s="48"/>
      <c r="R427" s="48"/>
      <c r="S427" s="48"/>
      <c r="T427" s="48"/>
      <c r="U427" s="46"/>
    </row>
    <row r="428" spans="15:21" x14ac:dyDescent="0.2">
      <c r="O428" s="48"/>
      <c r="P428" s="48"/>
      <c r="Q428" s="48"/>
      <c r="R428" s="48"/>
      <c r="S428" s="48"/>
      <c r="T428" s="48"/>
      <c r="U428" s="46"/>
    </row>
    <row r="429" spans="15:21" x14ac:dyDescent="0.2">
      <c r="O429" s="48"/>
      <c r="P429" s="48"/>
      <c r="Q429" s="48"/>
      <c r="R429" s="48"/>
      <c r="S429" s="48"/>
      <c r="T429" s="48"/>
      <c r="U429" s="46"/>
    </row>
    <row r="430" spans="15:21" x14ac:dyDescent="0.2">
      <c r="O430" s="48"/>
      <c r="P430" s="48"/>
      <c r="Q430" s="48"/>
      <c r="R430" s="48"/>
      <c r="S430" s="48"/>
      <c r="T430" s="48"/>
      <c r="U430" s="46"/>
    </row>
    <row r="431" spans="15:21" x14ac:dyDescent="0.2">
      <c r="O431" s="48"/>
      <c r="P431" s="48"/>
      <c r="Q431" s="48"/>
      <c r="R431" s="48"/>
      <c r="S431" s="48"/>
      <c r="T431" s="48"/>
      <c r="U431" s="46"/>
    </row>
    <row r="432" spans="15:21" x14ac:dyDescent="0.2">
      <c r="O432" s="48"/>
      <c r="P432" s="48"/>
      <c r="Q432" s="48"/>
      <c r="R432" s="48"/>
      <c r="S432" s="48"/>
      <c r="T432" s="48"/>
      <c r="U432" s="46"/>
    </row>
    <row r="433" spans="15:21" x14ac:dyDescent="0.2">
      <c r="O433" s="48"/>
      <c r="P433" s="48"/>
      <c r="Q433" s="48"/>
      <c r="R433" s="48"/>
      <c r="S433" s="48"/>
      <c r="T433" s="48"/>
      <c r="U433" s="46"/>
    </row>
    <row r="434" spans="15:21" x14ac:dyDescent="0.2">
      <c r="O434" s="48"/>
      <c r="P434" s="48"/>
      <c r="Q434" s="48"/>
      <c r="R434" s="48"/>
      <c r="S434" s="48"/>
      <c r="T434" s="48"/>
      <c r="U434" s="46"/>
    </row>
    <row r="435" spans="15:21" x14ac:dyDescent="0.2">
      <c r="O435" s="48"/>
      <c r="P435" s="48"/>
      <c r="Q435" s="48"/>
      <c r="R435" s="48"/>
      <c r="S435" s="48"/>
      <c r="T435" s="48"/>
      <c r="U435" s="46"/>
    </row>
    <row r="436" spans="15:21" x14ac:dyDescent="0.2">
      <c r="O436" s="48"/>
      <c r="P436" s="48"/>
      <c r="Q436" s="48"/>
      <c r="R436" s="48"/>
      <c r="S436" s="48"/>
      <c r="T436" s="48"/>
      <c r="U436" s="46"/>
    </row>
    <row r="437" spans="15:21" x14ac:dyDescent="0.2">
      <c r="O437" s="48"/>
      <c r="P437" s="48"/>
      <c r="Q437" s="48"/>
      <c r="R437" s="48"/>
      <c r="S437" s="48"/>
      <c r="T437" s="48"/>
      <c r="U437" s="46"/>
    </row>
    <row r="438" spans="15:21" x14ac:dyDescent="0.2">
      <c r="O438" s="48"/>
      <c r="P438" s="48"/>
      <c r="Q438" s="48"/>
      <c r="R438" s="48"/>
      <c r="S438" s="48"/>
      <c r="T438" s="48"/>
      <c r="U438" s="46"/>
    </row>
    <row r="439" spans="15:21" x14ac:dyDescent="0.2">
      <c r="O439" s="48"/>
      <c r="P439" s="48"/>
      <c r="Q439" s="48"/>
      <c r="R439" s="48"/>
      <c r="S439" s="48"/>
      <c r="T439" s="48"/>
      <c r="U439" s="46"/>
    </row>
    <row r="440" spans="15:21" x14ac:dyDescent="0.2">
      <c r="O440" s="48"/>
      <c r="P440" s="48"/>
      <c r="Q440" s="48"/>
      <c r="R440" s="48"/>
      <c r="S440" s="48"/>
      <c r="T440" s="48"/>
      <c r="U440" s="46"/>
    </row>
    <row r="441" spans="15:21" x14ac:dyDescent="0.2">
      <c r="O441" s="48"/>
      <c r="P441" s="48"/>
      <c r="Q441" s="48"/>
      <c r="R441" s="48"/>
      <c r="S441" s="48"/>
      <c r="T441" s="48"/>
      <c r="U441" s="46"/>
    </row>
    <row r="442" spans="15:21" x14ac:dyDescent="0.2">
      <c r="O442" s="48"/>
      <c r="P442" s="48"/>
      <c r="Q442" s="48"/>
      <c r="R442" s="48"/>
      <c r="S442" s="48"/>
      <c r="T442" s="48"/>
      <c r="U442" s="46"/>
    </row>
    <row r="443" spans="15:21" x14ac:dyDescent="0.2">
      <c r="O443" s="48"/>
      <c r="P443" s="48"/>
      <c r="Q443" s="48"/>
      <c r="R443" s="48"/>
      <c r="S443" s="48"/>
      <c r="T443" s="48"/>
      <c r="U443" s="46"/>
    </row>
    <row r="444" spans="15:21" x14ac:dyDescent="0.2">
      <c r="O444" s="48"/>
      <c r="P444" s="48"/>
      <c r="Q444" s="48"/>
      <c r="R444" s="48"/>
      <c r="S444" s="48"/>
      <c r="T444" s="48"/>
      <c r="U444" s="46"/>
    </row>
    <row r="445" spans="15:21" x14ac:dyDescent="0.2">
      <c r="O445" s="48"/>
      <c r="P445" s="48"/>
      <c r="Q445" s="48"/>
      <c r="R445" s="48"/>
      <c r="S445" s="48"/>
      <c r="T445" s="48"/>
      <c r="U445" s="46"/>
    </row>
    <row r="446" spans="15:21" x14ac:dyDescent="0.2">
      <c r="O446" s="48"/>
      <c r="P446" s="48"/>
      <c r="Q446" s="48"/>
      <c r="R446" s="48"/>
      <c r="S446" s="48"/>
      <c r="T446" s="48"/>
      <c r="U446" s="46"/>
    </row>
    <row r="447" spans="15:21" x14ac:dyDescent="0.2">
      <c r="O447" s="48"/>
      <c r="P447" s="48"/>
      <c r="Q447" s="48"/>
      <c r="R447" s="48"/>
      <c r="S447" s="48"/>
      <c r="T447" s="48"/>
      <c r="U447" s="46"/>
    </row>
    <row r="448" spans="15:21" x14ac:dyDescent="0.2">
      <c r="O448" s="48"/>
      <c r="P448" s="48"/>
      <c r="Q448" s="48"/>
      <c r="R448" s="48"/>
      <c r="S448" s="48"/>
      <c r="T448" s="48"/>
      <c r="U448" s="46"/>
    </row>
    <row r="449" spans="15:21" x14ac:dyDescent="0.2">
      <c r="O449" s="48"/>
      <c r="P449" s="48"/>
      <c r="Q449" s="48"/>
      <c r="R449" s="48"/>
      <c r="S449" s="48"/>
      <c r="T449" s="48"/>
      <c r="U449" s="46"/>
    </row>
    <row r="450" spans="15:21" x14ac:dyDescent="0.2">
      <c r="O450" s="48"/>
      <c r="P450" s="48"/>
      <c r="Q450" s="48"/>
      <c r="R450" s="48"/>
      <c r="S450" s="48"/>
      <c r="T450" s="48"/>
      <c r="U450" s="46"/>
    </row>
    <row r="451" spans="15:21" x14ac:dyDescent="0.2">
      <c r="O451" s="48"/>
      <c r="P451" s="48"/>
      <c r="Q451" s="48"/>
      <c r="R451" s="48"/>
      <c r="S451" s="48"/>
      <c r="T451" s="48"/>
      <c r="U451" s="46"/>
    </row>
    <row r="452" spans="15:21" x14ac:dyDescent="0.2">
      <c r="O452" s="48"/>
      <c r="P452" s="48"/>
      <c r="Q452" s="48"/>
      <c r="R452" s="48"/>
      <c r="S452" s="48"/>
      <c r="T452" s="48"/>
      <c r="U452" s="46"/>
    </row>
    <row r="453" spans="15:21" x14ac:dyDescent="0.2">
      <c r="O453" s="48"/>
      <c r="P453" s="48"/>
      <c r="Q453" s="48"/>
      <c r="R453" s="48"/>
      <c r="S453" s="48"/>
      <c r="T453" s="48"/>
      <c r="U453" s="46"/>
    </row>
    <row r="454" spans="15:21" x14ac:dyDescent="0.2">
      <c r="O454" s="48"/>
      <c r="P454" s="48"/>
      <c r="Q454" s="48"/>
      <c r="R454" s="48"/>
      <c r="S454" s="48"/>
      <c r="T454" s="48"/>
      <c r="U454" s="46"/>
    </row>
    <row r="455" spans="15:21" x14ac:dyDescent="0.2">
      <c r="O455" s="48"/>
      <c r="P455" s="48"/>
      <c r="Q455" s="48"/>
      <c r="R455" s="48"/>
      <c r="S455" s="48"/>
      <c r="T455" s="48"/>
      <c r="U455" s="46"/>
    </row>
    <row r="456" spans="15:21" x14ac:dyDescent="0.2">
      <c r="O456" s="48"/>
      <c r="P456" s="48"/>
      <c r="Q456" s="48"/>
      <c r="R456" s="48"/>
      <c r="S456" s="48"/>
      <c r="T456" s="48"/>
      <c r="U456" s="46"/>
    </row>
    <row r="457" spans="15:21" x14ac:dyDescent="0.2">
      <c r="O457" s="48"/>
      <c r="P457" s="48"/>
      <c r="Q457" s="48"/>
      <c r="R457" s="48"/>
      <c r="S457" s="48"/>
      <c r="T457" s="48"/>
      <c r="U457" s="46"/>
    </row>
    <row r="458" spans="15:21" x14ac:dyDescent="0.2">
      <c r="O458" s="48"/>
      <c r="P458" s="48"/>
      <c r="Q458" s="48"/>
      <c r="R458" s="48"/>
      <c r="S458" s="48"/>
      <c r="T458" s="48"/>
      <c r="U458" s="46"/>
    </row>
    <row r="459" spans="15:21" x14ac:dyDescent="0.2">
      <c r="O459" s="48"/>
      <c r="P459" s="48"/>
      <c r="Q459" s="48"/>
      <c r="R459" s="48"/>
      <c r="S459" s="48"/>
      <c r="T459" s="48"/>
      <c r="U459" s="46"/>
    </row>
    <row r="460" spans="15:21" x14ac:dyDescent="0.2">
      <c r="O460" s="48"/>
      <c r="P460" s="48"/>
      <c r="Q460" s="48"/>
      <c r="R460" s="48"/>
      <c r="S460" s="48"/>
      <c r="T460" s="48"/>
      <c r="U460" s="46"/>
    </row>
    <row r="461" spans="15:21" x14ac:dyDescent="0.2">
      <c r="O461" s="48"/>
      <c r="P461" s="48"/>
      <c r="Q461" s="48"/>
      <c r="R461" s="48"/>
      <c r="S461" s="48"/>
      <c r="T461" s="48"/>
      <c r="U461" s="46"/>
    </row>
    <row r="462" spans="15:21" x14ac:dyDescent="0.2">
      <c r="O462" s="48"/>
      <c r="P462" s="48"/>
      <c r="Q462" s="48"/>
      <c r="R462" s="48"/>
      <c r="S462" s="48"/>
      <c r="T462" s="48"/>
      <c r="U462" s="46"/>
    </row>
    <row r="463" spans="15:21" x14ac:dyDescent="0.2">
      <c r="O463" s="48"/>
      <c r="P463" s="48"/>
      <c r="Q463" s="48"/>
      <c r="R463" s="48"/>
      <c r="S463" s="48"/>
      <c r="T463" s="48"/>
      <c r="U463" s="46"/>
    </row>
    <row r="464" spans="15:21" x14ac:dyDescent="0.2">
      <c r="O464" s="48"/>
      <c r="P464" s="48"/>
      <c r="Q464" s="48"/>
      <c r="R464" s="48"/>
      <c r="S464" s="48"/>
      <c r="T464" s="48"/>
      <c r="U464" s="46"/>
    </row>
    <row r="465" spans="15:21" x14ac:dyDescent="0.2">
      <c r="O465" s="48"/>
      <c r="P465" s="48"/>
      <c r="Q465" s="48"/>
      <c r="R465" s="48"/>
      <c r="S465" s="48"/>
      <c r="T465" s="48"/>
      <c r="U465" s="46"/>
    </row>
    <row r="466" spans="15:21" x14ac:dyDescent="0.2">
      <c r="O466" s="48"/>
      <c r="P466" s="48"/>
      <c r="Q466" s="48"/>
      <c r="R466" s="48"/>
      <c r="S466" s="48"/>
      <c r="T466" s="48"/>
      <c r="U466" s="46"/>
    </row>
    <row r="467" spans="15:21" x14ac:dyDescent="0.2">
      <c r="O467" s="48"/>
      <c r="P467" s="48"/>
      <c r="Q467" s="48"/>
      <c r="R467" s="48"/>
      <c r="S467" s="48"/>
      <c r="T467" s="48"/>
      <c r="U467" s="46"/>
    </row>
    <row r="468" spans="15:21" x14ac:dyDescent="0.2">
      <c r="O468" s="48"/>
      <c r="P468" s="48"/>
      <c r="Q468" s="48"/>
      <c r="R468" s="48"/>
      <c r="S468" s="48"/>
      <c r="T468" s="48"/>
      <c r="U468" s="46"/>
    </row>
    <row r="469" spans="15:21" x14ac:dyDescent="0.2">
      <c r="O469" s="48"/>
      <c r="P469" s="48"/>
      <c r="Q469" s="48"/>
      <c r="R469" s="48"/>
      <c r="S469" s="48"/>
      <c r="T469" s="48"/>
      <c r="U469" s="46"/>
    </row>
    <row r="470" spans="15:21" x14ac:dyDescent="0.2">
      <c r="O470" s="48"/>
      <c r="P470" s="48"/>
      <c r="Q470" s="48"/>
      <c r="R470" s="48"/>
      <c r="S470" s="48"/>
      <c r="T470" s="48"/>
      <c r="U470" s="46"/>
    </row>
    <row r="471" spans="15:21" x14ac:dyDescent="0.2">
      <c r="O471" s="48"/>
      <c r="P471" s="48"/>
      <c r="Q471" s="48"/>
      <c r="R471" s="48"/>
      <c r="S471" s="48"/>
      <c r="T471" s="48"/>
      <c r="U471" s="46"/>
    </row>
    <row r="472" spans="15:21" x14ac:dyDescent="0.2">
      <c r="O472" s="48"/>
      <c r="P472" s="48"/>
      <c r="Q472" s="48"/>
      <c r="R472" s="48"/>
      <c r="S472" s="48"/>
      <c r="T472" s="48"/>
      <c r="U472" s="46"/>
    </row>
    <row r="473" spans="15:21" x14ac:dyDescent="0.2">
      <c r="O473" s="48"/>
      <c r="P473" s="48"/>
      <c r="Q473" s="48"/>
      <c r="R473" s="48"/>
      <c r="S473" s="48"/>
      <c r="T473" s="48"/>
      <c r="U473" s="46"/>
    </row>
    <row r="474" spans="15:21" x14ac:dyDescent="0.2">
      <c r="O474" s="48"/>
      <c r="P474" s="48"/>
      <c r="Q474" s="48"/>
      <c r="R474" s="48"/>
      <c r="S474" s="48"/>
      <c r="T474" s="48"/>
      <c r="U474" s="46"/>
    </row>
    <row r="475" spans="15:21" x14ac:dyDescent="0.2">
      <c r="O475" s="48"/>
      <c r="P475" s="48"/>
      <c r="Q475" s="48"/>
      <c r="R475" s="48"/>
      <c r="S475" s="48"/>
      <c r="T475" s="48"/>
      <c r="U475" s="46"/>
    </row>
    <row r="476" spans="15:21" x14ac:dyDescent="0.2">
      <c r="O476" s="48"/>
      <c r="P476" s="48"/>
      <c r="Q476" s="48"/>
      <c r="R476" s="48"/>
      <c r="S476" s="48"/>
      <c r="T476" s="48"/>
      <c r="U476" s="46"/>
    </row>
    <row r="477" spans="15:21" x14ac:dyDescent="0.2">
      <c r="O477" s="48"/>
      <c r="P477" s="48"/>
      <c r="Q477" s="48"/>
      <c r="R477" s="48"/>
      <c r="S477" s="48"/>
      <c r="T477" s="48"/>
      <c r="U477" s="46"/>
    </row>
    <row r="478" spans="15:21" x14ac:dyDescent="0.2">
      <c r="O478" s="48"/>
      <c r="P478" s="48"/>
      <c r="Q478" s="48"/>
      <c r="R478" s="48"/>
      <c r="S478" s="48"/>
      <c r="T478" s="48"/>
      <c r="U478" s="46"/>
    </row>
    <row r="479" spans="15:21" x14ac:dyDescent="0.2">
      <c r="O479" s="48"/>
      <c r="P479" s="48"/>
      <c r="Q479" s="48"/>
      <c r="R479" s="48"/>
      <c r="S479" s="48"/>
      <c r="T479" s="48"/>
      <c r="U479" s="46"/>
    </row>
    <row r="480" spans="15:21" x14ac:dyDescent="0.2">
      <c r="O480" s="48"/>
      <c r="P480" s="48"/>
      <c r="Q480" s="48"/>
      <c r="R480" s="48"/>
      <c r="S480" s="48"/>
      <c r="T480" s="48"/>
      <c r="U480" s="46"/>
    </row>
    <row r="481" spans="15:21" x14ac:dyDescent="0.2">
      <c r="O481" s="48"/>
      <c r="P481" s="48"/>
      <c r="Q481" s="48"/>
      <c r="R481" s="48"/>
      <c r="S481" s="48"/>
      <c r="T481" s="48"/>
      <c r="U481" s="46"/>
    </row>
    <row r="482" spans="15:21" x14ac:dyDescent="0.2">
      <c r="O482" s="48"/>
      <c r="P482" s="48"/>
      <c r="Q482" s="48"/>
      <c r="R482" s="48"/>
      <c r="S482" s="48"/>
      <c r="T482" s="48"/>
      <c r="U482" s="46"/>
    </row>
    <row r="483" spans="15:21" x14ac:dyDescent="0.2">
      <c r="O483" s="48"/>
      <c r="P483" s="48"/>
      <c r="Q483" s="48"/>
      <c r="R483" s="48"/>
      <c r="S483" s="48"/>
      <c r="T483" s="48"/>
      <c r="U483" s="46"/>
    </row>
    <row r="484" spans="15:21" x14ac:dyDescent="0.2">
      <c r="O484" s="48"/>
      <c r="P484" s="48"/>
      <c r="Q484" s="48"/>
      <c r="R484" s="48"/>
      <c r="S484" s="48"/>
      <c r="T484" s="48"/>
      <c r="U484" s="46"/>
    </row>
    <row r="485" spans="15:21" x14ac:dyDescent="0.2">
      <c r="O485" s="48"/>
      <c r="P485" s="48"/>
      <c r="Q485" s="48"/>
      <c r="R485" s="48"/>
      <c r="S485" s="48"/>
      <c r="T485" s="48"/>
      <c r="U485" s="46"/>
    </row>
    <row r="486" spans="15:21" x14ac:dyDescent="0.2">
      <c r="O486" s="48"/>
      <c r="P486" s="48"/>
      <c r="Q486" s="48"/>
      <c r="R486" s="48"/>
      <c r="S486" s="48"/>
      <c r="T486" s="48"/>
      <c r="U486" s="46"/>
    </row>
    <row r="487" spans="15:21" x14ac:dyDescent="0.2">
      <c r="O487" s="48"/>
      <c r="P487" s="48"/>
      <c r="Q487" s="48"/>
      <c r="R487" s="48"/>
      <c r="S487" s="48"/>
      <c r="T487" s="48"/>
      <c r="U487" s="46"/>
    </row>
    <row r="488" spans="15:21" x14ac:dyDescent="0.2">
      <c r="O488" s="48"/>
      <c r="P488" s="48"/>
      <c r="Q488" s="48"/>
      <c r="R488" s="48"/>
      <c r="S488" s="48"/>
      <c r="T488" s="48"/>
      <c r="U488" s="46"/>
    </row>
    <row r="489" spans="15:21" x14ac:dyDescent="0.2">
      <c r="O489" s="48"/>
      <c r="P489" s="48"/>
      <c r="Q489" s="48"/>
      <c r="R489" s="48"/>
      <c r="S489" s="48"/>
      <c r="T489" s="48"/>
      <c r="U489" s="46"/>
    </row>
    <row r="490" spans="15:21" x14ac:dyDescent="0.2">
      <c r="O490" s="48"/>
      <c r="P490" s="48"/>
      <c r="Q490" s="48"/>
      <c r="R490" s="48"/>
      <c r="S490" s="48"/>
      <c r="T490" s="48"/>
      <c r="U490" s="46"/>
    </row>
    <row r="491" spans="15:21" x14ac:dyDescent="0.2">
      <c r="O491" s="48"/>
      <c r="P491" s="48"/>
      <c r="Q491" s="48"/>
      <c r="R491" s="48"/>
      <c r="S491" s="48"/>
      <c r="T491" s="48"/>
      <c r="U491" s="46"/>
    </row>
    <row r="492" spans="15:21" x14ac:dyDescent="0.2">
      <c r="O492" s="48"/>
      <c r="P492" s="48"/>
      <c r="Q492" s="48"/>
      <c r="R492" s="48"/>
      <c r="S492" s="48"/>
      <c r="T492" s="48"/>
      <c r="U492" s="46"/>
    </row>
    <row r="493" spans="15:21" x14ac:dyDescent="0.2">
      <c r="O493" s="48"/>
      <c r="P493" s="48"/>
      <c r="Q493" s="48"/>
      <c r="R493" s="48"/>
      <c r="S493" s="48"/>
      <c r="T493" s="48"/>
      <c r="U493" s="46"/>
    </row>
    <row r="494" spans="15:21" x14ac:dyDescent="0.2">
      <c r="O494" s="48"/>
      <c r="P494" s="48"/>
      <c r="Q494" s="48"/>
      <c r="R494" s="48"/>
      <c r="S494" s="48"/>
      <c r="T494" s="48"/>
      <c r="U494" s="46"/>
    </row>
    <row r="495" spans="15:21" x14ac:dyDescent="0.2">
      <c r="O495" s="48"/>
      <c r="P495" s="48"/>
      <c r="Q495" s="48"/>
      <c r="R495" s="48"/>
      <c r="S495" s="48"/>
      <c r="T495" s="48"/>
      <c r="U495" s="46"/>
    </row>
    <row r="496" spans="15:21" x14ac:dyDescent="0.2">
      <c r="O496" s="48"/>
      <c r="P496" s="48"/>
      <c r="Q496" s="48"/>
      <c r="R496" s="48"/>
      <c r="S496" s="48"/>
      <c r="T496" s="48"/>
      <c r="U496" s="46"/>
    </row>
    <row r="497" spans="15:21" x14ac:dyDescent="0.2">
      <c r="O497" s="48"/>
      <c r="P497" s="48"/>
      <c r="Q497" s="48"/>
      <c r="R497" s="48"/>
      <c r="S497" s="48"/>
      <c r="T497" s="48"/>
      <c r="U497" s="46"/>
    </row>
    <row r="498" spans="15:21" x14ac:dyDescent="0.2">
      <c r="O498" s="48"/>
      <c r="P498" s="48"/>
      <c r="Q498" s="48"/>
      <c r="R498" s="48"/>
      <c r="S498" s="48"/>
      <c r="T498" s="48"/>
      <c r="U498" s="46"/>
    </row>
    <row r="499" spans="15:21" x14ac:dyDescent="0.2">
      <c r="O499" s="48"/>
      <c r="P499" s="48"/>
      <c r="Q499" s="48"/>
      <c r="R499" s="48"/>
      <c r="S499" s="48"/>
      <c r="T499" s="48"/>
      <c r="U499" s="46"/>
    </row>
    <row r="500" spans="15:21" x14ac:dyDescent="0.2">
      <c r="O500" s="48"/>
      <c r="P500" s="48"/>
      <c r="Q500" s="48"/>
      <c r="R500" s="48"/>
      <c r="S500" s="48"/>
      <c r="T500" s="48"/>
      <c r="U500" s="46"/>
    </row>
    <row r="501" spans="15:21" x14ac:dyDescent="0.2">
      <c r="O501" s="48"/>
      <c r="P501" s="48"/>
      <c r="Q501" s="48"/>
      <c r="R501" s="48"/>
      <c r="S501" s="48"/>
      <c r="T501" s="48"/>
      <c r="U501" s="46"/>
    </row>
    <row r="502" spans="15:21" x14ac:dyDescent="0.2">
      <c r="O502" s="48"/>
      <c r="P502" s="48"/>
      <c r="Q502" s="48"/>
      <c r="R502" s="48"/>
      <c r="S502" s="48"/>
      <c r="T502" s="48"/>
      <c r="U502" s="46"/>
    </row>
    <row r="503" spans="15:21" x14ac:dyDescent="0.2">
      <c r="O503" s="48"/>
      <c r="P503" s="48"/>
      <c r="Q503" s="48"/>
      <c r="R503" s="48"/>
      <c r="S503" s="48"/>
      <c r="T503" s="48"/>
      <c r="U503" s="46"/>
    </row>
    <row r="504" spans="15:21" x14ac:dyDescent="0.2">
      <c r="O504" s="48"/>
      <c r="P504" s="48"/>
      <c r="Q504" s="48"/>
      <c r="R504" s="48"/>
      <c r="S504" s="48"/>
      <c r="T504" s="48"/>
      <c r="U504" s="46"/>
    </row>
    <row r="505" spans="15:21" x14ac:dyDescent="0.2">
      <c r="O505" s="48"/>
      <c r="P505" s="48"/>
      <c r="Q505" s="48"/>
      <c r="R505" s="48"/>
      <c r="S505" s="48"/>
      <c r="T505" s="48"/>
      <c r="U505" s="46"/>
    </row>
    <row r="506" spans="15:21" x14ac:dyDescent="0.2">
      <c r="O506" s="48"/>
      <c r="P506" s="48"/>
      <c r="Q506" s="48"/>
      <c r="R506" s="48"/>
      <c r="S506" s="48"/>
      <c r="T506" s="48"/>
      <c r="U506" s="46"/>
    </row>
    <row r="507" spans="15:21" x14ac:dyDescent="0.2">
      <c r="O507" s="48"/>
      <c r="P507" s="48"/>
      <c r="Q507" s="48"/>
      <c r="R507" s="48"/>
      <c r="S507" s="48"/>
      <c r="T507" s="48"/>
      <c r="U507" s="46"/>
    </row>
    <row r="508" spans="15:21" x14ac:dyDescent="0.2">
      <c r="O508" s="48"/>
      <c r="P508" s="48"/>
      <c r="Q508" s="48"/>
      <c r="R508" s="48"/>
      <c r="S508" s="48"/>
      <c r="T508" s="48"/>
      <c r="U508" s="46"/>
    </row>
    <row r="509" spans="15:21" x14ac:dyDescent="0.2">
      <c r="O509" s="48"/>
      <c r="P509" s="48"/>
      <c r="Q509" s="48"/>
      <c r="R509" s="48"/>
      <c r="S509" s="48"/>
      <c r="T509" s="48"/>
      <c r="U509" s="46"/>
    </row>
    <row r="510" spans="15:21" x14ac:dyDescent="0.2">
      <c r="O510" s="48"/>
      <c r="P510" s="48"/>
      <c r="Q510" s="48"/>
      <c r="R510" s="48"/>
      <c r="S510" s="48"/>
      <c r="T510" s="48"/>
      <c r="U510" s="46"/>
    </row>
    <row r="511" spans="15:21" x14ac:dyDescent="0.2">
      <c r="O511" s="48"/>
      <c r="P511" s="48"/>
      <c r="Q511" s="48"/>
      <c r="R511" s="48"/>
      <c r="S511" s="48"/>
      <c r="T511" s="48"/>
      <c r="U511" s="46"/>
    </row>
    <row r="512" spans="15:21" x14ac:dyDescent="0.2">
      <c r="O512" s="48"/>
      <c r="P512" s="48"/>
      <c r="Q512" s="48"/>
      <c r="R512" s="48"/>
      <c r="S512" s="48"/>
      <c r="T512" s="48"/>
      <c r="U512" s="46"/>
    </row>
    <row r="513" spans="15:21" x14ac:dyDescent="0.2">
      <c r="O513" s="48"/>
      <c r="P513" s="48"/>
      <c r="Q513" s="48"/>
      <c r="R513" s="48"/>
      <c r="S513" s="48"/>
      <c r="T513" s="48"/>
      <c r="U513" s="46"/>
    </row>
    <row r="514" spans="15:21" x14ac:dyDescent="0.2">
      <c r="O514" s="48"/>
      <c r="P514" s="48"/>
      <c r="Q514" s="48"/>
      <c r="R514" s="48"/>
      <c r="S514" s="48"/>
      <c r="T514" s="48"/>
      <c r="U514" s="46"/>
    </row>
    <row r="515" spans="15:21" x14ac:dyDescent="0.2">
      <c r="O515" s="48"/>
      <c r="P515" s="48"/>
      <c r="Q515" s="48"/>
      <c r="R515" s="48"/>
      <c r="S515" s="48"/>
      <c r="T515" s="48"/>
      <c r="U515" s="46"/>
    </row>
    <row r="516" spans="15:21" x14ac:dyDescent="0.2">
      <c r="O516" s="48"/>
      <c r="P516" s="48"/>
      <c r="Q516" s="48"/>
      <c r="R516" s="48"/>
      <c r="S516" s="48"/>
      <c r="T516" s="48"/>
      <c r="U516" s="46"/>
    </row>
    <row r="517" spans="15:21" x14ac:dyDescent="0.2">
      <c r="O517" s="48"/>
      <c r="P517" s="48"/>
      <c r="Q517" s="48"/>
      <c r="R517" s="48"/>
      <c r="S517" s="48"/>
      <c r="T517" s="48"/>
      <c r="U517" s="46"/>
    </row>
    <row r="518" spans="15:21" x14ac:dyDescent="0.2">
      <c r="O518" s="48"/>
      <c r="P518" s="48"/>
      <c r="Q518" s="48"/>
      <c r="R518" s="48"/>
      <c r="S518" s="48"/>
      <c r="T518" s="48"/>
      <c r="U518" s="46"/>
    </row>
    <row r="519" spans="15:21" x14ac:dyDescent="0.2">
      <c r="O519" s="48"/>
      <c r="P519" s="48"/>
      <c r="Q519" s="48"/>
      <c r="R519" s="48"/>
      <c r="S519" s="48"/>
      <c r="T519" s="48"/>
      <c r="U519" s="46"/>
    </row>
    <row r="520" spans="15:21" x14ac:dyDescent="0.2">
      <c r="O520" s="48"/>
      <c r="P520" s="48"/>
      <c r="Q520" s="48"/>
      <c r="R520" s="48"/>
      <c r="S520" s="48"/>
      <c r="T520" s="48"/>
      <c r="U520" s="46"/>
    </row>
    <row r="521" spans="15:21" x14ac:dyDescent="0.2">
      <c r="O521" s="48"/>
      <c r="P521" s="48"/>
      <c r="Q521" s="48"/>
      <c r="R521" s="48"/>
      <c r="S521" s="48"/>
      <c r="T521" s="48"/>
      <c r="U521" s="46"/>
    </row>
    <row r="522" spans="15:21" x14ac:dyDescent="0.2">
      <c r="O522" s="48"/>
      <c r="P522" s="48"/>
      <c r="Q522" s="48"/>
      <c r="R522" s="48"/>
      <c r="S522" s="48"/>
      <c r="T522" s="48"/>
      <c r="U522" s="46"/>
    </row>
    <row r="523" spans="15:21" x14ac:dyDescent="0.2">
      <c r="O523" s="48"/>
      <c r="P523" s="48"/>
      <c r="Q523" s="48"/>
      <c r="R523" s="48"/>
      <c r="S523" s="48"/>
      <c r="T523" s="48"/>
      <c r="U523" s="46"/>
    </row>
    <row r="524" spans="15:21" x14ac:dyDescent="0.2">
      <c r="O524" s="48"/>
      <c r="P524" s="48"/>
      <c r="Q524" s="48"/>
      <c r="R524" s="48"/>
      <c r="S524" s="48"/>
      <c r="T524" s="48"/>
      <c r="U524" s="46"/>
    </row>
    <row r="525" spans="15:21" x14ac:dyDescent="0.2">
      <c r="O525" s="48"/>
      <c r="P525" s="48"/>
      <c r="Q525" s="48"/>
      <c r="R525" s="48"/>
      <c r="S525" s="48"/>
      <c r="T525" s="48"/>
      <c r="U525" s="46"/>
    </row>
    <row r="526" spans="15:21" x14ac:dyDescent="0.2">
      <c r="O526" s="48"/>
      <c r="P526" s="48"/>
      <c r="Q526" s="48"/>
      <c r="R526" s="48"/>
      <c r="S526" s="48"/>
      <c r="T526" s="48"/>
      <c r="U526" s="46"/>
    </row>
    <row r="527" spans="15:21" x14ac:dyDescent="0.2">
      <c r="O527" s="48"/>
      <c r="P527" s="48"/>
      <c r="Q527" s="48"/>
      <c r="R527" s="48"/>
      <c r="S527" s="48"/>
      <c r="T527" s="48"/>
      <c r="U527" s="46"/>
    </row>
    <row r="528" spans="15:21" x14ac:dyDescent="0.2">
      <c r="O528" s="48"/>
      <c r="P528" s="48"/>
      <c r="Q528" s="48"/>
      <c r="R528" s="48"/>
      <c r="S528" s="48"/>
      <c r="T528" s="48"/>
      <c r="U528" s="46"/>
    </row>
    <row r="529" spans="15:21" x14ac:dyDescent="0.2">
      <c r="O529" s="48"/>
      <c r="P529" s="48"/>
      <c r="Q529" s="48"/>
      <c r="R529" s="48"/>
      <c r="S529" s="48"/>
      <c r="T529" s="48"/>
      <c r="U529" s="46"/>
    </row>
    <row r="530" spans="15:21" x14ac:dyDescent="0.2">
      <c r="O530" s="48"/>
      <c r="P530" s="48"/>
      <c r="Q530" s="48"/>
      <c r="R530" s="48"/>
      <c r="S530" s="48"/>
      <c r="T530" s="48"/>
      <c r="U530" s="46"/>
    </row>
    <row r="531" spans="15:21" x14ac:dyDescent="0.2">
      <c r="O531" s="48"/>
      <c r="P531" s="48"/>
      <c r="Q531" s="48"/>
      <c r="R531" s="48"/>
      <c r="S531" s="48"/>
      <c r="T531" s="48"/>
      <c r="U531" s="46"/>
    </row>
    <row r="532" spans="15:21" x14ac:dyDescent="0.2">
      <c r="O532" s="48"/>
      <c r="P532" s="48"/>
      <c r="Q532" s="48"/>
      <c r="R532" s="48"/>
      <c r="S532" s="48"/>
      <c r="T532" s="48"/>
      <c r="U532" s="46"/>
    </row>
    <row r="533" spans="15:21" x14ac:dyDescent="0.2">
      <c r="O533" s="48"/>
      <c r="P533" s="48"/>
      <c r="Q533" s="48"/>
      <c r="R533" s="48"/>
      <c r="S533" s="48"/>
      <c r="T533" s="48"/>
      <c r="U533" s="46"/>
    </row>
    <row r="534" spans="15:21" x14ac:dyDescent="0.2">
      <c r="O534" s="48"/>
      <c r="P534" s="48"/>
      <c r="Q534" s="48"/>
      <c r="R534" s="48"/>
      <c r="S534" s="48"/>
      <c r="T534" s="48"/>
      <c r="U534" s="46"/>
    </row>
    <row r="535" spans="15:21" x14ac:dyDescent="0.2">
      <c r="O535" s="48"/>
      <c r="P535" s="48"/>
      <c r="Q535" s="48"/>
      <c r="R535" s="48"/>
      <c r="S535" s="48"/>
      <c r="T535" s="48"/>
      <c r="U535" s="46"/>
    </row>
    <row r="536" spans="15:21" x14ac:dyDescent="0.2">
      <c r="O536" s="48"/>
      <c r="P536" s="48"/>
      <c r="Q536" s="48"/>
      <c r="R536" s="48"/>
      <c r="S536" s="48"/>
      <c r="T536" s="48"/>
      <c r="U536" s="46"/>
    </row>
    <row r="537" spans="15:21" x14ac:dyDescent="0.2">
      <c r="O537" s="48"/>
      <c r="P537" s="48"/>
      <c r="Q537" s="48"/>
      <c r="R537" s="48"/>
      <c r="S537" s="48"/>
      <c r="T537" s="48"/>
      <c r="U537" s="46"/>
    </row>
    <row r="538" spans="15:21" x14ac:dyDescent="0.2">
      <c r="O538" s="48"/>
      <c r="P538" s="48"/>
      <c r="Q538" s="48"/>
      <c r="R538" s="48"/>
      <c r="S538" s="48"/>
      <c r="T538" s="48"/>
      <c r="U538" s="46"/>
    </row>
    <row r="539" spans="15:21" x14ac:dyDescent="0.2">
      <c r="O539" s="48"/>
      <c r="P539" s="48"/>
      <c r="Q539" s="48"/>
      <c r="R539" s="48"/>
      <c r="S539" s="48"/>
      <c r="T539" s="48"/>
      <c r="U539" s="46"/>
    </row>
    <row r="540" spans="15:21" x14ac:dyDescent="0.2">
      <c r="O540" s="48"/>
      <c r="P540" s="48"/>
      <c r="Q540" s="48"/>
      <c r="R540" s="48"/>
      <c r="S540" s="48"/>
      <c r="T540" s="48"/>
      <c r="U540" s="46"/>
    </row>
    <row r="541" spans="15:21" x14ac:dyDescent="0.2">
      <c r="O541" s="48"/>
      <c r="P541" s="48"/>
      <c r="Q541" s="48"/>
      <c r="R541" s="48"/>
      <c r="S541" s="48"/>
      <c r="T541" s="48"/>
      <c r="U541" s="46"/>
    </row>
    <row r="542" spans="15:21" x14ac:dyDescent="0.2">
      <c r="O542" s="48"/>
      <c r="P542" s="48"/>
      <c r="Q542" s="48"/>
      <c r="R542" s="48"/>
      <c r="S542" s="48"/>
      <c r="T542" s="48"/>
      <c r="U542" s="46"/>
    </row>
    <row r="543" spans="15:21" x14ac:dyDescent="0.2">
      <c r="O543" s="48"/>
      <c r="P543" s="48"/>
      <c r="Q543" s="48"/>
      <c r="R543" s="48"/>
      <c r="S543" s="48"/>
      <c r="T543" s="48"/>
      <c r="U543" s="46"/>
    </row>
    <row r="544" spans="15:21" x14ac:dyDescent="0.2">
      <c r="O544" s="48"/>
      <c r="P544" s="48"/>
      <c r="Q544" s="48"/>
      <c r="R544" s="48"/>
      <c r="S544" s="48"/>
      <c r="T544" s="48"/>
      <c r="U544" s="46"/>
    </row>
    <row r="545" spans="15:21" x14ac:dyDescent="0.2">
      <c r="O545" s="48"/>
      <c r="P545" s="48"/>
      <c r="Q545" s="48"/>
      <c r="R545" s="48"/>
      <c r="S545" s="48"/>
      <c r="T545" s="48"/>
      <c r="U545" s="46"/>
    </row>
    <row r="546" spans="15:21" x14ac:dyDescent="0.2">
      <c r="O546" s="48"/>
      <c r="P546" s="48"/>
      <c r="Q546" s="48"/>
      <c r="R546" s="48"/>
      <c r="S546" s="48"/>
      <c r="T546" s="48"/>
      <c r="U546" s="46"/>
    </row>
    <row r="547" spans="15:21" x14ac:dyDescent="0.2">
      <c r="O547" s="48"/>
      <c r="P547" s="48"/>
      <c r="Q547" s="48"/>
      <c r="R547" s="48"/>
      <c r="S547" s="48"/>
      <c r="T547" s="48"/>
      <c r="U547" s="46"/>
    </row>
    <row r="548" spans="15:21" x14ac:dyDescent="0.2">
      <c r="O548" s="48"/>
      <c r="P548" s="48"/>
      <c r="Q548" s="48"/>
      <c r="R548" s="48"/>
      <c r="S548" s="48"/>
      <c r="T548" s="48"/>
      <c r="U548" s="46"/>
    </row>
    <row r="549" spans="15:21" x14ac:dyDescent="0.2">
      <c r="O549" s="48"/>
      <c r="P549" s="48"/>
      <c r="Q549" s="48"/>
      <c r="R549" s="48"/>
      <c r="S549" s="48"/>
      <c r="T549" s="48"/>
      <c r="U549" s="46"/>
    </row>
    <row r="550" spans="15:21" x14ac:dyDescent="0.2">
      <c r="O550" s="48"/>
      <c r="P550" s="48"/>
      <c r="Q550" s="48"/>
      <c r="R550" s="48"/>
      <c r="S550" s="48"/>
      <c r="T550" s="48"/>
      <c r="U550" s="46"/>
    </row>
    <row r="551" spans="15:21" x14ac:dyDescent="0.2">
      <c r="O551" s="48"/>
      <c r="P551" s="48"/>
      <c r="Q551" s="48"/>
      <c r="R551" s="48"/>
      <c r="S551" s="48"/>
      <c r="T551" s="48"/>
      <c r="U551" s="46"/>
    </row>
    <row r="552" spans="15:21" x14ac:dyDescent="0.2">
      <c r="O552" s="48"/>
      <c r="P552" s="48"/>
      <c r="Q552" s="48"/>
      <c r="R552" s="48"/>
      <c r="S552" s="48"/>
      <c r="T552" s="48"/>
      <c r="U552" s="46"/>
    </row>
    <row r="553" spans="15:21" x14ac:dyDescent="0.2">
      <c r="O553" s="48"/>
      <c r="P553" s="48"/>
      <c r="Q553" s="48"/>
      <c r="R553" s="48"/>
      <c r="S553" s="48"/>
      <c r="T553" s="48"/>
      <c r="U553" s="46"/>
    </row>
    <row r="554" spans="15:21" x14ac:dyDescent="0.2">
      <c r="O554" s="48"/>
      <c r="P554" s="48"/>
      <c r="Q554" s="48"/>
      <c r="R554" s="48"/>
      <c r="S554" s="48"/>
      <c r="T554" s="48"/>
      <c r="U554" s="46"/>
    </row>
    <row r="555" spans="15:21" x14ac:dyDescent="0.2">
      <c r="O555" s="48"/>
      <c r="P555" s="48"/>
      <c r="Q555" s="48"/>
      <c r="R555" s="48"/>
      <c r="S555" s="48"/>
      <c r="T555" s="48"/>
      <c r="U555" s="46"/>
    </row>
    <row r="556" spans="15:21" x14ac:dyDescent="0.2">
      <c r="O556" s="48"/>
      <c r="P556" s="48"/>
      <c r="Q556" s="48"/>
      <c r="R556" s="48"/>
      <c r="S556" s="48"/>
      <c r="T556" s="48"/>
      <c r="U556" s="46"/>
    </row>
    <row r="557" spans="15:21" x14ac:dyDescent="0.2">
      <c r="O557" s="48"/>
      <c r="P557" s="48"/>
      <c r="Q557" s="48"/>
      <c r="R557" s="48"/>
      <c r="S557" s="48"/>
      <c r="T557" s="48"/>
      <c r="U557" s="46"/>
    </row>
    <row r="558" spans="15:21" x14ac:dyDescent="0.2">
      <c r="O558" s="48"/>
      <c r="P558" s="48"/>
      <c r="Q558" s="48"/>
      <c r="R558" s="48"/>
      <c r="S558" s="48"/>
      <c r="T558" s="48"/>
      <c r="U558" s="46"/>
    </row>
    <row r="559" spans="15:21" x14ac:dyDescent="0.2">
      <c r="O559" s="48"/>
      <c r="P559" s="48"/>
      <c r="Q559" s="48"/>
      <c r="R559" s="48"/>
      <c r="S559" s="48"/>
      <c r="T559" s="48"/>
      <c r="U559" s="46"/>
    </row>
    <row r="560" spans="15:21" x14ac:dyDescent="0.2">
      <c r="O560" s="48"/>
      <c r="P560" s="48"/>
      <c r="Q560" s="48"/>
      <c r="R560" s="48"/>
      <c r="S560" s="48"/>
      <c r="T560" s="48"/>
      <c r="U560" s="46"/>
    </row>
    <row r="561" spans="15:21" x14ac:dyDescent="0.2">
      <c r="O561" s="48"/>
      <c r="P561" s="48"/>
      <c r="Q561" s="48"/>
      <c r="R561" s="48"/>
      <c r="S561" s="48"/>
      <c r="T561" s="48"/>
      <c r="U561" s="46"/>
    </row>
    <row r="562" spans="15:21" x14ac:dyDescent="0.2">
      <c r="O562" s="48"/>
      <c r="P562" s="48"/>
      <c r="Q562" s="48"/>
      <c r="R562" s="48"/>
      <c r="S562" s="48"/>
      <c r="T562" s="48"/>
      <c r="U562" s="46"/>
    </row>
    <row r="563" spans="15:21" x14ac:dyDescent="0.2">
      <c r="O563" s="48"/>
      <c r="P563" s="48"/>
      <c r="Q563" s="48"/>
      <c r="R563" s="48"/>
      <c r="S563" s="48"/>
      <c r="T563" s="48"/>
      <c r="U563" s="46"/>
    </row>
    <row r="564" spans="15:21" x14ac:dyDescent="0.2">
      <c r="O564" s="48"/>
      <c r="P564" s="48"/>
      <c r="Q564" s="48"/>
      <c r="R564" s="48"/>
      <c r="S564" s="48"/>
      <c r="T564" s="48"/>
      <c r="U564" s="46"/>
    </row>
    <row r="565" spans="15:21" x14ac:dyDescent="0.2">
      <c r="O565" s="48"/>
      <c r="P565" s="48"/>
      <c r="Q565" s="48"/>
      <c r="R565" s="48"/>
      <c r="S565" s="48"/>
      <c r="T565" s="48"/>
      <c r="U565" s="46"/>
    </row>
    <row r="566" spans="15:21" x14ac:dyDescent="0.2">
      <c r="O566" s="48"/>
      <c r="P566" s="48"/>
      <c r="Q566" s="48"/>
      <c r="R566" s="48"/>
      <c r="S566" s="48"/>
      <c r="T566" s="48"/>
      <c r="U566" s="46"/>
    </row>
    <row r="567" spans="15:21" x14ac:dyDescent="0.2">
      <c r="O567" s="48"/>
      <c r="P567" s="48"/>
      <c r="Q567" s="48"/>
      <c r="R567" s="48"/>
      <c r="S567" s="48"/>
      <c r="T567" s="48"/>
      <c r="U567" s="46"/>
    </row>
    <row r="568" spans="15:21" x14ac:dyDescent="0.2">
      <c r="O568" s="48"/>
      <c r="P568" s="48"/>
      <c r="Q568" s="48"/>
      <c r="R568" s="48"/>
      <c r="S568" s="48"/>
      <c r="T568" s="48"/>
      <c r="U568" s="46"/>
    </row>
    <row r="569" spans="15:21" x14ac:dyDescent="0.2">
      <c r="O569" s="48"/>
      <c r="P569" s="48"/>
      <c r="Q569" s="48"/>
      <c r="R569" s="48"/>
      <c r="S569" s="48"/>
      <c r="T569" s="48"/>
      <c r="U569" s="46"/>
    </row>
    <row r="570" spans="15:21" x14ac:dyDescent="0.2">
      <c r="O570" s="48"/>
      <c r="P570" s="48"/>
      <c r="Q570" s="48"/>
      <c r="R570" s="48"/>
      <c r="S570" s="48"/>
      <c r="T570" s="48"/>
      <c r="U570" s="46"/>
    </row>
    <row r="571" spans="15:21" x14ac:dyDescent="0.2">
      <c r="O571" s="48"/>
      <c r="P571" s="48"/>
      <c r="Q571" s="48"/>
      <c r="R571" s="48"/>
      <c r="S571" s="48"/>
      <c r="T571" s="48"/>
      <c r="U571" s="46"/>
    </row>
    <row r="572" spans="15:21" x14ac:dyDescent="0.2">
      <c r="O572" s="48"/>
      <c r="P572" s="48"/>
      <c r="Q572" s="48"/>
      <c r="R572" s="48"/>
      <c r="S572" s="48"/>
      <c r="T572" s="48"/>
      <c r="U572" s="46"/>
    </row>
    <row r="573" spans="15:21" x14ac:dyDescent="0.2">
      <c r="O573" s="48"/>
      <c r="P573" s="48"/>
      <c r="Q573" s="48"/>
      <c r="R573" s="48"/>
      <c r="S573" s="48"/>
      <c r="T573" s="48"/>
      <c r="U573" s="46"/>
    </row>
    <row r="574" spans="15:21" x14ac:dyDescent="0.2">
      <c r="O574" s="48"/>
      <c r="P574" s="48"/>
      <c r="Q574" s="48"/>
      <c r="R574" s="48"/>
      <c r="S574" s="48"/>
      <c r="T574" s="48"/>
      <c r="U574" s="46"/>
    </row>
    <row r="575" spans="15:21" x14ac:dyDescent="0.2">
      <c r="O575" s="48"/>
      <c r="P575" s="48"/>
      <c r="Q575" s="48"/>
      <c r="R575" s="48"/>
      <c r="S575" s="48"/>
      <c r="T575" s="48"/>
      <c r="U575" s="46"/>
    </row>
    <row r="576" spans="15:21" x14ac:dyDescent="0.2">
      <c r="O576" s="48"/>
      <c r="P576" s="48"/>
      <c r="Q576" s="48"/>
      <c r="R576" s="48"/>
      <c r="S576" s="48"/>
      <c r="T576" s="48"/>
      <c r="U576" s="46"/>
    </row>
    <row r="577" spans="15:21" x14ac:dyDescent="0.2">
      <c r="O577" s="48"/>
      <c r="P577" s="48"/>
      <c r="Q577" s="48"/>
      <c r="R577" s="48"/>
      <c r="S577" s="48"/>
      <c r="T577" s="48"/>
      <c r="U577" s="46"/>
    </row>
    <row r="578" spans="15:21" x14ac:dyDescent="0.2">
      <c r="O578" s="48"/>
      <c r="P578" s="48"/>
      <c r="Q578" s="48"/>
      <c r="R578" s="48"/>
      <c r="S578" s="48"/>
      <c r="T578" s="48"/>
      <c r="U578" s="46"/>
    </row>
    <row r="579" spans="15:21" x14ac:dyDescent="0.2">
      <c r="O579" s="48"/>
      <c r="P579" s="48"/>
      <c r="Q579" s="48"/>
      <c r="R579" s="48"/>
      <c r="S579" s="48"/>
      <c r="T579" s="48"/>
      <c r="U579" s="46"/>
    </row>
    <row r="580" spans="15:21" x14ac:dyDescent="0.2">
      <c r="O580" s="48"/>
      <c r="P580" s="48"/>
      <c r="Q580" s="48"/>
      <c r="R580" s="48"/>
      <c r="S580" s="48"/>
      <c r="T580" s="48"/>
      <c r="U580" s="46"/>
    </row>
    <row r="581" spans="15:21" x14ac:dyDescent="0.2">
      <c r="O581" s="48"/>
      <c r="P581" s="48"/>
      <c r="Q581" s="48"/>
      <c r="R581" s="48"/>
      <c r="S581" s="48"/>
      <c r="T581" s="48"/>
      <c r="U581" s="46"/>
    </row>
    <row r="582" spans="15:21" x14ac:dyDescent="0.2">
      <c r="O582" s="48"/>
      <c r="P582" s="48"/>
      <c r="Q582" s="48"/>
      <c r="R582" s="48"/>
      <c r="S582" s="48"/>
      <c r="T582" s="48"/>
      <c r="U582" s="46"/>
    </row>
    <row r="583" spans="15:21" x14ac:dyDescent="0.2">
      <c r="O583" s="48"/>
      <c r="P583" s="48"/>
      <c r="Q583" s="48"/>
      <c r="R583" s="48"/>
      <c r="S583" s="48"/>
      <c r="T583" s="48"/>
      <c r="U583" s="46"/>
    </row>
    <row r="584" spans="15:21" x14ac:dyDescent="0.2">
      <c r="O584" s="48"/>
      <c r="P584" s="48"/>
      <c r="Q584" s="48"/>
      <c r="R584" s="48"/>
      <c r="S584" s="48"/>
      <c r="T584" s="48"/>
      <c r="U584" s="46"/>
    </row>
    <row r="585" spans="15:21" x14ac:dyDescent="0.2">
      <c r="O585" s="48"/>
      <c r="P585" s="48"/>
      <c r="Q585" s="48"/>
      <c r="R585" s="48"/>
      <c r="S585" s="48"/>
      <c r="T585" s="48"/>
      <c r="U585" s="46"/>
    </row>
    <row r="586" spans="15:21" x14ac:dyDescent="0.2">
      <c r="O586" s="48"/>
      <c r="P586" s="48"/>
      <c r="Q586" s="48"/>
      <c r="R586" s="48"/>
      <c r="S586" s="48"/>
      <c r="T586" s="48"/>
      <c r="U586" s="46"/>
    </row>
    <row r="587" spans="15:21" x14ac:dyDescent="0.2">
      <c r="O587" s="48"/>
      <c r="P587" s="48"/>
      <c r="Q587" s="48"/>
      <c r="R587" s="48"/>
      <c r="S587" s="48"/>
      <c r="T587" s="48"/>
      <c r="U587" s="46"/>
    </row>
    <row r="588" spans="15:21" x14ac:dyDescent="0.2">
      <c r="O588" s="48"/>
      <c r="P588" s="48"/>
      <c r="Q588" s="48"/>
      <c r="R588" s="48"/>
      <c r="S588" s="48"/>
      <c r="T588" s="48"/>
      <c r="U588" s="46"/>
    </row>
    <row r="589" spans="15:21" x14ac:dyDescent="0.2">
      <c r="O589" s="48"/>
      <c r="P589" s="48"/>
      <c r="Q589" s="48"/>
      <c r="R589" s="48"/>
      <c r="S589" s="48"/>
      <c r="T589" s="48"/>
      <c r="U589" s="46"/>
    </row>
    <row r="590" spans="15:21" x14ac:dyDescent="0.2">
      <c r="O590" s="48"/>
      <c r="P590" s="48"/>
      <c r="Q590" s="48"/>
      <c r="R590" s="48"/>
      <c r="S590" s="48"/>
      <c r="T590" s="48"/>
      <c r="U590" s="46"/>
    </row>
    <row r="591" spans="15:21" x14ac:dyDescent="0.2">
      <c r="O591" s="48"/>
      <c r="P591" s="48"/>
      <c r="Q591" s="48"/>
      <c r="R591" s="48"/>
      <c r="S591" s="48"/>
      <c r="T591" s="48"/>
      <c r="U591" s="46"/>
    </row>
    <row r="592" spans="15:21" x14ac:dyDescent="0.2">
      <c r="O592" s="48"/>
      <c r="P592" s="48"/>
      <c r="Q592" s="48"/>
      <c r="R592" s="48"/>
      <c r="S592" s="48"/>
      <c r="T592" s="48"/>
      <c r="U592" s="46"/>
    </row>
    <row r="593" spans="15:21" x14ac:dyDescent="0.2">
      <c r="O593" s="48"/>
      <c r="P593" s="48"/>
      <c r="Q593" s="48"/>
      <c r="R593" s="48"/>
      <c r="S593" s="48"/>
      <c r="T593" s="48"/>
      <c r="U593" s="46"/>
    </row>
    <row r="594" spans="15:21" x14ac:dyDescent="0.2">
      <c r="O594" s="48"/>
      <c r="P594" s="48"/>
      <c r="Q594" s="48"/>
      <c r="R594" s="48"/>
      <c r="S594" s="48"/>
      <c r="T594" s="48"/>
      <c r="U594" s="46"/>
    </row>
    <row r="595" spans="15:21" x14ac:dyDescent="0.2">
      <c r="O595" s="48"/>
      <c r="P595" s="48"/>
      <c r="Q595" s="48"/>
      <c r="R595" s="48"/>
      <c r="S595" s="48"/>
      <c r="T595" s="48"/>
      <c r="U595" s="46"/>
    </row>
    <row r="596" spans="15:21" x14ac:dyDescent="0.2">
      <c r="O596" s="48"/>
      <c r="P596" s="48"/>
      <c r="Q596" s="48"/>
      <c r="R596" s="48"/>
      <c r="S596" s="48"/>
      <c r="T596" s="48"/>
      <c r="U596" s="46"/>
    </row>
    <row r="597" spans="15:21" x14ac:dyDescent="0.2">
      <c r="O597" s="48"/>
      <c r="P597" s="48"/>
      <c r="Q597" s="48"/>
      <c r="R597" s="48"/>
      <c r="S597" s="48"/>
      <c r="T597" s="48"/>
      <c r="U597" s="46"/>
    </row>
    <row r="598" spans="15:21" x14ac:dyDescent="0.2">
      <c r="O598" s="48"/>
      <c r="P598" s="48"/>
      <c r="Q598" s="48"/>
      <c r="R598" s="48"/>
      <c r="S598" s="48"/>
      <c r="T598" s="48"/>
      <c r="U598" s="46"/>
    </row>
    <row r="599" spans="15:21" x14ac:dyDescent="0.2">
      <c r="O599" s="48"/>
      <c r="P599" s="48"/>
      <c r="Q599" s="48"/>
      <c r="R599" s="48"/>
      <c r="S599" s="48"/>
      <c r="T599" s="48"/>
      <c r="U599" s="46"/>
    </row>
    <row r="600" spans="15:21" x14ac:dyDescent="0.2">
      <c r="O600" s="48"/>
      <c r="P600" s="48"/>
      <c r="Q600" s="48"/>
      <c r="R600" s="48"/>
      <c r="S600" s="48"/>
      <c r="T600" s="48"/>
      <c r="U600" s="46"/>
    </row>
    <row r="601" spans="15:21" x14ac:dyDescent="0.2">
      <c r="O601" s="48"/>
      <c r="P601" s="48"/>
      <c r="Q601" s="48"/>
      <c r="R601" s="48"/>
      <c r="S601" s="48"/>
      <c r="T601" s="48"/>
      <c r="U601" s="46"/>
    </row>
    <row r="602" spans="15:21" x14ac:dyDescent="0.2">
      <c r="O602" s="48"/>
      <c r="P602" s="48"/>
      <c r="Q602" s="48"/>
      <c r="R602" s="48"/>
      <c r="S602" s="48"/>
      <c r="T602" s="48"/>
      <c r="U602" s="46"/>
    </row>
    <row r="603" spans="15:21" x14ac:dyDescent="0.2">
      <c r="O603" s="48"/>
      <c r="P603" s="48"/>
      <c r="Q603" s="48"/>
      <c r="R603" s="48"/>
      <c r="S603" s="48"/>
      <c r="T603" s="48"/>
      <c r="U603" s="46"/>
    </row>
    <row r="604" spans="15:21" x14ac:dyDescent="0.2">
      <c r="O604" s="48"/>
      <c r="P604" s="48"/>
      <c r="Q604" s="48"/>
      <c r="R604" s="48"/>
      <c r="S604" s="48"/>
      <c r="T604" s="48"/>
      <c r="U604" s="46"/>
    </row>
    <row r="605" spans="15:21" x14ac:dyDescent="0.2">
      <c r="O605" s="48"/>
      <c r="P605" s="48"/>
      <c r="Q605" s="48"/>
      <c r="R605" s="48"/>
      <c r="S605" s="48"/>
      <c r="T605" s="48"/>
      <c r="U605" s="46"/>
    </row>
    <row r="606" spans="15:21" x14ac:dyDescent="0.2">
      <c r="O606" s="48"/>
      <c r="P606" s="48"/>
      <c r="Q606" s="48"/>
      <c r="R606" s="48"/>
      <c r="S606" s="48"/>
      <c r="T606" s="48"/>
      <c r="U606" s="46"/>
    </row>
    <row r="607" spans="15:21" x14ac:dyDescent="0.2">
      <c r="O607" s="48"/>
      <c r="P607" s="48"/>
      <c r="Q607" s="48"/>
      <c r="R607" s="48"/>
      <c r="S607" s="48"/>
      <c r="T607" s="48"/>
      <c r="U607" s="46"/>
    </row>
    <row r="608" spans="15:21" x14ac:dyDescent="0.2">
      <c r="O608" s="48"/>
      <c r="P608" s="48"/>
      <c r="Q608" s="48"/>
      <c r="R608" s="48"/>
      <c r="S608" s="48"/>
      <c r="T608" s="48"/>
      <c r="U608" s="46"/>
    </row>
    <row r="609" spans="15:21" x14ac:dyDescent="0.2">
      <c r="O609" s="48"/>
      <c r="P609" s="48"/>
      <c r="Q609" s="48"/>
      <c r="R609" s="48"/>
      <c r="S609" s="48"/>
      <c r="T609" s="48"/>
      <c r="U609" s="46"/>
    </row>
    <row r="610" spans="15:21" x14ac:dyDescent="0.2">
      <c r="O610" s="48"/>
      <c r="P610" s="48"/>
      <c r="Q610" s="48"/>
      <c r="R610" s="48"/>
      <c r="S610" s="48"/>
      <c r="T610" s="48"/>
      <c r="U610" s="46"/>
    </row>
    <row r="611" spans="15:21" x14ac:dyDescent="0.2">
      <c r="O611" s="48"/>
      <c r="P611" s="48"/>
      <c r="Q611" s="48"/>
      <c r="R611" s="48"/>
      <c r="S611" s="48"/>
      <c r="T611" s="48"/>
      <c r="U611" s="46"/>
    </row>
    <row r="612" spans="15:21" x14ac:dyDescent="0.2">
      <c r="O612" s="48"/>
      <c r="P612" s="48"/>
      <c r="Q612" s="48"/>
      <c r="R612" s="48"/>
      <c r="S612" s="48"/>
      <c r="T612" s="48"/>
      <c r="U612" s="46"/>
    </row>
    <row r="613" spans="15:21" x14ac:dyDescent="0.2">
      <c r="O613" s="48"/>
      <c r="P613" s="48"/>
      <c r="Q613" s="48"/>
      <c r="R613" s="48"/>
      <c r="S613" s="48"/>
      <c r="T613" s="48"/>
      <c r="U613" s="46"/>
    </row>
    <row r="614" spans="15:21" x14ac:dyDescent="0.2">
      <c r="O614" s="48"/>
      <c r="P614" s="48"/>
      <c r="Q614" s="48"/>
      <c r="R614" s="48"/>
      <c r="S614" s="48"/>
      <c r="T614" s="48"/>
      <c r="U614" s="46"/>
    </row>
    <row r="615" spans="15:21" x14ac:dyDescent="0.2">
      <c r="O615" s="48"/>
      <c r="P615" s="48"/>
      <c r="Q615" s="48"/>
      <c r="R615" s="48"/>
      <c r="S615" s="48"/>
      <c r="T615" s="48"/>
      <c r="U615" s="46"/>
    </row>
    <row r="616" spans="15:21" x14ac:dyDescent="0.2">
      <c r="O616" s="48"/>
      <c r="P616" s="48"/>
      <c r="Q616" s="48"/>
      <c r="R616" s="48"/>
      <c r="S616" s="48"/>
      <c r="T616" s="48"/>
      <c r="U616" s="46"/>
    </row>
    <row r="617" spans="15:21" x14ac:dyDescent="0.2">
      <c r="O617" s="48"/>
      <c r="P617" s="48"/>
      <c r="Q617" s="48"/>
      <c r="R617" s="48"/>
      <c r="S617" s="48"/>
      <c r="T617" s="48"/>
      <c r="U617" s="46"/>
    </row>
    <row r="618" spans="15:21" x14ac:dyDescent="0.2">
      <c r="O618" s="48"/>
      <c r="P618" s="48"/>
      <c r="Q618" s="48"/>
      <c r="R618" s="48"/>
      <c r="S618" s="48"/>
      <c r="T618" s="48"/>
      <c r="U618" s="46"/>
    </row>
    <row r="619" spans="15:21" x14ac:dyDescent="0.2">
      <c r="O619" s="48"/>
      <c r="P619" s="48"/>
      <c r="Q619" s="48"/>
      <c r="R619" s="48"/>
      <c r="S619" s="48"/>
      <c r="T619" s="48"/>
      <c r="U619" s="46"/>
    </row>
    <row r="620" spans="15:21" x14ac:dyDescent="0.2">
      <c r="O620" s="48"/>
      <c r="P620" s="48"/>
      <c r="Q620" s="48"/>
      <c r="R620" s="48"/>
      <c r="S620" s="48"/>
      <c r="T620" s="48"/>
      <c r="U620" s="46"/>
    </row>
    <row r="621" spans="15:21" x14ac:dyDescent="0.2">
      <c r="O621" s="48"/>
      <c r="P621" s="48"/>
      <c r="Q621" s="48"/>
      <c r="R621" s="48"/>
      <c r="S621" s="48"/>
      <c r="T621" s="48"/>
      <c r="U621" s="46"/>
    </row>
    <row r="622" spans="15:21" x14ac:dyDescent="0.2">
      <c r="O622" s="48"/>
      <c r="P622" s="48"/>
      <c r="Q622" s="48"/>
      <c r="R622" s="48"/>
      <c r="S622" s="48"/>
      <c r="T622" s="48"/>
      <c r="U622" s="46"/>
    </row>
    <row r="623" spans="15:21" x14ac:dyDescent="0.2">
      <c r="O623" s="48"/>
      <c r="P623" s="48"/>
      <c r="Q623" s="48"/>
      <c r="R623" s="48"/>
      <c r="S623" s="48"/>
      <c r="T623" s="48"/>
      <c r="U623" s="46"/>
    </row>
    <row r="624" spans="15:21" x14ac:dyDescent="0.2">
      <c r="O624" s="48"/>
      <c r="P624" s="48"/>
      <c r="Q624" s="48"/>
      <c r="R624" s="48"/>
      <c r="S624" s="48"/>
      <c r="T624" s="48"/>
      <c r="U624" s="46"/>
    </row>
    <row r="625" spans="15:21" x14ac:dyDescent="0.2">
      <c r="O625" s="48"/>
      <c r="P625" s="48"/>
      <c r="Q625" s="48"/>
      <c r="R625" s="48"/>
      <c r="S625" s="48"/>
      <c r="T625" s="48"/>
      <c r="U625" s="46"/>
    </row>
    <row r="626" spans="15:21" x14ac:dyDescent="0.2">
      <c r="O626" s="48"/>
      <c r="P626" s="48"/>
      <c r="Q626" s="48"/>
      <c r="R626" s="48"/>
      <c r="S626" s="48"/>
      <c r="T626" s="48"/>
      <c r="U626" s="46"/>
    </row>
    <row r="627" spans="15:21" x14ac:dyDescent="0.2">
      <c r="O627" s="48"/>
      <c r="P627" s="48"/>
      <c r="Q627" s="48"/>
      <c r="R627" s="48"/>
      <c r="S627" s="48"/>
      <c r="T627" s="48"/>
      <c r="U627" s="46"/>
    </row>
    <row r="628" spans="15:21" x14ac:dyDescent="0.2">
      <c r="O628" s="48"/>
      <c r="P628" s="48"/>
      <c r="Q628" s="48"/>
      <c r="R628" s="48"/>
      <c r="S628" s="48"/>
      <c r="T628" s="48"/>
      <c r="U628" s="46"/>
    </row>
    <row r="629" spans="15:21" x14ac:dyDescent="0.2">
      <c r="O629" s="48"/>
      <c r="P629" s="48"/>
      <c r="Q629" s="48"/>
      <c r="R629" s="48"/>
      <c r="S629" s="48"/>
      <c r="T629" s="48"/>
      <c r="U629" s="46"/>
    </row>
    <row r="630" spans="15:21" x14ac:dyDescent="0.2">
      <c r="O630" s="48"/>
      <c r="P630" s="48"/>
      <c r="Q630" s="48"/>
      <c r="R630" s="48"/>
      <c r="S630" s="48"/>
      <c r="T630" s="48"/>
      <c r="U630" s="46"/>
    </row>
    <row r="631" spans="15:21" x14ac:dyDescent="0.2">
      <c r="O631" s="48"/>
      <c r="P631" s="48"/>
      <c r="Q631" s="48"/>
      <c r="R631" s="48"/>
      <c r="S631" s="48"/>
      <c r="T631" s="48"/>
      <c r="U631" s="46"/>
    </row>
    <row r="632" spans="15:21" x14ac:dyDescent="0.2">
      <c r="O632" s="48"/>
      <c r="P632" s="48"/>
      <c r="Q632" s="48"/>
      <c r="R632" s="48"/>
      <c r="S632" s="48"/>
      <c r="T632" s="48"/>
      <c r="U632" s="46"/>
    </row>
    <row r="633" spans="15:21" x14ac:dyDescent="0.2">
      <c r="O633" s="48"/>
      <c r="P633" s="48"/>
      <c r="Q633" s="48"/>
      <c r="R633" s="48"/>
      <c r="S633" s="48"/>
      <c r="T633" s="48"/>
      <c r="U633" s="46"/>
    </row>
    <row r="634" spans="15:21" x14ac:dyDescent="0.2">
      <c r="O634" s="48"/>
      <c r="P634" s="48"/>
      <c r="Q634" s="48"/>
      <c r="R634" s="48"/>
      <c r="S634" s="48"/>
      <c r="T634" s="48"/>
      <c r="U634" s="46"/>
    </row>
    <row r="635" spans="15:21" x14ac:dyDescent="0.2">
      <c r="O635" s="48"/>
      <c r="P635" s="48"/>
      <c r="Q635" s="48"/>
      <c r="R635" s="48"/>
      <c r="S635" s="48"/>
      <c r="T635" s="48"/>
      <c r="U635" s="46"/>
    </row>
    <row r="636" spans="15:21" x14ac:dyDescent="0.2">
      <c r="O636" s="48"/>
      <c r="P636" s="48"/>
      <c r="Q636" s="48"/>
      <c r="R636" s="48"/>
      <c r="S636" s="48"/>
      <c r="T636" s="48"/>
      <c r="U636" s="46"/>
    </row>
    <row r="637" spans="15:21" x14ac:dyDescent="0.2">
      <c r="O637" s="48"/>
      <c r="P637" s="48"/>
      <c r="Q637" s="48"/>
      <c r="R637" s="48"/>
      <c r="S637" s="48"/>
      <c r="T637" s="48"/>
      <c r="U637" s="46"/>
    </row>
    <row r="638" spans="15:21" x14ac:dyDescent="0.2">
      <c r="O638" s="48"/>
      <c r="P638" s="48"/>
      <c r="Q638" s="48"/>
      <c r="R638" s="48"/>
      <c r="S638" s="48"/>
      <c r="T638" s="48"/>
      <c r="U638" s="46"/>
    </row>
    <row r="639" spans="15:21" x14ac:dyDescent="0.2">
      <c r="O639" s="48"/>
      <c r="P639" s="48"/>
      <c r="Q639" s="48"/>
      <c r="R639" s="48"/>
      <c r="S639" s="48"/>
      <c r="T639" s="48"/>
      <c r="U639" s="46"/>
    </row>
    <row r="640" spans="15:21" x14ac:dyDescent="0.2">
      <c r="O640" s="48"/>
      <c r="P640" s="48"/>
      <c r="Q640" s="48"/>
      <c r="R640" s="48"/>
      <c r="S640" s="48"/>
      <c r="T640" s="48"/>
      <c r="U640" s="46"/>
    </row>
    <row r="641" spans="15:21" x14ac:dyDescent="0.2">
      <c r="O641" s="48"/>
      <c r="P641" s="48"/>
      <c r="Q641" s="48"/>
      <c r="R641" s="48"/>
      <c r="S641" s="48"/>
      <c r="T641" s="48"/>
      <c r="U641" s="46"/>
    </row>
    <row r="642" spans="15:21" x14ac:dyDescent="0.2">
      <c r="O642" s="48"/>
      <c r="P642" s="48"/>
      <c r="Q642" s="48"/>
      <c r="R642" s="48"/>
      <c r="S642" s="48"/>
      <c r="T642" s="48"/>
      <c r="U642" s="46"/>
    </row>
    <row r="643" spans="15:21" x14ac:dyDescent="0.2">
      <c r="O643" s="48"/>
      <c r="P643" s="48"/>
      <c r="Q643" s="48"/>
      <c r="R643" s="48"/>
      <c r="S643" s="48"/>
      <c r="T643" s="48"/>
      <c r="U643" s="46"/>
    </row>
    <row r="644" spans="15:21" x14ac:dyDescent="0.2">
      <c r="O644" s="48"/>
      <c r="P644" s="48"/>
      <c r="Q644" s="48"/>
      <c r="R644" s="48"/>
      <c r="S644" s="48"/>
      <c r="T644" s="48"/>
      <c r="U644" s="46"/>
    </row>
    <row r="645" spans="15:21" x14ac:dyDescent="0.2">
      <c r="O645" s="48"/>
      <c r="P645" s="48"/>
      <c r="Q645" s="48"/>
      <c r="R645" s="48"/>
      <c r="S645" s="48"/>
      <c r="T645" s="48"/>
      <c r="U645" s="46"/>
    </row>
    <row r="646" spans="15:21" x14ac:dyDescent="0.2">
      <c r="O646" s="48"/>
      <c r="P646" s="48"/>
      <c r="Q646" s="48"/>
      <c r="R646" s="48"/>
      <c r="S646" s="48"/>
      <c r="T646" s="48"/>
      <c r="U646" s="46"/>
    </row>
    <row r="647" spans="15:21" x14ac:dyDescent="0.2">
      <c r="O647" s="48"/>
      <c r="P647" s="48"/>
      <c r="Q647" s="48"/>
      <c r="R647" s="48"/>
      <c r="S647" s="48"/>
      <c r="T647" s="48"/>
      <c r="U647" s="46"/>
    </row>
    <row r="648" spans="15:21" x14ac:dyDescent="0.2">
      <c r="O648" s="48"/>
      <c r="P648" s="48"/>
      <c r="Q648" s="48"/>
      <c r="R648" s="48"/>
      <c r="S648" s="48"/>
      <c r="T648" s="48"/>
      <c r="U648" s="46"/>
    </row>
    <row r="649" spans="15:21" x14ac:dyDescent="0.2">
      <c r="O649" s="48"/>
      <c r="P649" s="48"/>
      <c r="Q649" s="48"/>
      <c r="R649" s="48"/>
      <c r="S649" s="48"/>
      <c r="T649" s="48"/>
      <c r="U649" s="46"/>
    </row>
    <row r="650" spans="15:21" x14ac:dyDescent="0.2">
      <c r="O650" s="48"/>
      <c r="P650" s="48"/>
      <c r="Q650" s="48"/>
      <c r="R650" s="48"/>
      <c r="S650" s="48"/>
      <c r="T650" s="48"/>
      <c r="U650" s="46"/>
    </row>
    <row r="651" spans="15:21" x14ac:dyDescent="0.2">
      <c r="O651" s="48"/>
      <c r="P651" s="48"/>
      <c r="Q651" s="48"/>
      <c r="R651" s="48"/>
      <c r="S651" s="48"/>
      <c r="T651" s="48"/>
      <c r="U651" s="46"/>
    </row>
    <row r="652" spans="15:21" x14ac:dyDescent="0.2">
      <c r="O652" s="48"/>
      <c r="P652" s="48"/>
      <c r="Q652" s="48"/>
      <c r="R652" s="48"/>
      <c r="S652" s="48"/>
      <c r="T652" s="48"/>
      <c r="U652" s="46"/>
    </row>
    <row r="653" spans="15:21" x14ac:dyDescent="0.2">
      <c r="O653" s="48"/>
      <c r="P653" s="48"/>
      <c r="Q653" s="48"/>
      <c r="R653" s="48"/>
      <c r="S653" s="48"/>
      <c r="T653" s="48"/>
      <c r="U653" s="46"/>
    </row>
    <row r="654" spans="15:21" x14ac:dyDescent="0.2">
      <c r="O654" s="48"/>
      <c r="P654" s="48"/>
      <c r="Q654" s="48"/>
      <c r="R654" s="48"/>
      <c r="S654" s="48"/>
      <c r="T654" s="48"/>
      <c r="U654" s="46"/>
    </row>
    <row r="655" spans="15:21" x14ac:dyDescent="0.2">
      <c r="O655" s="48"/>
      <c r="P655" s="48"/>
      <c r="Q655" s="48"/>
      <c r="R655" s="48"/>
      <c r="S655" s="48"/>
      <c r="T655" s="48"/>
      <c r="U655" s="46"/>
    </row>
    <row r="656" spans="15:21" x14ac:dyDescent="0.2">
      <c r="O656" s="48"/>
      <c r="P656" s="48"/>
      <c r="Q656" s="48"/>
      <c r="R656" s="48"/>
      <c r="S656" s="48"/>
      <c r="T656" s="48"/>
      <c r="U656" s="46"/>
    </row>
    <row r="657" spans="15:21" x14ac:dyDescent="0.2">
      <c r="O657" s="48"/>
      <c r="P657" s="48"/>
      <c r="Q657" s="48"/>
      <c r="R657" s="48"/>
      <c r="S657" s="48"/>
      <c r="T657" s="48"/>
      <c r="U657" s="46"/>
    </row>
    <row r="658" spans="15:21" x14ac:dyDescent="0.2">
      <c r="O658" s="48"/>
      <c r="P658" s="48"/>
      <c r="Q658" s="48"/>
      <c r="R658" s="48"/>
      <c r="S658" s="48"/>
      <c r="T658" s="48"/>
      <c r="U658" s="46"/>
    </row>
    <row r="659" spans="15:21" x14ac:dyDescent="0.2">
      <c r="O659" s="48"/>
      <c r="P659" s="48"/>
      <c r="Q659" s="48"/>
      <c r="R659" s="48"/>
      <c r="S659" s="48"/>
      <c r="T659" s="48"/>
      <c r="U659" s="46"/>
    </row>
    <row r="660" spans="15:21" x14ac:dyDescent="0.2">
      <c r="O660" s="48"/>
      <c r="P660" s="48"/>
      <c r="Q660" s="48"/>
      <c r="R660" s="48"/>
      <c r="S660" s="48"/>
      <c r="T660" s="48"/>
      <c r="U660" s="46"/>
    </row>
    <row r="661" spans="15:21" x14ac:dyDescent="0.2">
      <c r="O661" s="48"/>
      <c r="P661" s="48"/>
      <c r="Q661" s="48"/>
      <c r="R661" s="48"/>
      <c r="S661" s="48"/>
      <c r="T661" s="48"/>
      <c r="U661" s="46"/>
    </row>
    <row r="662" spans="15:21" x14ac:dyDescent="0.2">
      <c r="O662" s="48"/>
      <c r="P662" s="48"/>
      <c r="Q662" s="48"/>
      <c r="R662" s="48"/>
      <c r="S662" s="48"/>
      <c r="T662" s="48"/>
      <c r="U662" s="46"/>
    </row>
    <row r="663" spans="15:21" x14ac:dyDescent="0.2">
      <c r="O663" s="48"/>
      <c r="P663" s="48"/>
      <c r="Q663" s="48"/>
      <c r="R663" s="48"/>
      <c r="S663" s="48"/>
      <c r="T663" s="48"/>
      <c r="U663" s="46"/>
    </row>
    <row r="664" spans="15:21" x14ac:dyDescent="0.2">
      <c r="O664" s="48"/>
      <c r="P664" s="48"/>
      <c r="Q664" s="48"/>
      <c r="R664" s="48"/>
      <c r="S664" s="48"/>
      <c r="T664" s="48"/>
      <c r="U664" s="46"/>
    </row>
    <row r="665" spans="15:21" x14ac:dyDescent="0.2">
      <c r="O665" s="48"/>
      <c r="P665" s="48"/>
      <c r="Q665" s="48"/>
      <c r="R665" s="48"/>
      <c r="S665" s="48"/>
      <c r="T665" s="48"/>
      <c r="U665" s="46"/>
    </row>
    <row r="666" spans="15:21" x14ac:dyDescent="0.2">
      <c r="O666" s="48"/>
      <c r="P666" s="48"/>
      <c r="Q666" s="48"/>
      <c r="R666" s="48"/>
      <c r="S666" s="48"/>
      <c r="T666" s="48"/>
      <c r="U666" s="46"/>
    </row>
    <row r="667" spans="15:21" x14ac:dyDescent="0.2">
      <c r="O667" s="48"/>
      <c r="P667" s="48"/>
      <c r="Q667" s="48"/>
      <c r="R667" s="48"/>
      <c r="S667" s="48"/>
      <c r="T667" s="48"/>
      <c r="U667" s="46"/>
    </row>
    <row r="668" spans="15:21" x14ac:dyDescent="0.2">
      <c r="O668" s="48"/>
      <c r="P668" s="48"/>
      <c r="Q668" s="48"/>
      <c r="R668" s="48"/>
      <c r="S668" s="48"/>
      <c r="T668" s="48"/>
      <c r="U668" s="46"/>
    </row>
    <row r="669" spans="15:21" x14ac:dyDescent="0.2">
      <c r="O669" s="48"/>
      <c r="P669" s="48"/>
      <c r="Q669" s="48"/>
      <c r="R669" s="48"/>
      <c r="S669" s="48"/>
      <c r="T669" s="48"/>
      <c r="U669" s="46"/>
    </row>
    <row r="670" spans="15:21" x14ac:dyDescent="0.2">
      <c r="O670" s="48"/>
      <c r="P670" s="48"/>
      <c r="Q670" s="48"/>
      <c r="R670" s="48"/>
      <c r="S670" s="48"/>
      <c r="T670" s="48"/>
      <c r="U670" s="46"/>
    </row>
    <row r="671" spans="15:21" x14ac:dyDescent="0.2">
      <c r="O671" s="48"/>
      <c r="P671" s="48"/>
      <c r="Q671" s="48"/>
      <c r="R671" s="48"/>
      <c r="S671" s="48"/>
      <c r="T671" s="48"/>
      <c r="U671" s="46"/>
    </row>
    <row r="672" spans="15:21" x14ac:dyDescent="0.2">
      <c r="O672" s="48"/>
      <c r="P672" s="48"/>
      <c r="Q672" s="48"/>
      <c r="R672" s="48"/>
      <c r="S672" s="48"/>
      <c r="T672" s="48"/>
      <c r="U672" s="46"/>
    </row>
    <row r="673" spans="15:21" x14ac:dyDescent="0.2">
      <c r="O673" s="48"/>
      <c r="P673" s="48"/>
      <c r="Q673" s="48"/>
      <c r="R673" s="48"/>
      <c r="S673" s="48"/>
      <c r="T673" s="48"/>
      <c r="U673" s="46"/>
    </row>
    <row r="674" spans="15:21" x14ac:dyDescent="0.2">
      <c r="O674" s="48"/>
      <c r="P674" s="48"/>
      <c r="Q674" s="48"/>
      <c r="R674" s="48"/>
      <c r="S674" s="48"/>
      <c r="T674" s="48"/>
      <c r="U674" s="46"/>
    </row>
    <row r="675" spans="15:21" x14ac:dyDescent="0.2">
      <c r="O675" s="48"/>
      <c r="P675" s="48"/>
      <c r="Q675" s="48"/>
      <c r="R675" s="48"/>
      <c r="S675" s="48"/>
      <c r="T675" s="48"/>
      <c r="U675" s="46"/>
    </row>
    <row r="676" spans="15:21" x14ac:dyDescent="0.2">
      <c r="O676" s="48"/>
      <c r="P676" s="48"/>
      <c r="Q676" s="48"/>
      <c r="R676" s="48"/>
      <c r="S676" s="48"/>
      <c r="T676" s="48"/>
      <c r="U676" s="46"/>
    </row>
    <row r="677" spans="15:21" x14ac:dyDescent="0.2">
      <c r="O677" s="48"/>
      <c r="P677" s="48"/>
      <c r="Q677" s="48"/>
      <c r="R677" s="48"/>
      <c r="S677" s="48"/>
      <c r="T677" s="48"/>
      <c r="U677" s="46"/>
    </row>
    <row r="678" spans="15:21" x14ac:dyDescent="0.2">
      <c r="O678" s="48"/>
      <c r="P678" s="48"/>
      <c r="Q678" s="48"/>
      <c r="R678" s="48"/>
      <c r="S678" s="48"/>
      <c r="T678" s="48"/>
      <c r="U678" s="46"/>
    </row>
    <row r="679" spans="15:21" x14ac:dyDescent="0.2">
      <c r="O679" s="48"/>
      <c r="P679" s="48"/>
      <c r="Q679" s="48"/>
      <c r="R679" s="48"/>
      <c r="S679" s="48"/>
      <c r="T679" s="48"/>
      <c r="U679" s="46"/>
    </row>
    <row r="680" spans="15:21" x14ac:dyDescent="0.2">
      <c r="O680" s="48"/>
      <c r="P680" s="48"/>
      <c r="Q680" s="48"/>
      <c r="R680" s="48"/>
      <c r="S680" s="48"/>
      <c r="T680" s="48"/>
      <c r="U680" s="46"/>
    </row>
    <row r="681" spans="15:21" x14ac:dyDescent="0.2">
      <c r="O681" s="48"/>
      <c r="P681" s="48"/>
      <c r="Q681" s="48"/>
      <c r="R681" s="48"/>
      <c r="S681" s="48"/>
      <c r="T681" s="48"/>
      <c r="U681" s="46"/>
    </row>
    <row r="682" spans="15:21" x14ac:dyDescent="0.2">
      <c r="O682" s="48"/>
      <c r="P682" s="48"/>
      <c r="Q682" s="48"/>
      <c r="R682" s="48"/>
      <c r="S682" s="48"/>
      <c r="T682" s="48"/>
      <c r="U682" s="46"/>
    </row>
    <row r="683" spans="15:21" x14ac:dyDescent="0.2">
      <c r="O683" s="48"/>
      <c r="P683" s="48"/>
      <c r="Q683" s="48"/>
      <c r="R683" s="48"/>
      <c r="S683" s="48"/>
      <c r="T683" s="48"/>
      <c r="U683" s="46"/>
    </row>
    <row r="684" spans="15:21" x14ac:dyDescent="0.2">
      <c r="O684" s="48"/>
      <c r="P684" s="48"/>
      <c r="Q684" s="48"/>
      <c r="R684" s="48"/>
      <c r="S684" s="48"/>
      <c r="T684" s="48"/>
      <c r="U684" s="46"/>
    </row>
    <row r="685" spans="15:21" x14ac:dyDescent="0.2">
      <c r="O685" s="48"/>
      <c r="P685" s="48"/>
      <c r="Q685" s="48"/>
      <c r="R685" s="48"/>
      <c r="S685" s="48"/>
      <c r="T685" s="48"/>
      <c r="U685" s="46"/>
    </row>
    <row r="686" spans="15:21" x14ac:dyDescent="0.2">
      <c r="O686" s="48"/>
      <c r="P686" s="48"/>
      <c r="Q686" s="48"/>
      <c r="R686" s="48"/>
      <c r="S686" s="48"/>
      <c r="T686" s="48"/>
      <c r="U686" s="46"/>
    </row>
    <row r="687" spans="15:21" x14ac:dyDescent="0.2">
      <c r="O687" s="48"/>
      <c r="P687" s="48"/>
      <c r="Q687" s="48"/>
      <c r="R687" s="48"/>
      <c r="S687" s="48"/>
      <c r="T687" s="48"/>
      <c r="U687" s="46"/>
    </row>
    <row r="688" spans="15:21" x14ac:dyDescent="0.2">
      <c r="O688" s="48"/>
      <c r="P688" s="48"/>
      <c r="Q688" s="48"/>
      <c r="R688" s="48"/>
      <c r="S688" s="48"/>
      <c r="T688" s="48"/>
      <c r="U688" s="46"/>
    </row>
    <row r="689" spans="15:21" x14ac:dyDescent="0.2">
      <c r="O689" s="48"/>
      <c r="P689" s="48"/>
      <c r="Q689" s="48"/>
      <c r="R689" s="48"/>
      <c r="S689" s="48"/>
      <c r="T689" s="48"/>
      <c r="U689" s="46"/>
    </row>
    <row r="690" spans="15:21" x14ac:dyDescent="0.2">
      <c r="O690" s="48"/>
      <c r="P690" s="48"/>
      <c r="Q690" s="48"/>
      <c r="R690" s="48"/>
      <c r="S690" s="48"/>
      <c r="T690" s="48"/>
      <c r="U690" s="46"/>
    </row>
    <row r="691" spans="15:21" x14ac:dyDescent="0.2">
      <c r="O691" s="48"/>
      <c r="P691" s="48"/>
      <c r="Q691" s="48"/>
      <c r="R691" s="48"/>
      <c r="S691" s="48"/>
      <c r="T691" s="48"/>
      <c r="U691" s="46"/>
    </row>
    <row r="692" spans="15:21" x14ac:dyDescent="0.2">
      <c r="O692" s="48"/>
      <c r="P692" s="48"/>
      <c r="Q692" s="48"/>
      <c r="R692" s="48"/>
      <c r="S692" s="48"/>
      <c r="T692" s="48"/>
      <c r="U692" s="46"/>
    </row>
    <row r="693" spans="15:21" x14ac:dyDescent="0.2">
      <c r="O693" s="48"/>
      <c r="P693" s="48"/>
      <c r="Q693" s="48"/>
      <c r="R693" s="48"/>
      <c r="S693" s="48"/>
      <c r="T693" s="48"/>
      <c r="U693" s="46"/>
    </row>
    <row r="694" spans="15:21" x14ac:dyDescent="0.2">
      <c r="O694" s="48"/>
      <c r="P694" s="48"/>
      <c r="Q694" s="48"/>
      <c r="R694" s="48"/>
      <c r="S694" s="48"/>
      <c r="T694" s="48"/>
      <c r="U694" s="46"/>
    </row>
    <row r="695" spans="15:21" x14ac:dyDescent="0.2">
      <c r="O695" s="48"/>
      <c r="P695" s="48"/>
      <c r="Q695" s="48"/>
      <c r="R695" s="48"/>
      <c r="S695" s="48"/>
      <c r="T695" s="48"/>
      <c r="U695" s="46"/>
    </row>
    <row r="696" spans="15:21" x14ac:dyDescent="0.2">
      <c r="O696" s="48"/>
      <c r="P696" s="48"/>
      <c r="Q696" s="48"/>
      <c r="R696" s="48"/>
      <c r="S696" s="48"/>
      <c r="T696" s="48"/>
      <c r="U696" s="46"/>
    </row>
    <row r="697" spans="15:21" x14ac:dyDescent="0.2">
      <c r="O697" s="48"/>
      <c r="P697" s="48"/>
      <c r="Q697" s="48"/>
      <c r="R697" s="48"/>
      <c r="S697" s="48"/>
      <c r="T697" s="48"/>
      <c r="U697" s="46"/>
    </row>
    <row r="698" spans="15:21" x14ac:dyDescent="0.2">
      <c r="O698" s="48"/>
      <c r="P698" s="48"/>
      <c r="Q698" s="48"/>
      <c r="R698" s="48"/>
      <c r="S698" s="48"/>
      <c r="T698" s="48"/>
      <c r="U698" s="46"/>
    </row>
    <row r="699" spans="15:21" x14ac:dyDescent="0.2">
      <c r="O699" s="48"/>
      <c r="P699" s="48"/>
      <c r="Q699" s="48"/>
      <c r="R699" s="48"/>
      <c r="S699" s="48"/>
      <c r="T699" s="48"/>
      <c r="U699" s="46"/>
    </row>
    <row r="700" spans="15:21" x14ac:dyDescent="0.2">
      <c r="O700" s="48"/>
      <c r="P700" s="48"/>
      <c r="Q700" s="48"/>
      <c r="R700" s="48"/>
      <c r="S700" s="48"/>
      <c r="T700" s="48"/>
      <c r="U700" s="46"/>
    </row>
    <row r="701" spans="15:21" x14ac:dyDescent="0.2">
      <c r="O701" s="48"/>
      <c r="P701" s="48"/>
      <c r="Q701" s="48"/>
      <c r="R701" s="48"/>
      <c r="S701" s="48"/>
      <c r="T701" s="48"/>
      <c r="U701" s="46"/>
    </row>
    <row r="702" spans="15:21" x14ac:dyDescent="0.2">
      <c r="O702" s="48"/>
      <c r="P702" s="48"/>
      <c r="Q702" s="48"/>
      <c r="R702" s="48"/>
      <c r="S702" s="48"/>
      <c r="T702" s="48"/>
      <c r="U702" s="46"/>
    </row>
    <row r="703" spans="15:21" x14ac:dyDescent="0.2">
      <c r="O703" s="48"/>
      <c r="P703" s="48"/>
      <c r="Q703" s="48"/>
      <c r="R703" s="48"/>
      <c r="S703" s="48"/>
      <c r="T703" s="48"/>
      <c r="U703" s="46"/>
    </row>
    <row r="704" spans="15:21" x14ac:dyDescent="0.2">
      <c r="O704" s="48"/>
      <c r="P704" s="48"/>
      <c r="Q704" s="48"/>
      <c r="R704" s="48"/>
      <c r="S704" s="48"/>
      <c r="T704" s="48"/>
      <c r="U704" s="46"/>
    </row>
    <row r="705" spans="15:21" x14ac:dyDescent="0.2">
      <c r="O705" s="48"/>
      <c r="P705" s="48"/>
      <c r="Q705" s="48"/>
      <c r="R705" s="48"/>
      <c r="S705" s="48"/>
      <c r="T705" s="48"/>
      <c r="U705" s="46"/>
    </row>
    <row r="706" spans="15:21" x14ac:dyDescent="0.2">
      <c r="O706" s="48"/>
      <c r="P706" s="48"/>
      <c r="Q706" s="48"/>
      <c r="R706" s="48"/>
      <c r="S706" s="48"/>
      <c r="T706" s="48"/>
      <c r="U706" s="46"/>
    </row>
    <row r="707" spans="15:21" x14ac:dyDescent="0.2">
      <c r="O707" s="48"/>
      <c r="P707" s="48"/>
      <c r="Q707" s="48"/>
      <c r="R707" s="48"/>
      <c r="S707" s="48"/>
      <c r="T707" s="48"/>
      <c r="U707" s="46"/>
    </row>
    <row r="708" spans="15:21" x14ac:dyDescent="0.2">
      <c r="O708" s="48"/>
      <c r="P708" s="48"/>
      <c r="Q708" s="48"/>
      <c r="R708" s="48"/>
      <c r="S708" s="48"/>
      <c r="T708" s="48"/>
      <c r="U708" s="46"/>
    </row>
    <row r="709" spans="15:21" x14ac:dyDescent="0.2">
      <c r="O709" s="48"/>
      <c r="P709" s="48"/>
      <c r="Q709" s="48"/>
      <c r="R709" s="48"/>
      <c r="S709" s="48"/>
      <c r="T709" s="48"/>
      <c r="U709" s="46"/>
    </row>
    <row r="710" spans="15:21" x14ac:dyDescent="0.2">
      <c r="O710" s="48"/>
      <c r="P710" s="48"/>
      <c r="Q710" s="48"/>
      <c r="R710" s="48"/>
      <c r="S710" s="48"/>
      <c r="T710" s="48"/>
      <c r="U710" s="46"/>
    </row>
    <row r="711" spans="15:21" x14ac:dyDescent="0.2">
      <c r="O711" s="48"/>
      <c r="P711" s="48"/>
      <c r="Q711" s="48"/>
      <c r="R711" s="48"/>
      <c r="S711" s="48"/>
      <c r="T711" s="48"/>
      <c r="U711" s="46"/>
    </row>
    <row r="712" spans="15:21" x14ac:dyDescent="0.2">
      <c r="O712" s="48"/>
      <c r="P712" s="48"/>
      <c r="Q712" s="48"/>
      <c r="R712" s="48"/>
      <c r="S712" s="48"/>
      <c r="T712" s="48"/>
      <c r="U712" s="46"/>
    </row>
    <row r="713" spans="15:21" x14ac:dyDescent="0.2">
      <c r="O713" s="48"/>
      <c r="P713" s="48"/>
      <c r="Q713" s="48"/>
      <c r="R713" s="48"/>
      <c r="S713" s="48"/>
      <c r="T713" s="48"/>
      <c r="U713" s="46"/>
    </row>
    <row r="714" spans="15:21" x14ac:dyDescent="0.2">
      <c r="O714" s="48"/>
      <c r="P714" s="48"/>
      <c r="Q714" s="48"/>
      <c r="R714" s="48"/>
      <c r="S714" s="48"/>
      <c r="T714" s="48"/>
      <c r="U714" s="46"/>
    </row>
    <row r="715" spans="15:21" x14ac:dyDescent="0.2">
      <c r="O715" s="48"/>
      <c r="P715" s="48"/>
      <c r="Q715" s="48"/>
      <c r="R715" s="48"/>
      <c r="S715" s="48"/>
      <c r="T715" s="48"/>
      <c r="U715" s="46"/>
    </row>
    <row r="716" spans="15:21" x14ac:dyDescent="0.2">
      <c r="O716" s="48"/>
      <c r="P716" s="48"/>
      <c r="Q716" s="48"/>
      <c r="R716" s="48"/>
      <c r="S716" s="48"/>
      <c r="T716" s="48"/>
      <c r="U716" s="46"/>
    </row>
    <row r="717" spans="15:21" x14ac:dyDescent="0.2">
      <c r="O717" s="48"/>
      <c r="P717" s="48"/>
      <c r="Q717" s="48"/>
      <c r="R717" s="48"/>
      <c r="S717" s="48"/>
      <c r="T717" s="48"/>
      <c r="U717" s="46"/>
    </row>
    <row r="718" spans="15:21" x14ac:dyDescent="0.2">
      <c r="O718" s="48"/>
      <c r="P718" s="48"/>
      <c r="Q718" s="48"/>
      <c r="R718" s="48"/>
      <c r="S718" s="48"/>
      <c r="T718" s="48"/>
      <c r="U718" s="46"/>
    </row>
    <row r="719" spans="15:21" x14ac:dyDescent="0.2">
      <c r="O719" s="48"/>
      <c r="P719" s="48"/>
      <c r="Q719" s="48"/>
      <c r="R719" s="48"/>
      <c r="S719" s="48"/>
      <c r="T719" s="48"/>
      <c r="U719" s="46"/>
    </row>
    <row r="720" spans="15:21" x14ac:dyDescent="0.2">
      <c r="O720" s="48"/>
      <c r="P720" s="48"/>
      <c r="Q720" s="48"/>
      <c r="R720" s="48"/>
      <c r="S720" s="48"/>
      <c r="T720" s="48"/>
      <c r="U720" s="46"/>
    </row>
    <row r="721" spans="15:21" x14ac:dyDescent="0.2">
      <c r="O721" s="48"/>
      <c r="P721" s="48"/>
      <c r="Q721" s="48"/>
      <c r="R721" s="48"/>
      <c r="S721" s="48"/>
      <c r="T721" s="48"/>
      <c r="U721" s="46"/>
    </row>
    <row r="722" spans="15:21" x14ac:dyDescent="0.2">
      <c r="O722" s="48"/>
      <c r="P722" s="48"/>
      <c r="Q722" s="48"/>
      <c r="R722" s="48"/>
      <c r="S722" s="48"/>
      <c r="T722" s="48"/>
      <c r="U722" s="46"/>
    </row>
    <row r="723" spans="15:21" x14ac:dyDescent="0.2">
      <c r="O723" s="48"/>
      <c r="P723" s="48"/>
      <c r="Q723" s="48"/>
      <c r="R723" s="48"/>
      <c r="S723" s="48"/>
      <c r="T723" s="48"/>
      <c r="U723" s="46"/>
    </row>
    <row r="724" spans="15:21" x14ac:dyDescent="0.2">
      <c r="O724" s="48"/>
      <c r="P724" s="48"/>
      <c r="Q724" s="48"/>
      <c r="R724" s="48"/>
      <c r="S724" s="48"/>
      <c r="T724" s="48"/>
      <c r="U724" s="46"/>
    </row>
    <row r="725" spans="15:21" x14ac:dyDescent="0.2">
      <c r="O725" s="48"/>
      <c r="P725" s="48"/>
      <c r="Q725" s="48"/>
      <c r="R725" s="48"/>
      <c r="S725" s="48"/>
      <c r="T725" s="48"/>
      <c r="U725" s="46"/>
    </row>
    <row r="726" spans="15:21" x14ac:dyDescent="0.2">
      <c r="O726" s="48"/>
      <c r="P726" s="48"/>
      <c r="Q726" s="48"/>
      <c r="R726" s="48"/>
      <c r="S726" s="48"/>
      <c r="T726" s="48"/>
      <c r="U726" s="46"/>
    </row>
    <row r="727" spans="15:21" x14ac:dyDescent="0.2">
      <c r="O727" s="48"/>
      <c r="P727" s="48"/>
      <c r="Q727" s="48"/>
      <c r="R727" s="48"/>
      <c r="S727" s="48"/>
      <c r="T727" s="48"/>
      <c r="U727" s="46"/>
    </row>
    <row r="728" spans="15:21" x14ac:dyDescent="0.2">
      <c r="O728" s="48"/>
      <c r="P728" s="48"/>
      <c r="Q728" s="48"/>
      <c r="R728" s="48"/>
      <c r="S728" s="48"/>
      <c r="T728" s="48"/>
      <c r="U728" s="46"/>
    </row>
    <row r="729" spans="15:21" x14ac:dyDescent="0.2">
      <c r="O729" s="48"/>
      <c r="P729" s="48"/>
      <c r="Q729" s="48"/>
      <c r="R729" s="48"/>
      <c r="S729" s="48"/>
      <c r="T729" s="48"/>
      <c r="U729" s="46"/>
    </row>
    <row r="730" spans="15:21" x14ac:dyDescent="0.2">
      <c r="O730" s="48"/>
      <c r="P730" s="48"/>
      <c r="Q730" s="48"/>
      <c r="R730" s="48"/>
      <c r="S730" s="48"/>
      <c r="T730" s="48"/>
      <c r="U730" s="46"/>
    </row>
    <row r="731" spans="15:21" x14ac:dyDescent="0.2">
      <c r="O731" s="48"/>
      <c r="P731" s="48"/>
      <c r="Q731" s="48"/>
      <c r="R731" s="48"/>
      <c r="S731" s="48"/>
      <c r="T731" s="48"/>
      <c r="U731" s="46"/>
    </row>
    <row r="732" spans="15:21" x14ac:dyDescent="0.2">
      <c r="O732" s="48"/>
      <c r="P732" s="48"/>
      <c r="Q732" s="48"/>
      <c r="R732" s="48"/>
      <c r="S732" s="48"/>
      <c r="T732" s="48"/>
      <c r="U732" s="46"/>
    </row>
    <row r="733" spans="15:21" x14ac:dyDescent="0.2">
      <c r="O733" s="48"/>
      <c r="P733" s="48"/>
      <c r="Q733" s="48"/>
      <c r="R733" s="48"/>
      <c r="S733" s="48"/>
      <c r="T733" s="48"/>
      <c r="U733" s="46"/>
    </row>
    <row r="734" spans="15:21" x14ac:dyDescent="0.2">
      <c r="O734" s="48"/>
      <c r="P734" s="48"/>
      <c r="Q734" s="48"/>
      <c r="R734" s="48"/>
      <c r="S734" s="48"/>
      <c r="T734" s="48"/>
      <c r="U734" s="46"/>
    </row>
    <row r="735" spans="15:21" x14ac:dyDescent="0.2">
      <c r="O735" s="48"/>
      <c r="P735" s="48"/>
      <c r="Q735" s="48"/>
      <c r="R735" s="48"/>
      <c r="S735" s="48"/>
      <c r="T735" s="48"/>
      <c r="U735" s="46"/>
    </row>
    <row r="736" spans="15:21" x14ac:dyDescent="0.2">
      <c r="O736" s="48"/>
      <c r="P736" s="48"/>
      <c r="Q736" s="48"/>
      <c r="R736" s="48"/>
      <c r="S736" s="48"/>
      <c r="T736" s="48"/>
      <c r="U736" s="46"/>
    </row>
    <row r="737" spans="15:21" x14ac:dyDescent="0.2">
      <c r="O737" s="48"/>
      <c r="P737" s="48"/>
      <c r="Q737" s="48"/>
      <c r="R737" s="48"/>
      <c r="S737" s="48"/>
      <c r="T737" s="48"/>
      <c r="U737" s="46"/>
    </row>
    <row r="738" spans="15:21" x14ac:dyDescent="0.2">
      <c r="O738" s="48"/>
      <c r="P738" s="48"/>
      <c r="Q738" s="48"/>
      <c r="R738" s="48"/>
      <c r="S738" s="48"/>
      <c r="T738" s="48"/>
      <c r="U738" s="46"/>
    </row>
    <row r="739" spans="15:21" x14ac:dyDescent="0.2">
      <c r="O739" s="48"/>
      <c r="P739" s="48"/>
      <c r="Q739" s="48"/>
      <c r="R739" s="48"/>
      <c r="S739" s="48"/>
      <c r="T739" s="48"/>
      <c r="U739" s="46"/>
    </row>
    <row r="740" spans="15:21" x14ac:dyDescent="0.2">
      <c r="O740" s="48"/>
      <c r="P740" s="48"/>
      <c r="Q740" s="48"/>
      <c r="R740" s="48"/>
      <c r="S740" s="48"/>
      <c r="T740" s="48"/>
      <c r="U740" s="46"/>
    </row>
    <row r="741" spans="15:21" x14ac:dyDescent="0.2">
      <c r="O741" s="48"/>
      <c r="P741" s="48"/>
      <c r="Q741" s="48"/>
      <c r="R741" s="48"/>
      <c r="S741" s="48"/>
      <c r="T741" s="48"/>
      <c r="U741" s="46"/>
    </row>
    <row r="742" spans="15:21" x14ac:dyDescent="0.2">
      <c r="O742" s="48"/>
      <c r="P742" s="48"/>
      <c r="Q742" s="48"/>
      <c r="R742" s="48"/>
      <c r="S742" s="48"/>
      <c r="T742" s="48"/>
      <c r="U742" s="46"/>
    </row>
    <row r="743" spans="15:21" x14ac:dyDescent="0.2">
      <c r="O743" s="48"/>
      <c r="P743" s="48"/>
      <c r="Q743" s="48"/>
      <c r="R743" s="48"/>
      <c r="S743" s="48"/>
      <c r="T743" s="48"/>
      <c r="U743" s="46"/>
    </row>
    <row r="744" spans="15:21" x14ac:dyDescent="0.2">
      <c r="O744" s="48"/>
      <c r="P744" s="48"/>
      <c r="Q744" s="48"/>
      <c r="R744" s="48"/>
      <c r="S744" s="48"/>
      <c r="T744" s="48"/>
      <c r="U744" s="46"/>
    </row>
    <row r="745" spans="15:21" x14ac:dyDescent="0.2">
      <c r="O745" s="48"/>
      <c r="P745" s="48"/>
      <c r="Q745" s="48"/>
      <c r="R745" s="48"/>
      <c r="S745" s="48"/>
      <c r="T745" s="48"/>
      <c r="U745" s="46"/>
    </row>
    <row r="746" spans="15:21" x14ac:dyDescent="0.2">
      <c r="O746" s="48"/>
      <c r="P746" s="48"/>
      <c r="Q746" s="48"/>
      <c r="R746" s="48"/>
      <c r="S746" s="48"/>
      <c r="T746" s="48"/>
      <c r="U746" s="46"/>
    </row>
    <row r="747" spans="15:21" x14ac:dyDescent="0.2">
      <c r="O747" s="48"/>
      <c r="P747" s="48"/>
      <c r="Q747" s="48"/>
      <c r="R747" s="48"/>
      <c r="S747" s="48"/>
      <c r="T747" s="48"/>
      <c r="U747" s="46"/>
    </row>
    <row r="748" spans="15:21" x14ac:dyDescent="0.2">
      <c r="O748" s="48"/>
      <c r="P748" s="48"/>
      <c r="Q748" s="48"/>
      <c r="R748" s="48"/>
      <c r="S748" s="48"/>
      <c r="T748" s="48"/>
      <c r="U748" s="46"/>
    </row>
    <row r="749" spans="15:21" x14ac:dyDescent="0.2">
      <c r="O749" s="48"/>
      <c r="P749" s="48"/>
      <c r="Q749" s="48"/>
      <c r="R749" s="48"/>
      <c r="S749" s="48"/>
      <c r="T749" s="48"/>
      <c r="U749" s="46"/>
    </row>
    <row r="750" spans="15:21" x14ac:dyDescent="0.2">
      <c r="O750" s="48"/>
      <c r="P750" s="48"/>
      <c r="Q750" s="48"/>
      <c r="R750" s="48"/>
      <c r="S750" s="48"/>
      <c r="T750" s="48"/>
      <c r="U750" s="46"/>
    </row>
    <row r="751" spans="15:21" x14ac:dyDescent="0.2">
      <c r="O751" s="48"/>
      <c r="P751" s="48"/>
      <c r="Q751" s="48"/>
      <c r="R751" s="48"/>
      <c r="S751" s="48"/>
      <c r="T751" s="48"/>
      <c r="U751" s="46"/>
    </row>
    <row r="752" spans="15:21" x14ac:dyDescent="0.2">
      <c r="O752" s="48"/>
      <c r="P752" s="48"/>
      <c r="Q752" s="48"/>
      <c r="R752" s="48"/>
      <c r="S752" s="48"/>
      <c r="T752" s="48"/>
      <c r="U752" s="46"/>
    </row>
    <row r="753" spans="15:21" x14ac:dyDescent="0.2">
      <c r="O753" s="48"/>
      <c r="P753" s="48"/>
      <c r="Q753" s="48"/>
      <c r="R753" s="48"/>
      <c r="S753" s="48"/>
      <c r="T753" s="48"/>
      <c r="U753" s="46"/>
    </row>
    <row r="754" spans="15:21" x14ac:dyDescent="0.2">
      <c r="O754" s="48"/>
      <c r="P754" s="48"/>
      <c r="Q754" s="48"/>
      <c r="R754" s="48"/>
      <c r="S754" s="48"/>
      <c r="T754" s="48"/>
      <c r="U754" s="46"/>
    </row>
    <row r="755" spans="15:21" x14ac:dyDescent="0.2">
      <c r="O755" s="48"/>
      <c r="P755" s="48"/>
      <c r="Q755" s="48"/>
      <c r="R755" s="48"/>
      <c r="S755" s="48"/>
      <c r="T755" s="48"/>
      <c r="U755" s="46"/>
    </row>
    <row r="756" spans="15:21" x14ac:dyDescent="0.2">
      <c r="O756" s="48"/>
      <c r="P756" s="48"/>
      <c r="Q756" s="48"/>
      <c r="R756" s="48"/>
      <c r="S756" s="48"/>
      <c r="T756" s="48"/>
      <c r="U756" s="46"/>
    </row>
    <row r="757" spans="15:21" x14ac:dyDescent="0.2">
      <c r="O757" s="48"/>
      <c r="P757" s="48"/>
      <c r="Q757" s="48"/>
      <c r="R757" s="48"/>
      <c r="S757" s="48"/>
      <c r="T757" s="48"/>
      <c r="U757" s="46"/>
    </row>
    <row r="758" spans="15:21" x14ac:dyDescent="0.2">
      <c r="O758" s="48"/>
      <c r="P758" s="48"/>
      <c r="Q758" s="48"/>
      <c r="R758" s="48"/>
      <c r="S758" s="48"/>
      <c r="T758" s="48"/>
      <c r="U758" s="46"/>
    </row>
    <row r="759" spans="15:21" x14ac:dyDescent="0.2">
      <c r="O759" s="48"/>
      <c r="P759" s="48"/>
      <c r="Q759" s="48"/>
      <c r="R759" s="48"/>
      <c r="S759" s="48"/>
      <c r="T759" s="48"/>
      <c r="U759" s="46"/>
    </row>
    <row r="760" spans="15:21" x14ac:dyDescent="0.2">
      <c r="O760" s="48"/>
      <c r="P760" s="48"/>
      <c r="Q760" s="48"/>
      <c r="R760" s="48"/>
      <c r="S760" s="48"/>
      <c r="T760" s="48"/>
      <c r="U760" s="46"/>
    </row>
    <row r="761" spans="15:21" x14ac:dyDescent="0.2">
      <c r="O761" s="48"/>
      <c r="P761" s="48"/>
      <c r="Q761" s="48"/>
      <c r="R761" s="48"/>
      <c r="S761" s="48"/>
      <c r="T761" s="48"/>
      <c r="U761" s="46"/>
    </row>
    <row r="762" spans="15:21" x14ac:dyDescent="0.2">
      <c r="O762" s="48"/>
      <c r="P762" s="48"/>
      <c r="Q762" s="48"/>
      <c r="R762" s="48"/>
      <c r="S762" s="48"/>
      <c r="T762" s="48"/>
      <c r="U762" s="46"/>
    </row>
    <row r="763" spans="15:21" x14ac:dyDescent="0.2">
      <c r="O763" s="48"/>
      <c r="P763" s="48"/>
      <c r="Q763" s="48"/>
      <c r="R763" s="48"/>
      <c r="S763" s="48"/>
      <c r="T763" s="48"/>
      <c r="U763" s="46"/>
    </row>
    <row r="764" spans="15:21" x14ac:dyDescent="0.2">
      <c r="O764" s="48"/>
      <c r="P764" s="48"/>
      <c r="Q764" s="48"/>
      <c r="R764" s="48"/>
      <c r="S764" s="48"/>
      <c r="T764" s="48"/>
      <c r="U764" s="46"/>
    </row>
    <row r="765" spans="15:21" x14ac:dyDescent="0.2">
      <c r="O765" s="48"/>
      <c r="P765" s="48"/>
      <c r="Q765" s="48"/>
      <c r="R765" s="48"/>
      <c r="S765" s="48"/>
      <c r="T765" s="48"/>
      <c r="U765" s="46"/>
    </row>
    <row r="766" spans="15:21" x14ac:dyDescent="0.2">
      <c r="O766" s="48"/>
      <c r="P766" s="48"/>
      <c r="Q766" s="48"/>
      <c r="R766" s="48"/>
      <c r="S766" s="48"/>
      <c r="T766" s="48"/>
      <c r="U766" s="46"/>
    </row>
    <row r="767" spans="15:21" x14ac:dyDescent="0.2">
      <c r="O767" s="48"/>
      <c r="P767" s="48"/>
      <c r="Q767" s="48"/>
      <c r="R767" s="48"/>
      <c r="S767" s="48"/>
      <c r="T767" s="48"/>
      <c r="U767" s="46"/>
    </row>
    <row r="768" spans="15:21" x14ac:dyDescent="0.2">
      <c r="O768" s="48"/>
      <c r="P768" s="48"/>
      <c r="Q768" s="48"/>
      <c r="R768" s="48"/>
      <c r="S768" s="48"/>
      <c r="T768" s="48"/>
      <c r="U768" s="46"/>
    </row>
    <row r="769" spans="15:21" x14ac:dyDescent="0.2">
      <c r="O769" s="48"/>
      <c r="P769" s="48"/>
      <c r="Q769" s="48"/>
      <c r="R769" s="48"/>
      <c r="S769" s="48"/>
      <c r="T769" s="48"/>
      <c r="U769" s="46"/>
    </row>
    <row r="770" spans="15:21" x14ac:dyDescent="0.2">
      <c r="O770" s="48"/>
      <c r="P770" s="48"/>
      <c r="Q770" s="48"/>
      <c r="R770" s="48"/>
      <c r="S770" s="48"/>
      <c r="T770" s="48"/>
      <c r="U770" s="46"/>
    </row>
    <row r="771" spans="15:21" x14ac:dyDescent="0.2">
      <c r="O771" s="48"/>
      <c r="P771" s="48"/>
      <c r="Q771" s="48"/>
      <c r="R771" s="48"/>
      <c r="S771" s="48"/>
      <c r="T771" s="48"/>
      <c r="U771" s="46"/>
    </row>
    <row r="772" spans="15:21" x14ac:dyDescent="0.2">
      <c r="O772" s="48"/>
      <c r="P772" s="48"/>
      <c r="Q772" s="48"/>
      <c r="R772" s="48"/>
      <c r="S772" s="48"/>
      <c r="T772" s="48"/>
      <c r="U772" s="46"/>
    </row>
    <row r="773" spans="15:21" x14ac:dyDescent="0.2">
      <c r="O773" s="48"/>
      <c r="P773" s="48"/>
      <c r="Q773" s="48"/>
      <c r="R773" s="48"/>
      <c r="S773" s="48"/>
      <c r="T773" s="48"/>
      <c r="U773" s="46"/>
    </row>
    <row r="774" spans="15:21" x14ac:dyDescent="0.2">
      <c r="O774" s="48"/>
      <c r="P774" s="48"/>
      <c r="Q774" s="48"/>
      <c r="R774" s="48"/>
      <c r="S774" s="48"/>
      <c r="T774" s="48"/>
      <c r="U774" s="46"/>
    </row>
    <row r="775" spans="15:21" x14ac:dyDescent="0.2">
      <c r="O775" s="48"/>
      <c r="P775" s="48"/>
      <c r="Q775" s="48"/>
      <c r="R775" s="48"/>
      <c r="S775" s="48"/>
      <c r="T775" s="48"/>
      <c r="U775" s="46"/>
    </row>
    <row r="776" spans="15:21" x14ac:dyDescent="0.2">
      <c r="O776" s="48"/>
      <c r="P776" s="48"/>
      <c r="Q776" s="48"/>
      <c r="R776" s="48"/>
      <c r="S776" s="48"/>
      <c r="T776" s="48"/>
      <c r="U776" s="46"/>
    </row>
    <row r="777" spans="15:21" x14ac:dyDescent="0.2">
      <c r="O777" s="48"/>
      <c r="P777" s="48"/>
      <c r="Q777" s="48"/>
      <c r="R777" s="48"/>
      <c r="S777" s="48"/>
      <c r="T777" s="48"/>
      <c r="U777" s="46"/>
    </row>
    <row r="778" spans="15:21" x14ac:dyDescent="0.2">
      <c r="O778" s="48"/>
      <c r="P778" s="48"/>
      <c r="Q778" s="48"/>
      <c r="R778" s="48"/>
      <c r="S778" s="48"/>
      <c r="T778" s="48"/>
      <c r="U778" s="46"/>
    </row>
    <row r="779" spans="15:21" x14ac:dyDescent="0.2">
      <c r="O779" s="48"/>
      <c r="P779" s="48"/>
      <c r="Q779" s="48"/>
      <c r="R779" s="48"/>
      <c r="S779" s="48"/>
      <c r="T779" s="48"/>
      <c r="U779" s="46"/>
    </row>
    <row r="780" spans="15:21" x14ac:dyDescent="0.2">
      <c r="O780" s="48"/>
      <c r="P780" s="48"/>
      <c r="Q780" s="48"/>
      <c r="R780" s="48"/>
      <c r="S780" s="48"/>
      <c r="T780" s="48"/>
      <c r="U780" s="46"/>
    </row>
    <row r="781" spans="15:21" x14ac:dyDescent="0.2">
      <c r="O781" s="48"/>
      <c r="P781" s="48"/>
      <c r="Q781" s="48"/>
      <c r="R781" s="48"/>
      <c r="S781" s="48"/>
      <c r="T781" s="48"/>
      <c r="U781" s="46"/>
    </row>
    <row r="782" spans="15:21" x14ac:dyDescent="0.2">
      <c r="O782" s="48"/>
      <c r="P782" s="48"/>
      <c r="Q782" s="48"/>
      <c r="R782" s="48"/>
      <c r="S782" s="48"/>
      <c r="T782" s="48"/>
      <c r="U782" s="46"/>
    </row>
    <row r="783" spans="15:21" x14ac:dyDescent="0.2">
      <c r="O783" s="48"/>
      <c r="P783" s="48"/>
      <c r="Q783" s="48"/>
      <c r="R783" s="48"/>
      <c r="S783" s="48"/>
      <c r="T783" s="48"/>
      <c r="U783" s="46"/>
    </row>
    <row r="784" spans="15:21" x14ac:dyDescent="0.2">
      <c r="O784" s="48"/>
      <c r="P784" s="48"/>
      <c r="Q784" s="48"/>
      <c r="R784" s="48"/>
      <c r="S784" s="48"/>
      <c r="T784" s="48"/>
      <c r="U784" s="46"/>
    </row>
    <row r="785" spans="15:21" x14ac:dyDescent="0.2">
      <c r="O785" s="48"/>
      <c r="P785" s="48"/>
      <c r="Q785" s="48"/>
      <c r="R785" s="48"/>
      <c r="S785" s="48"/>
      <c r="T785" s="48"/>
      <c r="U785" s="46"/>
    </row>
    <row r="786" spans="15:21" x14ac:dyDescent="0.2">
      <c r="O786" s="48"/>
      <c r="P786" s="48"/>
      <c r="Q786" s="48"/>
      <c r="R786" s="48"/>
      <c r="S786" s="48"/>
      <c r="T786" s="48"/>
      <c r="U786" s="46"/>
    </row>
    <row r="787" spans="15:21" x14ac:dyDescent="0.2">
      <c r="O787" s="48"/>
      <c r="P787" s="48"/>
      <c r="Q787" s="48"/>
      <c r="R787" s="48"/>
      <c r="S787" s="48"/>
      <c r="T787" s="48"/>
      <c r="U787" s="46"/>
    </row>
    <row r="788" spans="15:21" x14ac:dyDescent="0.2">
      <c r="O788" s="48"/>
      <c r="P788" s="48"/>
      <c r="Q788" s="48"/>
      <c r="R788" s="48"/>
      <c r="S788" s="48"/>
      <c r="T788" s="48"/>
      <c r="U788" s="46"/>
    </row>
    <row r="789" spans="15:21" x14ac:dyDescent="0.2">
      <c r="O789" s="48"/>
      <c r="P789" s="48"/>
      <c r="Q789" s="48"/>
      <c r="R789" s="48"/>
      <c r="S789" s="48"/>
      <c r="T789" s="48"/>
      <c r="U789" s="46"/>
    </row>
    <row r="790" spans="15:21" x14ac:dyDescent="0.2">
      <c r="O790" s="48"/>
      <c r="P790" s="48"/>
      <c r="Q790" s="48"/>
      <c r="R790" s="48"/>
      <c r="S790" s="48"/>
      <c r="T790" s="48"/>
      <c r="U790" s="46"/>
    </row>
    <row r="791" spans="15:21" x14ac:dyDescent="0.2">
      <c r="O791" s="48"/>
      <c r="P791" s="48"/>
      <c r="Q791" s="48"/>
      <c r="R791" s="48"/>
      <c r="S791" s="48"/>
      <c r="T791" s="48"/>
      <c r="U791" s="46"/>
    </row>
    <row r="792" spans="15:21" x14ac:dyDescent="0.2">
      <c r="O792" s="48"/>
      <c r="P792" s="48"/>
      <c r="Q792" s="48"/>
      <c r="R792" s="48"/>
      <c r="S792" s="48"/>
      <c r="T792" s="48"/>
      <c r="U792" s="46"/>
    </row>
    <row r="793" spans="15:21" x14ac:dyDescent="0.2">
      <c r="O793" s="48"/>
      <c r="P793" s="48"/>
      <c r="Q793" s="48"/>
      <c r="R793" s="48"/>
      <c r="S793" s="48"/>
      <c r="T793" s="48"/>
      <c r="U793" s="46"/>
    </row>
    <row r="794" spans="15:21" x14ac:dyDescent="0.2">
      <c r="O794" s="48"/>
      <c r="P794" s="48"/>
      <c r="Q794" s="48"/>
      <c r="R794" s="48"/>
      <c r="S794" s="48"/>
      <c r="T794" s="48"/>
      <c r="U794" s="46"/>
    </row>
    <row r="795" spans="15:21" x14ac:dyDescent="0.2">
      <c r="O795" s="48"/>
      <c r="P795" s="48"/>
      <c r="Q795" s="48"/>
      <c r="R795" s="48"/>
      <c r="S795" s="48"/>
      <c r="T795" s="48"/>
      <c r="U795" s="46"/>
    </row>
    <row r="796" spans="15:21" x14ac:dyDescent="0.2">
      <c r="O796" s="48"/>
      <c r="P796" s="48"/>
      <c r="Q796" s="48"/>
      <c r="R796" s="48"/>
      <c r="S796" s="48"/>
      <c r="T796" s="48"/>
      <c r="U796" s="46"/>
    </row>
    <row r="797" spans="15:21" x14ac:dyDescent="0.2">
      <c r="O797" s="48"/>
      <c r="P797" s="48"/>
      <c r="Q797" s="48"/>
      <c r="R797" s="48"/>
      <c r="S797" s="48"/>
      <c r="T797" s="48"/>
      <c r="U797" s="46"/>
    </row>
    <row r="798" spans="15:21" x14ac:dyDescent="0.2">
      <c r="O798" s="48"/>
      <c r="P798" s="48"/>
      <c r="Q798" s="48"/>
      <c r="R798" s="48"/>
      <c r="S798" s="48"/>
      <c r="T798" s="48"/>
      <c r="U798" s="46"/>
    </row>
    <row r="799" spans="15:21" x14ac:dyDescent="0.2">
      <c r="O799" s="48"/>
      <c r="P799" s="48"/>
      <c r="Q799" s="48"/>
      <c r="R799" s="48"/>
      <c r="S799" s="48"/>
      <c r="T799" s="48"/>
      <c r="U799" s="46"/>
    </row>
    <row r="800" spans="15:21" x14ac:dyDescent="0.2">
      <c r="O800" s="48"/>
      <c r="P800" s="48"/>
      <c r="Q800" s="48"/>
      <c r="R800" s="48"/>
      <c r="S800" s="48"/>
      <c r="T800" s="48"/>
      <c r="U800" s="46"/>
    </row>
    <row r="801" spans="15:21" x14ac:dyDescent="0.2">
      <c r="O801" s="48"/>
      <c r="P801" s="48"/>
      <c r="Q801" s="48"/>
      <c r="R801" s="48"/>
      <c r="S801" s="48"/>
      <c r="T801" s="48"/>
      <c r="U801" s="46"/>
    </row>
    <row r="802" spans="15:21" x14ac:dyDescent="0.2">
      <c r="O802" s="48"/>
      <c r="P802" s="48"/>
      <c r="Q802" s="48"/>
      <c r="R802" s="48"/>
      <c r="S802" s="48"/>
      <c r="T802" s="48"/>
      <c r="U802" s="46"/>
    </row>
    <row r="803" spans="15:21" x14ac:dyDescent="0.2">
      <c r="O803" s="48"/>
      <c r="P803" s="48"/>
      <c r="Q803" s="48"/>
      <c r="R803" s="48"/>
      <c r="S803" s="48"/>
      <c r="T803" s="48"/>
      <c r="U803" s="46"/>
    </row>
    <row r="804" spans="15:21" x14ac:dyDescent="0.2">
      <c r="O804" s="48"/>
      <c r="P804" s="48"/>
      <c r="Q804" s="48"/>
      <c r="R804" s="48"/>
      <c r="S804" s="48"/>
      <c r="T804" s="48"/>
      <c r="U804" s="46"/>
    </row>
    <row r="805" spans="15:21" x14ac:dyDescent="0.2">
      <c r="O805" s="48"/>
      <c r="P805" s="48"/>
      <c r="Q805" s="48"/>
      <c r="R805" s="48"/>
      <c r="S805" s="48"/>
      <c r="T805" s="48"/>
      <c r="U805" s="46"/>
    </row>
    <row r="806" spans="15:21" x14ac:dyDescent="0.2">
      <c r="O806" s="48"/>
      <c r="P806" s="48"/>
      <c r="Q806" s="48"/>
      <c r="R806" s="48"/>
      <c r="S806" s="48"/>
      <c r="T806" s="48"/>
      <c r="U806" s="46"/>
    </row>
    <row r="807" spans="15:21" x14ac:dyDescent="0.2">
      <c r="O807" s="48"/>
      <c r="P807" s="48"/>
      <c r="Q807" s="48"/>
      <c r="R807" s="48"/>
      <c r="S807" s="48"/>
      <c r="T807" s="48"/>
      <c r="U807" s="46"/>
    </row>
    <row r="808" spans="15:21" x14ac:dyDescent="0.2">
      <c r="O808" s="48"/>
      <c r="P808" s="48"/>
      <c r="Q808" s="48"/>
      <c r="R808" s="48"/>
      <c r="S808" s="48"/>
      <c r="T808" s="48"/>
      <c r="U808" s="46"/>
    </row>
    <row r="809" spans="15:21" x14ac:dyDescent="0.2">
      <c r="O809" s="48"/>
      <c r="P809" s="48"/>
      <c r="Q809" s="48"/>
      <c r="R809" s="48"/>
      <c r="S809" s="48"/>
      <c r="T809" s="48"/>
      <c r="U809" s="46"/>
    </row>
    <row r="810" spans="15:21" x14ac:dyDescent="0.2">
      <c r="O810" s="48"/>
      <c r="P810" s="48"/>
      <c r="Q810" s="48"/>
      <c r="R810" s="48"/>
      <c r="S810" s="48"/>
      <c r="T810" s="48"/>
      <c r="U810" s="46"/>
    </row>
    <row r="811" spans="15:21" x14ac:dyDescent="0.2">
      <c r="O811" s="48"/>
      <c r="P811" s="48"/>
      <c r="Q811" s="48"/>
      <c r="R811" s="48"/>
      <c r="S811" s="48"/>
      <c r="T811" s="48"/>
      <c r="U811" s="46"/>
    </row>
    <row r="812" spans="15:21" x14ac:dyDescent="0.2">
      <c r="O812" s="48"/>
      <c r="P812" s="48"/>
      <c r="Q812" s="48"/>
      <c r="R812" s="48"/>
      <c r="S812" s="48"/>
      <c r="T812" s="48"/>
      <c r="U812" s="46"/>
    </row>
    <row r="813" spans="15:21" x14ac:dyDescent="0.2">
      <c r="O813" s="48"/>
      <c r="P813" s="48"/>
      <c r="Q813" s="48"/>
      <c r="R813" s="48"/>
      <c r="S813" s="48"/>
      <c r="T813" s="48"/>
      <c r="U813" s="46"/>
    </row>
    <row r="814" spans="15:21" x14ac:dyDescent="0.2">
      <c r="O814" s="48"/>
      <c r="P814" s="48"/>
      <c r="Q814" s="48"/>
      <c r="R814" s="48"/>
      <c r="S814" s="48"/>
      <c r="T814" s="48"/>
      <c r="U814" s="46"/>
    </row>
    <row r="815" spans="15:21" x14ac:dyDescent="0.2">
      <c r="O815" s="48"/>
      <c r="P815" s="48"/>
      <c r="Q815" s="48"/>
      <c r="R815" s="48"/>
      <c r="S815" s="48"/>
      <c r="T815" s="48"/>
      <c r="U815" s="46"/>
    </row>
    <row r="816" spans="15:21" x14ac:dyDescent="0.2">
      <c r="O816" s="48"/>
      <c r="P816" s="48"/>
      <c r="Q816" s="48"/>
      <c r="R816" s="48"/>
      <c r="S816" s="48"/>
      <c r="T816" s="48"/>
      <c r="U816" s="46"/>
    </row>
    <row r="817" spans="15:21" x14ac:dyDescent="0.2">
      <c r="O817" s="48"/>
      <c r="P817" s="48"/>
      <c r="Q817" s="48"/>
      <c r="R817" s="48"/>
      <c r="S817" s="48"/>
      <c r="T817" s="48"/>
      <c r="U817" s="46"/>
    </row>
    <row r="818" spans="15:21" x14ac:dyDescent="0.2">
      <c r="O818" s="48"/>
      <c r="P818" s="48"/>
      <c r="Q818" s="48"/>
      <c r="R818" s="48"/>
      <c r="S818" s="48"/>
      <c r="T818" s="48"/>
      <c r="U818" s="46"/>
    </row>
    <row r="819" spans="15:21" x14ac:dyDescent="0.2">
      <c r="O819" s="48"/>
      <c r="P819" s="48"/>
      <c r="Q819" s="48"/>
      <c r="R819" s="48"/>
      <c r="S819" s="48"/>
      <c r="T819" s="48"/>
      <c r="U819" s="46"/>
    </row>
    <row r="820" spans="15:21" x14ac:dyDescent="0.2">
      <c r="O820" s="48"/>
      <c r="P820" s="48"/>
      <c r="Q820" s="48"/>
      <c r="R820" s="48"/>
      <c r="S820" s="48"/>
      <c r="T820" s="48"/>
      <c r="U820" s="46"/>
    </row>
    <row r="821" spans="15:21" x14ac:dyDescent="0.2">
      <c r="O821" s="48"/>
      <c r="P821" s="48"/>
      <c r="Q821" s="48"/>
      <c r="R821" s="48"/>
      <c r="S821" s="48"/>
      <c r="T821" s="48"/>
      <c r="U821" s="46"/>
    </row>
    <row r="822" spans="15:21" x14ac:dyDescent="0.2">
      <c r="O822" s="48"/>
      <c r="P822" s="48"/>
      <c r="Q822" s="48"/>
      <c r="R822" s="48"/>
      <c r="S822" s="48"/>
      <c r="T822" s="48"/>
      <c r="U822" s="46"/>
    </row>
    <row r="823" spans="15:21" x14ac:dyDescent="0.2">
      <c r="O823" s="48"/>
      <c r="P823" s="48"/>
      <c r="Q823" s="48"/>
      <c r="R823" s="48"/>
      <c r="S823" s="48"/>
      <c r="T823" s="48"/>
      <c r="U823" s="46"/>
    </row>
    <row r="824" spans="15:21" x14ac:dyDescent="0.2">
      <c r="O824" s="48"/>
      <c r="P824" s="48"/>
      <c r="Q824" s="48"/>
      <c r="R824" s="48"/>
      <c r="S824" s="48"/>
      <c r="T824" s="48"/>
      <c r="U824" s="46"/>
    </row>
    <row r="825" spans="15:21" x14ac:dyDescent="0.2">
      <c r="O825" s="48"/>
      <c r="P825" s="48"/>
      <c r="Q825" s="48"/>
      <c r="R825" s="48"/>
      <c r="S825" s="48"/>
      <c r="T825" s="48"/>
      <c r="U825" s="46"/>
    </row>
    <row r="826" spans="15:21" x14ac:dyDescent="0.2">
      <c r="O826" s="48"/>
      <c r="P826" s="48"/>
      <c r="Q826" s="48"/>
      <c r="R826" s="48"/>
      <c r="S826" s="48"/>
      <c r="T826" s="48"/>
      <c r="U826" s="46"/>
    </row>
    <row r="827" spans="15:21" x14ac:dyDescent="0.2">
      <c r="O827" s="48"/>
      <c r="P827" s="48"/>
      <c r="Q827" s="48"/>
      <c r="R827" s="48"/>
      <c r="S827" s="48"/>
      <c r="T827" s="48"/>
      <c r="U827" s="46"/>
    </row>
    <row r="828" spans="15:21" x14ac:dyDescent="0.2">
      <c r="O828" s="48"/>
      <c r="P828" s="48"/>
      <c r="Q828" s="48"/>
      <c r="R828" s="48"/>
      <c r="S828" s="48"/>
      <c r="T828" s="48"/>
      <c r="U828" s="46"/>
    </row>
    <row r="829" spans="15:21" x14ac:dyDescent="0.2">
      <c r="O829" s="48"/>
      <c r="P829" s="48"/>
      <c r="Q829" s="48"/>
      <c r="R829" s="48"/>
      <c r="S829" s="48"/>
      <c r="T829" s="48"/>
      <c r="U829" s="46"/>
    </row>
    <row r="830" spans="15:21" x14ac:dyDescent="0.2">
      <c r="O830" s="48"/>
      <c r="P830" s="48"/>
      <c r="Q830" s="48"/>
      <c r="R830" s="48"/>
      <c r="S830" s="48"/>
      <c r="T830" s="48"/>
      <c r="U830" s="46"/>
    </row>
    <row r="831" spans="15:21" x14ac:dyDescent="0.2">
      <c r="O831" s="48"/>
      <c r="P831" s="48"/>
      <c r="Q831" s="48"/>
      <c r="R831" s="48"/>
      <c r="S831" s="48"/>
      <c r="T831" s="48"/>
      <c r="U831" s="46"/>
    </row>
    <row r="832" spans="15:21" x14ac:dyDescent="0.2">
      <c r="O832" s="48"/>
      <c r="P832" s="48"/>
      <c r="Q832" s="48"/>
      <c r="R832" s="48"/>
      <c r="S832" s="48"/>
      <c r="T832" s="48"/>
      <c r="U832" s="46"/>
    </row>
    <row r="833" spans="15:21" x14ac:dyDescent="0.2">
      <c r="O833" s="48"/>
      <c r="P833" s="48"/>
      <c r="Q833" s="48"/>
      <c r="R833" s="48"/>
      <c r="S833" s="48"/>
      <c r="T833" s="48"/>
      <c r="U833" s="46"/>
    </row>
    <row r="834" spans="15:21" x14ac:dyDescent="0.2">
      <c r="O834" s="48"/>
      <c r="P834" s="48"/>
      <c r="Q834" s="48"/>
      <c r="R834" s="48"/>
      <c r="S834" s="48"/>
      <c r="T834" s="48"/>
      <c r="U834" s="46"/>
    </row>
    <row r="835" spans="15:21" x14ac:dyDescent="0.2">
      <c r="O835" s="48"/>
      <c r="P835" s="48"/>
      <c r="Q835" s="48"/>
      <c r="R835" s="48"/>
      <c r="S835" s="48"/>
      <c r="T835" s="48"/>
      <c r="U835" s="46"/>
    </row>
    <row r="836" spans="15:21" x14ac:dyDescent="0.2">
      <c r="O836" s="48"/>
      <c r="P836" s="48"/>
      <c r="Q836" s="48"/>
      <c r="R836" s="48"/>
      <c r="S836" s="48"/>
      <c r="T836" s="48"/>
      <c r="U836" s="46"/>
    </row>
    <row r="837" spans="15:21" x14ac:dyDescent="0.2">
      <c r="O837" s="48"/>
      <c r="P837" s="48"/>
      <c r="Q837" s="48"/>
      <c r="R837" s="48"/>
      <c r="S837" s="48"/>
      <c r="T837" s="48"/>
      <c r="U837" s="46"/>
    </row>
    <row r="838" spans="15:21" x14ac:dyDescent="0.2">
      <c r="O838" s="48"/>
      <c r="P838" s="48"/>
      <c r="Q838" s="48"/>
      <c r="R838" s="48"/>
      <c r="S838" s="48"/>
      <c r="T838" s="48"/>
      <c r="U838" s="46"/>
    </row>
    <row r="839" spans="15:21" x14ac:dyDescent="0.2">
      <c r="O839" s="48"/>
      <c r="P839" s="48"/>
      <c r="Q839" s="48"/>
      <c r="R839" s="48"/>
      <c r="S839" s="48"/>
      <c r="T839" s="48"/>
      <c r="U839" s="46"/>
    </row>
    <row r="840" spans="15:21" x14ac:dyDescent="0.2">
      <c r="O840" s="48"/>
      <c r="P840" s="48"/>
      <c r="Q840" s="48"/>
      <c r="R840" s="48"/>
      <c r="S840" s="48"/>
      <c r="T840" s="48"/>
      <c r="U840" s="46"/>
    </row>
    <row r="841" spans="15:21" x14ac:dyDescent="0.2">
      <c r="O841" s="48"/>
      <c r="P841" s="48"/>
      <c r="Q841" s="48"/>
      <c r="R841" s="48"/>
      <c r="S841" s="48"/>
      <c r="T841" s="48"/>
      <c r="U841" s="46"/>
    </row>
    <row r="842" spans="15:21" x14ac:dyDescent="0.2">
      <c r="O842" s="48"/>
      <c r="P842" s="48"/>
      <c r="Q842" s="48"/>
      <c r="R842" s="48"/>
      <c r="S842" s="48"/>
      <c r="T842" s="48"/>
      <c r="U842" s="46"/>
    </row>
    <row r="843" spans="15:21" x14ac:dyDescent="0.2">
      <c r="O843" s="48"/>
      <c r="P843" s="48"/>
      <c r="Q843" s="48"/>
      <c r="R843" s="48"/>
      <c r="S843" s="48"/>
      <c r="T843" s="48"/>
      <c r="U843" s="46"/>
    </row>
    <row r="844" spans="15:21" x14ac:dyDescent="0.2">
      <c r="O844" s="48"/>
      <c r="P844" s="48"/>
      <c r="Q844" s="48"/>
      <c r="R844" s="48"/>
      <c r="S844" s="48"/>
      <c r="T844" s="48"/>
      <c r="U844" s="46"/>
    </row>
    <row r="845" spans="15:21" x14ac:dyDescent="0.2">
      <c r="O845" s="48"/>
      <c r="P845" s="48"/>
      <c r="Q845" s="48"/>
      <c r="R845" s="48"/>
      <c r="S845" s="48"/>
      <c r="T845" s="48"/>
      <c r="U845" s="46"/>
    </row>
    <row r="846" spans="15:21" x14ac:dyDescent="0.2">
      <c r="O846" s="48"/>
      <c r="P846" s="48"/>
      <c r="Q846" s="48"/>
      <c r="R846" s="48"/>
      <c r="S846" s="48"/>
      <c r="T846" s="48"/>
      <c r="U846" s="46"/>
    </row>
    <row r="847" spans="15:21" x14ac:dyDescent="0.2">
      <c r="O847" s="48"/>
      <c r="P847" s="48"/>
      <c r="Q847" s="48"/>
      <c r="R847" s="48"/>
      <c r="S847" s="48"/>
      <c r="T847" s="48"/>
      <c r="U847" s="46"/>
    </row>
    <row r="848" spans="15:21" x14ac:dyDescent="0.2">
      <c r="O848" s="48"/>
      <c r="P848" s="48"/>
      <c r="Q848" s="48"/>
      <c r="R848" s="48"/>
      <c r="S848" s="48"/>
      <c r="T848" s="48"/>
      <c r="U848" s="46"/>
    </row>
    <row r="849" spans="15:21" x14ac:dyDescent="0.2">
      <c r="O849" s="48"/>
      <c r="P849" s="48"/>
      <c r="Q849" s="48"/>
      <c r="R849" s="48"/>
      <c r="S849" s="48"/>
      <c r="T849" s="48"/>
      <c r="U849" s="46"/>
    </row>
    <row r="850" spans="15:21" x14ac:dyDescent="0.2">
      <c r="O850" s="48"/>
      <c r="P850" s="48"/>
      <c r="Q850" s="48"/>
      <c r="R850" s="48"/>
      <c r="S850" s="48"/>
      <c r="T850" s="48"/>
      <c r="U850" s="46"/>
    </row>
    <row r="851" spans="15:21" x14ac:dyDescent="0.2">
      <c r="O851" s="48"/>
      <c r="P851" s="48"/>
      <c r="Q851" s="48"/>
      <c r="R851" s="48"/>
      <c r="S851" s="48"/>
      <c r="T851" s="48"/>
      <c r="U851" s="46"/>
    </row>
    <row r="852" spans="15:21" x14ac:dyDescent="0.2">
      <c r="O852" s="48"/>
      <c r="P852" s="48"/>
      <c r="Q852" s="48"/>
      <c r="R852" s="48"/>
      <c r="S852" s="48"/>
      <c r="T852" s="48"/>
      <c r="U852" s="46"/>
    </row>
    <row r="853" spans="15:21" x14ac:dyDescent="0.2">
      <c r="O853" s="48"/>
      <c r="P853" s="48"/>
      <c r="Q853" s="48"/>
      <c r="R853" s="48"/>
      <c r="S853" s="48"/>
      <c r="T853" s="48"/>
      <c r="U853" s="46"/>
    </row>
    <row r="854" spans="15:21" x14ac:dyDescent="0.2">
      <c r="O854" s="48"/>
      <c r="P854" s="48"/>
      <c r="Q854" s="48"/>
      <c r="R854" s="48"/>
      <c r="S854" s="48"/>
      <c r="T854" s="48"/>
      <c r="U854" s="46"/>
    </row>
    <row r="855" spans="15:21" x14ac:dyDescent="0.2">
      <c r="O855" s="48"/>
      <c r="P855" s="48"/>
      <c r="Q855" s="48"/>
      <c r="R855" s="48"/>
      <c r="S855" s="48"/>
      <c r="T855" s="48"/>
      <c r="U855" s="46"/>
    </row>
    <row r="856" spans="15:21" x14ac:dyDescent="0.2">
      <c r="O856" s="48"/>
      <c r="P856" s="48"/>
      <c r="Q856" s="48"/>
      <c r="R856" s="48"/>
      <c r="S856" s="48"/>
      <c r="T856" s="48"/>
      <c r="U856" s="46"/>
    </row>
    <row r="857" spans="15:21" x14ac:dyDescent="0.2">
      <c r="O857" s="48"/>
      <c r="P857" s="48"/>
      <c r="Q857" s="48"/>
      <c r="R857" s="48"/>
      <c r="S857" s="48"/>
      <c r="T857" s="48"/>
      <c r="U857" s="46"/>
    </row>
    <row r="858" spans="15:21" x14ac:dyDescent="0.2">
      <c r="O858" s="48"/>
      <c r="P858" s="48"/>
      <c r="Q858" s="48"/>
      <c r="R858" s="48"/>
      <c r="S858" s="48"/>
      <c r="T858" s="48"/>
      <c r="U858" s="46"/>
    </row>
    <row r="859" spans="15:21" x14ac:dyDescent="0.2">
      <c r="O859" s="48"/>
      <c r="P859" s="48"/>
      <c r="Q859" s="48"/>
      <c r="R859" s="48"/>
      <c r="S859" s="48"/>
      <c r="T859" s="48"/>
      <c r="U859" s="46"/>
    </row>
    <row r="860" spans="15:21" x14ac:dyDescent="0.2">
      <c r="O860" s="48"/>
      <c r="P860" s="48"/>
      <c r="Q860" s="48"/>
      <c r="R860" s="48"/>
      <c r="S860" s="48"/>
      <c r="T860" s="48"/>
      <c r="U860" s="46"/>
    </row>
    <row r="861" spans="15:21" x14ac:dyDescent="0.2">
      <c r="O861" s="48"/>
      <c r="P861" s="48"/>
      <c r="Q861" s="48"/>
      <c r="R861" s="48"/>
      <c r="S861" s="48"/>
      <c r="T861" s="48"/>
      <c r="U861" s="46"/>
    </row>
    <row r="862" spans="15:21" x14ac:dyDescent="0.2">
      <c r="O862" s="48"/>
      <c r="P862" s="48"/>
      <c r="Q862" s="48"/>
      <c r="R862" s="48"/>
      <c r="S862" s="48"/>
      <c r="T862" s="48"/>
      <c r="U862" s="46"/>
    </row>
    <row r="863" spans="15:21" x14ac:dyDescent="0.2">
      <c r="O863" s="48"/>
      <c r="P863" s="48"/>
      <c r="Q863" s="48"/>
      <c r="R863" s="48"/>
      <c r="S863" s="48"/>
      <c r="T863" s="48"/>
      <c r="U863" s="46"/>
    </row>
    <row r="864" spans="15:21" x14ac:dyDescent="0.2">
      <c r="O864" s="48"/>
      <c r="P864" s="48"/>
      <c r="Q864" s="48"/>
      <c r="R864" s="48"/>
      <c r="S864" s="48"/>
      <c r="T864" s="48"/>
      <c r="U864" s="46"/>
    </row>
    <row r="865" spans="15:21" x14ac:dyDescent="0.2">
      <c r="O865" s="48"/>
      <c r="P865" s="48"/>
      <c r="Q865" s="48"/>
      <c r="R865" s="48"/>
      <c r="S865" s="48"/>
      <c r="T865" s="48"/>
      <c r="U865" s="46"/>
    </row>
    <row r="866" spans="15:21" x14ac:dyDescent="0.2">
      <c r="O866" s="48"/>
      <c r="P866" s="48"/>
      <c r="Q866" s="48"/>
      <c r="R866" s="48"/>
      <c r="S866" s="48"/>
      <c r="T866" s="48"/>
      <c r="U866" s="46"/>
    </row>
    <row r="867" spans="15:21" x14ac:dyDescent="0.2">
      <c r="O867" s="48"/>
      <c r="P867" s="48"/>
      <c r="Q867" s="48"/>
      <c r="R867" s="48"/>
      <c r="S867" s="48"/>
      <c r="T867" s="48"/>
      <c r="U867" s="46"/>
    </row>
    <row r="868" spans="15:21" x14ac:dyDescent="0.2">
      <c r="O868" s="48"/>
      <c r="P868" s="48"/>
      <c r="Q868" s="48"/>
      <c r="R868" s="48"/>
      <c r="S868" s="48"/>
      <c r="T868" s="48"/>
      <c r="U868" s="46"/>
    </row>
    <row r="869" spans="15:21" x14ac:dyDescent="0.2">
      <c r="O869" s="48"/>
      <c r="P869" s="48"/>
      <c r="Q869" s="48"/>
      <c r="R869" s="48"/>
      <c r="S869" s="48"/>
      <c r="T869" s="48"/>
      <c r="U869" s="46"/>
    </row>
    <row r="870" spans="15:21" x14ac:dyDescent="0.2">
      <c r="O870" s="48"/>
      <c r="P870" s="48"/>
      <c r="Q870" s="48"/>
      <c r="R870" s="48"/>
      <c r="S870" s="48"/>
      <c r="T870" s="48"/>
      <c r="U870" s="46"/>
    </row>
    <row r="871" spans="15:21" x14ac:dyDescent="0.2">
      <c r="O871" s="48"/>
      <c r="P871" s="48"/>
      <c r="Q871" s="48"/>
      <c r="R871" s="48"/>
      <c r="S871" s="48"/>
      <c r="T871" s="48"/>
      <c r="U871" s="46"/>
    </row>
    <row r="872" spans="15:21" x14ac:dyDescent="0.2">
      <c r="O872" s="48"/>
      <c r="P872" s="48"/>
      <c r="Q872" s="48"/>
      <c r="R872" s="48"/>
      <c r="S872" s="48"/>
      <c r="T872" s="48"/>
      <c r="U872" s="46"/>
    </row>
    <row r="873" spans="15:21" x14ac:dyDescent="0.2">
      <c r="O873" s="48"/>
      <c r="P873" s="48"/>
      <c r="Q873" s="48"/>
      <c r="R873" s="48"/>
      <c r="S873" s="48"/>
      <c r="T873" s="48"/>
      <c r="U873" s="46"/>
    </row>
    <row r="874" spans="15:21" x14ac:dyDescent="0.2">
      <c r="O874" s="48"/>
      <c r="P874" s="48"/>
      <c r="Q874" s="48"/>
      <c r="R874" s="48"/>
      <c r="S874" s="48"/>
      <c r="T874" s="48"/>
      <c r="U874" s="46"/>
    </row>
    <row r="875" spans="15:21" x14ac:dyDescent="0.2">
      <c r="O875" s="48"/>
      <c r="P875" s="48"/>
      <c r="Q875" s="48"/>
      <c r="R875" s="48"/>
      <c r="S875" s="48"/>
      <c r="T875" s="48"/>
      <c r="U875" s="46"/>
    </row>
    <row r="876" spans="15:21" x14ac:dyDescent="0.2">
      <c r="O876" s="48"/>
      <c r="P876" s="48"/>
      <c r="Q876" s="48"/>
      <c r="R876" s="48"/>
      <c r="S876" s="48"/>
      <c r="T876" s="48"/>
      <c r="U876" s="46"/>
    </row>
    <row r="877" spans="15:21" x14ac:dyDescent="0.2">
      <c r="O877" s="48"/>
      <c r="P877" s="48"/>
      <c r="Q877" s="48"/>
      <c r="R877" s="48"/>
      <c r="S877" s="48"/>
      <c r="T877" s="48"/>
      <c r="U877" s="46"/>
    </row>
    <row r="878" spans="15:21" x14ac:dyDescent="0.2">
      <c r="O878" s="48"/>
      <c r="P878" s="48"/>
      <c r="Q878" s="48"/>
      <c r="R878" s="48"/>
      <c r="S878" s="48"/>
      <c r="T878" s="48"/>
      <c r="U878" s="46"/>
    </row>
    <row r="879" spans="15:21" x14ac:dyDescent="0.2">
      <c r="O879" s="48"/>
      <c r="P879" s="48"/>
      <c r="Q879" s="48"/>
      <c r="R879" s="48"/>
      <c r="S879" s="48"/>
      <c r="T879" s="48"/>
      <c r="U879" s="46"/>
    </row>
    <row r="880" spans="15:21" x14ac:dyDescent="0.2">
      <c r="O880" s="48"/>
      <c r="P880" s="48"/>
      <c r="Q880" s="48"/>
      <c r="R880" s="48"/>
      <c r="S880" s="48"/>
      <c r="T880" s="48"/>
      <c r="U880" s="46"/>
    </row>
    <row r="881" spans="15:21" x14ac:dyDescent="0.2">
      <c r="O881" s="48"/>
      <c r="P881" s="48"/>
      <c r="Q881" s="48"/>
      <c r="R881" s="48"/>
      <c r="S881" s="48"/>
      <c r="T881" s="48"/>
      <c r="U881" s="46"/>
    </row>
    <row r="882" spans="15:21" x14ac:dyDescent="0.2">
      <c r="O882" s="48"/>
      <c r="P882" s="48"/>
      <c r="Q882" s="48"/>
      <c r="R882" s="48"/>
      <c r="S882" s="48"/>
      <c r="T882" s="48"/>
      <c r="U882" s="46"/>
    </row>
    <row r="883" spans="15:21" x14ac:dyDescent="0.2">
      <c r="O883" s="48"/>
      <c r="P883" s="48"/>
      <c r="Q883" s="48"/>
      <c r="R883" s="48"/>
      <c r="S883" s="48"/>
      <c r="T883" s="48"/>
      <c r="U883" s="46"/>
    </row>
    <row r="884" spans="15:21" x14ac:dyDescent="0.2">
      <c r="O884" s="48"/>
      <c r="P884" s="48"/>
      <c r="Q884" s="48"/>
      <c r="R884" s="48"/>
      <c r="S884" s="48"/>
      <c r="T884" s="48"/>
      <c r="U884" s="46"/>
    </row>
    <row r="885" spans="15:21" x14ac:dyDescent="0.2">
      <c r="O885" s="48"/>
      <c r="P885" s="48"/>
      <c r="Q885" s="48"/>
      <c r="R885" s="48"/>
      <c r="S885" s="48"/>
      <c r="T885" s="48"/>
      <c r="U885" s="46"/>
    </row>
    <row r="886" spans="15:21" x14ac:dyDescent="0.2">
      <c r="O886" s="48"/>
      <c r="P886" s="48"/>
      <c r="Q886" s="48"/>
      <c r="R886" s="48"/>
      <c r="S886" s="48"/>
      <c r="T886" s="48"/>
      <c r="U886" s="46"/>
    </row>
    <row r="887" spans="15:21" x14ac:dyDescent="0.2">
      <c r="O887" s="48"/>
      <c r="P887" s="48"/>
      <c r="Q887" s="48"/>
      <c r="R887" s="48"/>
      <c r="S887" s="48"/>
      <c r="T887" s="48"/>
      <c r="U887" s="46"/>
    </row>
    <row r="888" spans="15:21" x14ac:dyDescent="0.2">
      <c r="O888" s="48"/>
      <c r="P888" s="48"/>
      <c r="Q888" s="48"/>
      <c r="R888" s="48"/>
      <c r="S888" s="48"/>
      <c r="T888" s="48"/>
      <c r="U888" s="46"/>
    </row>
    <row r="889" spans="15:21" x14ac:dyDescent="0.2">
      <c r="O889" s="48"/>
      <c r="P889" s="48"/>
      <c r="Q889" s="48"/>
      <c r="R889" s="48"/>
      <c r="S889" s="48"/>
      <c r="T889" s="48"/>
      <c r="U889" s="46"/>
    </row>
    <row r="890" spans="15:21" x14ac:dyDescent="0.2">
      <c r="O890" s="48"/>
      <c r="P890" s="48"/>
      <c r="Q890" s="48"/>
      <c r="R890" s="48"/>
      <c r="S890" s="48"/>
      <c r="T890" s="48"/>
      <c r="U890" s="46"/>
    </row>
    <row r="891" spans="15:21" x14ac:dyDescent="0.2">
      <c r="O891" s="48"/>
      <c r="P891" s="48"/>
      <c r="Q891" s="48"/>
      <c r="R891" s="48"/>
      <c r="S891" s="48"/>
      <c r="T891" s="48"/>
      <c r="U891" s="46"/>
    </row>
    <row r="892" spans="15:21" x14ac:dyDescent="0.2">
      <c r="O892" s="48"/>
      <c r="P892" s="48"/>
      <c r="Q892" s="48"/>
      <c r="R892" s="48"/>
      <c r="S892" s="48"/>
      <c r="T892" s="48"/>
      <c r="U892" s="46"/>
    </row>
    <row r="893" spans="15:21" x14ac:dyDescent="0.2">
      <c r="O893" s="48"/>
      <c r="P893" s="48"/>
      <c r="Q893" s="48"/>
      <c r="R893" s="48"/>
      <c r="S893" s="48"/>
      <c r="T893" s="48"/>
      <c r="U893" s="46"/>
    </row>
    <row r="894" spans="15:21" x14ac:dyDescent="0.2">
      <c r="O894" s="48"/>
      <c r="P894" s="48"/>
      <c r="Q894" s="48"/>
      <c r="R894" s="48"/>
      <c r="S894" s="48"/>
      <c r="T894" s="48"/>
      <c r="U894" s="46"/>
    </row>
    <row r="895" spans="15:21" x14ac:dyDescent="0.2">
      <c r="O895" s="48"/>
      <c r="P895" s="48"/>
      <c r="Q895" s="48"/>
      <c r="R895" s="48"/>
      <c r="S895" s="48"/>
      <c r="T895" s="48"/>
      <c r="U895" s="46"/>
    </row>
    <row r="896" spans="15:21" x14ac:dyDescent="0.2">
      <c r="O896" s="48"/>
      <c r="P896" s="48"/>
      <c r="Q896" s="48"/>
      <c r="R896" s="48"/>
      <c r="S896" s="48"/>
      <c r="T896" s="48"/>
      <c r="U896" s="46"/>
    </row>
    <row r="897" spans="15:21" x14ac:dyDescent="0.2">
      <c r="O897" s="48"/>
      <c r="P897" s="48"/>
      <c r="Q897" s="48"/>
      <c r="R897" s="48"/>
      <c r="S897" s="48"/>
      <c r="T897" s="48"/>
      <c r="U897" s="46"/>
    </row>
    <row r="898" spans="15:21" x14ac:dyDescent="0.2">
      <c r="O898" s="48"/>
      <c r="P898" s="48"/>
      <c r="Q898" s="48"/>
      <c r="R898" s="48"/>
      <c r="S898" s="48"/>
      <c r="T898" s="48"/>
      <c r="U898" s="46"/>
    </row>
    <row r="899" spans="15:21" x14ac:dyDescent="0.2">
      <c r="O899" s="48"/>
      <c r="P899" s="48"/>
      <c r="Q899" s="48"/>
      <c r="R899" s="48"/>
      <c r="S899" s="48"/>
      <c r="T899" s="48"/>
      <c r="U899" s="46"/>
    </row>
    <row r="900" spans="15:21" x14ac:dyDescent="0.2">
      <c r="O900" s="48"/>
      <c r="P900" s="48"/>
      <c r="Q900" s="48"/>
      <c r="R900" s="48"/>
      <c r="S900" s="48"/>
      <c r="T900" s="48"/>
      <c r="U900" s="46"/>
    </row>
    <row r="901" spans="15:21" x14ac:dyDescent="0.2">
      <c r="O901" s="48"/>
      <c r="P901" s="48"/>
      <c r="Q901" s="48"/>
      <c r="R901" s="48"/>
      <c r="S901" s="48"/>
      <c r="T901" s="48"/>
      <c r="U901" s="46"/>
    </row>
    <row r="902" spans="15:21" x14ac:dyDescent="0.2">
      <c r="O902" s="48"/>
      <c r="P902" s="48"/>
      <c r="Q902" s="48"/>
      <c r="R902" s="48"/>
      <c r="S902" s="48"/>
      <c r="T902" s="48"/>
      <c r="U902" s="46"/>
    </row>
    <row r="903" spans="15:21" x14ac:dyDescent="0.2">
      <c r="O903" s="48"/>
      <c r="P903" s="48"/>
      <c r="Q903" s="48"/>
      <c r="R903" s="48"/>
      <c r="S903" s="48"/>
      <c r="T903" s="48"/>
      <c r="U903" s="46"/>
    </row>
    <row r="904" spans="15:21" x14ac:dyDescent="0.2">
      <c r="O904" s="48"/>
      <c r="P904" s="48"/>
      <c r="Q904" s="48"/>
      <c r="R904" s="48"/>
      <c r="S904" s="48"/>
      <c r="T904" s="48"/>
      <c r="U904" s="46"/>
    </row>
    <row r="905" spans="15:21" x14ac:dyDescent="0.2">
      <c r="O905" s="48"/>
      <c r="P905" s="48"/>
      <c r="Q905" s="48"/>
      <c r="R905" s="48"/>
      <c r="S905" s="48"/>
      <c r="T905" s="48"/>
      <c r="U905" s="46"/>
    </row>
    <row r="906" spans="15:21" x14ac:dyDescent="0.2">
      <c r="O906" s="48"/>
      <c r="P906" s="48"/>
      <c r="Q906" s="48"/>
      <c r="R906" s="48"/>
      <c r="S906" s="48"/>
      <c r="T906" s="48"/>
      <c r="U906" s="46"/>
    </row>
    <row r="907" spans="15:21" x14ac:dyDescent="0.2">
      <c r="O907" s="48"/>
      <c r="P907" s="48"/>
      <c r="Q907" s="48"/>
      <c r="R907" s="48"/>
      <c r="S907" s="48"/>
      <c r="T907" s="48"/>
      <c r="U907" s="46"/>
    </row>
    <row r="908" spans="15:21" x14ac:dyDescent="0.2">
      <c r="O908" s="48"/>
      <c r="P908" s="48"/>
      <c r="Q908" s="48"/>
      <c r="R908" s="48"/>
      <c r="S908" s="48"/>
      <c r="T908" s="48"/>
      <c r="U908" s="46"/>
    </row>
    <row r="909" spans="15:21" x14ac:dyDescent="0.2">
      <c r="O909" s="48"/>
      <c r="P909" s="48"/>
      <c r="Q909" s="48"/>
      <c r="R909" s="48"/>
      <c r="S909" s="48"/>
      <c r="T909" s="48"/>
      <c r="U909" s="46"/>
    </row>
    <row r="910" spans="15:21" x14ac:dyDescent="0.2">
      <c r="O910" s="48"/>
      <c r="P910" s="48"/>
      <c r="Q910" s="48"/>
      <c r="R910" s="48"/>
      <c r="S910" s="48"/>
      <c r="T910" s="48"/>
      <c r="U910" s="46"/>
    </row>
    <row r="911" spans="15:21" x14ac:dyDescent="0.2">
      <c r="O911" s="48"/>
      <c r="P911" s="48"/>
      <c r="Q911" s="48"/>
      <c r="R911" s="48"/>
      <c r="S911" s="48"/>
      <c r="T911" s="48"/>
      <c r="U911" s="46"/>
    </row>
    <row r="912" spans="15:21" x14ac:dyDescent="0.2">
      <c r="O912" s="48"/>
      <c r="P912" s="48"/>
      <c r="Q912" s="48"/>
      <c r="R912" s="48"/>
      <c r="S912" s="48"/>
      <c r="T912" s="48"/>
      <c r="U912" s="46"/>
    </row>
    <row r="913" spans="15:21" x14ac:dyDescent="0.2">
      <c r="O913" s="48"/>
      <c r="P913" s="48"/>
      <c r="Q913" s="48"/>
      <c r="R913" s="48"/>
      <c r="S913" s="48"/>
      <c r="T913" s="48"/>
      <c r="U913" s="46"/>
    </row>
    <row r="914" spans="15:21" x14ac:dyDescent="0.2">
      <c r="O914" s="48"/>
      <c r="P914" s="48"/>
      <c r="Q914" s="48"/>
      <c r="R914" s="48"/>
      <c r="S914" s="48"/>
      <c r="T914" s="48"/>
      <c r="U914" s="46"/>
    </row>
    <row r="915" spans="15:21" x14ac:dyDescent="0.2">
      <c r="O915" s="48"/>
      <c r="P915" s="48"/>
      <c r="Q915" s="48"/>
      <c r="R915" s="48"/>
      <c r="S915" s="48"/>
      <c r="T915" s="48"/>
      <c r="U915" s="46"/>
    </row>
    <row r="916" spans="15:21" x14ac:dyDescent="0.2">
      <c r="O916" s="48"/>
      <c r="P916" s="48"/>
      <c r="Q916" s="48"/>
      <c r="R916" s="48"/>
      <c r="S916" s="48"/>
      <c r="T916" s="48"/>
      <c r="U916" s="46"/>
    </row>
    <row r="917" spans="15:21" x14ac:dyDescent="0.2">
      <c r="O917" s="48"/>
      <c r="P917" s="48"/>
      <c r="Q917" s="48"/>
      <c r="R917" s="48"/>
      <c r="S917" s="48"/>
      <c r="T917" s="48"/>
      <c r="U917" s="46"/>
    </row>
    <row r="918" spans="15:21" x14ac:dyDescent="0.2">
      <c r="O918" s="48"/>
      <c r="P918" s="48"/>
      <c r="Q918" s="48"/>
      <c r="R918" s="48"/>
      <c r="S918" s="48"/>
      <c r="T918" s="48"/>
      <c r="U918" s="46"/>
    </row>
    <row r="919" spans="15:21" x14ac:dyDescent="0.2">
      <c r="O919" s="48"/>
      <c r="P919" s="48"/>
      <c r="Q919" s="48"/>
      <c r="R919" s="48"/>
      <c r="S919" s="48"/>
      <c r="T919" s="48"/>
      <c r="U919" s="46"/>
    </row>
    <row r="920" spans="15:21" x14ac:dyDescent="0.2">
      <c r="O920" s="48"/>
      <c r="P920" s="48"/>
      <c r="Q920" s="48"/>
      <c r="R920" s="48"/>
      <c r="S920" s="48"/>
      <c r="T920" s="48"/>
      <c r="U920" s="46"/>
    </row>
    <row r="921" spans="15:21" x14ac:dyDescent="0.2">
      <c r="O921" s="48"/>
      <c r="P921" s="48"/>
      <c r="Q921" s="48"/>
      <c r="R921" s="48"/>
      <c r="S921" s="48"/>
      <c r="T921" s="48"/>
      <c r="U921" s="46"/>
    </row>
    <row r="922" spans="15:21" x14ac:dyDescent="0.2">
      <c r="O922" s="48"/>
      <c r="P922" s="48"/>
      <c r="Q922" s="48"/>
      <c r="R922" s="48"/>
      <c r="S922" s="48"/>
      <c r="T922" s="48"/>
      <c r="U922" s="46"/>
    </row>
    <row r="923" spans="15:21" x14ac:dyDescent="0.2">
      <c r="O923" s="48"/>
      <c r="P923" s="48"/>
      <c r="Q923" s="48"/>
      <c r="R923" s="48"/>
      <c r="S923" s="48"/>
      <c r="T923" s="48"/>
      <c r="U923" s="46"/>
    </row>
    <row r="924" spans="15:21" x14ac:dyDescent="0.2">
      <c r="O924" s="48"/>
      <c r="P924" s="48"/>
      <c r="Q924" s="48"/>
      <c r="R924" s="48"/>
      <c r="S924" s="48"/>
      <c r="T924" s="48"/>
      <c r="U924" s="46"/>
    </row>
    <row r="925" spans="15:21" x14ac:dyDescent="0.2">
      <c r="O925" s="48"/>
      <c r="P925" s="48"/>
      <c r="Q925" s="48"/>
      <c r="R925" s="48"/>
      <c r="S925" s="48"/>
      <c r="T925" s="48"/>
      <c r="U925" s="46"/>
    </row>
    <row r="926" spans="15:21" x14ac:dyDescent="0.2">
      <c r="O926" s="48"/>
      <c r="P926" s="48"/>
      <c r="Q926" s="48"/>
      <c r="R926" s="48"/>
      <c r="S926" s="48"/>
      <c r="T926" s="48"/>
      <c r="U926" s="46"/>
    </row>
    <row r="927" spans="15:21" x14ac:dyDescent="0.2">
      <c r="O927" s="48"/>
      <c r="P927" s="48"/>
      <c r="Q927" s="48"/>
      <c r="R927" s="48"/>
      <c r="S927" s="48"/>
      <c r="T927" s="48"/>
      <c r="U927" s="46"/>
    </row>
    <row r="928" spans="15:21" x14ac:dyDescent="0.2">
      <c r="O928" s="48"/>
      <c r="P928" s="48"/>
      <c r="Q928" s="48"/>
      <c r="R928" s="48"/>
      <c r="S928" s="48"/>
      <c r="T928" s="48"/>
      <c r="U928" s="46"/>
    </row>
    <row r="929" spans="15:21" x14ac:dyDescent="0.2">
      <c r="O929" s="48"/>
      <c r="P929" s="48"/>
      <c r="Q929" s="48"/>
      <c r="R929" s="48"/>
      <c r="S929" s="48"/>
      <c r="T929" s="48"/>
      <c r="U929" s="46"/>
    </row>
    <row r="930" spans="15:21" x14ac:dyDescent="0.2">
      <c r="O930" s="48"/>
      <c r="P930" s="48"/>
      <c r="Q930" s="48"/>
      <c r="R930" s="48"/>
      <c r="S930" s="48"/>
      <c r="T930" s="48"/>
      <c r="U930" s="46"/>
    </row>
    <row r="931" spans="15:21" x14ac:dyDescent="0.2">
      <c r="O931" s="48"/>
      <c r="P931" s="48"/>
      <c r="Q931" s="48"/>
      <c r="R931" s="48"/>
      <c r="S931" s="48"/>
      <c r="T931" s="48"/>
      <c r="U931" s="46"/>
    </row>
    <row r="932" spans="15:21" x14ac:dyDescent="0.2">
      <c r="O932" s="48"/>
      <c r="P932" s="48"/>
      <c r="Q932" s="48"/>
      <c r="R932" s="48"/>
      <c r="S932" s="48"/>
      <c r="T932" s="48"/>
      <c r="U932" s="46"/>
    </row>
    <row r="933" spans="15:21" x14ac:dyDescent="0.2">
      <c r="O933" s="48"/>
      <c r="P933" s="48"/>
      <c r="Q933" s="48"/>
      <c r="R933" s="48"/>
      <c r="S933" s="48"/>
      <c r="T933" s="48"/>
      <c r="U933" s="46"/>
    </row>
    <row r="934" spans="15:21" x14ac:dyDescent="0.2">
      <c r="O934" s="48"/>
      <c r="P934" s="48"/>
      <c r="Q934" s="48"/>
      <c r="R934" s="48"/>
      <c r="S934" s="48"/>
      <c r="T934" s="48"/>
      <c r="U934" s="46"/>
    </row>
    <row r="935" spans="15:21" x14ac:dyDescent="0.2">
      <c r="O935" s="48"/>
      <c r="P935" s="48"/>
      <c r="Q935" s="48"/>
      <c r="R935" s="48"/>
      <c r="S935" s="48"/>
      <c r="T935" s="48"/>
      <c r="U935" s="46"/>
    </row>
    <row r="936" spans="15:21" x14ac:dyDescent="0.2">
      <c r="O936" s="48"/>
      <c r="P936" s="48"/>
      <c r="Q936" s="48"/>
      <c r="R936" s="48"/>
      <c r="S936" s="48"/>
      <c r="T936" s="48"/>
      <c r="U936" s="46"/>
    </row>
    <row r="937" spans="15:21" x14ac:dyDescent="0.2">
      <c r="O937" s="48"/>
      <c r="P937" s="48"/>
      <c r="Q937" s="48"/>
      <c r="R937" s="48"/>
      <c r="S937" s="48"/>
      <c r="T937" s="48"/>
      <c r="U937" s="46"/>
    </row>
    <row r="938" spans="15:21" x14ac:dyDescent="0.2">
      <c r="O938" s="48"/>
      <c r="P938" s="48"/>
      <c r="Q938" s="48"/>
      <c r="R938" s="48"/>
      <c r="S938" s="48"/>
      <c r="T938" s="48"/>
      <c r="U938" s="46"/>
    </row>
    <row r="939" spans="15:21" x14ac:dyDescent="0.2">
      <c r="O939" s="48"/>
      <c r="P939" s="48"/>
      <c r="Q939" s="48"/>
      <c r="R939" s="48"/>
      <c r="S939" s="48"/>
      <c r="T939" s="48"/>
      <c r="U939" s="46"/>
    </row>
    <row r="940" spans="15:21" x14ac:dyDescent="0.2">
      <c r="O940" s="48"/>
      <c r="P940" s="48"/>
      <c r="Q940" s="48"/>
      <c r="R940" s="48"/>
      <c r="S940" s="48"/>
      <c r="T940" s="48"/>
      <c r="U940" s="46"/>
    </row>
    <row r="941" spans="15:21" x14ac:dyDescent="0.2">
      <c r="O941" s="48"/>
      <c r="P941" s="48"/>
      <c r="Q941" s="48"/>
      <c r="R941" s="48"/>
      <c r="S941" s="48"/>
      <c r="T941" s="48"/>
      <c r="U941" s="46"/>
    </row>
    <row r="942" spans="15:21" x14ac:dyDescent="0.2">
      <c r="O942" s="48"/>
      <c r="P942" s="48"/>
      <c r="Q942" s="48"/>
      <c r="R942" s="48"/>
      <c r="S942" s="48"/>
      <c r="T942" s="48"/>
      <c r="U942" s="46"/>
    </row>
    <row r="943" spans="15:21" x14ac:dyDescent="0.2">
      <c r="O943" s="48"/>
      <c r="P943" s="48"/>
      <c r="Q943" s="48"/>
      <c r="R943" s="48"/>
      <c r="S943" s="48"/>
      <c r="T943" s="48"/>
      <c r="U943" s="46"/>
    </row>
    <row r="944" spans="15:21" x14ac:dyDescent="0.2">
      <c r="O944" s="48"/>
      <c r="P944" s="48"/>
      <c r="Q944" s="48"/>
      <c r="R944" s="48"/>
      <c r="S944" s="48"/>
      <c r="T944" s="48"/>
      <c r="U944" s="46"/>
    </row>
    <row r="945" spans="15:21" x14ac:dyDescent="0.2">
      <c r="O945" s="48"/>
      <c r="P945" s="48"/>
      <c r="Q945" s="48"/>
      <c r="R945" s="48"/>
      <c r="S945" s="48"/>
      <c r="T945" s="48"/>
      <c r="U945" s="46"/>
    </row>
    <row r="946" spans="15:21" x14ac:dyDescent="0.2">
      <c r="O946" s="48"/>
      <c r="P946" s="48"/>
      <c r="Q946" s="48"/>
      <c r="R946" s="48"/>
      <c r="S946" s="48"/>
      <c r="T946" s="48"/>
      <c r="U946" s="46"/>
    </row>
    <row r="947" spans="15:21" x14ac:dyDescent="0.2">
      <c r="O947" s="48"/>
      <c r="P947" s="48"/>
      <c r="Q947" s="48"/>
      <c r="R947" s="48"/>
      <c r="S947" s="48"/>
      <c r="T947" s="48"/>
      <c r="U947" s="46"/>
    </row>
    <row r="948" spans="15:21" x14ac:dyDescent="0.2">
      <c r="O948" s="48"/>
      <c r="P948" s="48"/>
      <c r="Q948" s="48"/>
      <c r="R948" s="48"/>
      <c r="S948" s="48"/>
      <c r="T948" s="48"/>
      <c r="U948" s="46"/>
    </row>
    <row r="949" spans="15:21" x14ac:dyDescent="0.2">
      <c r="O949" s="48"/>
      <c r="P949" s="48"/>
      <c r="Q949" s="48"/>
      <c r="R949" s="48"/>
      <c r="S949" s="48"/>
      <c r="T949" s="48"/>
      <c r="U949" s="46"/>
    </row>
    <row r="950" spans="15:21" x14ac:dyDescent="0.2">
      <c r="O950" s="48"/>
      <c r="P950" s="48"/>
      <c r="Q950" s="48"/>
      <c r="R950" s="48"/>
      <c r="S950" s="48"/>
      <c r="T950" s="48"/>
      <c r="U950" s="46"/>
    </row>
    <row r="951" spans="15:21" x14ac:dyDescent="0.2">
      <c r="O951" s="48"/>
      <c r="P951" s="48"/>
      <c r="Q951" s="48"/>
      <c r="R951" s="48"/>
      <c r="S951" s="48"/>
      <c r="T951" s="48"/>
      <c r="U951" s="46"/>
    </row>
    <row r="952" spans="15:21" x14ac:dyDescent="0.2">
      <c r="O952" s="48"/>
      <c r="P952" s="48"/>
      <c r="Q952" s="48"/>
      <c r="R952" s="48"/>
      <c r="S952" s="48"/>
      <c r="T952" s="48"/>
      <c r="U952" s="46"/>
    </row>
    <row r="953" spans="15:21" x14ac:dyDescent="0.2">
      <c r="O953" s="48"/>
      <c r="P953" s="48"/>
      <c r="Q953" s="48"/>
      <c r="R953" s="48"/>
      <c r="S953" s="48"/>
      <c r="T953" s="48"/>
      <c r="U953" s="46"/>
    </row>
    <row r="954" spans="15:21" x14ac:dyDescent="0.2">
      <c r="O954" s="48"/>
      <c r="P954" s="48"/>
      <c r="Q954" s="48"/>
      <c r="R954" s="48"/>
      <c r="S954" s="48"/>
      <c r="T954" s="48"/>
      <c r="U954" s="46"/>
    </row>
    <row r="955" spans="15:21" x14ac:dyDescent="0.2">
      <c r="O955" s="48"/>
      <c r="P955" s="48"/>
      <c r="Q955" s="48"/>
      <c r="R955" s="48"/>
      <c r="S955" s="48"/>
      <c r="T955" s="48"/>
      <c r="U955" s="46"/>
    </row>
    <row r="956" spans="15:21" x14ac:dyDescent="0.2">
      <c r="O956" s="48"/>
      <c r="P956" s="48"/>
      <c r="Q956" s="48"/>
      <c r="R956" s="48"/>
      <c r="S956" s="48"/>
      <c r="T956" s="48"/>
      <c r="U956" s="46"/>
    </row>
    <row r="957" spans="15:21" x14ac:dyDescent="0.2">
      <c r="O957" s="48"/>
      <c r="P957" s="48"/>
      <c r="Q957" s="48"/>
      <c r="R957" s="48"/>
      <c r="S957" s="48"/>
      <c r="T957" s="48"/>
      <c r="U957" s="46"/>
    </row>
    <row r="958" spans="15:21" x14ac:dyDescent="0.2">
      <c r="O958" s="48"/>
      <c r="P958" s="48"/>
      <c r="Q958" s="48"/>
      <c r="R958" s="48"/>
      <c r="S958" s="48"/>
      <c r="T958" s="48"/>
      <c r="U958" s="46"/>
    </row>
    <row r="959" spans="15:21" x14ac:dyDescent="0.2">
      <c r="O959" s="48"/>
      <c r="P959" s="48"/>
      <c r="Q959" s="48"/>
      <c r="R959" s="48"/>
      <c r="S959" s="48"/>
      <c r="T959" s="48"/>
      <c r="U959" s="46"/>
    </row>
    <row r="960" spans="15:21" x14ac:dyDescent="0.2">
      <c r="O960" s="48"/>
      <c r="P960" s="48"/>
      <c r="Q960" s="48"/>
      <c r="R960" s="48"/>
      <c r="S960" s="48"/>
      <c r="T960" s="48"/>
      <c r="U960" s="46"/>
    </row>
    <row r="961" spans="15:21" x14ac:dyDescent="0.2">
      <c r="O961" s="48"/>
      <c r="P961" s="48"/>
      <c r="Q961" s="48"/>
      <c r="R961" s="48"/>
      <c r="S961" s="48"/>
      <c r="T961" s="48"/>
      <c r="U961" s="46"/>
    </row>
    <row r="962" spans="15:21" x14ac:dyDescent="0.2">
      <c r="O962" s="48"/>
      <c r="P962" s="48"/>
      <c r="Q962" s="48"/>
      <c r="R962" s="48"/>
      <c r="S962" s="48"/>
      <c r="T962" s="48"/>
      <c r="U962" s="46"/>
    </row>
    <row r="963" spans="15:21" x14ac:dyDescent="0.2">
      <c r="O963" s="48"/>
      <c r="P963" s="48"/>
      <c r="Q963" s="48"/>
      <c r="R963" s="48"/>
      <c r="S963" s="48"/>
      <c r="T963" s="48"/>
      <c r="U963" s="46"/>
    </row>
    <row r="964" spans="15:21" x14ac:dyDescent="0.2">
      <c r="O964" s="48"/>
      <c r="P964" s="48"/>
      <c r="Q964" s="48"/>
      <c r="R964" s="48"/>
      <c r="S964" s="48"/>
      <c r="T964" s="48"/>
      <c r="U964" s="46"/>
    </row>
    <row r="965" spans="15:21" x14ac:dyDescent="0.2">
      <c r="O965" s="48"/>
      <c r="P965" s="48"/>
      <c r="Q965" s="48"/>
      <c r="R965" s="48"/>
      <c r="S965" s="48"/>
      <c r="T965" s="48"/>
      <c r="U965" s="46"/>
    </row>
    <row r="966" spans="15:21" x14ac:dyDescent="0.2">
      <c r="O966" s="48"/>
      <c r="P966" s="48"/>
      <c r="Q966" s="48"/>
      <c r="R966" s="48"/>
      <c r="S966" s="48"/>
      <c r="T966" s="48"/>
      <c r="U966" s="46"/>
    </row>
    <row r="967" spans="15:21" x14ac:dyDescent="0.2">
      <c r="O967" s="48"/>
      <c r="P967" s="48"/>
      <c r="Q967" s="48"/>
      <c r="R967" s="48"/>
      <c r="S967" s="48"/>
      <c r="T967" s="48"/>
      <c r="U967" s="46"/>
    </row>
    <row r="968" spans="15:21" x14ac:dyDescent="0.2">
      <c r="O968" s="48"/>
      <c r="P968" s="48"/>
      <c r="Q968" s="48"/>
      <c r="R968" s="48"/>
      <c r="S968" s="48"/>
      <c r="T968" s="48"/>
      <c r="U968" s="46"/>
    </row>
    <row r="969" spans="15:21" x14ac:dyDescent="0.2">
      <c r="O969" s="48"/>
      <c r="P969" s="48"/>
      <c r="Q969" s="48"/>
      <c r="R969" s="48"/>
      <c r="S969" s="48"/>
      <c r="T969" s="48"/>
      <c r="U969" s="46"/>
    </row>
    <row r="970" spans="15:21" x14ac:dyDescent="0.2">
      <c r="O970" s="48"/>
      <c r="P970" s="48"/>
      <c r="Q970" s="48"/>
      <c r="R970" s="48"/>
      <c r="S970" s="48"/>
      <c r="T970" s="48"/>
      <c r="U970" s="46"/>
    </row>
    <row r="971" spans="15:21" x14ac:dyDescent="0.2">
      <c r="O971" s="48"/>
      <c r="P971" s="48"/>
      <c r="Q971" s="48"/>
      <c r="R971" s="48"/>
      <c r="S971" s="48"/>
      <c r="T971" s="48"/>
      <c r="U971" s="46"/>
    </row>
    <row r="972" spans="15:21" x14ac:dyDescent="0.2">
      <c r="O972" s="48"/>
      <c r="P972" s="48"/>
      <c r="Q972" s="48"/>
      <c r="R972" s="48"/>
      <c r="S972" s="48"/>
      <c r="T972" s="48"/>
      <c r="U972" s="46"/>
    </row>
    <row r="973" spans="15:21" x14ac:dyDescent="0.2">
      <c r="O973" s="48"/>
      <c r="P973" s="48"/>
      <c r="Q973" s="48"/>
      <c r="R973" s="48"/>
      <c r="S973" s="48"/>
      <c r="T973" s="48"/>
      <c r="U973" s="46"/>
    </row>
    <row r="974" spans="15:21" x14ac:dyDescent="0.2">
      <c r="O974" s="48"/>
      <c r="P974" s="48"/>
      <c r="Q974" s="48"/>
      <c r="R974" s="48"/>
      <c r="S974" s="48"/>
      <c r="T974" s="48"/>
      <c r="U974" s="46"/>
    </row>
    <row r="975" spans="15:21" x14ac:dyDescent="0.2">
      <c r="O975" s="48"/>
      <c r="P975" s="48"/>
      <c r="Q975" s="48"/>
      <c r="R975" s="48"/>
      <c r="S975" s="48"/>
      <c r="T975" s="48"/>
      <c r="U975" s="46"/>
    </row>
    <row r="976" spans="15:21" x14ac:dyDescent="0.2">
      <c r="O976" s="48"/>
      <c r="P976" s="48"/>
      <c r="Q976" s="48"/>
      <c r="R976" s="48"/>
      <c r="S976" s="48"/>
      <c r="T976" s="48"/>
      <c r="U976" s="46"/>
    </row>
    <row r="977" spans="15:21" x14ac:dyDescent="0.2">
      <c r="O977" s="48"/>
      <c r="P977" s="48"/>
      <c r="Q977" s="48"/>
      <c r="R977" s="48"/>
      <c r="S977" s="48"/>
      <c r="T977" s="48"/>
      <c r="U977" s="46"/>
    </row>
    <row r="978" spans="15:21" x14ac:dyDescent="0.2">
      <c r="O978" s="48"/>
      <c r="P978" s="48"/>
      <c r="Q978" s="48"/>
      <c r="R978" s="48"/>
      <c r="S978" s="48"/>
      <c r="T978" s="48"/>
      <c r="U978" s="46"/>
    </row>
    <row r="979" spans="15:21" x14ac:dyDescent="0.2">
      <c r="O979" s="48"/>
      <c r="P979" s="48"/>
      <c r="Q979" s="48"/>
      <c r="R979" s="48"/>
      <c r="S979" s="48"/>
      <c r="T979" s="48"/>
      <c r="U979" s="46"/>
    </row>
    <row r="980" spans="15:21" x14ac:dyDescent="0.2">
      <c r="O980" s="48"/>
      <c r="P980" s="48"/>
      <c r="Q980" s="48"/>
      <c r="R980" s="48"/>
      <c r="S980" s="48"/>
      <c r="T980" s="48"/>
      <c r="U980" s="46"/>
    </row>
    <row r="981" spans="15:21" x14ac:dyDescent="0.2">
      <c r="O981" s="48"/>
      <c r="P981" s="48"/>
      <c r="Q981" s="48"/>
      <c r="R981" s="48"/>
      <c r="S981" s="48"/>
      <c r="T981" s="48"/>
      <c r="U981" s="46"/>
    </row>
    <row r="982" spans="15:21" x14ac:dyDescent="0.2">
      <c r="O982" s="48"/>
      <c r="P982" s="48"/>
      <c r="Q982" s="48"/>
      <c r="R982" s="48"/>
      <c r="S982" s="48"/>
      <c r="T982" s="48"/>
      <c r="U982" s="46"/>
    </row>
    <row r="983" spans="15:21" x14ac:dyDescent="0.2">
      <c r="O983" s="48"/>
      <c r="P983" s="48"/>
      <c r="Q983" s="48"/>
      <c r="R983" s="48"/>
      <c r="S983" s="48"/>
      <c r="T983" s="48"/>
      <c r="U983" s="46"/>
    </row>
    <row r="984" spans="15:21" x14ac:dyDescent="0.2">
      <c r="O984" s="48"/>
      <c r="P984" s="48"/>
      <c r="Q984" s="48"/>
      <c r="R984" s="48"/>
      <c r="S984" s="48"/>
      <c r="T984" s="48"/>
      <c r="U984" s="46"/>
    </row>
    <row r="985" spans="15:21" x14ac:dyDescent="0.2">
      <c r="O985" s="48"/>
      <c r="P985" s="48"/>
      <c r="Q985" s="48"/>
      <c r="R985" s="48"/>
      <c r="S985" s="48"/>
      <c r="T985" s="48"/>
      <c r="U985" s="46"/>
    </row>
    <row r="986" spans="15:21" x14ac:dyDescent="0.2">
      <c r="O986" s="48"/>
      <c r="P986" s="48"/>
      <c r="Q986" s="48"/>
      <c r="R986" s="48"/>
      <c r="S986" s="48"/>
      <c r="T986" s="48"/>
      <c r="U986" s="46"/>
    </row>
    <row r="987" spans="15:21" x14ac:dyDescent="0.2">
      <c r="O987" s="48"/>
      <c r="P987" s="48"/>
      <c r="Q987" s="48"/>
      <c r="R987" s="48"/>
      <c r="S987" s="48"/>
      <c r="T987" s="48"/>
      <c r="U987" s="46"/>
    </row>
    <row r="988" spans="15:21" x14ac:dyDescent="0.2">
      <c r="O988" s="48"/>
      <c r="P988" s="48"/>
      <c r="Q988" s="48"/>
      <c r="R988" s="48"/>
      <c r="S988" s="48"/>
      <c r="T988" s="48"/>
      <c r="U988" s="46"/>
    </row>
    <row r="989" spans="15:21" x14ac:dyDescent="0.2">
      <c r="O989" s="48"/>
      <c r="P989" s="48"/>
      <c r="Q989" s="48"/>
      <c r="R989" s="48"/>
      <c r="S989" s="48"/>
      <c r="T989" s="48"/>
      <c r="U989" s="46"/>
    </row>
    <row r="990" spans="15:21" x14ac:dyDescent="0.2">
      <c r="O990" s="48"/>
      <c r="P990" s="48"/>
      <c r="Q990" s="48"/>
      <c r="R990" s="48"/>
      <c r="S990" s="48"/>
      <c r="T990" s="48"/>
      <c r="U990" s="46"/>
    </row>
    <row r="991" spans="15:21" x14ac:dyDescent="0.2">
      <c r="O991" s="48"/>
      <c r="P991" s="48"/>
      <c r="Q991" s="48"/>
      <c r="R991" s="48"/>
      <c r="S991" s="48"/>
      <c r="T991" s="48"/>
      <c r="U991" s="46"/>
    </row>
    <row r="992" spans="15:21" x14ac:dyDescent="0.2">
      <c r="O992" s="48"/>
      <c r="P992" s="48"/>
      <c r="Q992" s="48"/>
      <c r="R992" s="48"/>
      <c r="S992" s="48"/>
      <c r="T992" s="48"/>
      <c r="U992" s="46"/>
    </row>
    <row r="993" spans="15:21" x14ac:dyDescent="0.2">
      <c r="O993" s="48"/>
      <c r="P993" s="48"/>
      <c r="Q993" s="48"/>
      <c r="R993" s="48"/>
      <c r="S993" s="48"/>
      <c r="T993" s="48"/>
      <c r="U993" s="46"/>
    </row>
    <row r="994" spans="15:21" x14ac:dyDescent="0.2">
      <c r="O994" s="48"/>
      <c r="P994" s="48"/>
      <c r="Q994" s="48"/>
      <c r="R994" s="48"/>
      <c r="S994" s="48"/>
      <c r="T994" s="48"/>
      <c r="U994" s="46"/>
    </row>
    <row r="995" spans="15:21" x14ac:dyDescent="0.2">
      <c r="O995" s="48"/>
      <c r="P995" s="48"/>
      <c r="Q995" s="48"/>
      <c r="R995" s="48"/>
      <c r="S995" s="48"/>
      <c r="T995" s="48"/>
      <c r="U995" s="46"/>
    </row>
    <row r="996" spans="15:21" x14ac:dyDescent="0.2">
      <c r="O996" s="48"/>
      <c r="P996" s="48"/>
      <c r="Q996" s="48"/>
      <c r="R996" s="48"/>
      <c r="S996" s="48"/>
      <c r="T996" s="48"/>
      <c r="U996" s="46"/>
    </row>
    <row r="997" spans="15:21" x14ac:dyDescent="0.2">
      <c r="O997" s="48"/>
      <c r="P997" s="48"/>
      <c r="Q997" s="48"/>
      <c r="R997" s="48"/>
      <c r="S997" s="48"/>
      <c r="T997" s="48"/>
      <c r="U997" s="46"/>
    </row>
    <row r="998" spans="15:21" x14ac:dyDescent="0.2">
      <c r="O998" s="48"/>
      <c r="P998" s="48"/>
      <c r="Q998" s="48"/>
      <c r="R998" s="48"/>
      <c r="S998" s="48"/>
      <c r="T998" s="48"/>
      <c r="U998" s="46"/>
    </row>
    <row r="999" spans="15:21" x14ac:dyDescent="0.2">
      <c r="O999" s="48"/>
      <c r="P999" s="48"/>
      <c r="Q999" s="48"/>
      <c r="R999" s="48"/>
      <c r="S999" s="48"/>
      <c r="T999" s="48"/>
      <c r="U999" s="46"/>
    </row>
    <row r="1000" spans="15:21" x14ac:dyDescent="0.2">
      <c r="O1000" s="48"/>
      <c r="P1000" s="48"/>
      <c r="Q1000" s="48"/>
      <c r="R1000" s="48"/>
      <c r="S1000" s="48"/>
      <c r="T1000" s="48"/>
      <c r="U1000" s="46"/>
    </row>
    <row r="1001" spans="15:21" x14ac:dyDescent="0.2">
      <c r="O1001" s="48"/>
      <c r="P1001" s="48"/>
      <c r="Q1001" s="48"/>
      <c r="R1001" s="48"/>
      <c r="S1001" s="48"/>
      <c r="T1001" s="48"/>
      <c r="U1001" s="46"/>
    </row>
    <row r="1002" spans="15:21" x14ac:dyDescent="0.2">
      <c r="O1002" s="48"/>
      <c r="P1002" s="48"/>
      <c r="Q1002" s="48"/>
      <c r="R1002" s="48"/>
      <c r="S1002" s="48"/>
      <c r="T1002" s="48"/>
      <c r="U1002" s="46"/>
    </row>
    <row r="1003" spans="15:21" x14ac:dyDescent="0.2">
      <c r="O1003" s="48"/>
      <c r="P1003" s="48"/>
      <c r="Q1003" s="48"/>
      <c r="R1003" s="48"/>
      <c r="S1003" s="48"/>
      <c r="T1003" s="48"/>
      <c r="U1003" s="46"/>
    </row>
    <row r="1004" spans="15:21" x14ac:dyDescent="0.2">
      <c r="O1004" s="48"/>
      <c r="P1004" s="48"/>
      <c r="Q1004" s="48"/>
      <c r="R1004" s="48"/>
      <c r="S1004" s="48"/>
      <c r="T1004" s="48"/>
      <c r="U1004" s="46"/>
    </row>
    <row r="1005" spans="15:21" x14ac:dyDescent="0.2">
      <c r="O1005" s="48"/>
      <c r="P1005" s="48"/>
      <c r="Q1005" s="48"/>
      <c r="R1005" s="48"/>
      <c r="S1005" s="48"/>
      <c r="T1005" s="48"/>
      <c r="U1005" s="46"/>
    </row>
    <row r="1006" spans="15:21" x14ac:dyDescent="0.2">
      <c r="O1006" s="48"/>
      <c r="P1006" s="48"/>
      <c r="Q1006" s="48"/>
      <c r="R1006" s="48"/>
      <c r="S1006" s="48"/>
      <c r="T1006" s="48"/>
      <c r="U1006" s="46"/>
    </row>
    <row r="1007" spans="15:21" x14ac:dyDescent="0.2">
      <c r="O1007" s="48"/>
      <c r="P1007" s="48"/>
      <c r="Q1007" s="48"/>
      <c r="R1007" s="48"/>
      <c r="S1007" s="48"/>
      <c r="T1007" s="48"/>
      <c r="U1007" s="46"/>
    </row>
    <row r="1008" spans="15:21" x14ac:dyDescent="0.2">
      <c r="O1008" s="48"/>
      <c r="P1008" s="48"/>
      <c r="Q1008" s="48"/>
      <c r="R1008" s="48"/>
      <c r="S1008" s="48"/>
      <c r="T1008" s="48"/>
      <c r="U1008" s="46"/>
    </row>
    <row r="1009" spans="15:21" x14ac:dyDescent="0.2">
      <c r="O1009" s="48"/>
      <c r="P1009" s="48"/>
      <c r="Q1009" s="48"/>
      <c r="R1009" s="48"/>
      <c r="S1009" s="48"/>
      <c r="T1009" s="48"/>
      <c r="U1009" s="46"/>
    </row>
    <row r="1010" spans="15:21" x14ac:dyDescent="0.2">
      <c r="O1010" s="48"/>
      <c r="P1010" s="48"/>
      <c r="Q1010" s="48"/>
      <c r="R1010" s="48"/>
      <c r="S1010" s="48"/>
      <c r="T1010" s="48"/>
      <c r="U1010" s="46"/>
    </row>
    <row r="1011" spans="15:21" x14ac:dyDescent="0.2">
      <c r="O1011" s="48"/>
      <c r="P1011" s="48"/>
      <c r="Q1011" s="48"/>
      <c r="R1011" s="48"/>
      <c r="S1011" s="48"/>
      <c r="T1011" s="48"/>
      <c r="U1011" s="46"/>
    </row>
    <row r="1012" spans="15:21" x14ac:dyDescent="0.2">
      <c r="O1012" s="48"/>
      <c r="P1012" s="48"/>
      <c r="Q1012" s="48"/>
      <c r="R1012" s="48"/>
      <c r="S1012" s="48"/>
      <c r="T1012" s="48"/>
      <c r="U1012" s="46"/>
    </row>
    <row r="1013" spans="15:21" x14ac:dyDescent="0.2">
      <c r="O1013" s="48"/>
      <c r="P1013" s="48"/>
      <c r="Q1013" s="48"/>
      <c r="R1013" s="48"/>
      <c r="S1013" s="48"/>
      <c r="T1013" s="48"/>
      <c r="U1013" s="46"/>
    </row>
    <row r="1014" spans="15:21" x14ac:dyDescent="0.2">
      <c r="O1014" s="48"/>
      <c r="P1014" s="48"/>
      <c r="Q1014" s="48"/>
      <c r="R1014" s="48"/>
      <c r="S1014" s="48"/>
      <c r="T1014" s="48"/>
      <c r="U1014" s="46"/>
    </row>
    <row r="1015" spans="15:21" x14ac:dyDescent="0.2">
      <c r="O1015" s="48"/>
      <c r="P1015" s="48"/>
      <c r="Q1015" s="48"/>
      <c r="R1015" s="48"/>
      <c r="S1015" s="48"/>
      <c r="T1015" s="48"/>
      <c r="U1015" s="46"/>
    </row>
    <row r="1016" spans="15:21" x14ac:dyDescent="0.2">
      <c r="O1016" s="48"/>
      <c r="P1016" s="48"/>
      <c r="Q1016" s="48"/>
      <c r="R1016" s="48"/>
      <c r="S1016" s="48"/>
      <c r="T1016" s="48"/>
      <c r="U1016" s="46"/>
    </row>
    <row r="1017" spans="15:21" x14ac:dyDescent="0.2">
      <c r="O1017" s="48"/>
      <c r="P1017" s="48"/>
      <c r="Q1017" s="48"/>
      <c r="R1017" s="48"/>
      <c r="S1017" s="48"/>
      <c r="T1017" s="48"/>
      <c r="U1017" s="46"/>
    </row>
    <row r="1018" spans="15:21" x14ac:dyDescent="0.2">
      <c r="O1018" s="48"/>
      <c r="P1018" s="48"/>
      <c r="Q1018" s="48"/>
      <c r="R1018" s="48"/>
      <c r="S1018" s="48"/>
      <c r="T1018" s="48"/>
      <c r="U1018" s="46"/>
    </row>
    <row r="1019" spans="15:21" x14ac:dyDescent="0.2">
      <c r="O1019" s="48"/>
      <c r="P1019" s="48"/>
      <c r="Q1019" s="48"/>
      <c r="R1019" s="48"/>
      <c r="S1019" s="48"/>
      <c r="T1019" s="48"/>
      <c r="U1019" s="46"/>
    </row>
    <row r="1020" spans="15:21" x14ac:dyDescent="0.2">
      <c r="O1020" s="48"/>
      <c r="P1020" s="48"/>
      <c r="Q1020" s="48"/>
      <c r="R1020" s="48"/>
      <c r="S1020" s="48"/>
      <c r="T1020" s="48"/>
      <c r="U1020" s="46"/>
    </row>
    <row r="1021" spans="15:21" x14ac:dyDescent="0.2">
      <c r="O1021" s="48"/>
      <c r="P1021" s="48"/>
      <c r="Q1021" s="48"/>
      <c r="R1021" s="48"/>
      <c r="S1021" s="48"/>
      <c r="T1021" s="48"/>
      <c r="U1021" s="46"/>
    </row>
    <row r="1022" spans="15:21" x14ac:dyDescent="0.2">
      <c r="O1022" s="48"/>
      <c r="P1022" s="48"/>
      <c r="Q1022" s="48"/>
      <c r="R1022" s="48"/>
      <c r="S1022" s="48"/>
      <c r="T1022" s="48"/>
      <c r="U1022" s="46"/>
    </row>
    <row r="1023" spans="15:21" x14ac:dyDescent="0.2">
      <c r="O1023" s="48"/>
      <c r="P1023" s="48"/>
      <c r="Q1023" s="48"/>
      <c r="R1023" s="48"/>
      <c r="S1023" s="48"/>
      <c r="T1023" s="48"/>
      <c r="U1023" s="46"/>
    </row>
    <row r="1024" spans="15:21" x14ac:dyDescent="0.2">
      <c r="O1024" s="48"/>
      <c r="P1024" s="48"/>
      <c r="Q1024" s="48"/>
      <c r="R1024" s="48"/>
      <c r="S1024" s="48"/>
      <c r="T1024" s="48"/>
      <c r="U1024" s="46"/>
    </row>
    <row r="1025" spans="15:21" x14ac:dyDescent="0.2">
      <c r="O1025" s="48"/>
      <c r="P1025" s="48"/>
      <c r="Q1025" s="48"/>
      <c r="R1025" s="48"/>
      <c r="S1025" s="48"/>
      <c r="T1025" s="48"/>
      <c r="U1025" s="46"/>
    </row>
    <row r="1026" spans="15:21" x14ac:dyDescent="0.2">
      <c r="O1026" s="48"/>
      <c r="P1026" s="48"/>
      <c r="Q1026" s="48"/>
      <c r="R1026" s="48"/>
      <c r="S1026" s="48"/>
      <c r="T1026" s="48"/>
      <c r="U1026" s="46"/>
    </row>
    <row r="1027" spans="15:21" x14ac:dyDescent="0.2">
      <c r="O1027" s="48"/>
      <c r="P1027" s="48"/>
      <c r="Q1027" s="48"/>
      <c r="R1027" s="48"/>
      <c r="S1027" s="48"/>
      <c r="T1027" s="48"/>
      <c r="U1027" s="46"/>
    </row>
    <row r="1028" spans="15:21" x14ac:dyDescent="0.2">
      <c r="O1028" s="48"/>
      <c r="P1028" s="48"/>
      <c r="Q1028" s="48"/>
      <c r="R1028" s="48"/>
      <c r="S1028" s="48"/>
      <c r="T1028" s="48"/>
      <c r="U1028" s="46"/>
    </row>
    <row r="1029" spans="15:21" x14ac:dyDescent="0.2">
      <c r="O1029" s="48"/>
      <c r="P1029" s="48"/>
      <c r="Q1029" s="48"/>
      <c r="R1029" s="48"/>
      <c r="S1029" s="48"/>
      <c r="T1029" s="48"/>
      <c r="U1029" s="46"/>
    </row>
    <row r="1030" spans="15:21" x14ac:dyDescent="0.2">
      <c r="O1030" s="48"/>
      <c r="P1030" s="48"/>
      <c r="Q1030" s="48"/>
      <c r="R1030" s="48"/>
      <c r="S1030" s="48"/>
      <c r="T1030" s="48"/>
      <c r="U1030" s="46"/>
    </row>
    <row r="1031" spans="15:21" x14ac:dyDescent="0.2">
      <c r="O1031" s="48"/>
      <c r="P1031" s="48"/>
      <c r="Q1031" s="48"/>
      <c r="R1031" s="48"/>
      <c r="S1031" s="48"/>
      <c r="T1031" s="48"/>
      <c r="U1031" s="46"/>
    </row>
    <row r="1032" spans="15:21" x14ac:dyDescent="0.2">
      <c r="O1032" s="48"/>
      <c r="P1032" s="48"/>
      <c r="Q1032" s="48"/>
      <c r="R1032" s="48"/>
      <c r="S1032" s="48"/>
      <c r="T1032" s="48"/>
      <c r="U1032" s="46"/>
    </row>
    <row r="1033" spans="15:21" x14ac:dyDescent="0.2">
      <c r="O1033" s="48"/>
      <c r="P1033" s="48"/>
      <c r="Q1033" s="48"/>
      <c r="R1033" s="48"/>
      <c r="S1033" s="48"/>
      <c r="T1033" s="48"/>
      <c r="U1033" s="46"/>
    </row>
    <row r="1034" spans="15:21" x14ac:dyDescent="0.2">
      <c r="O1034" s="48"/>
      <c r="P1034" s="48"/>
      <c r="Q1034" s="48"/>
      <c r="R1034" s="48"/>
      <c r="S1034" s="48"/>
      <c r="T1034" s="48"/>
      <c r="U1034" s="46"/>
    </row>
    <row r="1035" spans="15:21" x14ac:dyDescent="0.2">
      <c r="O1035" s="48"/>
      <c r="P1035" s="48"/>
      <c r="Q1035" s="48"/>
      <c r="R1035" s="48"/>
      <c r="S1035" s="48"/>
      <c r="T1035" s="48"/>
      <c r="U1035" s="46"/>
    </row>
    <row r="1036" spans="15:21" x14ac:dyDescent="0.2">
      <c r="O1036" s="48"/>
      <c r="P1036" s="48"/>
      <c r="Q1036" s="48"/>
      <c r="R1036" s="48"/>
      <c r="S1036" s="48"/>
      <c r="T1036" s="48"/>
      <c r="U1036" s="46"/>
    </row>
    <row r="1037" spans="15:21" x14ac:dyDescent="0.2">
      <c r="O1037" s="48"/>
      <c r="P1037" s="48"/>
      <c r="Q1037" s="48"/>
      <c r="R1037" s="48"/>
      <c r="S1037" s="48"/>
      <c r="T1037" s="48"/>
      <c r="U1037" s="46"/>
    </row>
    <row r="1038" spans="15:21" x14ac:dyDescent="0.2">
      <c r="O1038" s="48"/>
      <c r="P1038" s="48"/>
      <c r="Q1038" s="48"/>
      <c r="R1038" s="48"/>
      <c r="S1038" s="48"/>
      <c r="T1038" s="48"/>
      <c r="U1038" s="46"/>
    </row>
    <row r="1039" spans="15:21" x14ac:dyDescent="0.2">
      <c r="O1039" s="48"/>
      <c r="P1039" s="48"/>
      <c r="Q1039" s="48"/>
      <c r="R1039" s="48"/>
      <c r="S1039" s="48"/>
      <c r="T1039" s="48"/>
      <c r="U1039" s="46"/>
    </row>
    <row r="1040" spans="15:21" x14ac:dyDescent="0.2">
      <c r="O1040" s="48"/>
      <c r="P1040" s="48"/>
      <c r="Q1040" s="48"/>
      <c r="R1040" s="48"/>
      <c r="S1040" s="48"/>
      <c r="T1040" s="48"/>
      <c r="U1040" s="46"/>
    </row>
    <row r="1041" spans="15:21" x14ac:dyDescent="0.2">
      <c r="O1041" s="48"/>
      <c r="P1041" s="48"/>
      <c r="Q1041" s="48"/>
      <c r="R1041" s="48"/>
      <c r="S1041" s="48"/>
      <c r="T1041" s="48"/>
      <c r="U1041" s="46"/>
    </row>
    <row r="1042" spans="15:21" x14ac:dyDescent="0.2">
      <c r="O1042" s="48"/>
      <c r="P1042" s="48"/>
      <c r="Q1042" s="48"/>
      <c r="R1042" s="48"/>
      <c r="S1042" s="48"/>
      <c r="T1042" s="48"/>
      <c r="U1042" s="46"/>
    </row>
    <row r="1043" spans="15:21" x14ac:dyDescent="0.2">
      <c r="O1043" s="48"/>
      <c r="P1043" s="48"/>
      <c r="Q1043" s="48"/>
      <c r="R1043" s="48"/>
      <c r="S1043" s="48"/>
      <c r="T1043" s="48"/>
      <c r="U1043" s="46"/>
    </row>
    <row r="1044" spans="15:21" x14ac:dyDescent="0.2">
      <c r="O1044" s="48"/>
      <c r="P1044" s="48"/>
      <c r="Q1044" s="48"/>
      <c r="R1044" s="48"/>
      <c r="S1044" s="48"/>
      <c r="T1044" s="48"/>
      <c r="U1044" s="46"/>
    </row>
    <row r="1045" spans="15:21" x14ac:dyDescent="0.2">
      <c r="O1045" s="48"/>
      <c r="P1045" s="48"/>
      <c r="Q1045" s="48"/>
      <c r="R1045" s="48"/>
      <c r="S1045" s="48"/>
      <c r="T1045" s="48"/>
      <c r="U1045" s="46"/>
    </row>
    <row r="1046" spans="15:21" x14ac:dyDescent="0.2">
      <c r="O1046" s="48"/>
      <c r="P1046" s="48"/>
      <c r="Q1046" s="48"/>
      <c r="R1046" s="48"/>
      <c r="S1046" s="48"/>
      <c r="T1046" s="48"/>
      <c r="U1046" s="46"/>
    </row>
    <row r="1047" spans="15:21" x14ac:dyDescent="0.2">
      <c r="O1047" s="48"/>
      <c r="P1047" s="48"/>
      <c r="Q1047" s="48"/>
      <c r="R1047" s="48"/>
      <c r="S1047" s="48"/>
      <c r="T1047" s="48"/>
      <c r="U1047" s="46"/>
    </row>
    <row r="1048" spans="15:21" x14ac:dyDescent="0.2">
      <c r="O1048" s="48"/>
      <c r="P1048" s="48"/>
      <c r="Q1048" s="48"/>
      <c r="R1048" s="48"/>
      <c r="S1048" s="48"/>
      <c r="T1048" s="48"/>
      <c r="U1048" s="46"/>
    </row>
    <row r="1049" spans="15:21" x14ac:dyDescent="0.2">
      <c r="O1049" s="48"/>
      <c r="P1049" s="48"/>
      <c r="Q1049" s="48"/>
      <c r="R1049" s="48"/>
      <c r="S1049" s="48"/>
      <c r="T1049" s="48"/>
      <c r="U1049" s="46"/>
    </row>
    <row r="1050" spans="15:21" x14ac:dyDescent="0.2">
      <c r="O1050" s="48"/>
      <c r="P1050" s="48"/>
      <c r="Q1050" s="48"/>
      <c r="R1050" s="48"/>
      <c r="S1050" s="48"/>
      <c r="T1050" s="48"/>
      <c r="U1050" s="46"/>
    </row>
    <row r="1051" spans="15:21" x14ac:dyDescent="0.2">
      <c r="O1051" s="48"/>
      <c r="P1051" s="48"/>
      <c r="Q1051" s="48"/>
      <c r="R1051" s="48"/>
      <c r="S1051" s="48"/>
      <c r="T1051" s="48"/>
      <c r="U1051" s="46"/>
    </row>
    <row r="1052" spans="15:21" x14ac:dyDescent="0.2">
      <c r="O1052" s="48"/>
      <c r="P1052" s="48"/>
      <c r="Q1052" s="48"/>
      <c r="R1052" s="48"/>
      <c r="S1052" s="48"/>
      <c r="T1052" s="48"/>
      <c r="U1052" s="46"/>
    </row>
    <row r="1053" spans="15:21" x14ac:dyDescent="0.2">
      <c r="O1053" s="48"/>
      <c r="P1053" s="48"/>
      <c r="Q1053" s="48"/>
      <c r="R1053" s="48"/>
      <c r="S1053" s="48"/>
      <c r="T1053" s="48"/>
      <c r="U1053" s="46"/>
    </row>
    <row r="1054" spans="15:21" x14ac:dyDescent="0.2">
      <c r="O1054" s="48"/>
      <c r="P1054" s="48"/>
      <c r="Q1054" s="48"/>
      <c r="R1054" s="48"/>
      <c r="S1054" s="48"/>
      <c r="T1054" s="48"/>
      <c r="U1054" s="46"/>
    </row>
    <row r="1055" spans="15:21" x14ac:dyDescent="0.2">
      <c r="O1055" s="48"/>
      <c r="P1055" s="48"/>
      <c r="Q1055" s="48"/>
      <c r="R1055" s="48"/>
      <c r="S1055" s="48"/>
      <c r="T1055" s="48"/>
      <c r="U1055" s="46"/>
    </row>
    <row r="1056" spans="15:21" x14ac:dyDescent="0.2">
      <c r="O1056" s="48"/>
      <c r="P1056" s="48"/>
      <c r="Q1056" s="48"/>
      <c r="R1056" s="48"/>
      <c r="S1056" s="48"/>
      <c r="T1056" s="48"/>
      <c r="U1056" s="46"/>
    </row>
    <row r="1057" spans="15:21" x14ac:dyDescent="0.2">
      <c r="O1057" s="48"/>
      <c r="P1057" s="48"/>
      <c r="Q1057" s="48"/>
      <c r="R1057" s="48"/>
      <c r="S1057" s="48"/>
      <c r="T1057" s="48"/>
      <c r="U1057" s="46"/>
    </row>
    <row r="1058" spans="15:21" x14ac:dyDescent="0.2">
      <c r="O1058" s="48"/>
      <c r="P1058" s="48"/>
      <c r="Q1058" s="48"/>
      <c r="R1058" s="48"/>
      <c r="S1058" s="48"/>
      <c r="T1058" s="48"/>
      <c r="U1058" s="46"/>
    </row>
    <row r="1059" spans="15:21" x14ac:dyDescent="0.2">
      <c r="O1059" s="48"/>
      <c r="P1059" s="48"/>
      <c r="Q1059" s="48"/>
      <c r="R1059" s="48"/>
      <c r="S1059" s="48"/>
      <c r="T1059" s="48"/>
      <c r="U1059" s="46"/>
    </row>
    <row r="1060" spans="15:21" x14ac:dyDescent="0.2">
      <c r="O1060" s="48"/>
      <c r="P1060" s="48"/>
      <c r="Q1060" s="48"/>
      <c r="R1060" s="48"/>
      <c r="S1060" s="48"/>
      <c r="T1060" s="48"/>
      <c r="U1060" s="46"/>
    </row>
    <row r="1061" spans="15:21" x14ac:dyDescent="0.2">
      <c r="O1061" s="48"/>
      <c r="P1061" s="48"/>
      <c r="Q1061" s="48"/>
      <c r="R1061" s="48"/>
      <c r="S1061" s="48"/>
      <c r="T1061" s="48"/>
      <c r="U1061" s="46"/>
    </row>
    <row r="1062" spans="15:21" x14ac:dyDescent="0.2">
      <c r="O1062" s="48"/>
      <c r="P1062" s="48"/>
      <c r="Q1062" s="48"/>
      <c r="R1062" s="48"/>
      <c r="S1062" s="48"/>
      <c r="T1062" s="48"/>
      <c r="U1062" s="46"/>
    </row>
    <row r="1063" spans="15:21" x14ac:dyDescent="0.2">
      <c r="O1063" s="48"/>
      <c r="P1063" s="48"/>
      <c r="Q1063" s="48"/>
      <c r="R1063" s="48"/>
      <c r="S1063" s="48"/>
      <c r="T1063" s="48"/>
      <c r="U1063" s="46"/>
    </row>
    <row r="1064" spans="15:21" x14ac:dyDescent="0.2">
      <c r="O1064" s="48"/>
      <c r="P1064" s="48"/>
      <c r="Q1064" s="48"/>
      <c r="R1064" s="48"/>
      <c r="S1064" s="48"/>
      <c r="T1064" s="48"/>
      <c r="U1064" s="46"/>
    </row>
    <row r="1065" spans="15:21" x14ac:dyDescent="0.2">
      <c r="O1065" s="48"/>
      <c r="P1065" s="48"/>
      <c r="Q1065" s="48"/>
      <c r="R1065" s="48"/>
      <c r="S1065" s="48"/>
      <c r="T1065" s="48"/>
      <c r="U1065" s="46"/>
    </row>
    <row r="1066" spans="15:21" x14ac:dyDescent="0.2">
      <c r="O1066" s="48"/>
      <c r="P1066" s="48"/>
      <c r="Q1066" s="48"/>
      <c r="R1066" s="48"/>
      <c r="S1066" s="48"/>
      <c r="T1066" s="48"/>
      <c r="U1066" s="46"/>
    </row>
    <row r="1067" spans="15:21" x14ac:dyDescent="0.2">
      <c r="O1067" s="48"/>
      <c r="P1067" s="48"/>
      <c r="Q1067" s="48"/>
      <c r="R1067" s="48"/>
      <c r="S1067" s="48"/>
      <c r="T1067" s="48"/>
      <c r="U1067" s="46"/>
    </row>
    <row r="1068" spans="15:21" x14ac:dyDescent="0.2">
      <c r="O1068" s="48"/>
      <c r="P1068" s="48"/>
      <c r="Q1068" s="48"/>
      <c r="R1068" s="48"/>
      <c r="S1068" s="48"/>
      <c r="T1068" s="48"/>
      <c r="U1068" s="46"/>
    </row>
    <row r="1069" spans="15:21" x14ac:dyDescent="0.2">
      <c r="O1069" s="48"/>
      <c r="P1069" s="48"/>
      <c r="Q1069" s="48"/>
      <c r="R1069" s="48"/>
      <c r="S1069" s="48"/>
      <c r="T1069" s="48"/>
      <c r="U1069" s="46"/>
    </row>
    <row r="1070" spans="15:21" x14ac:dyDescent="0.2">
      <c r="O1070" s="48"/>
      <c r="P1070" s="48"/>
      <c r="Q1070" s="48"/>
      <c r="R1070" s="48"/>
      <c r="S1070" s="48"/>
      <c r="T1070" s="48"/>
      <c r="U1070" s="46"/>
    </row>
    <row r="1071" spans="15:21" x14ac:dyDescent="0.2">
      <c r="O1071" s="48"/>
      <c r="P1071" s="48"/>
      <c r="Q1071" s="48"/>
      <c r="R1071" s="48"/>
      <c r="S1071" s="48"/>
      <c r="T1071" s="48"/>
      <c r="U1071" s="46"/>
    </row>
    <row r="1072" spans="15:21" x14ac:dyDescent="0.2">
      <c r="O1072" s="48"/>
      <c r="P1072" s="48"/>
      <c r="Q1072" s="48"/>
      <c r="R1072" s="48"/>
      <c r="S1072" s="48"/>
      <c r="T1072" s="48"/>
      <c r="U1072" s="46"/>
    </row>
    <row r="1073" spans="15:21" x14ac:dyDescent="0.2">
      <c r="O1073" s="48"/>
      <c r="P1073" s="48"/>
      <c r="Q1073" s="48"/>
      <c r="R1073" s="48"/>
      <c r="S1073" s="48"/>
      <c r="T1073" s="48"/>
      <c r="U1073" s="46"/>
    </row>
    <row r="1074" spans="15:21" x14ac:dyDescent="0.2">
      <c r="O1074" s="48"/>
      <c r="P1074" s="48"/>
      <c r="Q1074" s="48"/>
      <c r="R1074" s="48"/>
      <c r="S1074" s="48"/>
      <c r="T1074" s="48"/>
      <c r="U1074" s="46"/>
    </row>
    <row r="1075" spans="15:21" x14ac:dyDescent="0.2">
      <c r="O1075" s="48"/>
      <c r="P1075" s="48"/>
      <c r="Q1075" s="48"/>
      <c r="R1075" s="48"/>
      <c r="S1075" s="48"/>
      <c r="T1075" s="48"/>
      <c r="U1075" s="46"/>
    </row>
    <row r="1076" spans="15:21" x14ac:dyDescent="0.2">
      <c r="O1076" s="48"/>
      <c r="P1076" s="48"/>
      <c r="Q1076" s="48"/>
      <c r="R1076" s="48"/>
      <c r="S1076" s="48"/>
      <c r="T1076" s="48"/>
      <c r="U1076" s="46"/>
    </row>
    <row r="1077" spans="15:21" x14ac:dyDescent="0.2">
      <c r="O1077" s="48"/>
      <c r="P1077" s="48"/>
      <c r="Q1077" s="48"/>
      <c r="R1077" s="48"/>
      <c r="S1077" s="48"/>
      <c r="T1077" s="48"/>
      <c r="U1077" s="46"/>
    </row>
    <row r="1078" spans="15:21" x14ac:dyDescent="0.2">
      <c r="O1078" s="48"/>
      <c r="P1078" s="48"/>
      <c r="Q1078" s="48"/>
      <c r="R1078" s="48"/>
      <c r="S1078" s="48"/>
      <c r="T1078" s="48"/>
      <c r="U1078" s="46"/>
    </row>
    <row r="1079" spans="15:21" x14ac:dyDescent="0.2">
      <c r="O1079" s="48"/>
      <c r="P1079" s="48"/>
      <c r="Q1079" s="48"/>
      <c r="R1079" s="48"/>
      <c r="S1079" s="48"/>
      <c r="T1079" s="48"/>
      <c r="U1079" s="46"/>
    </row>
    <row r="1080" spans="15:21" x14ac:dyDescent="0.2">
      <c r="O1080" s="48"/>
      <c r="P1080" s="48"/>
      <c r="Q1080" s="48"/>
      <c r="R1080" s="48"/>
      <c r="S1080" s="48"/>
      <c r="T1080" s="48"/>
      <c r="U1080" s="46"/>
    </row>
    <row r="1081" spans="15:21" x14ac:dyDescent="0.2">
      <c r="O1081" s="48"/>
      <c r="P1081" s="48"/>
      <c r="Q1081" s="48"/>
      <c r="R1081" s="48"/>
      <c r="S1081" s="48"/>
      <c r="T1081" s="48"/>
      <c r="U1081" s="46"/>
    </row>
    <row r="1082" spans="15:21" x14ac:dyDescent="0.2">
      <c r="O1082" s="48"/>
      <c r="P1082" s="48"/>
      <c r="Q1082" s="48"/>
      <c r="R1082" s="48"/>
      <c r="S1082" s="48"/>
      <c r="T1082" s="48"/>
      <c r="U1082" s="46"/>
    </row>
    <row r="1083" spans="15:21" x14ac:dyDescent="0.2">
      <c r="O1083" s="48"/>
      <c r="P1083" s="48"/>
      <c r="Q1083" s="48"/>
      <c r="R1083" s="48"/>
      <c r="S1083" s="48"/>
      <c r="T1083" s="48"/>
      <c r="U1083" s="46"/>
    </row>
    <row r="1084" spans="15:21" x14ac:dyDescent="0.2">
      <c r="O1084" s="48"/>
      <c r="P1084" s="48"/>
      <c r="Q1084" s="48"/>
      <c r="R1084" s="48"/>
      <c r="S1084" s="48"/>
      <c r="T1084" s="48"/>
      <c r="U1084" s="46"/>
    </row>
    <row r="1085" spans="15:21" x14ac:dyDescent="0.2">
      <c r="O1085" s="48"/>
      <c r="P1085" s="48"/>
      <c r="Q1085" s="48"/>
      <c r="R1085" s="48"/>
      <c r="S1085" s="48"/>
      <c r="T1085" s="48"/>
      <c r="U1085" s="46"/>
    </row>
    <row r="1086" spans="15:21" x14ac:dyDescent="0.2">
      <c r="O1086" s="48"/>
      <c r="P1086" s="48"/>
      <c r="Q1086" s="48"/>
      <c r="R1086" s="48"/>
      <c r="S1086" s="48"/>
      <c r="T1086" s="48"/>
      <c r="U1086" s="46"/>
    </row>
    <row r="1087" spans="15:21" x14ac:dyDescent="0.2">
      <c r="O1087" s="48"/>
      <c r="P1087" s="48"/>
      <c r="Q1087" s="48"/>
      <c r="R1087" s="48"/>
      <c r="S1087" s="48"/>
      <c r="T1087" s="48"/>
      <c r="U1087" s="46"/>
    </row>
    <row r="1088" spans="15:21" x14ac:dyDescent="0.2">
      <c r="O1088" s="48"/>
      <c r="P1088" s="48"/>
      <c r="Q1088" s="48"/>
      <c r="R1088" s="48"/>
      <c r="S1088" s="48"/>
      <c r="T1088" s="48"/>
      <c r="U1088" s="46"/>
    </row>
    <row r="1089" spans="15:21" x14ac:dyDescent="0.2">
      <c r="O1089" s="48"/>
      <c r="P1089" s="48"/>
      <c r="Q1089" s="48"/>
      <c r="R1089" s="48"/>
      <c r="S1089" s="48"/>
      <c r="T1089" s="48"/>
      <c r="U1089" s="46"/>
    </row>
    <row r="1090" spans="15:21" x14ac:dyDescent="0.2">
      <c r="O1090" s="48"/>
      <c r="P1090" s="48"/>
      <c r="Q1090" s="48"/>
      <c r="R1090" s="48"/>
      <c r="S1090" s="48"/>
      <c r="T1090" s="48"/>
      <c r="U1090" s="46"/>
    </row>
    <row r="1091" spans="15:21" x14ac:dyDescent="0.2">
      <c r="O1091" s="48"/>
      <c r="P1091" s="48"/>
      <c r="Q1091" s="48"/>
      <c r="R1091" s="48"/>
      <c r="S1091" s="48"/>
      <c r="T1091" s="48"/>
      <c r="U1091" s="46"/>
    </row>
    <row r="1092" spans="15:21" x14ac:dyDescent="0.2">
      <c r="O1092" s="48"/>
      <c r="P1092" s="48"/>
      <c r="Q1092" s="48"/>
      <c r="R1092" s="48"/>
      <c r="S1092" s="48"/>
      <c r="T1092" s="48"/>
      <c r="U1092" s="46"/>
    </row>
    <row r="1093" spans="15:21" x14ac:dyDescent="0.2">
      <c r="O1093" s="48"/>
      <c r="P1093" s="48"/>
      <c r="Q1093" s="48"/>
      <c r="R1093" s="48"/>
      <c r="S1093" s="48"/>
      <c r="T1093" s="48"/>
      <c r="U1093" s="46"/>
    </row>
    <row r="1094" spans="15:21" x14ac:dyDescent="0.2">
      <c r="O1094" s="48"/>
      <c r="P1094" s="48"/>
      <c r="Q1094" s="48"/>
      <c r="R1094" s="48"/>
      <c r="S1094" s="48"/>
      <c r="T1094" s="48"/>
      <c r="U1094" s="46"/>
    </row>
    <row r="1095" spans="15:21" x14ac:dyDescent="0.2">
      <c r="O1095" s="48"/>
      <c r="P1095" s="48"/>
      <c r="Q1095" s="48"/>
      <c r="R1095" s="48"/>
      <c r="S1095" s="48"/>
      <c r="T1095" s="48"/>
      <c r="U1095" s="46"/>
    </row>
    <row r="1096" spans="15:21" x14ac:dyDescent="0.2">
      <c r="O1096" s="48"/>
      <c r="P1096" s="48"/>
      <c r="Q1096" s="48"/>
      <c r="R1096" s="48"/>
      <c r="S1096" s="48"/>
      <c r="T1096" s="48"/>
      <c r="U1096" s="46"/>
    </row>
    <row r="1097" spans="15:21" x14ac:dyDescent="0.2">
      <c r="O1097" s="48"/>
      <c r="P1097" s="48"/>
      <c r="Q1097" s="48"/>
      <c r="R1097" s="48"/>
      <c r="S1097" s="48"/>
      <c r="T1097" s="48"/>
      <c r="U1097" s="46"/>
    </row>
    <row r="1098" spans="15:21" x14ac:dyDescent="0.2">
      <c r="O1098" s="48"/>
      <c r="P1098" s="48"/>
      <c r="Q1098" s="48"/>
      <c r="R1098" s="48"/>
      <c r="S1098" s="48"/>
      <c r="T1098" s="48"/>
      <c r="U1098" s="46"/>
    </row>
    <row r="1099" spans="15:21" x14ac:dyDescent="0.2">
      <c r="O1099" s="48"/>
      <c r="P1099" s="48"/>
      <c r="Q1099" s="48"/>
      <c r="R1099" s="48"/>
      <c r="S1099" s="48"/>
      <c r="T1099" s="48"/>
      <c r="U1099" s="46"/>
    </row>
    <row r="1100" spans="15:21" x14ac:dyDescent="0.2">
      <c r="O1100" s="48"/>
      <c r="P1100" s="48"/>
      <c r="Q1100" s="48"/>
      <c r="R1100" s="48"/>
      <c r="S1100" s="48"/>
      <c r="T1100" s="48"/>
      <c r="U1100" s="46"/>
    </row>
    <row r="1101" spans="15:21" x14ac:dyDescent="0.2">
      <c r="O1101" s="48"/>
      <c r="P1101" s="48"/>
      <c r="Q1101" s="48"/>
      <c r="R1101" s="48"/>
      <c r="S1101" s="48"/>
      <c r="T1101" s="48"/>
      <c r="U1101" s="46"/>
    </row>
    <row r="1102" spans="15:21" x14ac:dyDescent="0.2">
      <c r="O1102" s="48"/>
      <c r="P1102" s="48"/>
      <c r="Q1102" s="48"/>
      <c r="R1102" s="48"/>
      <c r="S1102" s="48"/>
      <c r="T1102" s="48"/>
      <c r="U1102" s="46"/>
    </row>
    <row r="1103" spans="15:21" x14ac:dyDescent="0.2">
      <c r="O1103" s="48"/>
      <c r="P1103" s="48"/>
      <c r="Q1103" s="48"/>
      <c r="R1103" s="48"/>
      <c r="S1103" s="48"/>
      <c r="T1103" s="48"/>
      <c r="U1103" s="46"/>
    </row>
    <row r="1104" spans="15:21" x14ac:dyDescent="0.2">
      <c r="O1104" s="48"/>
      <c r="P1104" s="48"/>
      <c r="Q1104" s="48"/>
      <c r="R1104" s="48"/>
      <c r="S1104" s="48"/>
      <c r="T1104" s="48"/>
      <c r="U1104" s="46"/>
    </row>
    <row r="1105" spans="15:21" x14ac:dyDescent="0.2">
      <c r="O1105" s="48"/>
      <c r="P1105" s="48"/>
      <c r="Q1105" s="48"/>
      <c r="R1105" s="48"/>
      <c r="S1105" s="48"/>
      <c r="T1105" s="48"/>
      <c r="U1105" s="46"/>
    </row>
    <row r="1106" spans="15:21" x14ac:dyDescent="0.2">
      <c r="O1106" s="48"/>
      <c r="P1106" s="48"/>
      <c r="Q1106" s="48"/>
      <c r="R1106" s="48"/>
      <c r="S1106" s="48"/>
      <c r="T1106" s="48"/>
      <c r="U1106" s="46"/>
    </row>
    <row r="1107" spans="15:21" x14ac:dyDescent="0.2">
      <c r="O1107" s="48"/>
      <c r="P1107" s="48"/>
      <c r="Q1107" s="48"/>
      <c r="R1107" s="48"/>
      <c r="S1107" s="48"/>
      <c r="T1107" s="48"/>
      <c r="U1107" s="46"/>
    </row>
    <row r="1108" spans="15:21" x14ac:dyDescent="0.2">
      <c r="O1108" s="48"/>
      <c r="P1108" s="48"/>
      <c r="Q1108" s="48"/>
      <c r="R1108" s="48"/>
      <c r="S1108" s="48"/>
      <c r="T1108" s="48"/>
      <c r="U1108" s="46"/>
    </row>
    <row r="1109" spans="15:21" x14ac:dyDescent="0.2">
      <c r="O1109" s="48"/>
      <c r="P1109" s="48"/>
      <c r="Q1109" s="48"/>
      <c r="R1109" s="48"/>
      <c r="S1109" s="48"/>
      <c r="T1109" s="48"/>
      <c r="U1109" s="46"/>
    </row>
    <row r="1110" spans="15:21" x14ac:dyDescent="0.2">
      <c r="O1110" s="48"/>
      <c r="P1110" s="48"/>
      <c r="Q1110" s="48"/>
      <c r="R1110" s="48"/>
      <c r="S1110" s="48"/>
      <c r="T1110" s="48"/>
      <c r="U1110" s="46"/>
    </row>
    <row r="1111" spans="15:21" x14ac:dyDescent="0.2">
      <c r="O1111" s="48"/>
      <c r="P1111" s="48"/>
      <c r="Q1111" s="48"/>
      <c r="R1111" s="48"/>
      <c r="S1111" s="48"/>
      <c r="T1111" s="48"/>
      <c r="U1111" s="46"/>
    </row>
    <row r="1112" spans="15:21" x14ac:dyDescent="0.2">
      <c r="O1112" s="48"/>
      <c r="P1112" s="48"/>
      <c r="Q1112" s="48"/>
      <c r="R1112" s="48"/>
      <c r="S1112" s="48"/>
      <c r="T1112" s="48"/>
      <c r="U1112" s="46"/>
    </row>
    <row r="1113" spans="15:21" x14ac:dyDescent="0.2">
      <c r="O1113" s="48"/>
      <c r="P1113" s="48"/>
      <c r="Q1113" s="48"/>
      <c r="R1113" s="48"/>
      <c r="S1113" s="48"/>
      <c r="T1113" s="48"/>
      <c r="U1113" s="46"/>
    </row>
    <row r="1114" spans="15:21" x14ac:dyDescent="0.2">
      <c r="O1114" s="48"/>
      <c r="P1114" s="48"/>
      <c r="Q1114" s="48"/>
      <c r="R1114" s="48"/>
      <c r="S1114" s="48"/>
      <c r="T1114" s="48"/>
      <c r="U1114" s="46"/>
    </row>
    <row r="1115" spans="15:21" x14ac:dyDescent="0.2">
      <c r="O1115" s="48"/>
      <c r="P1115" s="48"/>
      <c r="Q1115" s="48"/>
      <c r="R1115" s="48"/>
      <c r="S1115" s="48"/>
      <c r="T1115" s="48"/>
      <c r="U1115" s="46"/>
    </row>
    <row r="1116" spans="15:21" x14ac:dyDescent="0.2">
      <c r="O1116" s="48"/>
      <c r="P1116" s="48"/>
      <c r="Q1116" s="48"/>
      <c r="R1116" s="48"/>
      <c r="S1116" s="48"/>
      <c r="T1116" s="48"/>
      <c r="U1116" s="46"/>
    </row>
    <row r="1117" spans="15:21" x14ac:dyDescent="0.2">
      <c r="O1117" s="48"/>
      <c r="P1117" s="48"/>
      <c r="Q1117" s="48"/>
      <c r="R1117" s="48"/>
      <c r="S1117" s="48"/>
      <c r="T1117" s="48"/>
      <c r="U1117" s="46"/>
    </row>
    <row r="1118" spans="15:21" x14ac:dyDescent="0.2">
      <c r="O1118" s="48"/>
      <c r="P1118" s="48"/>
      <c r="Q1118" s="48"/>
      <c r="R1118" s="48"/>
      <c r="S1118" s="48"/>
      <c r="T1118" s="48"/>
      <c r="U1118" s="46"/>
    </row>
    <row r="1119" spans="15:21" x14ac:dyDescent="0.2">
      <c r="O1119" s="48"/>
      <c r="P1119" s="48"/>
      <c r="Q1119" s="48"/>
      <c r="R1119" s="48"/>
      <c r="S1119" s="48"/>
      <c r="T1119" s="48"/>
      <c r="U1119" s="46"/>
    </row>
    <row r="1120" spans="15:21" x14ac:dyDescent="0.2">
      <c r="O1120" s="48"/>
      <c r="P1120" s="48"/>
      <c r="Q1120" s="48"/>
      <c r="R1120" s="48"/>
      <c r="S1120" s="48"/>
      <c r="T1120" s="48"/>
      <c r="U1120" s="46"/>
    </row>
    <row r="1121" spans="15:21" x14ac:dyDescent="0.2">
      <c r="O1121" s="48"/>
      <c r="P1121" s="48"/>
      <c r="Q1121" s="48"/>
      <c r="R1121" s="48"/>
      <c r="S1121" s="48"/>
      <c r="T1121" s="48"/>
      <c r="U1121" s="46"/>
    </row>
    <row r="1122" spans="15:21" x14ac:dyDescent="0.2">
      <c r="O1122" s="48"/>
      <c r="P1122" s="48"/>
      <c r="Q1122" s="48"/>
      <c r="R1122" s="48"/>
      <c r="S1122" s="48"/>
      <c r="T1122" s="48"/>
      <c r="U1122" s="46"/>
    </row>
    <row r="1123" spans="15:21" x14ac:dyDescent="0.2">
      <c r="O1123" s="48"/>
      <c r="P1123" s="48"/>
      <c r="Q1123" s="48"/>
      <c r="R1123" s="48"/>
      <c r="S1123" s="48"/>
      <c r="T1123" s="48"/>
      <c r="U1123" s="46"/>
    </row>
    <row r="1124" spans="15:21" x14ac:dyDescent="0.2">
      <c r="O1124" s="48"/>
      <c r="P1124" s="48"/>
      <c r="Q1124" s="48"/>
      <c r="R1124" s="48"/>
      <c r="S1124" s="48"/>
      <c r="T1124" s="48"/>
      <c r="U1124" s="46"/>
    </row>
    <row r="1125" spans="15:21" x14ac:dyDescent="0.2">
      <c r="O1125" s="48"/>
      <c r="P1125" s="48"/>
      <c r="Q1125" s="48"/>
      <c r="R1125" s="48"/>
      <c r="S1125" s="48"/>
      <c r="T1125" s="48"/>
      <c r="U1125" s="46"/>
    </row>
    <row r="1126" spans="15:21" x14ac:dyDescent="0.2">
      <c r="O1126" s="48"/>
      <c r="P1126" s="48"/>
      <c r="Q1126" s="48"/>
      <c r="R1126" s="48"/>
      <c r="S1126" s="48"/>
      <c r="T1126" s="48"/>
      <c r="U1126" s="46"/>
    </row>
    <row r="1127" spans="15:21" x14ac:dyDescent="0.2">
      <c r="O1127" s="48"/>
      <c r="P1127" s="48"/>
      <c r="Q1127" s="48"/>
      <c r="R1127" s="48"/>
      <c r="S1127" s="48"/>
      <c r="T1127" s="48"/>
      <c r="U1127" s="46"/>
    </row>
    <row r="1128" spans="15:21" x14ac:dyDescent="0.2">
      <c r="O1128" s="48"/>
      <c r="P1128" s="48"/>
      <c r="Q1128" s="48"/>
      <c r="R1128" s="48"/>
      <c r="S1128" s="48"/>
      <c r="T1128" s="48"/>
      <c r="U1128" s="46"/>
    </row>
    <row r="1129" spans="15:21" x14ac:dyDescent="0.2">
      <c r="O1129" s="48"/>
      <c r="P1129" s="48"/>
      <c r="Q1129" s="48"/>
      <c r="R1129" s="48"/>
      <c r="S1129" s="48"/>
      <c r="T1129" s="48"/>
      <c r="U1129" s="46"/>
    </row>
    <row r="1130" spans="15:21" x14ac:dyDescent="0.2">
      <c r="O1130" s="48"/>
      <c r="P1130" s="48"/>
      <c r="Q1130" s="48"/>
      <c r="R1130" s="48"/>
      <c r="S1130" s="48"/>
      <c r="T1130" s="48"/>
      <c r="U1130" s="46"/>
    </row>
    <row r="1131" spans="15:21" x14ac:dyDescent="0.2">
      <c r="O1131" s="48"/>
      <c r="P1131" s="48"/>
      <c r="Q1131" s="48"/>
      <c r="R1131" s="48"/>
      <c r="S1131" s="48"/>
      <c r="T1131" s="48"/>
      <c r="U1131" s="46"/>
    </row>
    <row r="1132" spans="15:21" x14ac:dyDescent="0.2">
      <c r="O1132" s="48"/>
      <c r="P1132" s="48"/>
      <c r="Q1132" s="48"/>
      <c r="R1132" s="48"/>
      <c r="S1132" s="48"/>
      <c r="T1132" s="48"/>
      <c r="U1132" s="46"/>
    </row>
    <row r="1133" spans="15:21" x14ac:dyDescent="0.2">
      <c r="O1133" s="48"/>
      <c r="P1133" s="48"/>
      <c r="Q1133" s="48"/>
      <c r="R1133" s="48"/>
      <c r="S1133" s="48"/>
      <c r="T1133" s="48"/>
      <c r="U1133" s="46"/>
    </row>
    <row r="1134" spans="15:21" x14ac:dyDescent="0.2">
      <c r="O1134" s="48"/>
      <c r="P1134" s="48"/>
      <c r="Q1134" s="48"/>
      <c r="R1134" s="48"/>
      <c r="S1134" s="48"/>
      <c r="T1134" s="48"/>
      <c r="U1134" s="46"/>
    </row>
    <row r="1135" spans="15:21" x14ac:dyDescent="0.2">
      <c r="O1135" s="48"/>
      <c r="P1135" s="48"/>
      <c r="Q1135" s="48"/>
      <c r="R1135" s="48"/>
      <c r="S1135" s="48"/>
      <c r="T1135" s="48"/>
      <c r="U1135" s="46"/>
    </row>
    <row r="1136" spans="15:21" x14ac:dyDescent="0.2">
      <c r="O1136" s="48"/>
      <c r="P1136" s="48"/>
      <c r="Q1136" s="48"/>
      <c r="R1136" s="48"/>
      <c r="S1136" s="48"/>
      <c r="T1136" s="48"/>
      <c r="U1136" s="46"/>
    </row>
    <row r="1137" spans="15:21" x14ac:dyDescent="0.2">
      <c r="O1137" s="48"/>
      <c r="P1137" s="48"/>
      <c r="Q1137" s="48"/>
      <c r="R1137" s="48"/>
      <c r="S1137" s="48"/>
      <c r="T1137" s="48"/>
      <c r="U1137" s="46"/>
    </row>
    <row r="1138" spans="15:21" x14ac:dyDescent="0.2">
      <c r="O1138" s="48"/>
      <c r="P1138" s="48"/>
      <c r="Q1138" s="48"/>
      <c r="R1138" s="48"/>
      <c r="S1138" s="48"/>
      <c r="T1138" s="48"/>
      <c r="U1138" s="46"/>
    </row>
    <row r="1139" spans="15:21" x14ac:dyDescent="0.2">
      <c r="O1139" s="48"/>
      <c r="P1139" s="48"/>
      <c r="Q1139" s="48"/>
      <c r="R1139" s="48"/>
      <c r="S1139" s="48"/>
      <c r="T1139" s="48"/>
      <c r="U1139" s="46"/>
    </row>
    <row r="1140" spans="15:21" x14ac:dyDescent="0.2">
      <c r="O1140" s="48"/>
      <c r="P1140" s="48"/>
      <c r="Q1140" s="48"/>
      <c r="R1140" s="48"/>
      <c r="S1140" s="48"/>
      <c r="T1140" s="48"/>
      <c r="U1140" s="46"/>
    </row>
    <row r="1141" spans="15:21" x14ac:dyDescent="0.2">
      <c r="O1141" s="48"/>
      <c r="P1141" s="48"/>
      <c r="Q1141" s="48"/>
      <c r="R1141" s="48"/>
      <c r="S1141" s="48"/>
      <c r="T1141" s="48"/>
      <c r="U1141" s="46"/>
    </row>
    <row r="1142" spans="15:21" x14ac:dyDescent="0.2">
      <c r="O1142" s="48"/>
      <c r="P1142" s="48"/>
      <c r="Q1142" s="48"/>
      <c r="R1142" s="48"/>
      <c r="S1142" s="48"/>
      <c r="T1142" s="48"/>
      <c r="U1142" s="46"/>
    </row>
    <row r="1143" spans="15:21" x14ac:dyDescent="0.2">
      <c r="O1143" s="48"/>
      <c r="P1143" s="48"/>
      <c r="Q1143" s="48"/>
      <c r="R1143" s="48"/>
      <c r="S1143" s="48"/>
      <c r="T1143" s="48"/>
      <c r="U1143" s="46"/>
    </row>
    <row r="1144" spans="15:21" x14ac:dyDescent="0.2">
      <c r="O1144" s="48"/>
      <c r="P1144" s="48"/>
      <c r="Q1144" s="48"/>
      <c r="R1144" s="48"/>
      <c r="S1144" s="48"/>
      <c r="T1144" s="48"/>
      <c r="U1144" s="46"/>
    </row>
    <row r="1145" spans="15:21" x14ac:dyDescent="0.2">
      <c r="O1145" s="48"/>
      <c r="P1145" s="48"/>
      <c r="Q1145" s="48"/>
      <c r="R1145" s="48"/>
      <c r="S1145" s="48"/>
      <c r="T1145" s="48"/>
      <c r="U1145" s="46"/>
    </row>
    <row r="1146" spans="15:21" x14ac:dyDescent="0.2">
      <c r="O1146" s="48"/>
      <c r="P1146" s="48"/>
      <c r="Q1146" s="48"/>
      <c r="R1146" s="48"/>
      <c r="S1146" s="48"/>
      <c r="T1146" s="48"/>
      <c r="U1146" s="46"/>
    </row>
    <row r="1147" spans="15:21" x14ac:dyDescent="0.2">
      <c r="O1147" s="48"/>
      <c r="P1147" s="48"/>
      <c r="Q1147" s="48"/>
      <c r="R1147" s="48"/>
      <c r="S1147" s="48"/>
      <c r="T1147" s="48"/>
      <c r="U1147" s="46"/>
    </row>
    <row r="1148" spans="15:21" x14ac:dyDescent="0.2">
      <c r="O1148" s="48"/>
      <c r="P1148" s="48"/>
      <c r="Q1148" s="48"/>
      <c r="R1148" s="48"/>
      <c r="S1148" s="48"/>
      <c r="T1148" s="48"/>
      <c r="U1148" s="46"/>
    </row>
    <row r="1149" spans="15:21" x14ac:dyDescent="0.2">
      <c r="O1149" s="48"/>
      <c r="P1149" s="48"/>
      <c r="Q1149" s="48"/>
      <c r="R1149" s="48"/>
      <c r="S1149" s="48"/>
      <c r="T1149" s="48"/>
      <c r="U1149" s="46"/>
    </row>
    <row r="1150" spans="15:21" x14ac:dyDescent="0.2">
      <c r="O1150" s="48"/>
      <c r="P1150" s="48"/>
      <c r="Q1150" s="48"/>
      <c r="R1150" s="48"/>
      <c r="S1150" s="48"/>
      <c r="T1150" s="48"/>
      <c r="U1150" s="46"/>
    </row>
    <row r="1151" spans="15:21" x14ac:dyDescent="0.2">
      <c r="O1151" s="48"/>
      <c r="P1151" s="48"/>
      <c r="Q1151" s="48"/>
      <c r="R1151" s="48"/>
      <c r="S1151" s="48"/>
      <c r="T1151" s="48"/>
      <c r="U1151" s="46"/>
    </row>
    <row r="1152" spans="15:21" x14ac:dyDescent="0.2">
      <c r="O1152" s="48"/>
      <c r="P1152" s="48"/>
      <c r="Q1152" s="48"/>
      <c r="R1152" s="48"/>
      <c r="S1152" s="48"/>
      <c r="T1152" s="48"/>
      <c r="U1152" s="46"/>
    </row>
    <row r="1153" spans="15:21" x14ac:dyDescent="0.2">
      <c r="O1153" s="48"/>
      <c r="P1153" s="48"/>
      <c r="Q1153" s="48"/>
      <c r="R1153" s="48"/>
      <c r="S1153" s="48"/>
      <c r="T1153" s="48"/>
      <c r="U1153" s="46"/>
    </row>
    <row r="1154" spans="15:21" x14ac:dyDescent="0.2">
      <c r="O1154" s="48"/>
      <c r="P1154" s="48"/>
      <c r="Q1154" s="48"/>
      <c r="R1154" s="48"/>
      <c r="S1154" s="48"/>
      <c r="T1154" s="48"/>
      <c r="U1154" s="46"/>
    </row>
    <row r="1155" spans="15:21" x14ac:dyDescent="0.2">
      <c r="O1155" s="48"/>
      <c r="P1155" s="48"/>
      <c r="Q1155" s="48"/>
      <c r="R1155" s="48"/>
      <c r="S1155" s="48"/>
      <c r="T1155" s="48"/>
      <c r="U1155" s="46"/>
    </row>
    <row r="1156" spans="15:21" x14ac:dyDescent="0.2">
      <c r="O1156" s="48"/>
      <c r="P1156" s="48"/>
      <c r="Q1156" s="48"/>
      <c r="R1156" s="48"/>
      <c r="S1156" s="48"/>
      <c r="T1156" s="48"/>
      <c r="U1156" s="46"/>
    </row>
    <row r="1157" spans="15:21" x14ac:dyDescent="0.2">
      <c r="O1157" s="48"/>
      <c r="P1157" s="48"/>
      <c r="Q1157" s="48"/>
      <c r="R1157" s="48"/>
      <c r="S1157" s="48"/>
      <c r="T1157" s="48"/>
      <c r="U1157" s="46"/>
    </row>
    <row r="1158" spans="15:21" x14ac:dyDescent="0.2">
      <c r="O1158" s="48"/>
      <c r="P1158" s="48"/>
      <c r="Q1158" s="48"/>
      <c r="R1158" s="48"/>
      <c r="S1158" s="48"/>
      <c r="T1158" s="48"/>
      <c r="U1158" s="46"/>
    </row>
    <row r="1159" spans="15:21" x14ac:dyDescent="0.2">
      <c r="O1159" s="48"/>
      <c r="P1159" s="48"/>
      <c r="Q1159" s="48"/>
      <c r="R1159" s="48"/>
      <c r="S1159" s="48"/>
      <c r="T1159" s="48"/>
      <c r="U1159" s="46"/>
    </row>
    <row r="1160" spans="15:21" x14ac:dyDescent="0.2">
      <c r="O1160" s="48"/>
      <c r="P1160" s="48"/>
      <c r="Q1160" s="48"/>
      <c r="R1160" s="48"/>
      <c r="S1160" s="48"/>
      <c r="T1160" s="48"/>
      <c r="U1160" s="46"/>
    </row>
    <row r="1161" spans="15:21" x14ac:dyDescent="0.2">
      <c r="O1161" s="48"/>
      <c r="P1161" s="48"/>
      <c r="Q1161" s="48"/>
      <c r="R1161" s="48"/>
      <c r="S1161" s="48"/>
      <c r="T1161" s="48"/>
      <c r="U1161" s="46"/>
    </row>
    <row r="1162" spans="15:21" x14ac:dyDescent="0.2">
      <c r="O1162" s="48"/>
      <c r="P1162" s="48"/>
      <c r="Q1162" s="48"/>
      <c r="R1162" s="48"/>
      <c r="S1162" s="48"/>
      <c r="T1162" s="48"/>
      <c r="U1162" s="46"/>
    </row>
    <row r="1163" spans="15:21" x14ac:dyDescent="0.2">
      <c r="O1163" s="48"/>
      <c r="P1163" s="48"/>
      <c r="Q1163" s="48"/>
      <c r="R1163" s="48"/>
      <c r="S1163" s="48"/>
      <c r="T1163" s="48"/>
      <c r="U1163" s="46"/>
    </row>
    <row r="1164" spans="15:21" x14ac:dyDescent="0.2">
      <c r="O1164" s="48"/>
      <c r="P1164" s="48"/>
      <c r="Q1164" s="48"/>
      <c r="R1164" s="48"/>
      <c r="S1164" s="48"/>
      <c r="T1164" s="48"/>
      <c r="U1164" s="46"/>
    </row>
    <row r="1165" spans="15:21" x14ac:dyDescent="0.2">
      <c r="O1165" s="48"/>
      <c r="P1165" s="48"/>
      <c r="Q1165" s="48"/>
      <c r="R1165" s="48"/>
      <c r="S1165" s="48"/>
      <c r="T1165" s="48"/>
      <c r="U1165" s="46"/>
    </row>
    <row r="1166" spans="15:21" x14ac:dyDescent="0.2">
      <c r="O1166" s="48"/>
      <c r="P1166" s="48"/>
      <c r="Q1166" s="48"/>
      <c r="R1166" s="48"/>
      <c r="S1166" s="48"/>
      <c r="T1166" s="48"/>
      <c r="U1166" s="46"/>
    </row>
    <row r="1167" spans="15:21" x14ac:dyDescent="0.2">
      <c r="O1167" s="48"/>
      <c r="P1167" s="48"/>
      <c r="Q1167" s="48"/>
      <c r="R1167" s="48"/>
      <c r="S1167" s="48"/>
      <c r="T1167" s="48"/>
      <c r="U1167" s="46"/>
    </row>
    <row r="1168" spans="15:21" x14ac:dyDescent="0.2">
      <c r="O1168" s="48"/>
      <c r="P1168" s="48"/>
      <c r="Q1168" s="48"/>
      <c r="R1168" s="48"/>
      <c r="S1168" s="48"/>
      <c r="T1168" s="48"/>
      <c r="U1168" s="46"/>
    </row>
    <row r="1169" spans="15:21" x14ac:dyDescent="0.2">
      <c r="O1169" s="48"/>
      <c r="P1169" s="48"/>
      <c r="Q1169" s="48"/>
      <c r="R1169" s="48"/>
      <c r="S1169" s="48"/>
      <c r="T1169" s="48"/>
      <c r="U1169" s="46"/>
    </row>
    <row r="1170" spans="15:21" x14ac:dyDescent="0.2">
      <c r="O1170" s="48"/>
      <c r="P1170" s="48"/>
      <c r="Q1170" s="48"/>
      <c r="R1170" s="48"/>
      <c r="S1170" s="48"/>
      <c r="T1170" s="48"/>
      <c r="U1170" s="46"/>
    </row>
    <row r="1171" spans="15:21" x14ac:dyDescent="0.2">
      <c r="O1171" s="48"/>
      <c r="P1171" s="48"/>
      <c r="Q1171" s="48"/>
      <c r="R1171" s="48"/>
      <c r="S1171" s="48"/>
      <c r="T1171" s="48"/>
      <c r="U1171" s="46"/>
    </row>
    <row r="1172" spans="15:21" x14ac:dyDescent="0.2">
      <c r="O1172" s="48"/>
      <c r="P1172" s="48"/>
      <c r="Q1172" s="48"/>
      <c r="R1172" s="48"/>
      <c r="S1172" s="48"/>
      <c r="T1172" s="48"/>
      <c r="U1172" s="46"/>
    </row>
    <row r="1173" spans="15:21" x14ac:dyDescent="0.2">
      <c r="O1173" s="48"/>
      <c r="P1173" s="48"/>
      <c r="Q1173" s="48"/>
      <c r="R1173" s="48"/>
      <c r="S1173" s="48"/>
      <c r="T1173" s="48"/>
      <c r="U1173" s="46"/>
    </row>
    <row r="1174" spans="15:21" x14ac:dyDescent="0.2">
      <c r="O1174" s="48"/>
      <c r="P1174" s="48"/>
      <c r="Q1174" s="48"/>
      <c r="R1174" s="48"/>
      <c r="S1174" s="48"/>
      <c r="T1174" s="48"/>
      <c r="U1174" s="46"/>
    </row>
    <row r="1175" spans="15:21" x14ac:dyDescent="0.2">
      <c r="O1175" s="48"/>
      <c r="P1175" s="48"/>
      <c r="Q1175" s="48"/>
      <c r="R1175" s="48"/>
      <c r="S1175" s="48"/>
      <c r="T1175" s="48"/>
      <c r="U1175" s="46"/>
    </row>
    <row r="1176" spans="15:21" x14ac:dyDescent="0.2">
      <c r="O1176" s="48"/>
      <c r="P1176" s="48"/>
      <c r="Q1176" s="48"/>
      <c r="R1176" s="48"/>
      <c r="S1176" s="48"/>
      <c r="T1176" s="48"/>
      <c r="U1176" s="46"/>
    </row>
    <row r="1177" spans="15:21" x14ac:dyDescent="0.2">
      <c r="O1177" s="48"/>
      <c r="P1177" s="48"/>
      <c r="Q1177" s="48"/>
      <c r="R1177" s="48"/>
      <c r="S1177" s="48"/>
      <c r="T1177" s="48"/>
      <c r="U1177" s="46"/>
    </row>
    <row r="1178" spans="15:21" x14ac:dyDescent="0.2">
      <c r="O1178" s="48"/>
      <c r="P1178" s="48"/>
      <c r="Q1178" s="48"/>
      <c r="R1178" s="48"/>
      <c r="S1178" s="48"/>
      <c r="T1178" s="48"/>
      <c r="U1178" s="46"/>
    </row>
    <row r="1179" spans="15:21" x14ac:dyDescent="0.2">
      <c r="O1179" s="48"/>
      <c r="P1179" s="48"/>
      <c r="Q1179" s="48"/>
      <c r="R1179" s="48"/>
      <c r="S1179" s="48"/>
      <c r="T1179" s="48"/>
      <c r="U1179" s="46"/>
    </row>
    <row r="1180" spans="15:21" x14ac:dyDescent="0.2">
      <c r="O1180" s="48"/>
      <c r="P1180" s="48"/>
      <c r="Q1180" s="48"/>
      <c r="R1180" s="48"/>
      <c r="S1180" s="48"/>
      <c r="T1180" s="48"/>
      <c r="U1180" s="46"/>
    </row>
    <row r="1181" spans="15:21" x14ac:dyDescent="0.2">
      <c r="O1181" s="48"/>
      <c r="P1181" s="48"/>
      <c r="Q1181" s="48"/>
      <c r="R1181" s="48"/>
      <c r="S1181" s="48"/>
      <c r="T1181" s="48"/>
      <c r="U1181" s="46"/>
    </row>
    <row r="1182" spans="15:21" x14ac:dyDescent="0.2">
      <c r="O1182" s="48"/>
      <c r="P1182" s="48"/>
      <c r="Q1182" s="48"/>
      <c r="R1182" s="48"/>
      <c r="S1182" s="48"/>
      <c r="T1182" s="48"/>
      <c r="U1182" s="46"/>
    </row>
    <row r="1183" spans="15:21" x14ac:dyDescent="0.2">
      <c r="O1183" s="48"/>
      <c r="P1183" s="48"/>
      <c r="Q1183" s="48"/>
      <c r="R1183" s="48"/>
      <c r="S1183" s="48"/>
      <c r="T1183" s="48"/>
      <c r="U1183" s="46"/>
    </row>
    <row r="1184" spans="15:21" x14ac:dyDescent="0.2">
      <c r="O1184" s="48"/>
      <c r="P1184" s="48"/>
      <c r="Q1184" s="48"/>
      <c r="R1184" s="48"/>
      <c r="S1184" s="48"/>
      <c r="T1184" s="48"/>
      <c r="U1184" s="46"/>
    </row>
    <row r="1185" spans="15:21" x14ac:dyDescent="0.2">
      <c r="O1185" s="48"/>
      <c r="P1185" s="48"/>
      <c r="Q1185" s="48"/>
      <c r="R1185" s="48"/>
      <c r="S1185" s="48"/>
      <c r="T1185" s="48"/>
      <c r="U1185" s="46"/>
    </row>
    <row r="1186" spans="15:21" x14ac:dyDescent="0.2">
      <c r="O1186" s="48"/>
      <c r="P1186" s="48"/>
      <c r="Q1186" s="48"/>
      <c r="R1186" s="48"/>
      <c r="S1186" s="48"/>
      <c r="T1186" s="48"/>
      <c r="U1186" s="46"/>
    </row>
    <row r="1187" spans="15:21" x14ac:dyDescent="0.2">
      <c r="O1187" s="48"/>
      <c r="P1187" s="48"/>
      <c r="Q1187" s="48"/>
      <c r="R1187" s="48"/>
      <c r="S1187" s="48"/>
      <c r="T1187" s="48"/>
      <c r="U1187" s="46"/>
    </row>
    <row r="1188" spans="15:21" x14ac:dyDescent="0.2">
      <c r="O1188" s="48"/>
      <c r="P1188" s="48"/>
      <c r="Q1188" s="48"/>
      <c r="R1188" s="48"/>
      <c r="S1188" s="48"/>
      <c r="T1188" s="48"/>
      <c r="U1188" s="46"/>
    </row>
    <row r="1189" spans="15:21" x14ac:dyDescent="0.2">
      <c r="O1189" s="48"/>
      <c r="P1189" s="48"/>
      <c r="Q1189" s="48"/>
      <c r="R1189" s="48"/>
      <c r="S1189" s="48"/>
      <c r="T1189" s="48"/>
      <c r="U1189" s="46"/>
    </row>
    <row r="1190" spans="15:21" x14ac:dyDescent="0.2">
      <c r="O1190" s="48"/>
      <c r="P1190" s="48"/>
      <c r="Q1190" s="48"/>
      <c r="R1190" s="48"/>
      <c r="S1190" s="48"/>
      <c r="T1190" s="48"/>
      <c r="U1190" s="46"/>
    </row>
    <row r="1191" spans="15:21" x14ac:dyDescent="0.2">
      <c r="O1191" s="48"/>
      <c r="P1191" s="48"/>
      <c r="Q1191" s="48"/>
      <c r="R1191" s="48"/>
      <c r="S1191" s="48"/>
      <c r="T1191" s="48"/>
      <c r="U1191" s="46"/>
    </row>
    <row r="1192" spans="15:21" x14ac:dyDescent="0.2">
      <c r="O1192" s="48"/>
      <c r="P1192" s="48"/>
      <c r="Q1192" s="48"/>
      <c r="R1192" s="48"/>
      <c r="S1192" s="48"/>
      <c r="T1192" s="48"/>
      <c r="U1192" s="46"/>
    </row>
    <row r="1193" spans="15:21" x14ac:dyDescent="0.2">
      <c r="O1193" s="48"/>
      <c r="P1193" s="48"/>
      <c r="Q1193" s="48"/>
      <c r="R1193" s="48"/>
      <c r="S1193" s="48"/>
      <c r="T1193" s="48"/>
      <c r="U1193" s="46"/>
    </row>
    <row r="1194" spans="15:21" x14ac:dyDescent="0.2">
      <c r="O1194" s="48"/>
      <c r="P1194" s="48"/>
      <c r="Q1194" s="48"/>
      <c r="R1194" s="48"/>
      <c r="S1194" s="48"/>
      <c r="T1194" s="48"/>
      <c r="U1194" s="46"/>
    </row>
    <row r="1195" spans="15:21" x14ac:dyDescent="0.2">
      <c r="O1195" s="48"/>
      <c r="P1195" s="48"/>
      <c r="Q1195" s="48"/>
      <c r="R1195" s="48"/>
      <c r="S1195" s="48"/>
      <c r="T1195" s="48"/>
      <c r="U1195" s="46"/>
    </row>
    <row r="1196" spans="15:21" x14ac:dyDescent="0.2">
      <c r="O1196" s="48"/>
      <c r="P1196" s="48"/>
      <c r="Q1196" s="48"/>
      <c r="R1196" s="48"/>
      <c r="S1196" s="48"/>
      <c r="T1196" s="48"/>
      <c r="U1196" s="46"/>
    </row>
    <row r="1197" spans="15:21" x14ac:dyDescent="0.2">
      <c r="O1197" s="48"/>
      <c r="P1197" s="48"/>
      <c r="Q1197" s="48"/>
      <c r="R1197" s="48"/>
      <c r="S1197" s="48"/>
      <c r="T1197" s="48"/>
      <c r="U1197" s="46"/>
    </row>
    <row r="1198" spans="15:21" x14ac:dyDescent="0.2">
      <c r="O1198" s="48"/>
      <c r="P1198" s="48"/>
      <c r="Q1198" s="48"/>
      <c r="R1198" s="48"/>
      <c r="S1198" s="48"/>
      <c r="T1198" s="48"/>
      <c r="U1198" s="46"/>
    </row>
    <row r="1199" spans="15:21" x14ac:dyDescent="0.2">
      <c r="O1199" s="48"/>
      <c r="P1199" s="48"/>
      <c r="Q1199" s="48"/>
      <c r="R1199" s="48"/>
      <c r="S1199" s="48"/>
      <c r="T1199" s="48"/>
      <c r="U1199" s="46"/>
    </row>
    <row r="1200" spans="15:21" x14ac:dyDescent="0.2">
      <c r="O1200" s="48"/>
      <c r="P1200" s="48"/>
      <c r="Q1200" s="48"/>
      <c r="R1200" s="48"/>
      <c r="S1200" s="48"/>
      <c r="T1200" s="48"/>
      <c r="U1200" s="46"/>
    </row>
    <row r="1201" spans="15:21" x14ac:dyDescent="0.2">
      <c r="O1201" s="48"/>
      <c r="P1201" s="48"/>
      <c r="Q1201" s="48"/>
      <c r="R1201" s="48"/>
      <c r="S1201" s="48"/>
      <c r="T1201" s="48"/>
      <c r="U1201" s="46"/>
    </row>
    <row r="1202" spans="15:21" x14ac:dyDescent="0.2">
      <c r="O1202" s="48"/>
      <c r="P1202" s="48"/>
      <c r="Q1202" s="48"/>
      <c r="R1202" s="48"/>
      <c r="S1202" s="48"/>
      <c r="T1202" s="48"/>
      <c r="U1202" s="46"/>
    </row>
    <row r="1203" spans="15:21" x14ac:dyDescent="0.2">
      <c r="O1203" s="48"/>
      <c r="P1203" s="48"/>
      <c r="Q1203" s="48"/>
      <c r="R1203" s="48"/>
      <c r="S1203" s="48"/>
      <c r="T1203" s="48"/>
      <c r="U1203" s="46"/>
    </row>
    <row r="1204" spans="15:21" x14ac:dyDescent="0.2">
      <c r="O1204" s="48"/>
      <c r="P1204" s="48"/>
      <c r="Q1204" s="48"/>
      <c r="R1204" s="48"/>
      <c r="S1204" s="48"/>
      <c r="T1204" s="48"/>
      <c r="U1204" s="46"/>
    </row>
    <row r="1205" spans="15:21" x14ac:dyDescent="0.2">
      <c r="O1205" s="48"/>
      <c r="P1205" s="48"/>
      <c r="Q1205" s="48"/>
      <c r="R1205" s="48"/>
      <c r="S1205" s="48"/>
      <c r="T1205" s="48"/>
      <c r="U1205" s="46"/>
    </row>
    <row r="1206" spans="15:21" x14ac:dyDescent="0.2">
      <c r="O1206" s="48"/>
      <c r="P1206" s="48"/>
      <c r="Q1206" s="48"/>
      <c r="R1206" s="48"/>
      <c r="S1206" s="48"/>
      <c r="T1206" s="48"/>
      <c r="U1206" s="46"/>
    </row>
    <row r="1207" spans="15:21" x14ac:dyDescent="0.2">
      <c r="O1207" s="48"/>
      <c r="P1207" s="48"/>
      <c r="Q1207" s="48"/>
      <c r="R1207" s="48"/>
      <c r="S1207" s="48"/>
      <c r="T1207" s="48"/>
      <c r="U1207" s="46"/>
    </row>
    <row r="1208" spans="15:21" x14ac:dyDescent="0.2">
      <c r="O1208" s="48"/>
      <c r="P1208" s="48"/>
      <c r="Q1208" s="48"/>
      <c r="R1208" s="48"/>
      <c r="S1208" s="48"/>
      <c r="T1208" s="48"/>
      <c r="U1208" s="46"/>
    </row>
    <row r="1209" spans="15:21" x14ac:dyDescent="0.2">
      <c r="O1209" s="48"/>
      <c r="P1209" s="48"/>
      <c r="Q1209" s="48"/>
      <c r="R1209" s="48"/>
      <c r="S1209" s="48"/>
      <c r="T1209" s="48"/>
      <c r="U1209" s="46"/>
    </row>
    <row r="1210" spans="15:21" x14ac:dyDescent="0.2">
      <c r="O1210" s="48"/>
      <c r="P1210" s="48"/>
      <c r="Q1210" s="48"/>
      <c r="R1210" s="48"/>
      <c r="S1210" s="48"/>
      <c r="T1210" s="48"/>
      <c r="U1210" s="46"/>
    </row>
    <row r="1211" spans="15:21" x14ac:dyDescent="0.2">
      <c r="O1211" s="48"/>
      <c r="P1211" s="48"/>
      <c r="Q1211" s="48"/>
      <c r="R1211" s="48"/>
      <c r="S1211" s="48"/>
      <c r="T1211" s="48"/>
      <c r="U1211" s="46"/>
    </row>
    <row r="1212" spans="15:21" x14ac:dyDescent="0.2">
      <c r="O1212" s="48"/>
      <c r="P1212" s="48"/>
      <c r="Q1212" s="48"/>
      <c r="R1212" s="48"/>
      <c r="S1212" s="48"/>
      <c r="T1212" s="48"/>
      <c r="U1212" s="46"/>
    </row>
    <row r="1213" spans="15:21" x14ac:dyDescent="0.2">
      <c r="O1213" s="48"/>
      <c r="P1213" s="48"/>
      <c r="Q1213" s="48"/>
      <c r="R1213" s="48"/>
      <c r="S1213" s="48"/>
      <c r="T1213" s="48"/>
      <c r="U1213" s="46"/>
    </row>
    <row r="1214" spans="15:21" x14ac:dyDescent="0.2">
      <c r="O1214" s="48"/>
      <c r="P1214" s="48"/>
      <c r="Q1214" s="48"/>
      <c r="R1214" s="48"/>
      <c r="S1214" s="48"/>
      <c r="T1214" s="48"/>
      <c r="U1214" s="46"/>
    </row>
    <row r="1215" spans="15:21" x14ac:dyDescent="0.2">
      <c r="O1215" s="48"/>
      <c r="P1215" s="48"/>
      <c r="Q1215" s="48"/>
      <c r="R1215" s="48"/>
      <c r="S1215" s="48"/>
      <c r="T1215" s="48"/>
      <c r="U1215" s="46"/>
    </row>
    <row r="1216" spans="15:21" x14ac:dyDescent="0.2">
      <c r="O1216" s="48"/>
      <c r="P1216" s="48"/>
      <c r="Q1216" s="48"/>
      <c r="R1216" s="48"/>
      <c r="S1216" s="48"/>
      <c r="T1216" s="48"/>
      <c r="U1216" s="46"/>
    </row>
    <row r="1217" spans="15:21" x14ac:dyDescent="0.2">
      <c r="O1217" s="48"/>
      <c r="P1217" s="48"/>
      <c r="Q1217" s="48"/>
      <c r="R1217" s="48"/>
      <c r="S1217" s="48"/>
      <c r="T1217" s="48"/>
      <c r="U1217" s="46"/>
    </row>
    <row r="1218" spans="15:21" x14ac:dyDescent="0.2">
      <c r="O1218" s="48"/>
      <c r="P1218" s="48"/>
      <c r="Q1218" s="48"/>
      <c r="R1218" s="48"/>
      <c r="S1218" s="48"/>
      <c r="T1218" s="48"/>
      <c r="U1218" s="46"/>
    </row>
    <row r="1219" spans="15:21" x14ac:dyDescent="0.2">
      <c r="O1219" s="48"/>
      <c r="P1219" s="48"/>
      <c r="Q1219" s="48"/>
      <c r="R1219" s="48"/>
      <c r="S1219" s="48"/>
      <c r="T1219" s="48"/>
      <c r="U1219" s="46"/>
    </row>
    <row r="1220" spans="15:21" x14ac:dyDescent="0.2">
      <c r="O1220" s="48"/>
      <c r="P1220" s="48"/>
      <c r="Q1220" s="48"/>
      <c r="R1220" s="48"/>
      <c r="S1220" s="48"/>
      <c r="T1220" s="48"/>
      <c r="U1220" s="46"/>
    </row>
    <row r="1221" spans="15:21" x14ac:dyDescent="0.2">
      <c r="O1221" s="48"/>
      <c r="P1221" s="48"/>
      <c r="Q1221" s="48"/>
      <c r="R1221" s="48"/>
      <c r="S1221" s="48"/>
      <c r="T1221" s="48"/>
      <c r="U1221" s="46"/>
    </row>
    <row r="1222" spans="15:21" x14ac:dyDescent="0.2">
      <c r="O1222" s="48"/>
      <c r="P1222" s="48"/>
      <c r="Q1222" s="48"/>
      <c r="R1222" s="48"/>
      <c r="S1222" s="48"/>
      <c r="T1222" s="48"/>
      <c r="U1222" s="46"/>
    </row>
    <row r="1223" spans="15:21" x14ac:dyDescent="0.2">
      <c r="O1223" s="48"/>
      <c r="P1223" s="48"/>
      <c r="Q1223" s="48"/>
      <c r="R1223" s="48"/>
      <c r="S1223" s="48"/>
      <c r="T1223" s="48"/>
      <c r="U1223" s="46"/>
    </row>
    <row r="1224" spans="15:21" x14ac:dyDescent="0.2">
      <c r="O1224" s="48"/>
      <c r="P1224" s="48"/>
      <c r="Q1224" s="48"/>
      <c r="R1224" s="48"/>
      <c r="S1224" s="48"/>
      <c r="T1224" s="48"/>
      <c r="U1224" s="46"/>
    </row>
    <row r="1225" spans="15:21" x14ac:dyDescent="0.2">
      <c r="O1225" s="48"/>
      <c r="P1225" s="48"/>
      <c r="Q1225" s="48"/>
      <c r="R1225" s="48"/>
      <c r="S1225" s="48"/>
      <c r="T1225" s="48"/>
      <c r="U1225" s="46"/>
    </row>
    <row r="1226" spans="15:21" x14ac:dyDescent="0.2">
      <c r="O1226" s="48"/>
      <c r="P1226" s="48"/>
      <c r="Q1226" s="48"/>
      <c r="R1226" s="48"/>
      <c r="S1226" s="48"/>
      <c r="T1226" s="48"/>
      <c r="U1226" s="46"/>
    </row>
    <row r="1227" spans="15:21" x14ac:dyDescent="0.2">
      <c r="O1227" s="48"/>
      <c r="P1227" s="48"/>
      <c r="Q1227" s="48"/>
      <c r="R1227" s="48"/>
      <c r="S1227" s="48"/>
      <c r="T1227" s="48"/>
      <c r="U1227" s="46"/>
    </row>
    <row r="1228" spans="15:21" x14ac:dyDescent="0.2">
      <c r="O1228" s="48"/>
      <c r="P1228" s="48"/>
      <c r="Q1228" s="48"/>
      <c r="R1228" s="48"/>
      <c r="S1228" s="48"/>
      <c r="T1228" s="48"/>
      <c r="U1228" s="46"/>
    </row>
    <row r="1229" spans="15:21" x14ac:dyDescent="0.2">
      <c r="O1229" s="48"/>
      <c r="P1229" s="48"/>
      <c r="Q1229" s="48"/>
      <c r="R1229" s="48"/>
      <c r="S1229" s="48"/>
      <c r="T1229" s="48"/>
      <c r="U1229" s="46"/>
    </row>
    <row r="1230" spans="15:21" x14ac:dyDescent="0.2">
      <c r="O1230" s="48"/>
      <c r="P1230" s="48"/>
      <c r="Q1230" s="48"/>
      <c r="R1230" s="48"/>
      <c r="S1230" s="48"/>
      <c r="T1230" s="48"/>
      <c r="U1230" s="46"/>
    </row>
    <row r="1231" spans="15:21" x14ac:dyDescent="0.2">
      <c r="O1231" s="48"/>
      <c r="P1231" s="48"/>
      <c r="Q1231" s="48"/>
      <c r="R1231" s="48"/>
      <c r="S1231" s="48"/>
      <c r="T1231" s="48"/>
      <c r="U1231" s="46"/>
    </row>
    <row r="1232" spans="15:21" x14ac:dyDescent="0.2">
      <c r="O1232" s="48"/>
      <c r="P1232" s="48"/>
      <c r="Q1232" s="48"/>
      <c r="R1232" s="48"/>
      <c r="S1232" s="48"/>
      <c r="T1232" s="48"/>
      <c r="U1232" s="46"/>
    </row>
    <row r="1233" spans="15:21" x14ac:dyDescent="0.2">
      <c r="O1233" s="48"/>
      <c r="P1233" s="48"/>
      <c r="Q1233" s="48"/>
      <c r="R1233" s="48"/>
      <c r="S1233" s="48"/>
      <c r="T1233" s="48"/>
      <c r="U1233" s="46"/>
    </row>
    <row r="1234" spans="15:21" x14ac:dyDescent="0.2">
      <c r="O1234" s="48"/>
      <c r="P1234" s="48"/>
      <c r="Q1234" s="48"/>
      <c r="R1234" s="48"/>
      <c r="S1234" s="48"/>
      <c r="T1234" s="48"/>
      <c r="U1234" s="46"/>
    </row>
    <row r="1235" spans="15:21" x14ac:dyDescent="0.2">
      <c r="O1235" s="48"/>
      <c r="P1235" s="48"/>
      <c r="Q1235" s="48"/>
      <c r="R1235" s="48"/>
      <c r="S1235" s="48"/>
      <c r="T1235" s="48"/>
      <c r="U1235" s="46"/>
    </row>
    <row r="1236" spans="15:21" x14ac:dyDescent="0.2">
      <c r="O1236" s="48"/>
      <c r="P1236" s="48"/>
      <c r="Q1236" s="48"/>
      <c r="R1236" s="48"/>
      <c r="S1236" s="48"/>
      <c r="T1236" s="48"/>
      <c r="U1236" s="46"/>
    </row>
    <row r="1237" spans="15:21" x14ac:dyDescent="0.2">
      <c r="O1237" s="48"/>
      <c r="P1237" s="48"/>
      <c r="Q1237" s="48"/>
      <c r="R1237" s="48"/>
      <c r="S1237" s="48"/>
      <c r="T1237" s="48"/>
      <c r="U1237" s="46"/>
    </row>
    <row r="1238" spans="15:21" x14ac:dyDescent="0.2">
      <c r="O1238" s="48"/>
      <c r="P1238" s="48"/>
      <c r="Q1238" s="48"/>
      <c r="R1238" s="48"/>
      <c r="S1238" s="48"/>
      <c r="T1238" s="48"/>
      <c r="U1238" s="46"/>
    </row>
    <row r="1239" spans="15:21" x14ac:dyDescent="0.2">
      <c r="O1239" s="48"/>
      <c r="P1239" s="48"/>
      <c r="Q1239" s="48"/>
      <c r="R1239" s="48"/>
      <c r="S1239" s="48"/>
      <c r="T1239" s="48"/>
      <c r="U1239" s="46"/>
    </row>
    <row r="1240" spans="15:21" x14ac:dyDescent="0.2">
      <c r="O1240" s="48"/>
      <c r="P1240" s="48"/>
      <c r="Q1240" s="48"/>
      <c r="R1240" s="48"/>
      <c r="S1240" s="48"/>
      <c r="T1240" s="48"/>
      <c r="U1240" s="46"/>
    </row>
    <row r="1241" spans="15:21" x14ac:dyDescent="0.2">
      <c r="O1241" s="48"/>
      <c r="P1241" s="48"/>
      <c r="Q1241" s="48"/>
      <c r="R1241" s="48"/>
      <c r="S1241" s="48"/>
      <c r="T1241" s="48"/>
      <c r="U1241" s="46"/>
    </row>
    <row r="1242" spans="15:21" x14ac:dyDescent="0.2">
      <c r="O1242" s="48"/>
      <c r="P1242" s="48"/>
      <c r="Q1242" s="48"/>
      <c r="R1242" s="48"/>
      <c r="S1242" s="48"/>
      <c r="T1242" s="48"/>
      <c r="U1242" s="46"/>
    </row>
    <row r="1243" spans="15:21" x14ac:dyDescent="0.2">
      <c r="O1243" s="48"/>
      <c r="P1243" s="48"/>
      <c r="Q1243" s="48"/>
      <c r="R1243" s="48"/>
      <c r="S1243" s="48"/>
      <c r="T1243" s="48"/>
      <c r="U1243" s="46"/>
    </row>
    <row r="1244" spans="15:21" x14ac:dyDescent="0.2">
      <c r="O1244" s="48"/>
      <c r="P1244" s="48"/>
      <c r="Q1244" s="48"/>
      <c r="R1244" s="48"/>
      <c r="S1244" s="48"/>
      <c r="T1244" s="48"/>
      <c r="U1244" s="46"/>
    </row>
    <row r="1245" spans="15:21" x14ac:dyDescent="0.2">
      <c r="O1245" s="48"/>
      <c r="P1245" s="48"/>
      <c r="Q1245" s="48"/>
      <c r="R1245" s="48"/>
      <c r="S1245" s="48"/>
      <c r="T1245" s="48"/>
      <c r="U1245" s="46"/>
    </row>
    <row r="1246" spans="15:21" x14ac:dyDescent="0.2">
      <c r="O1246" s="48"/>
      <c r="P1246" s="48"/>
      <c r="Q1246" s="48"/>
      <c r="R1246" s="48"/>
      <c r="S1246" s="48"/>
      <c r="T1246" s="48"/>
      <c r="U1246" s="46"/>
    </row>
    <row r="1247" spans="15:21" x14ac:dyDescent="0.2">
      <c r="O1247" s="48"/>
      <c r="P1247" s="48"/>
      <c r="Q1247" s="48"/>
      <c r="R1247" s="48"/>
      <c r="S1247" s="48"/>
      <c r="T1247" s="48"/>
      <c r="U1247" s="46"/>
    </row>
    <row r="1248" spans="15:21" x14ac:dyDescent="0.2">
      <c r="O1248" s="48"/>
      <c r="P1248" s="48"/>
      <c r="Q1248" s="48"/>
      <c r="R1248" s="48"/>
      <c r="S1248" s="48"/>
      <c r="T1248" s="48"/>
      <c r="U1248" s="46"/>
    </row>
    <row r="1249" spans="15:21" x14ac:dyDescent="0.2">
      <c r="O1249" s="48"/>
      <c r="P1249" s="48"/>
      <c r="Q1249" s="48"/>
      <c r="R1249" s="48"/>
      <c r="S1249" s="48"/>
      <c r="T1249" s="48"/>
      <c r="U1249" s="46"/>
    </row>
    <row r="1250" spans="15:21" x14ac:dyDescent="0.2">
      <c r="O1250" s="48"/>
      <c r="P1250" s="48"/>
      <c r="Q1250" s="48"/>
      <c r="R1250" s="48"/>
      <c r="S1250" s="48"/>
      <c r="T1250" s="48"/>
      <c r="U1250" s="46"/>
    </row>
    <row r="1251" spans="15:21" x14ac:dyDescent="0.2">
      <c r="O1251" s="48"/>
      <c r="P1251" s="48"/>
      <c r="Q1251" s="48"/>
      <c r="R1251" s="48"/>
      <c r="S1251" s="48"/>
      <c r="T1251" s="48"/>
      <c r="U1251" s="46"/>
    </row>
    <row r="1252" spans="15:21" x14ac:dyDescent="0.2">
      <c r="O1252" s="48"/>
      <c r="P1252" s="48"/>
      <c r="Q1252" s="48"/>
      <c r="R1252" s="48"/>
      <c r="S1252" s="48"/>
      <c r="T1252" s="48"/>
      <c r="U1252" s="46"/>
    </row>
    <row r="1253" spans="15:21" x14ac:dyDescent="0.2">
      <c r="O1253" s="48"/>
      <c r="P1253" s="48"/>
      <c r="Q1253" s="48"/>
      <c r="R1253" s="48"/>
      <c r="S1253" s="48"/>
      <c r="T1253" s="48"/>
      <c r="U1253" s="46"/>
    </row>
    <row r="1254" spans="15:21" x14ac:dyDescent="0.2">
      <c r="O1254" s="48"/>
      <c r="P1254" s="48"/>
      <c r="Q1254" s="48"/>
      <c r="R1254" s="48"/>
      <c r="S1254" s="48"/>
      <c r="T1254" s="48"/>
      <c r="U1254" s="46"/>
    </row>
    <row r="1255" spans="15:21" x14ac:dyDescent="0.2">
      <c r="O1255" s="48"/>
      <c r="P1255" s="48"/>
      <c r="Q1255" s="48"/>
      <c r="R1255" s="48"/>
      <c r="S1255" s="48"/>
      <c r="T1255" s="48"/>
      <c r="U1255" s="46"/>
    </row>
    <row r="1256" spans="15:21" x14ac:dyDescent="0.2">
      <c r="O1256" s="48"/>
      <c r="P1256" s="48"/>
      <c r="Q1256" s="48"/>
      <c r="R1256" s="48"/>
      <c r="S1256" s="48"/>
      <c r="T1256" s="48"/>
      <c r="U1256" s="46"/>
    </row>
    <row r="1257" spans="15:21" x14ac:dyDescent="0.2">
      <c r="O1257" s="48"/>
      <c r="P1257" s="48"/>
      <c r="Q1257" s="48"/>
      <c r="R1257" s="48"/>
      <c r="S1257" s="48"/>
      <c r="T1257" s="48"/>
      <c r="U1257" s="46"/>
    </row>
    <row r="1258" spans="15:21" x14ac:dyDescent="0.2">
      <c r="O1258" s="48"/>
      <c r="P1258" s="48"/>
      <c r="Q1258" s="48"/>
      <c r="R1258" s="48"/>
      <c r="S1258" s="48"/>
      <c r="T1258" s="48"/>
      <c r="U1258" s="46"/>
    </row>
    <row r="1259" spans="15:21" x14ac:dyDescent="0.2">
      <c r="O1259" s="48"/>
      <c r="P1259" s="48"/>
      <c r="Q1259" s="48"/>
      <c r="R1259" s="48"/>
      <c r="S1259" s="48"/>
      <c r="T1259" s="48"/>
      <c r="U1259" s="46"/>
    </row>
    <row r="1260" spans="15:21" x14ac:dyDescent="0.2">
      <c r="O1260" s="48"/>
      <c r="P1260" s="48"/>
      <c r="Q1260" s="48"/>
      <c r="R1260" s="48"/>
      <c r="S1260" s="48"/>
      <c r="T1260" s="48"/>
      <c r="U1260" s="46"/>
    </row>
    <row r="1261" spans="15:21" x14ac:dyDescent="0.2">
      <c r="O1261" s="48"/>
      <c r="P1261" s="48"/>
      <c r="Q1261" s="48"/>
      <c r="R1261" s="48"/>
      <c r="S1261" s="48"/>
      <c r="T1261" s="48"/>
      <c r="U1261" s="46"/>
    </row>
    <row r="1262" spans="15:21" x14ac:dyDescent="0.2">
      <c r="O1262" s="48"/>
      <c r="P1262" s="48"/>
      <c r="Q1262" s="48"/>
      <c r="R1262" s="48"/>
      <c r="S1262" s="48"/>
      <c r="T1262" s="48"/>
      <c r="U1262" s="46"/>
    </row>
    <row r="1263" spans="15:21" x14ac:dyDescent="0.2">
      <c r="O1263" s="48"/>
      <c r="P1263" s="48"/>
      <c r="Q1263" s="48"/>
      <c r="R1263" s="48"/>
      <c r="S1263" s="48"/>
      <c r="T1263" s="48"/>
      <c r="U1263" s="46"/>
    </row>
    <row r="1264" spans="15:21" x14ac:dyDescent="0.2">
      <c r="O1264" s="48"/>
      <c r="P1264" s="48"/>
      <c r="Q1264" s="48"/>
      <c r="R1264" s="48"/>
      <c r="S1264" s="48"/>
      <c r="T1264" s="48"/>
      <c r="U1264" s="46"/>
    </row>
    <row r="1265" spans="15:21" x14ac:dyDescent="0.2">
      <c r="O1265" s="48"/>
      <c r="P1265" s="48"/>
      <c r="Q1265" s="48"/>
      <c r="R1265" s="48"/>
      <c r="S1265" s="48"/>
      <c r="T1265" s="48"/>
      <c r="U1265" s="46"/>
    </row>
    <row r="1266" spans="15:21" x14ac:dyDescent="0.2">
      <c r="O1266" s="48"/>
      <c r="P1266" s="48"/>
      <c r="Q1266" s="48"/>
      <c r="R1266" s="48"/>
      <c r="S1266" s="48"/>
      <c r="T1266" s="48"/>
      <c r="U1266" s="46"/>
    </row>
    <row r="1267" spans="15:21" x14ac:dyDescent="0.2">
      <c r="O1267" s="48"/>
      <c r="P1267" s="48"/>
      <c r="Q1267" s="48"/>
      <c r="R1267" s="48"/>
      <c r="S1267" s="48"/>
      <c r="T1267" s="48"/>
      <c r="U1267" s="46"/>
    </row>
    <row r="1268" spans="15:21" x14ac:dyDescent="0.2">
      <c r="O1268" s="48"/>
      <c r="P1268" s="48"/>
      <c r="Q1268" s="48"/>
      <c r="R1268" s="48"/>
      <c r="S1268" s="48"/>
      <c r="T1268" s="48"/>
      <c r="U1268" s="46"/>
    </row>
    <row r="1269" spans="15:21" x14ac:dyDescent="0.2">
      <c r="O1269" s="48"/>
      <c r="P1269" s="48"/>
      <c r="Q1269" s="48"/>
      <c r="R1269" s="48"/>
      <c r="S1269" s="48"/>
      <c r="T1269" s="48"/>
      <c r="U1269" s="46"/>
    </row>
    <row r="1270" spans="15:21" x14ac:dyDescent="0.2">
      <c r="O1270" s="48"/>
      <c r="P1270" s="48"/>
      <c r="Q1270" s="48"/>
      <c r="R1270" s="48"/>
      <c r="S1270" s="48"/>
      <c r="T1270" s="48"/>
      <c r="U1270" s="46"/>
    </row>
    <row r="1271" spans="15:21" x14ac:dyDescent="0.2">
      <c r="O1271" s="48"/>
      <c r="P1271" s="48"/>
      <c r="Q1271" s="48"/>
      <c r="R1271" s="48"/>
      <c r="S1271" s="48"/>
      <c r="T1271" s="48"/>
      <c r="U1271" s="46"/>
    </row>
    <row r="1272" spans="15:21" x14ac:dyDescent="0.2">
      <c r="O1272" s="48"/>
      <c r="P1272" s="48"/>
      <c r="Q1272" s="48"/>
      <c r="R1272" s="48"/>
      <c r="S1272" s="48"/>
      <c r="T1272" s="48"/>
      <c r="U1272" s="46"/>
    </row>
    <row r="1273" spans="15:21" x14ac:dyDescent="0.2">
      <c r="O1273" s="48"/>
      <c r="P1273" s="48"/>
      <c r="Q1273" s="48"/>
      <c r="R1273" s="48"/>
      <c r="S1273" s="48"/>
      <c r="T1273" s="48"/>
      <c r="U1273" s="46"/>
    </row>
    <row r="1274" spans="15:21" x14ac:dyDescent="0.2">
      <c r="O1274" s="48"/>
      <c r="P1274" s="48"/>
      <c r="Q1274" s="48"/>
      <c r="R1274" s="48"/>
      <c r="S1274" s="48"/>
      <c r="T1274" s="48"/>
      <c r="U1274" s="46"/>
    </row>
    <row r="1275" spans="15:21" x14ac:dyDescent="0.2">
      <c r="O1275" s="48"/>
      <c r="P1275" s="48"/>
      <c r="Q1275" s="48"/>
      <c r="R1275" s="48"/>
      <c r="S1275" s="48"/>
      <c r="T1275" s="48"/>
      <c r="U1275" s="46"/>
    </row>
    <row r="1276" spans="15:21" x14ac:dyDescent="0.2">
      <c r="O1276" s="48"/>
      <c r="P1276" s="48"/>
      <c r="Q1276" s="48"/>
      <c r="R1276" s="48"/>
      <c r="S1276" s="48"/>
      <c r="T1276" s="48"/>
      <c r="U1276" s="46"/>
    </row>
    <row r="1277" spans="15:21" x14ac:dyDescent="0.2">
      <c r="O1277" s="48"/>
      <c r="P1277" s="48"/>
      <c r="Q1277" s="48"/>
      <c r="R1277" s="48"/>
      <c r="S1277" s="48"/>
      <c r="T1277" s="48"/>
      <c r="U1277" s="46"/>
    </row>
    <row r="1278" spans="15:21" x14ac:dyDescent="0.2">
      <c r="O1278" s="48"/>
      <c r="P1278" s="48"/>
      <c r="Q1278" s="48"/>
      <c r="R1278" s="48"/>
      <c r="S1278" s="48"/>
      <c r="T1278" s="48"/>
      <c r="U1278" s="46"/>
    </row>
    <row r="1279" spans="15:21" x14ac:dyDescent="0.2">
      <c r="O1279" s="48"/>
      <c r="P1279" s="48"/>
      <c r="Q1279" s="48"/>
      <c r="R1279" s="48"/>
      <c r="S1279" s="48"/>
      <c r="T1279" s="48"/>
      <c r="U1279" s="46"/>
    </row>
    <row r="1280" spans="15:21" x14ac:dyDescent="0.2">
      <c r="O1280" s="48"/>
      <c r="P1280" s="48"/>
      <c r="Q1280" s="48"/>
      <c r="R1280" s="48"/>
      <c r="S1280" s="48"/>
      <c r="T1280" s="48"/>
      <c r="U1280" s="46"/>
    </row>
    <row r="1281" spans="15:21" x14ac:dyDescent="0.2">
      <c r="O1281" s="48"/>
      <c r="P1281" s="48"/>
      <c r="Q1281" s="48"/>
      <c r="R1281" s="48"/>
      <c r="S1281" s="48"/>
      <c r="T1281" s="48"/>
      <c r="U1281" s="46"/>
    </row>
    <row r="1282" spans="15:21" x14ac:dyDescent="0.2">
      <c r="O1282" s="48"/>
      <c r="P1282" s="48"/>
      <c r="Q1282" s="48"/>
      <c r="R1282" s="48"/>
      <c r="S1282" s="48"/>
      <c r="T1282" s="48"/>
      <c r="U1282" s="46"/>
    </row>
    <row r="1283" spans="15:21" x14ac:dyDescent="0.2">
      <c r="O1283" s="48"/>
      <c r="P1283" s="48"/>
      <c r="Q1283" s="48"/>
      <c r="R1283" s="48"/>
      <c r="S1283" s="48"/>
      <c r="T1283" s="48"/>
      <c r="U1283" s="46"/>
    </row>
    <row r="1284" spans="15:21" x14ac:dyDescent="0.2">
      <c r="O1284" s="48"/>
      <c r="P1284" s="48"/>
      <c r="Q1284" s="48"/>
      <c r="R1284" s="48"/>
      <c r="S1284" s="48"/>
      <c r="T1284" s="48"/>
      <c r="U1284" s="46"/>
    </row>
    <row r="1285" spans="15:21" x14ac:dyDescent="0.2">
      <c r="O1285" s="48"/>
      <c r="P1285" s="48"/>
      <c r="Q1285" s="48"/>
      <c r="R1285" s="48"/>
      <c r="S1285" s="48"/>
      <c r="T1285" s="48"/>
      <c r="U1285" s="46"/>
    </row>
    <row r="1286" spans="15:21" x14ac:dyDescent="0.2">
      <c r="O1286" s="48"/>
      <c r="P1286" s="48"/>
      <c r="Q1286" s="48"/>
      <c r="R1286" s="48"/>
      <c r="S1286" s="48"/>
      <c r="T1286" s="48"/>
      <c r="U1286" s="46"/>
    </row>
    <row r="1287" spans="15:21" x14ac:dyDescent="0.2">
      <c r="O1287" s="48"/>
      <c r="P1287" s="48"/>
      <c r="Q1287" s="48"/>
      <c r="R1287" s="48"/>
      <c r="S1287" s="48"/>
      <c r="T1287" s="48"/>
      <c r="U1287" s="46"/>
    </row>
    <row r="1288" spans="15:21" x14ac:dyDescent="0.2">
      <c r="O1288" s="48"/>
      <c r="P1288" s="48"/>
      <c r="Q1288" s="48"/>
      <c r="R1288" s="48"/>
      <c r="S1288" s="48"/>
      <c r="T1288" s="48"/>
      <c r="U1288" s="46"/>
    </row>
    <row r="1289" spans="15:21" x14ac:dyDescent="0.2">
      <c r="O1289" s="48"/>
      <c r="P1289" s="48"/>
      <c r="Q1289" s="48"/>
      <c r="R1289" s="48"/>
      <c r="S1289" s="48"/>
      <c r="T1289" s="48"/>
      <c r="U1289" s="46"/>
    </row>
    <row r="1290" spans="15:21" x14ac:dyDescent="0.2">
      <c r="O1290" s="48"/>
      <c r="P1290" s="48"/>
      <c r="Q1290" s="48"/>
      <c r="R1290" s="48"/>
      <c r="S1290" s="48"/>
      <c r="T1290" s="48"/>
      <c r="U1290" s="46"/>
    </row>
    <row r="1291" spans="15:21" x14ac:dyDescent="0.2">
      <c r="O1291" s="48"/>
      <c r="P1291" s="48"/>
      <c r="Q1291" s="48"/>
      <c r="R1291" s="48"/>
      <c r="S1291" s="48"/>
      <c r="T1291" s="48"/>
      <c r="U1291" s="46"/>
    </row>
    <row r="1292" spans="15:21" x14ac:dyDescent="0.2">
      <c r="O1292" s="48"/>
      <c r="P1292" s="48"/>
      <c r="Q1292" s="48"/>
      <c r="R1292" s="48"/>
      <c r="S1292" s="48"/>
      <c r="T1292" s="48"/>
      <c r="U1292" s="46"/>
    </row>
    <row r="1293" spans="15:21" x14ac:dyDescent="0.2">
      <c r="O1293" s="48"/>
      <c r="P1293" s="48"/>
      <c r="Q1293" s="48"/>
      <c r="R1293" s="48"/>
      <c r="S1293" s="48"/>
      <c r="T1293" s="48"/>
      <c r="U1293" s="46"/>
    </row>
    <row r="1294" spans="15:21" x14ac:dyDescent="0.2">
      <c r="O1294" s="48"/>
      <c r="P1294" s="48"/>
      <c r="Q1294" s="48"/>
      <c r="R1294" s="48"/>
      <c r="S1294" s="48"/>
      <c r="T1294" s="48"/>
      <c r="U1294" s="46"/>
    </row>
    <row r="1295" spans="15:21" x14ac:dyDescent="0.2">
      <c r="O1295" s="48"/>
      <c r="P1295" s="48"/>
      <c r="Q1295" s="48"/>
      <c r="R1295" s="48"/>
      <c r="S1295" s="48"/>
      <c r="T1295" s="48"/>
      <c r="U1295" s="46"/>
    </row>
    <row r="1296" spans="15:21" x14ac:dyDescent="0.2">
      <c r="O1296" s="48"/>
      <c r="P1296" s="48"/>
      <c r="Q1296" s="48"/>
      <c r="R1296" s="48"/>
      <c r="S1296" s="48"/>
      <c r="T1296" s="48"/>
      <c r="U1296" s="46"/>
    </row>
    <row r="1297" spans="15:21" x14ac:dyDescent="0.2">
      <c r="O1297" s="48"/>
      <c r="P1297" s="48"/>
      <c r="Q1297" s="48"/>
      <c r="R1297" s="48"/>
      <c r="S1297" s="48"/>
      <c r="T1297" s="48"/>
      <c r="U1297" s="46"/>
    </row>
    <row r="1298" spans="15:21" x14ac:dyDescent="0.2">
      <c r="O1298" s="48"/>
      <c r="P1298" s="48"/>
      <c r="Q1298" s="48"/>
      <c r="R1298" s="48"/>
      <c r="S1298" s="48"/>
      <c r="T1298" s="48"/>
      <c r="U1298" s="46"/>
    </row>
    <row r="1299" spans="15:21" x14ac:dyDescent="0.2">
      <c r="O1299" s="48"/>
      <c r="P1299" s="48"/>
      <c r="Q1299" s="48"/>
      <c r="R1299" s="48"/>
      <c r="S1299" s="48"/>
      <c r="T1299" s="48"/>
      <c r="U1299" s="46"/>
    </row>
    <row r="1300" spans="15:21" x14ac:dyDescent="0.2">
      <c r="O1300" s="48"/>
      <c r="P1300" s="48"/>
      <c r="Q1300" s="48"/>
      <c r="R1300" s="48"/>
      <c r="S1300" s="48"/>
      <c r="T1300" s="48"/>
      <c r="U1300" s="46"/>
    </row>
    <row r="1301" spans="15:21" x14ac:dyDescent="0.2">
      <c r="O1301" s="48"/>
      <c r="P1301" s="48"/>
      <c r="Q1301" s="48"/>
      <c r="R1301" s="48"/>
      <c r="S1301" s="48"/>
      <c r="T1301" s="48"/>
      <c r="U1301" s="46"/>
    </row>
    <row r="1302" spans="15:21" x14ac:dyDescent="0.2">
      <c r="O1302" s="48"/>
      <c r="P1302" s="48"/>
      <c r="Q1302" s="48"/>
      <c r="R1302" s="48"/>
      <c r="S1302" s="48"/>
      <c r="T1302" s="48"/>
      <c r="U1302" s="46"/>
    </row>
    <row r="1303" spans="15:21" x14ac:dyDescent="0.2">
      <c r="O1303" s="48"/>
      <c r="P1303" s="48"/>
      <c r="Q1303" s="48"/>
      <c r="R1303" s="48"/>
      <c r="S1303" s="48"/>
      <c r="T1303" s="48"/>
      <c r="U1303" s="46"/>
    </row>
    <row r="1304" spans="15:21" x14ac:dyDescent="0.2">
      <c r="O1304" s="48"/>
      <c r="P1304" s="48"/>
      <c r="Q1304" s="48"/>
      <c r="R1304" s="48"/>
      <c r="S1304" s="48"/>
      <c r="T1304" s="48"/>
      <c r="U1304" s="46"/>
    </row>
    <row r="1305" spans="15:21" x14ac:dyDescent="0.2">
      <c r="O1305" s="48"/>
      <c r="P1305" s="48"/>
      <c r="Q1305" s="48"/>
      <c r="R1305" s="48"/>
      <c r="S1305" s="48"/>
      <c r="T1305" s="48"/>
      <c r="U1305" s="46"/>
    </row>
    <row r="1306" spans="15:21" x14ac:dyDescent="0.2">
      <c r="O1306" s="48"/>
      <c r="P1306" s="48"/>
      <c r="Q1306" s="48"/>
      <c r="R1306" s="48"/>
      <c r="S1306" s="48"/>
      <c r="T1306" s="48"/>
      <c r="U1306" s="46"/>
    </row>
    <row r="1307" spans="15:21" x14ac:dyDescent="0.2">
      <c r="O1307" s="48"/>
      <c r="P1307" s="48"/>
      <c r="Q1307" s="48"/>
      <c r="R1307" s="48"/>
      <c r="S1307" s="48"/>
      <c r="T1307" s="48"/>
      <c r="U1307" s="46"/>
    </row>
    <row r="1308" spans="15:21" x14ac:dyDescent="0.2">
      <c r="O1308" s="48"/>
      <c r="P1308" s="48"/>
      <c r="Q1308" s="48"/>
      <c r="R1308" s="48"/>
      <c r="S1308" s="48"/>
      <c r="T1308" s="48"/>
      <c r="U1308" s="46"/>
    </row>
    <row r="1309" spans="15:21" x14ac:dyDescent="0.2">
      <c r="O1309" s="48"/>
      <c r="P1309" s="48"/>
      <c r="Q1309" s="48"/>
      <c r="R1309" s="48"/>
      <c r="S1309" s="48"/>
      <c r="T1309" s="48"/>
      <c r="U1309" s="46"/>
    </row>
    <row r="1310" spans="15:21" x14ac:dyDescent="0.2">
      <c r="O1310" s="48"/>
      <c r="P1310" s="48"/>
      <c r="Q1310" s="48"/>
      <c r="R1310" s="48"/>
      <c r="S1310" s="48"/>
      <c r="T1310" s="48"/>
      <c r="U1310" s="46"/>
    </row>
    <row r="1311" spans="15:21" x14ac:dyDescent="0.2">
      <c r="O1311" s="48"/>
      <c r="P1311" s="48"/>
      <c r="Q1311" s="48"/>
      <c r="R1311" s="48"/>
      <c r="S1311" s="48"/>
      <c r="T1311" s="48"/>
      <c r="U1311" s="46"/>
    </row>
    <row r="1312" spans="15:21" x14ac:dyDescent="0.2">
      <c r="O1312" s="48"/>
      <c r="P1312" s="48"/>
      <c r="Q1312" s="48"/>
      <c r="R1312" s="48"/>
      <c r="S1312" s="48"/>
      <c r="T1312" s="48"/>
      <c r="U1312" s="46"/>
    </row>
    <row r="1313" spans="15:21" x14ac:dyDescent="0.2">
      <c r="O1313" s="48"/>
      <c r="P1313" s="48"/>
      <c r="Q1313" s="48"/>
      <c r="R1313" s="48"/>
      <c r="S1313" s="48"/>
      <c r="T1313" s="48"/>
      <c r="U1313" s="46"/>
    </row>
    <row r="1314" spans="15:21" x14ac:dyDescent="0.2">
      <c r="O1314" s="48"/>
      <c r="P1314" s="48"/>
      <c r="Q1314" s="48"/>
      <c r="R1314" s="48"/>
      <c r="S1314" s="48"/>
      <c r="T1314" s="48"/>
      <c r="U1314" s="46"/>
    </row>
    <row r="1315" spans="15:21" x14ac:dyDescent="0.2">
      <c r="O1315" s="48"/>
      <c r="P1315" s="48"/>
      <c r="Q1315" s="48"/>
      <c r="R1315" s="48"/>
      <c r="S1315" s="48"/>
      <c r="T1315" s="48"/>
      <c r="U1315" s="46"/>
    </row>
    <row r="1316" spans="15:21" x14ac:dyDescent="0.2">
      <c r="O1316" s="48"/>
      <c r="P1316" s="48"/>
      <c r="Q1316" s="48"/>
      <c r="R1316" s="48"/>
      <c r="S1316" s="48"/>
      <c r="T1316" s="48"/>
      <c r="U1316" s="46"/>
    </row>
    <row r="1317" spans="15:21" x14ac:dyDescent="0.2">
      <c r="O1317" s="48"/>
      <c r="P1317" s="48"/>
      <c r="Q1317" s="48"/>
      <c r="R1317" s="48"/>
      <c r="S1317" s="48"/>
      <c r="T1317" s="48"/>
      <c r="U1317" s="46"/>
    </row>
    <row r="1318" spans="15:21" x14ac:dyDescent="0.2">
      <c r="O1318" s="48"/>
      <c r="P1318" s="48"/>
      <c r="Q1318" s="48"/>
      <c r="R1318" s="48"/>
      <c r="S1318" s="48"/>
      <c r="T1318" s="48"/>
      <c r="U1318" s="46"/>
    </row>
    <row r="1319" spans="15:21" x14ac:dyDescent="0.2">
      <c r="O1319" s="48"/>
      <c r="P1319" s="48"/>
      <c r="Q1319" s="48"/>
      <c r="R1319" s="48"/>
      <c r="S1319" s="48"/>
      <c r="T1319" s="48"/>
      <c r="U1319" s="46"/>
    </row>
    <row r="1320" spans="15:21" x14ac:dyDescent="0.2">
      <c r="O1320" s="48"/>
      <c r="P1320" s="48"/>
      <c r="Q1320" s="48"/>
      <c r="R1320" s="48"/>
      <c r="S1320" s="48"/>
      <c r="T1320" s="48"/>
      <c r="U1320" s="46"/>
    </row>
    <row r="1321" spans="15:21" x14ac:dyDescent="0.2">
      <c r="O1321" s="48"/>
      <c r="P1321" s="48"/>
      <c r="Q1321" s="48"/>
      <c r="R1321" s="48"/>
      <c r="S1321" s="48"/>
      <c r="T1321" s="48"/>
      <c r="U1321" s="46"/>
    </row>
    <row r="1322" spans="15:21" x14ac:dyDescent="0.2">
      <c r="O1322" s="48"/>
      <c r="P1322" s="48"/>
      <c r="Q1322" s="48"/>
      <c r="R1322" s="48"/>
      <c r="S1322" s="48"/>
      <c r="T1322" s="48"/>
      <c r="U1322" s="46"/>
    </row>
    <row r="1323" spans="15:21" x14ac:dyDescent="0.2">
      <c r="O1323" s="48"/>
      <c r="P1323" s="48"/>
      <c r="Q1323" s="48"/>
      <c r="R1323" s="48"/>
      <c r="S1323" s="48"/>
      <c r="T1323" s="48"/>
      <c r="U1323" s="46"/>
    </row>
    <row r="1324" spans="15:21" x14ac:dyDescent="0.2">
      <c r="O1324" s="48"/>
      <c r="P1324" s="48"/>
      <c r="Q1324" s="48"/>
      <c r="R1324" s="48"/>
      <c r="S1324" s="48"/>
      <c r="T1324" s="48"/>
      <c r="U1324" s="46"/>
    </row>
    <row r="1325" spans="15:21" x14ac:dyDescent="0.2">
      <c r="O1325" s="48"/>
      <c r="P1325" s="48"/>
      <c r="Q1325" s="48"/>
      <c r="R1325" s="48"/>
      <c r="S1325" s="48"/>
      <c r="T1325" s="48"/>
      <c r="U1325" s="46"/>
    </row>
    <row r="1326" spans="15:21" x14ac:dyDescent="0.2">
      <c r="O1326" s="48"/>
      <c r="P1326" s="48"/>
      <c r="Q1326" s="48"/>
      <c r="R1326" s="48"/>
      <c r="S1326" s="48"/>
      <c r="T1326" s="48"/>
      <c r="U1326" s="46"/>
    </row>
    <row r="1327" spans="15:21" x14ac:dyDescent="0.2">
      <c r="O1327" s="48"/>
      <c r="P1327" s="48"/>
      <c r="Q1327" s="48"/>
      <c r="R1327" s="48"/>
      <c r="S1327" s="48"/>
      <c r="T1327" s="48"/>
      <c r="U1327" s="46"/>
    </row>
    <row r="1328" spans="15:21" x14ac:dyDescent="0.2">
      <c r="O1328" s="48"/>
      <c r="P1328" s="48"/>
      <c r="Q1328" s="48"/>
      <c r="R1328" s="48"/>
      <c r="S1328" s="48"/>
      <c r="T1328" s="48"/>
      <c r="U1328" s="46"/>
    </row>
    <row r="1329" spans="15:21" x14ac:dyDescent="0.2">
      <c r="O1329" s="48"/>
      <c r="P1329" s="48"/>
      <c r="Q1329" s="48"/>
      <c r="R1329" s="48"/>
      <c r="S1329" s="48"/>
      <c r="T1329" s="48"/>
      <c r="U1329" s="46"/>
    </row>
    <row r="1330" spans="15:21" x14ac:dyDescent="0.2">
      <c r="O1330" s="48"/>
      <c r="P1330" s="48"/>
      <c r="Q1330" s="48"/>
      <c r="R1330" s="48"/>
      <c r="S1330" s="48"/>
      <c r="T1330" s="48"/>
      <c r="U1330" s="46"/>
    </row>
    <row r="1331" spans="15:21" x14ac:dyDescent="0.2">
      <c r="O1331" s="48"/>
      <c r="P1331" s="48"/>
      <c r="Q1331" s="48"/>
      <c r="R1331" s="48"/>
      <c r="S1331" s="48"/>
      <c r="T1331" s="48"/>
      <c r="U1331" s="46"/>
    </row>
    <row r="1332" spans="15:21" x14ac:dyDescent="0.2">
      <c r="O1332" s="48"/>
      <c r="P1332" s="48"/>
      <c r="Q1332" s="48"/>
      <c r="R1332" s="48"/>
      <c r="S1332" s="48"/>
      <c r="T1332" s="48"/>
      <c r="U1332" s="46"/>
    </row>
    <row r="1333" spans="15:21" x14ac:dyDescent="0.2">
      <c r="O1333" s="48"/>
      <c r="P1333" s="48"/>
      <c r="Q1333" s="48"/>
      <c r="R1333" s="48"/>
      <c r="S1333" s="48"/>
      <c r="T1333" s="48"/>
      <c r="U1333" s="46"/>
    </row>
    <row r="1334" spans="15:21" x14ac:dyDescent="0.2">
      <c r="O1334" s="48"/>
      <c r="P1334" s="48"/>
      <c r="Q1334" s="48"/>
      <c r="R1334" s="48"/>
      <c r="S1334" s="48"/>
      <c r="T1334" s="48"/>
      <c r="U1334" s="46"/>
    </row>
    <row r="1335" spans="15:21" x14ac:dyDescent="0.2">
      <c r="O1335" s="48"/>
      <c r="P1335" s="48"/>
      <c r="Q1335" s="48"/>
      <c r="R1335" s="48"/>
      <c r="S1335" s="48"/>
      <c r="T1335" s="48"/>
      <c r="U1335" s="46"/>
    </row>
    <row r="1336" spans="15:21" x14ac:dyDescent="0.2">
      <c r="O1336" s="48"/>
      <c r="P1336" s="48"/>
      <c r="Q1336" s="48"/>
      <c r="R1336" s="48"/>
      <c r="S1336" s="48"/>
      <c r="T1336" s="48"/>
      <c r="U1336" s="46"/>
    </row>
    <row r="1337" spans="15:21" x14ac:dyDescent="0.2">
      <c r="O1337" s="48"/>
      <c r="P1337" s="48"/>
      <c r="Q1337" s="48"/>
      <c r="R1337" s="48"/>
      <c r="S1337" s="48"/>
      <c r="T1337" s="48"/>
      <c r="U1337" s="46"/>
    </row>
    <row r="1338" spans="15:21" x14ac:dyDescent="0.2">
      <c r="O1338" s="48"/>
      <c r="P1338" s="48"/>
      <c r="Q1338" s="48"/>
      <c r="R1338" s="48"/>
      <c r="S1338" s="48"/>
      <c r="T1338" s="48"/>
      <c r="U1338" s="46"/>
    </row>
    <row r="1339" spans="15:21" x14ac:dyDescent="0.2">
      <c r="O1339" s="48"/>
      <c r="P1339" s="48"/>
      <c r="Q1339" s="48"/>
      <c r="R1339" s="48"/>
      <c r="S1339" s="48"/>
      <c r="T1339" s="48"/>
      <c r="U1339" s="46"/>
    </row>
    <row r="1340" spans="15:21" x14ac:dyDescent="0.2">
      <c r="O1340" s="48"/>
      <c r="P1340" s="48"/>
      <c r="Q1340" s="48"/>
      <c r="R1340" s="48"/>
      <c r="S1340" s="48"/>
      <c r="T1340" s="48"/>
      <c r="U1340" s="46"/>
    </row>
    <row r="1341" spans="15:21" x14ac:dyDescent="0.2">
      <c r="O1341" s="48"/>
      <c r="P1341" s="48"/>
      <c r="Q1341" s="48"/>
      <c r="R1341" s="48"/>
      <c r="S1341" s="48"/>
      <c r="T1341" s="48"/>
      <c r="U1341" s="46"/>
    </row>
    <row r="1342" spans="15:21" x14ac:dyDescent="0.2">
      <c r="O1342" s="48"/>
      <c r="P1342" s="48"/>
      <c r="Q1342" s="48"/>
      <c r="R1342" s="48"/>
      <c r="S1342" s="48"/>
      <c r="T1342" s="48"/>
      <c r="U1342" s="46"/>
    </row>
    <row r="1343" spans="15:21" x14ac:dyDescent="0.2">
      <c r="O1343" s="48"/>
      <c r="P1343" s="48"/>
      <c r="Q1343" s="48"/>
      <c r="R1343" s="48"/>
      <c r="S1343" s="48"/>
      <c r="T1343" s="48"/>
      <c r="U1343" s="46"/>
    </row>
    <row r="1344" spans="15:21" x14ac:dyDescent="0.2">
      <c r="O1344" s="48"/>
      <c r="P1344" s="48"/>
      <c r="Q1344" s="48"/>
      <c r="R1344" s="48"/>
      <c r="S1344" s="48"/>
      <c r="T1344" s="48"/>
      <c r="U1344" s="46"/>
    </row>
    <row r="1345" spans="15:21" x14ac:dyDescent="0.2">
      <c r="O1345" s="48"/>
      <c r="P1345" s="48"/>
      <c r="Q1345" s="48"/>
      <c r="R1345" s="48"/>
      <c r="S1345" s="48"/>
      <c r="T1345" s="48"/>
      <c r="U1345" s="46"/>
    </row>
    <row r="1346" spans="15:21" x14ac:dyDescent="0.2">
      <c r="O1346" s="48"/>
      <c r="P1346" s="48"/>
      <c r="Q1346" s="48"/>
      <c r="R1346" s="48"/>
      <c r="S1346" s="48"/>
      <c r="T1346" s="48"/>
      <c r="U1346" s="46"/>
    </row>
    <row r="1347" spans="15:21" x14ac:dyDescent="0.2">
      <c r="O1347" s="48"/>
      <c r="P1347" s="48"/>
      <c r="Q1347" s="48"/>
      <c r="R1347" s="48"/>
      <c r="S1347" s="48"/>
      <c r="T1347" s="48"/>
      <c r="U1347" s="46"/>
    </row>
    <row r="1348" spans="15:21" x14ac:dyDescent="0.2">
      <c r="O1348" s="48"/>
      <c r="P1348" s="48"/>
      <c r="Q1348" s="48"/>
      <c r="R1348" s="48"/>
      <c r="S1348" s="48"/>
      <c r="T1348" s="48"/>
      <c r="U1348" s="46"/>
    </row>
    <row r="1349" spans="15:21" x14ac:dyDescent="0.2">
      <c r="O1349" s="48"/>
      <c r="P1349" s="48"/>
      <c r="Q1349" s="48"/>
      <c r="R1349" s="48"/>
      <c r="S1349" s="48"/>
      <c r="T1349" s="48"/>
      <c r="U1349" s="46"/>
    </row>
    <row r="1350" spans="15:21" x14ac:dyDescent="0.2">
      <c r="O1350" s="48"/>
      <c r="P1350" s="48"/>
      <c r="Q1350" s="48"/>
      <c r="R1350" s="48"/>
      <c r="S1350" s="48"/>
      <c r="T1350" s="48"/>
      <c r="U1350" s="46"/>
    </row>
    <row r="1351" spans="15:21" x14ac:dyDescent="0.2">
      <c r="O1351" s="48"/>
      <c r="P1351" s="48"/>
      <c r="Q1351" s="48"/>
      <c r="R1351" s="48"/>
      <c r="S1351" s="48"/>
      <c r="T1351" s="48"/>
      <c r="U1351" s="46"/>
    </row>
    <row r="1352" spans="15:21" x14ac:dyDescent="0.2">
      <c r="O1352" s="48"/>
      <c r="P1352" s="48"/>
      <c r="Q1352" s="48"/>
      <c r="R1352" s="48"/>
      <c r="S1352" s="48"/>
      <c r="T1352" s="48"/>
      <c r="U1352" s="46"/>
    </row>
    <row r="1353" spans="15:21" x14ac:dyDescent="0.2">
      <c r="O1353" s="48"/>
      <c r="P1353" s="48"/>
      <c r="Q1353" s="48"/>
      <c r="R1353" s="48"/>
      <c r="S1353" s="48"/>
      <c r="T1353" s="48"/>
      <c r="U1353" s="46"/>
    </row>
    <row r="1354" spans="15:21" x14ac:dyDescent="0.2">
      <c r="O1354" s="48"/>
      <c r="P1354" s="48"/>
      <c r="Q1354" s="48"/>
      <c r="R1354" s="48"/>
      <c r="S1354" s="48"/>
      <c r="T1354" s="48"/>
      <c r="U1354" s="46"/>
    </row>
    <row r="1355" spans="15:21" x14ac:dyDescent="0.2">
      <c r="O1355" s="48"/>
      <c r="P1355" s="48"/>
      <c r="Q1355" s="48"/>
      <c r="R1355" s="48"/>
      <c r="S1355" s="48"/>
      <c r="T1355" s="48"/>
      <c r="U1355" s="46"/>
    </row>
    <row r="1356" spans="15:21" x14ac:dyDescent="0.2">
      <c r="O1356" s="48"/>
      <c r="P1356" s="48"/>
      <c r="Q1356" s="48"/>
      <c r="R1356" s="48"/>
      <c r="S1356" s="48"/>
      <c r="T1356" s="48"/>
      <c r="U1356" s="46"/>
    </row>
    <row r="1357" spans="15:21" x14ac:dyDescent="0.2">
      <c r="O1357" s="48"/>
      <c r="P1357" s="48"/>
      <c r="Q1357" s="48"/>
      <c r="R1357" s="48"/>
      <c r="S1357" s="48"/>
      <c r="T1357" s="48"/>
      <c r="U1357" s="46"/>
    </row>
    <row r="1358" spans="15:21" x14ac:dyDescent="0.2">
      <c r="O1358" s="48"/>
      <c r="P1358" s="48"/>
      <c r="Q1358" s="48"/>
      <c r="R1358" s="48"/>
      <c r="S1358" s="48"/>
      <c r="T1358" s="48"/>
      <c r="U1358" s="46"/>
    </row>
    <row r="1359" spans="15:21" x14ac:dyDescent="0.2">
      <c r="O1359" s="48"/>
      <c r="P1359" s="48"/>
      <c r="Q1359" s="48"/>
      <c r="R1359" s="48"/>
      <c r="S1359" s="48"/>
      <c r="T1359" s="48"/>
      <c r="U1359" s="46"/>
    </row>
    <row r="1360" spans="15:21" x14ac:dyDescent="0.2">
      <c r="O1360" s="48"/>
      <c r="P1360" s="48"/>
      <c r="Q1360" s="48"/>
      <c r="R1360" s="48"/>
      <c r="S1360" s="48"/>
      <c r="T1360" s="48"/>
      <c r="U1360" s="46"/>
    </row>
    <row r="1361" spans="15:21" x14ac:dyDescent="0.2">
      <c r="O1361" s="48"/>
      <c r="P1361" s="48"/>
      <c r="Q1361" s="48"/>
      <c r="R1361" s="48"/>
      <c r="S1361" s="48"/>
      <c r="T1361" s="48"/>
      <c r="U1361" s="46"/>
    </row>
    <row r="1362" spans="15:21" x14ac:dyDescent="0.2">
      <c r="O1362" s="48"/>
      <c r="P1362" s="48"/>
      <c r="Q1362" s="48"/>
      <c r="R1362" s="48"/>
      <c r="S1362" s="48"/>
      <c r="T1362" s="48"/>
      <c r="U1362" s="46"/>
    </row>
    <row r="1363" spans="15:21" x14ac:dyDescent="0.2">
      <c r="O1363" s="48"/>
      <c r="P1363" s="48"/>
      <c r="Q1363" s="48"/>
      <c r="R1363" s="48"/>
      <c r="S1363" s="48"/>
      <c r="T1363" s="48"/>
      <c r="U1363" s="46"/>
    </row>
    <row r="1364" spans="15:21" x14ac:dyDescent="0.2">
      <c r="O1364" s="48"/>
      <c r="P1364" s="48"/>
      <c r="Q1364" s="48"/>
      <c r="R1364" s="48"/>
      <c r="S1364" s="48"/>
      <c r="T1364" s="48"/>
      <c r="U1364" s="46"/>
    </row>
    <row r="1365" spans="15:21" x14ac:dyDescent="0.2">
      <c r="O1365" s="48"/>
      <c r="P1365" s="48"/>
      <c r="Q1365" s="48"/>
      <c r="R1365" s="48"/>
      <c r="S1365" s="48"/>
      <c r="T1365" s="48"/>
      <c r="U1365" s="46"/>
    </row>
    <row r="1366" spans="15:21" x14ac:dyDescent="0.2">
      <c r="O1366" s="48"/>
      <c r="P1366" s="48"/>
      <c r="Q1366" s="48"/>
      <c r="R1366" s="48"/>
      <c r="S1366" s="48"/>
      <c r="T1366" s="48"/>
      <c r="U1366" s="46"/>
    </row>
    <row r="1367" spans="15:21" x14ac:dyDescent="0.2">
      <c r="O1367" s="48"/>
      <c r="P1367" s="48"/>
      <c r="Q1367" s="48"/>
      <c r="R1367" s="48"/>
      <c r="S1367" s="48"/>
      <c r="T1367" s="48"/>
      <c r="U1367" s="46"/>
    </row>
    <row r="1368" spans="15:21" x14ac:dyDescent="0.2">
      <c r="O1368" s="48"/>
      <c r="P1368" s="48"/>
      <c r="Q1368" s="48"/>
      <c r="R1368" s="48"/>
      <c r="S1368" s="48"/>
      <c r="T1368" s="48"/>
      <c r="U1368" s="46"/>
    </row>
    <row r="1369" spans="15:21" x14ac:dyDescent="0.2">
      <c r="O1369" s="48"/>
      <c r="P1369" s="48"/>
      <c r="Q1369" s="48"/>
      <c r="R1369" s="48"/>
      <c r="S1369" s="48"/>
      <c r="T1369" s="48"/>
      <c r="U1369" s="46"/>
    </row>
    <row r="1370" spans="15:21" x14ac:dyDescent="0.2">
      <c r="O1370" s="48"/>
      <c r="P1370" s="48"/>
      <c r="Q1370" s="48"/>
      <c r="R1370" s="48"/>
      <c r="S1370" s="48"/>
      <c r="T1370" s="48"/>
      <c r="U1370" s="46"/>
    </row>
    <row r="1371" spans="15:21" x14ac:dyDescent="0.2">
      <c r="O1371" s="48"/>
      <c r="P1371" s="48"/>
      <c r="Q1371" s="48"/>
      <c r="R1371" s="48"/>
      <c r="S1371" s="48"/>
      <c r="T1371" s="48"/>
      <c r="U1371" s="46"/>
    </row>
    <row r="1372" spans="15:21" x14ac:dyDescent="0.2">
      <c r="O1372" s="48"/>
      <c r="P1372" s="48"/>
      <c r="Q1372" s="48"/>
      <c r="R1372" s="48"/>
      <c r="S1372" s="48"/>
      <c r="T1372" s="48"/>
      <c r="U1372" s="46"/>
    </row>
    <row r="1373" spans="15:21" x14ac:dyDescent="0.2">
      <c r="O1373" s="48"/>
      <c r="P1373" s="48"/>
      <c r="Q1373" s="48"/>
      <c r="R1373" s="48"/>
      <c r="S1373" s="48"/>
      <c r="T1373" s="48"/>
      <c r="U1373" s="46"/>
    </row>
    <row r="1374" spans="15:21" x14ac:dyDescent="0.2">
      <c r="O1374" s="48"/>
      <c r="P1374" s="48"/>
      <c r="Q1374" s="48"/>
      <c r="R1374" s="48"/>
      <c r="S1374" s="48"/>
      <c r="T1374" s="48"/>
      <c r="U1374" s="46"/>
    </row>
    <row r="1375" spans="15:21" x14ac:dyDescent="0.2">
      <c r="O1375" s="48"/>
      <c r="P1375" s="48"/>
      <c r="Q1375" s="48"/>
      <c r="R1375" s="48"/>
      <c r="S1375" s="48"/>
      <c r="T1375" s="48"/>
      <c r="U1375" s="46"/>
    </row>
    <row r="1376" spans="15:21" x14ac:dyDescent="0.2">
      <c r="O1376" s="48"/>
      <c r="P1376" s="48"/>
      <c r="Q1376" s="48"/>
      <c r="R1376" s="48"/>
      <c r="S1376" s="48"/>
      <c r="T1376" s="48"/>
      <c r="U1376" s="46"/>
    </row>
    <row r="1377" spans="15:21" x14ac:dyDescent="0.2">
      <c r="O1377" s="48"/>
      <c r="P1377" s="48"/>
      <c r="Q1377" s="48"/>
      <c r="R1377" s="48"/>
      <c r="S1377" s="48"/>
      <c r="T1377" s="48"/>
      <c r="U1377" s="46"/>
    </row>
    <row r="1378" spans="15:21" x14ac:dyDescent="0.2">
      <c r="O1378" s="48"/>
      <c r="P1378" s="48"/>
      <c r="Q1378" s="48"/>
      <c r="R1378" s="48"/>
      <c r="S1378" s="48"/>
      <c r="T1378" s="48"/>
      <c r="U1378" s="46"/>
    </row>
    <row r="1379" spans="15:21" x14ac:dyDescent="0.2">
      <c r="O1379" s="48"/>
      <c r="P1379" s="48"/>
      <c r="Q1379" s="48"/>
      <c r="R1379" s="48"/>
      <c r="S1379" s="48"/>
      <c r="T1379" s="48"/>
      <c r="U1379" s="46"/>
    </row>
    <row r="1380" spans="15:21" x14ac:dyDescent="0.2">
      <c r="O1380" s="48"/>
      <c r="P1380" s="48"/>
      <c r="Q1380" s="48"/>
      <c r="R1380" s="48"/>
      <c r="S1380" s="48"/>
      <c r="T1380" s="48"/>
      <c r="U1380" s="46"/>
    </row>
    <row r="1381" spans="15:21" x14ac:dyDescent="0.2">
      <c r="O1381" s="48"/>
      <c r="P1381" s="48"/>
      <c r="Q1381" s="48"/>
      <c r="R1381" s="48"/>
      <c r="S1381" s="48"/>
      <c r="T1381" s="48"/>
      <c r="U1381" s="46"/>
    </row>
    <row r="1382" spans="15:21" x14ac:dyDescent="0.2">
      <c r="O1382" s="48"/>
      <c r="P1382" s="48"/>
      <c r="Q1382" s="48"/>
      <c r="R1382" s="48"/>
      <c r="S1382" s="48"/>
      <c r="T1382" s="48"/>
      <c r="U1382" s="46"/>
    </row>
    <row r="1383" spans="15:21" x14ac:dyDescent="0.2">
      <c r="O1383" s="48"/>
      <c r="P1383" s="48"/>
      <c r="Q1383" s="48"/>
      <c r="R1383" s="48"/>
      <c r="S1383" s="48"/>
      <c r="T1383" s="48"/>
      <c r="U1383" s="46"/>
    </row>
    <row r="1384" spans="15:21" x14ac:dyDescent="0.2">
      <c r="O1384" s="48"/>
      <c r="P1384" s="48"/>
      <c r="Q1384" s="48"/>
      <c r="R1384" s="48"/>
      <c r="S1384" s="48"/>
      <c r="T1384" s="48"/>
      <c r="U1384" s="46"/>
    </row>
    <row r="1385" spans="15:21" x14ac:dyDescent="0.2">
      <c r="O1385" s="48"/>
      <c r="P1385" s="48"/>
      <c r="Q1385" s="48"/>
      <c r="R1385" s="48"/>
      <c r="S1385" s="48"/>
      <c r="T1385" s="48"/>
      <c r="U1385" s="46"/>
    </row>
    <row r="1386" spans="15:21" x14ac:dyDescent="0.2">
      <c r="O1386" s="48"/>
      <c r="P1386" s="48"/>
      <c r="Q1386" s="48"/>
      <c r="R1386" s="48"/>
      <c r="S1386" s="48"/>
      <c r="T1386" s="48"/>
      <c r="U1386" s="46"/>
    </row>
    <row r="1387" spans="15:21" x14ac:dyDescent="0.2">
      <c r="O1387" s="48"/>
      <c r="P1387" s="48"/>
      <c r="Q1387" s="48"/>
      <c r="R1387" s="48"/>
      <c r="S1387" s="48"/>
      <c r="T1387" s="48"/>
      <c r="U1387" s="46"/>
    </row>
    <row r="1388" spans="15:21" x14ac:dyDescent="0.2">
      <c r="O1388" s="48"/>
      <c r="P1388" s="48"/>
      <c r="Q1388" s="48"/>
      <c r="R1388" s="48"/>
      <c r="S1388" s="48"/>
      <c r="T1388" s="48"/>
      <c r="U1388" s="46"/>
    </row>
    <row r="1389" spans="15:21" x14ac:dyDescent="0.2">
      <c r="O1389" s="48"/>
      <c r="P1389" s="48"/>
      <c r="Q1389" s="48"/>
      <c r="R1389" s="48"/>
      <c r="S1389" s="48"/>
      <c r="T1389" s="48"/>
      <c r="U1389" s="46"/>
    </row>
    <row r="1390" spans="15:21" x14ac:dyDescent="0.2">
      <c r="O1390" s="48"/>
      <c r="P1390" s="48"/>
      <c r="Q1390" s="48"/>
      <c r="R1390" s="48"/>
      <c r="S1390" s="48"/>
      <c r="T1390" s="48"/>
      <c r="U1390" s="46"/>
    </row>
    <row r="1391" spans="15:21" x14ac:dyDescent="0.2">
      <c r="O1391" s="48"/>
      <c r="P1391" s="48"/>
      <c r="Q1391" s="48"/>
      <c r="R1391" s="48"/>
      <c r="S1391" s="48"/>
      <c r="T1391" s="48"/>
      <c r="U1391" s="46"/>
    </row>
    <row r="1392" spans="15:21" x14ac:dyDescent="0.2">
      <c r="O1392" s="48"/>
      <c r="P1392" s="48"/>
      <c r="Q1392" s="48"/>
      <c r="R1392" s="48"/>
      <c r="S1392" s="48"/>
      <c r="T1392" s="48"/>
      <c r="U1392" s="46"/>
    </row>
    <row r="1393" spans="15:21" x14ac:dyDescent="0.2">
      <c r="O1393" s="48"/>
      <c r="P1393" s="48"/>
      <c r="Q1393" s="48"/>
      <c r="R1393" s="48"/>
      <c r="S1393" s="48"/>
      <c r="T1393" s="48"/>
      <c r="U1393" s="46"/>
    </row>
    <row r="1394" spans="15:21" x14ac:dyDescent="0.2">
      <c r="O1394" s="48"/>
      <c r="P1394" s="48"/>
      <c r="Q1394" s="48"/>
      <c r="R1394" s="48"/>
      <c r="S1394" s="48"/>
      <c r="T1394" s="48"/>
      <c r="U1394" s="46"/>
    </row>
    <row r="1395" spans="15:21" x14ac:dyDescent="0.2">
      <c r="O1395" s="48"/>
      <c r="P1395" s="48"/>
      <c r="Q1395" s="48"/>
      <c r="R1395" s="48"/>
      <c r="S1395" s="48"/>
      <c r="T1395" s="48"/>
      <c r="U1395" s="46"/>
    </row>
    <row r="1396" spans="15:21" x14ac:dyDescent="0.2">
      <c r="O1396" s="48"/>
      <c r="P1396" s="48"/>
      <c r="Q1396" s="48"/>
      <c r="R1396" s="48"/>
      <c r="S1396" s="48"/>
      <c r="T1396" s="48"/>
      <c r="U1396" s="46"/>
    </row>
    <row r="1397" spans="15:21" x14ac:dyDescent="0.2">
      <c r="O1397" s="48"/>
      <c r="P1397" s="48"/>
      <c r="Q1397" s="48"/>
      <c r="R1397" s="48"/>
      <c r="S1397" s="48"/>
      <c r="T1397" s="48"/>
      <c r="U1397" s="46"/>
    </row>
    <row r="1398" spans="15:21" x14ac:dyDescent="0.2">
      <c r="O1398" s="48"/>
      <c r="P1398" s="48"/>
      <c r="Q1398" s="48"/>
      <c r="R1398" s="48"/>
      <c r="S1398" s="48"/>
      <c r="T1398" s="48"/>
      <c r="U1398" s="46"/>
    </row>
    <row r="1399" spans="15:21" x14ac:dyDescent="0.2">
      <c r="O1399" s="48"/>
      <c r="P1399" s="48"/>
      <c r="Q1399" s="48"/>
      <c r="R1399" s="48"/>
      <c r="S1399" s="48"/>
      <c r="T1399" s="48"/>
      <c r="U1399" s="46"/>
    </row>
    <row r="1400" spans="15:21" x14ac:dyDescent="0.2">
      <c r="O1400" s="48"/>
      <c r="P1400" s="48"/>
      <c r="Q1400" s="48"/>
      <c r="R1400" s="48"/>
      <c r="S1400" s="48"/>
      <c r="T1400" s="48"/>
      <c r="U1400" s="46"/>
    </row>
    <row r="1401" spans="15:21" x14ac:dyDescent="0.2">
      <c r="O1401" s="48"/>
      <c r="P1401" s="48"/>
      <c r="Q1401" s="48"/>
      <c r="R1401" s="48"/>
      <c r="S1401" s="48"/>
      <c r="T1401" s="48"/>
      <c r="U1401" s="46"/>
    </row>
    <row r="1402" spans="15:21" x14ac:dyDescent="0.2">
      <c r="O1402" s="48"/>
      <c r="P1402" s="48"/>
      <c r="Q1402" s="48"/>
      <c r="R1402" s="48"/>
      <c r="S1402" s="48"/>
      <c r="T1402" s="48"/>
      <c r="U1402" s="46"/>
    </row>
    <row r="1403" spans="15:21" x14ac:dyDescent="0.2">
      <c r="O1403" s="48"/>
      <c r="P1403" s="48"/>
      <c r="Q1403" s="48"/>
      <c r="R1403" s="48"/>
      <c r="S1403" s="48"/>
      <c r="T1403" s="48"/>
      <c r="U1403" s="46"/>
    </row>
    <row r="1404" spans="15:21" x14ac:dyDescent="0.2">
      <c r="O1404" s="48"/>
      <c r="P1404" s="48"/>
      <c r="Q1404" s="48"/>
      <c r="R1404" s="48"/>
      <c r="S1404" s="48"/>
      <c r="T1404" s="48"/>
      <c r="U1404" s="46"/>
    </row>
    <row r="1405" spans="15:21" x14ac:dyDescent="0.2">
      <c r="O1405" s="48"/>
      <c r="P1405" s="48"/>
      <c r="Q1405" s="48"/>
      <c r="R1405" s="48"/>
      <c r="S1405" s="48"/>
      <c r="T1405" s="48"/>
      <c r="U1405" s="46"/>
    </row>
    <row r="1406" spans="15:21" x14ac:dyDescent="0.2">
      <c r="O1406" s="48"/>
      <c r="P1406" s="48"/>
      <c r="Q1406" s="48"/>
      <c r="R1406" s="48"/>
      <c r="S1406" s="48"/>
      <c r="T1406" s="48"/>
      <c r="U1406" s="46"/>
    </row>
    <row r="1407" spans="15:21" x14ac:dyDescent="0.2">
      <c r="O1407" s="48"/>
      <c r="P1407" s="48"/>
      <c r="Q1407" s="48"/>
      <c r="R1407" s="48"/>
      <c r="S1407" s="48"/>
      <c r="T1407" s="48"/>
      <c r="U1407" s="46"/>
    </row>
    <row r="1408" spans="15:21" x14ac:dyDescent="0.2">
      <c r="O1408" s="48"/>
      <c r="P1408" s="48"/>
      <c r="Q1408" s="48"/>
      <c r="R1408" s="48"/>
      <c r="S1408" s="48"/>
      <c r="T1408" s="48"/>
      <c r="U1408" s="46"/>
    </row>
    <row r="1409" spans="15:21" x14ac:dyDescent="0.2">
      <c r="O1409" s="48"/>
      <c r="P1409" s="48"/>
      <c r="Q1409" s="48"/>
      <c r="R1409" s="48"/>
      <c r="S1409" s="48"/>
      <c r="T1409" s="48"/>
      <c r="U1409" s="46"/>
    </row>
    <row r="1410" spans="15:21" x14ac:dyDescent="0.2">
      <c r="O1410" s="48"/>
      <c r="P1410" s="48"/>
      <c r="Q1410" s="48"/>
      <c r="R1410" s="48"/>
      <c r="S1410" s="48"/>
      <c r="T1410" s="48"/>
      <c r="U1410" s="46"/>
    </row>
    <row r="1411" spans="15:21" x14ac:dyDescent="0.2">
      <c r="O1411" s="48"/>
      <c r="P1411" s="48"/>
      <c r="Q1411" s="48"/>
      <c r="R1411" s="48"/>
      <c r="S1411" s="48"/>
      <c r="T1411" s="48"/>
      <c r="U1411" s="46"/>
    </row>
    <row r="1412" spans="15:21" x14ac:dyDescent="0.2">
      <c r="O1412" s="48"/>
      <c r="P1412" s="48"/>
      <c r="Q1412" s="48"/>
      <c r="R1412" s="48"/>
      <c r="S1412" s="48"/>
      <c r="T1412" s="48"/>
      <c r="U1412" s="46"/>
    </row>
    <row r="1413" spans="15:21" x14ac:dyDescent="0.2">
      <c r="O1413" s="48"/>
      <c r="P1413" s="48"/>
      <c r="Q1413" s="48"/>
      <c r="R1413" s="48"/>
      <c r="S1413" s="48"/>
      <c r="T1413" s="48"/>
      <c r="U1413" s="46"/>
    </row>
    <row r="1414" spans="15:21" x14ac:dyDescent="0.2">
      <c r="O1414" s="48"/>
      <c r="P1414" s="48"/>
      <c r="Q1414" s="48"/>
      <c r="R1414" s="48"/>
      <c r="S1414" s="48"/>
      <c r="T1414" s="48"/>
      <c r="U1414" s="46"/>
    </row>
    <row r="1415" spans="15:21" x14ac:dyDescent="0.2">
      <c r="O1415" s="48"/>
      <c r="P1415" s="48"/>
      <c r="Q1415" s="48"/>
      <c r="R1415" s="48"/>
      <c r="S1415" s="48"/>
      <c r="T1415" s="48"/>
      <c r="U1415" s="46"/>
    </row>
    <row r="1416" spans="15:21" x14ac:dyDescent="0.2">
      <c r="O1416" s="48"/>
      <c r="P1416" s="48"/>
      <c r="Q1416" s="48"/>
      <c r="R1416" s="48"/>
      <c r="S1416" s="48"/>
      <c r="T1416" s="48"/>
      <c r="U1416" s="46"/>
    </row>
    <row r="1417" spans="15:21" x14ac:dyDescent="0.2">
      <c r="O1417" s="48"/>
      <c r="P1417" s="48"/>
      <c r="Q1417" s="48"/>
      <c r="R1417" s="48"/>
      <c r="S1417" s="48"/>
      <c r="T1417" s="48"/>
      <c r="U1417" s="46"/>
    </row>
    <row r="1418" spans="15:21" x14ac:dyDescent="0.2">
      <c r="O1418" s="48"/>
      <c r="P1418" s="48"/>
      <c r="Q1418" s="48"/>
      <c r="R1418" s="48"/>
      <c r="S1418" s="48"/>
      <c r="T1418" s="48"/>
      <c r="U1418" s="46"/>
    </row>
    <row r="1419" spans="15:21" x14ac:dyDescent="0.2">
      <c r="O1419" s="48"/>
      <c r="P1419" s="48"/>
      <c r="Q1419" s="48"/>
      <c r="R1419" s="48"/>
      <c r="S1419" s="48"/>
      <c r="T1419" s="48"/>
      <c r="U1419" s="46"/>
    </row>
    <row r="1420" spans="15:21" x14ac:dyDescent="0.2">
      <c r="O1420" s="48"/>
      <c r="P1420" s="48"/>
      <c r="Q1420" s="48"/>
      <c r="R1420" s="48"/>
      <c r="S1420" s="48"/>
      <c r="T1420" s="48"/>
      <c r="U1420" s="46"/>
    </row>
    <row r="1421" spans="15:21" x14ac:dyDescent="0.2">
      <c r="O1421" s="48"/>
      <c r="P1421" s="48"/>
      <c r="Q1421" s="48"/>
      <c r="R1421" s="48"/>
      <c r="S1421" s="48"/>
      <c r="T1421" s="48"/>
      <c r="U1421" s="46"/>
    </row>
    <row r="1422" spans="15:21" x14ac:dyDescent="0.2">
      <c r="O1422" s="48"/>
      <c r="P1422" s="48"/>
      <c r="Q1422" s="48"/>
      <c r="R1422" s="48"/>
      <c r="S1422" s="48"/>
      <c r="T1422" s="48"/>
      <c r="U1422" s="46"/>
    </row>
    <row r="1423" spans="15:21" x14ac:dyDescent="0.2">
      <c r="O1423" s="48"/>
      <c r="P1423" s="48"/>
      <c r="Q1423" s="48"/>
      <c r="R1423" s="48"/>
      <c r="S1423" s="48"/>
      <c r="T1423" s="48"/>
      <c r="U1423" s="46"/>
    </row>
    <row r="1424" spans="15:21" x14ac:dyDescent="0.2">
      <c r="O1424" s="48"/>
      <c r="P1424" s="48"/>
      <c r="Q1424" s="48"/>
      <c r="R1424" s="48"/>
      <c r="S1424" s="48"/>
      <c r="T1424" s="48"/>
      <c r="U1424" s="46"/>
    </row>
    <row r="1425" spans="15:21" x14ac:dyDescent="0.2">
      <c r="O1425" s="48"/>
      <c r="P1425" s="48"/>
      <c r="Q1425" s="48"/>
      <c r="R1425" s="48"/>
      <c r="S1425" s="48"/>
      <c r="T1425" s="48"/>
      <c r="U1425" s="46"/>
    </row>
    <row r="1426" spans="15:21" x14ac:dyDescent="0.2">
      <c r="O1426" s="48"/>
      <c r="P1426" s="48"/>
      <c r="Q1426" s="48"/>
      <c r="R1426" s="48"/>
      <c r="S1426" s="48"/>
      <c r="T1426" s="48"/>
      <c r="U1426" s="46"/>
    </row>
    <row r="1427" spans="15:21" x14ac:dyDescent="0.2">
      <c r="O1427" s="48"/>
      <c r="P1427" s="48"/>
      <c r="Q1427" s="48"/>
      <c r="R1427" s="48"/>
      <c r="S1427" s="48"/>
      <c r="T1427" s="48"/>
      <c r="U1427" s="46"/>
    </row>
    <row r="1428" spans="15:21" x14ac:dyDescent="0.2">
      <c r="O1428" s="48"/>
      <c r="P1428" s="48"/>
      <c r="Q1428" s="48"/>
      <c r="R1428" s="48"/>
      <c r="S1428" s="48"/>
      <c r="T1428" s="48"/>
      <c r="U1428" s="46"/>
    </row>
    <row r="1429" spans="15:21" x14ac:dyDescent="0.2">
      <c r="O1429" s="48"/>
      <c r="P1429" s="48"/>
      <c r="Q1429" s="48"/>
      <c r="R1429" s="48"/>
      <c r="S1429" s="48"/>
      <c r="T1429" s="48"/>
      <c r="U1429" s="46"/>
    </row>
    <row r="1430" spans="15:21" x14ac:dyDescent="0.2">
      <c r="O1430" s="48"/>
      <c r="P1430" s="48"/>
      <c r="Q1430" s="48"/>
      <c r="R1430" s="48"/>
      <c r="S1430" s="48"/>
      <c r="T1430" s="48"/>
      <c r="U1430" s="46"/>
    </row>
    <row r="1431" spans="15:21" x14ac:dyDescent="0.2">
      <c r="O1431" s="48"/>
      <c r="P1431" s="48"/>
      <c r="Q1431" s="48"/>
      <c r="R1431" s="48"/>
      <c r="S1431" s="48"/>
      <c r="T1431" s="48"/>
      <c r="U1431" s="46"/>
    </row>
    <row r="1432" spans="15:21" x14ac:dyDescent="0.2">
      <c r="O1432" s="48"/>
      <c r="P1432" s="48"/>
      <c r="Q1432" s="48"/>
      <c r="R1432" s="48"/>
      <c r="S1432" s="48"/>
      <c r="T1432" s="48"/>
      <c r="U1432" s="46"/>
    </row>
    <row r="1433" spans="15:21" x14ac:dyDescent="0.2">
      <c r="O1433" s="48"/>
      <c r="P1433" s="48"/>
      <c r="Q1433" s="48"/>
      <c r="R1433" s="48"/>
      <c r="S1433" s="48"/>
      <c r="T1433" s="48"/>
      <c r="U1433" s="46"/>
    </row>
    <row r="1434" spans="15:21" x14ac:dyDescent="0.2">
      <c r="O1434" s="48"/>
      <c r="P1434" s="48"/>
      <c r="Q1434" s="48"/>
      <c r="R1434" s="48"/>
      <c r="S1434" s="48"/>
      <c r="T1434" s="48"/>
      <c r="U1434" s="46"/>
    </row>
    <row r="1435" spans="15:21" x14ac:dyDescent="0.2">
      <c r="O1435" s="48"/>
      <c r="P1435" s="48"/>
      <c r="Q1435" s="48"/>
      <c r="R1435" s="48"/>
      <c r="S1435" s="48"/>
      <c r="T1435" s="48"/>
      <c r="U1435" s="46"/>
    </row>
    <row r="1436" spans="15:21" x14ac:dyDescent="0.2">
      <c r="O1436" s="48"/>
      <c r="P1436" s="48"/>
      <c r="Q1436" s="48"/>
      <c r="R1436" s="48"/>
      <c r="S1436" s="48"/>
      <c r="T1436" s="48"/>
      <c r="U1436" s="46"/>
    </row>
    <row r="1437" spans="15:21" x14ac:dyDescent="0.2">
      <c r="O1437" s="48"/>
      <c r="P1437" s="48"/>
      <c r="Q1437" s="48"/>
      <c r="R1437" s="48"/>
      <c r="S1437" s="48"/>
      <c r="T1437" s="48"/>
      <c r="U1437" s="46"/>
    </row>
    <row r="1438" spans="15:21" x14ac:dyDescent="0.2">
      <c r="O1438" s="48"/>
      <c r="P1438" s="48"/>
      <c r="Q1438" s="48"/>
      <c r="R1438" s="48"/>
      <c r="S1438" s="48"/>
      <c r="T1438" s="48"/>
      <c r="U1438" s="46"/>
    </row>
    <row r="1439" spans="15:21" x14ac:dyDescent="0.2">
      <c r="O1439" s="48"/>
      <c r="P1439" s="48"/>
      <c r="Q1439" s="48"/>
      <c r="R1439" s="48"/>
      <c r="S1439" s="48"/>
      <c r="T1439" s="48"/>
      <c r="U1439" s="46"/>
    </row>
    <row r="1440" spans="15:21" x14ac:dyDescent="0.2">
      <c r="O1440" s="48"/>
      <c r="P1440" s="48"/>
      <c r="Q1440" s="48"/>
      <c r="R1440" s="48"/>
      <c r="S1440" s="48"/>
      <c r="T1440" s="48"/>
      <c r="U1440" s="46"/>
    </row>
    <row r="1441" spans="15:21" x14ac:dyDescent="0.2">
      <c r="O1441" s="48"/>
      <c r="P1441" s="48"/>
      <c r="Q1441" s="48"/>
      <c r="R1441" s="48"/>
      <c r="S1441" s="48"/>
      <c r="T1441" s="48"/>
      <c r="U1441" s="46"/>
    </row>
    <row r="1442" spans="15:21" x14ac:dyDescent="0.2">
      <c r="O1442" s="48"/>
      <c r="P1442" s="48"/>
      <c r="Q1442" s="48"/>
      <c r="R1442" s="48"/>
      <c r="S1442" s="48"/>
      <c r="T1442" s="48"/>
      <c r="U1442" s="46"/>
    </row>
    <row r="1443" spans="15:21" x14ac:dyDescent="0.2">
      <c r="O1443" s="48"/>
      <c r="P1443" s="48"/>
      <c r="Q1443" s="48"/>
      <c r="R1443" s="48"/>
      <c r="S1443" s="48"/>
      <c r="T1443" s="48"/>
      <c r="U1443" s="46"/>
    </row>
    <row r="1444" spans="15:21" x14ac:dyDescent="0.2">
      <c r="O1444" s="48"/>
      <c r="P1444" s="48"/>
      <c r="Q1444" s="48"/>
      <c r="R1444" s="48"/>
      <c r="S1444" s="48"/>
      <c r="T1444" s="48"/>
      <c r="U1444" s="46"/>
    </row>
    <row r="1445" spans="15:21" x14ac:dyDescent="0.2">
      <c r="O1445" s="48"/>
      <c r="P1445" s="48"/>
      <c r="Q1445" s="48"/>
      <c r="R1445" s="48"/>
      <c r="S1445" s="48"/>
      <c r="T1445" s="48"/>
      <c r="U1445" s="46"/>
    </row>
    <row r="1446" spans="15:21" x14ac:dyDescent="0.2">
      <c r="O1446" s="48"/>
      <c r="P1446" s="48"/>
      <c r="Q1446" s="48"/>
      <c r="R1446" s="48"/>
      <c r="S1446" s="48"/>
      <c r="T1446" s="48"/>
      <c r="U1446" s="46"/>
    </row>
    <row r="1447" spans="15:21" x14ac:dyDescent="0.2">
      <c r="O1447" s="48"/>
      <c r="P1447" s="48"/>
      <c r="Q1447" s="48"/>
      <c r="R1447" s="48"/>
      <c r="S1447" s="48"/>
      <c r="T1447" s="48"/>
      <c r="U1447" s="46"/>
    </row>
    <row r="1448" spans="15:21" x14ac:dyDescent="0.2">
      <c r="O1448" s="48"/>
      <c r="P1448" s="48"/>
      <c r="Q1448" s="48"/>
      <c r="R1448" s="48"/>
      <c r="S1448" s="48"/>
      <c r="T1448" s="48"/>
      <c r="U1448" s="46"/>
    </row>
    <row r="1449" spans="15:21" x14ac:dyDescent="0.2">
      <c r="O1449" s="48"/>
      <c r="P1449" s="48"/>
      <c r="Q1449" s="48"/>
      <c r="R1449" s="48"/>
      <c r="S1449" s="48"/>
      <c r="T1449" s="48"/>
      <c r="U1449" s="46"/>
    </row>
    <row r="1450" spans="15:21" x14ac:dyDescent="0.2">
      <c r="O1450" s="48"/>
      <c r="P1450" s="48"/>
      <c r="Q1450" s="48"/>
      <c r="R1450" s="48"/>
      <c r="S1450" s="48"/>
      <c r="T1450" s="48"/>
      <c r="U1450" s="46"/>
    </row>
    <row r="1451" spans="15:21" x14ac:dyDescent="0.2">
      <c r="O1451" s="48"/>
      <c r="P1451" s="48"/>
      <c r="Q1451" s="48"/>
      <c r="R1451" s="48"/>
      <c r="S1451" s="48"/>
      <c r="T1451" s="48"/>
      <c r="U1451" s="46"/>
    </row>
    <row r="1452" spans="15:21" x14ac:dyDescent="0.2">
      <c r="O1452" s="48"/>
      <c r="P1452" s="48"/>
      <c r="Q1452" s="48"/>
      <c r="R1452" s="48"/>
      <c r="S1452" s="48"/>
      <c r="T1452" s="48"/>
      <c r="U1452" s="46"/>
    </row>
    <row r="1453" spans="15:21" x14ac:dyDescent="0.2">
      <c r="O1453" s="48"/>
      <c r="P1453" s="48"/>
      <c r="Q1453" s="48"/>
      <c r="R1453" s="48"/>
      <c r="S1453" s="48"/>
      <c r="T1453" s="48"/>
      <c r="U1453" s="46"/>
    </row>
    <row r="1454" spans="15:21" x14ac:dyDescent="0.2">
      <c r="O1454" s="48"/>
      <c r="P1454" s="48"/>
      <c r="Q1454" s="48"/>
      <c r="R1454" s="48"/>
      <c r="S1454" s="48"/>
      <c r="T1454" s="48"/>
      <c r="U1454" s="46"/>
    </row>
    <row r="1455" spans="15:21" x14ac:dyDescent="0.2">
      <c r="O1455" s="48"/>
      <c r="P1455" s="48"/>
      <c r="Q1455" s="48"/>
      <c r="R1455" s="48"/>
      <c r="S1455" s="48"/>
      <c r="T1455" s="48"/>
      <c r="U1455" s="46"/>
    </row>
    <row r="1456" spans="15:21" x14ac:dyDescent="0.2">
      <c r="O1456" s="48"/>
      <c r="P1456" s="48"/>
      <c r="Q1456" s="48"/>
      <c r="R1456" s="48"/>
      <c r="S1456" s="48"/>
      <c r="T1456" s="48"/>
      <c r="U1456" s="46"/>
    </row>
    <row r="1457" spans="15:21" x14ac:dyDescent="0.2">
      <c r="O1457" s="48"/>
      <c r="P1457" s="48"/>
      <c r="Q1457" s="48"/>
      <c r="R1457" s="48"/>
      <c r="S1457" s="48"/>
      <c r="T1457" s="48"/>
      <c r="U1457" s="46"/>
    </row>
    <row r="1458" spans="15:21" x14ac:dyDescent="0.2">
      <c r="O1458" s="48"/>
      <c r="P1458" s="48"/>
      <c r="Q1458" s="48"/>
      <c r="R1458" s="48"/>
      <c r="S1458" s="48"/>
      <c r="T1458" s="48"/>
      <c r="U1458" s="46"/>
    </row>
    <row r="1459" spans="15:21" x14ac:dyDescent="0.2">
      <c r="O1459" s="48"/>
      <c r="P1459" s="48"/>
      <c r="Q1459" s="48"/>
      <c r="R1459" s="48"/>
      <c r="S1459" s="48"/>
      <c r="T1459" s="48"/>
      <c r="U1459" s="46"/>
    </row>
    <row r="1460" spans="15:21" x14ac:dyDescent="0.2">
      <c r="O1460" s="48"/>
      <c r="P1460" s="48"/>
      <c r="Q1460" s="48"/>
      <c r="R1460" s="48"/>
      <c r="S1460" s="48"/>
      <c r="T1460" s="48"/>
      <c r="U1460" s="46"/>
    </row>
    <row r="1461" spans="15:21" x14ac:dyDescent="0.2">
      <c r="O1461" s="48"/>
      <c r="P1461" s="48"/>
      <c r="Q1461" s="48"/>
      <c r="R1461" s="48"/>
      <c r="S1461" s="48"/>
      <c r="T1461" s="48"/>
      <c r="U1461" s="46"/>
    </row>
    <row r="1462" spans="15:21" x14ac:dyDescent="0.2">
      <c r="O1462" s="48"/>
      <c r="P1462" s="48"/>
      <c r="Q1462" s="48"/>
      <c r="R1462" s="48"/>
      <c r="S1462" s="48"/>
      <c r="T1462" s="48"/>
      <c r="U1462" s="46"/>
    </row>
    <row r="1463" spans="15:21" x14ac:dyDescent="0.2">
      <c r="O1463" s="48"/>
      <c r="P1463" s="48"/>
      <c r="Q1463" s="48"/>
      <c r="R1463" s="48"/>
      <c r="S1463" s="48"/>
      <c r="T1463" s="48"/>
      <c r="U1463" s="46"/>
    </row>
    <row r="1464" spans="15:21" x14ac:dyDescent="0.2">
      <c r="O1464" s="48"/>
      <c r="P1464" s="48"/>
      <c r="Q1464" s="48"/>
      <c r="R1464" s="48"/>
      <c r="S1464" s="48"/>
      <c r="T1464" s="48"/>
      <c r="U1464" s="46"/>
    </row>
    <row r="1465" spans="15:21" x14ac:dyDescent="0.2">
      <c r="O1465" s="48"/>
      <c r="P1465" s="48"/>
      <c r="Q1465" s="48"/>
      <c r="R1465" s="48"/>
      <c r="S1465" s="48"/>
      <c r="T1465" s="48"/>
      <c r="U1465" s="46"/>
    </row>
    <row r="1466" spans="15:21" x14ac:dyDescent="0.2">
      <c r="O1466" s="48"/>
      <c r="P1466" s="48"/>
      <c r="Q1466" s="48"/>
      <c r="R1466" s="48"/>
      <c r="S1466" s="48"/>
      <c r="T1466" s="48"/>
      <c r="U1466" s="46"/>
    </row>
    <row r="1467" spans="15:21" x14ac:dyDescent="0.2">
      <c r="O1467" s="48"/>
      <c r="P1467" s="48"/>
      <c r="Q1467" s="48"/>
      <c r="R1467" s="48"/>
      <c r="S1467" s="48"/>
      <c r="T1467" s="48"/>
      <c r="U1467" s="46"/>
    </row>
    <row r="1468" spans="15:21" x14ac:dyDescent="0.2">
      <c r="O1468" s="48"/>
      <c r="P1468" s="48"/>
      <c r="Q1468" s="48"/>
      <c r="R1468" s="48"/>
      <c r="S1468" s="48"/>
      <c r="T1468" s="48"/>
      <c r="U1468" s="46"/>
    </row>
    <row r="1469" spans="15:21" x14ac:dyDescent="0.2">
      <c r="O1469" s="48"/>
      <c r="P1469" s="48"/>
      <c r="Q1469" s="48"/>
      <c r="R1469" s="48"/>
      <c r="S1469" s="48"/>
      <c r="T1469" s="48"/>
      <c r="U1469" s="46"/>
    </row>
    <row r="1470" spans="15:21" x14ac:dyDescent="0.2">
      <c r="O1470" s="48"/>
      <c r="P1470" s="48"/>
      <c r="Q1470" s="48"/>
      <c r="R1470" s="48"/>
      <c r="S1470" s="48"/>
      <c r="T1470" s="48"/>
      <c r="U1470" s="46"/>
    </row>
    <row r="1471" spans="15:21" x14ac:dyDescent="0.2">
      <c r="O1471" s="48"/>
      <c r="P1471" s="48"/>
      <c r="Q1471" s="48"/>
      <c r="R1471" s="48"/>
      <c r="S1471" s="48"/>
      <c r="T1471" s="48"/>
      <c r="U1471" s="46"/>
    </row>
    <row r="1472" spans="15:21" x14ac:dyDescent="0.2">
      <c r="O1472" s="48"/>
      <c r="P1472" s="48"/>
      <c r="Q1472" s="48"/>
      <c r="R1472" s="48"/>
      <c r="S1472" s="48"/>
      <c r="T1472" s="48"/>
      <c r="U1472" s="46"/>
    </row>
    <row r="1473" spans="15:21" x14ac:dyDescent="0.2">
      <c r="O1473" s="48"/>
      <c r="P1473" s="48"/>
      <c r="Q1473" s="48"/>
      <c r="R1473" s="48"/>
      <c r="S1473" s="48"/>
      <c r="T1473" s="48"/>
      <c r="U1473" s="46"/>
    </row>
    <row r="1474" spans="15:21" x14ac:dyDescent="0.2">
      <c r="O1474" s="48"/>
      <c r="P1474" s="48"/>
      <c r="Q1474" s="48"/>
      <c r="R1474" s="48"/>
      <c r="S1474" s="48"/>
      <c r="T1474" s="48"/>
      <c r="U1474" s="46"/>
    </row>
    <row r="1475" spans="15:21" x14ac:dyDescent="0.2">
      <c r="O1475" s="48"/>
      <c r="P1475" s="48"/>
      <c r="Q1475" s="48"/>
      <c r="R1475" s="48"/>
      <c r="S1475" s="48"/>
      <c r="T1475" s="48"/>
      <c r="U1475" s="46"/>
    </row>
    <row r="1476" spans="15:21" x14ac:dyDescent="0.2">
      <c r="O1476" s="48"/>
      <c r="P1476" s="48"/>
      <c r="Q1476" s="48"/>
      <c r="R1476" s="48"/>
      <c r="S1476" s="48"/>
      <c r="T1476" s="48"/>
      <c r="U1476" s="46"/>
    </row>
    <row r="1477" spans="15:21" x14ac:dyDescent="0.2">
      <c r="O1477" s="48"/>
      <c r="P1477" s="48"/>
      <c r="Q1477" s="48"/>
      <c r="R1477" s="48"/>
      <c r="S1477" s="48"/>
      <c r="T1477" s="48"/>
      <c r="U1477" s="46"/>
    </row>
    <row r="1478" spans="15:21" x14ac:dyDescent="0.2">
      <c r="O1478" s="48"/>
      <c r="P1478" s="48"/>
      <c r="Q1478" s="48"/>
      <c r="R1478" s="48"/>
      <c r="S1478" s="48"/>
      <c r="T1478" s="48"/>
      <c r="U1478" s="46"/>
    </row>
    <row r="1479" spans="15:21" x14ac:dyDescent="0.2">
      <c r="O1479" s="48"/>
      <c r="P1479" s="48"/>
      <c r="Q1479" s="48"/>
      <c r="R1479" s="48"/>
      <c r="S1479" s="48"/>
      <c r="T1479" s="48"/>
      <c r="U1479" s="46"/>
    </row>
    <row r="1480" spans="15:21" x14ac:dyDescent="0.2">
      <c r="O1480" s="48"/>
      <c r="P1480" s="48"/>
      <c r="Q1480" s="48"/>
      <c r="R1480" s="48"/>
      <c r="S1480" s="48"/>
      <c r="T1480" s="48"/>
      <c r="U1480" s="46"/>
    </row>
    <row r="1481" spans="15:21" x14ac:dyDescent="0.2">
      <c r="O1481" s="48"/>
      <c r="P1481" s="48"/>
      <c r="Q1481" s="48"/>
      <c r="R1481" s="48"/>
      <c r="S1481" s="48"/>
      <c r="T1481" s="48"/>
      <c r="U1481" s="46"/>
    </row>
    <row r="1482" spans="15:21" x14ac:dyDescent="0.2">
      <c r="O1482" s="48"/>
      <c r="P1482" s="48"/>
      <c r="Q1482" s="48"/>
      <c r="R1482" s="48"/>
      <c r="S1482" s="48"/>
      <c r="T1482" s="48"/>
      <c r="U1482" s="46"/>
    </row>
    <row r="1483" spans="15:21" x14ac:dyDescent="0.2">
      <c r="O1483" s="48"/>
      <c r="P1483" s="48"/>
      <c r="Q1483" s="48"/>
      <c r="R1483" s="48"/>
      <c r="S1483" s="48"/>
      <c r="T1483" s="48"/>
      <c r="U1483" s="46"/>
    </row>
    <row r="1484" spans="15:21" x14ac:dyDescent="0.2">
      <c r="O1484" s="48"/>
      <c r="P1484" s="48"/>
      <c r="Q1484" s="48"/>
      <c r="R1484" s="48"/>
      <c r="S1484" s="48"/>
      <c r="T1484" s="48"/>
      <c r="U1484" s="46"/>
    </row>
    <row r="1485" spans="15:21" x14ac:dyDescent="0.2">
      <c r="O1485" s="48"/>
      <c r="P1485" s="48"/>
      <c r="Q1485" s="48"/>
      <c r="R1485" s="48"/>
      <c r="S1485" s="48"/>
      <c r="T1485" s="48"/>
      <c r="U1485" s="46"/>
    </row>
    <row r="1486" spans="15:21" x14ac:dyDescent="0.2">
      <c r="O1486" s="48"/>
      <c r="P1486" s="48"/>
      <c r="Q1486" s="48"/>
      <c r="R1486" s="48"/>
      <c r="S1486" s="48"/>
      <c r="T1486" s="48"/>
      <c r="U1486" s="46"/>
    </row>
    <row r="1487" spans="15:21" x14ac:dyDescent="0.2">
      <c r="O1487" s="48"/>
      <c r="P1487" s="48"/>
      <c r="Q1487" s="48"/>
      <c r="R1487" s="48"/>
      <c r="S1487" s="48"/>
      <c r="T1487" s="48"/>
      <c r="U1487" s="46"/>
    </row>
    <row r="1488" spans="15:21" x14ac:dyDescent="0.2">
      <c r="O1488" s="48"/>
      <c r="P1488" s="48"/>
      <c r="Q1488" s="48"/>
      <c r="R1488" s="48"/>
      <c r="S1488" s="48"/>
      <c r="T1488" s="48"/>
      <c r="U1488" s="46"/>
    </row>
    <row r="1489" spans="15:21" x14ac:dyDescent="0.2">
      <c r="O1489" s="48"/>
      <c r="P1489" s="48"/>
      <c r="Q1489" s="48"/>
      <c r="R1489" s="48"/>
      <c r="S1489" s="48"/>
      <c r="T1489" s="48"/>
      <c r="U1489" s="46"/>
    </row>
    <row r="1490" spans="15:21" x14ac:dyDescent="0.2">
      <c r="O1490" s="48"/>
      <c r="P1490" s="48"/>
      <c r="Q1490" s="48"/>
      <c r="R1490" s="48"/>
      <c r="S1490" s="48"/>
      <c r="T1490" s="48"/>
      <c r="U1490" s="46"/>
    </row>
    <row r="1491" spans="15:21" x14ac:dyDescent="0.2">
      <c r="O1491" s="48"/>
      <c r="P1491" s="48"/>
      <c r="Q1491" s="48"/>
      <c r="R1491" s="48"/>
      <c r="S1491" s="48"/>
      <c r="T1491" s="48"/>
      <c r="U1491" s="46"/>
    </row>
    <row r="1492" spans="15:21" x14ac:dyDescent="0.2">
      <c r="O1492" s="48"/>
      <c r="P1492" s="48"/>
      <c r="Q1492" s="48"/>
      <c r="R1492" s="48"/>
      <c r="S1492" s="48"/>
      <c r="T1492" s="48"/>
      <c r="U1492" s="46"/>
    </row>
    <row r="1493" spans="15:21" x14ac:dyDescent="0.2">
      <c r="O1493" s="48"/>
      <c r="P1493" s="48"/>
      <c r="Q1493" s="48"/>
      <c r="R1493" s="48"/>
      <c r="S1493" s="48"/>
      <c r="T1493" s="48"/>
      <c r="U1493" s="46"/>
    </row>
    <row r="1494" spans="15:21" x14ac:dyDescent="0.2">
      <c r="O1494" s="48"/>
      <c r="P1494" s="48"/>
      <c r="Q1494" s="48"/>
      <c r="R1494" s="48"/>
      <c r="S1494" s="48"/>
      <c r="T1494" s="48"/>
      <c r="U1494" s="46"/>
    </row>
    <row r="1495" spans="15:21" x14ac:dyDescent="0.2">
      <c r="O1495" s="48"/>
      <c r="P1495" s="48"/>
      <c r="Q1495" s="48"/>
      <c r="R1495" s="48"/>
      <c r="S1495" s="48"/>
      <c r="T1495" s="48"/>
      <c r="U1495" s="46"/>
    </row>
    <row r="1496" spans="15:21" x14ac:dyDescent="0.2">
      <c r="O1496" s="48"/>
      <c r="P1496" s="48"/>
      <c r="Q1496" s="48"/>
      <c r="R1496" s="48"/>
      <c r="S1496" s="48"/>
      <c r="T1496" s="48"/>
      <c r="U1496" s="46"/>
    </row>
    <row r="1497" spans="15:21" x14ac:dyDescent="0.2">
      <c r="O1497" s="48"/>
      <c r="P1497" s="48"/>
      <c r="Q1497" s="48"/>
      <c r="R1497" s="48"/>
      <c r="S1497" s="48"/>
      <c r="T1497" s="48"/>
      <c r="U1497" s="46"/>
    </row>
    <row r="1498" spans="15:21" x14ac:dyDescent="0.2">
      <c r="O1498" s="48"/>
      <c r="P1498" s="48"/>
      <c r="Q1498" s="48"/>
      <c r="R1498" s="48"/>
      <c r="S1498" s="48"/>
      <c r="T1498" s="48"/>
      <c r="U1498" s="46"/>
    </row>
    <row r="1499" spans="15:21" x14ac:dyDescent="0.2">
      <c r="O1499" s="48"/>
      <c r="P1499" s="48"/>
      <c r="Q1499" s="48"/>
      <c r="R1499" s="48"/>
      <c r="S1499" s="48"/>
      <c r="T1499" s="48"/>
      <c r="U1499" s="46"/>
    </row>
    <row r="1500" spans="15:21" x14ac:dyDescent="0.2">
      <c r="O1500" s="48"/>
      <c r="P1500" s="48"/>
      <c r="Q1500" s="48"/>
      <c r="R1500" s="48"/>
      <c r="S1500" s="48"/>
      <c r="T1500" s="48"/>
      <c r="U1500" s="46"/>
    </row>
    <row r="1501" spans="15:21" x14ac:dyDescent="0.2">
      <c r="O1501" s="48"/>
      <c r="P1501" s="48"/>
      <c r="Q1501" s="48"/>
      <c r="R1501" s="48"/>
      <c r="S1501" s="48"/>
      <c r="T1501" s="48"/>
      <c r="U1501" s="46"/>
    </row>
    <row r="1502" spans="15:21" x14ac:dyDescent="0.2">
      <c r="O1502" s="48"/>
      <c r="P1502" s="48"/>
      <c r="Q1502" s="48"/>
      <c r="R1502" s="48"/>
      <c r="S1502" s="48"/>
      <c r="T1502" s="48"/>
      <c r="U1502" s="46"/>
    </row>
    <row r="1503" spans="15:21" x14ac:dyDescent="0.2">
      <c r="O1503" s="48"/>
      <c r="P1503" s="48"/>
      <c r="Q1503" s="48"/>
      <c r="R1503" s="48"/>
      <c r="S1503" s="48"/>
      <c r="T1503" s="48"/>
      <c r="U1503" s="46"/>
    </row>
    <row r="1504" spans="15:21" x14ac:dyDescent="0.2">
      <c r="O1504" s="48"/>
      <c r="P1504" s="48"/>
      <c r="Q1504" s="48"/>
      <c r="R1504" s="48"/>
      <c r="S1504" s="48"/>
      <c r="T1504" s="48"/>
      <c r="U1504" s="46"/>
    </row>
    <row r="1505" spans="15:21" x14ac:dyDescent="0.2">
      <c r="O1505" s="48"/>
      <c r="P1505" s="48"/>
      <c r="Q1505" s="48"/>
      <c r="R1505" s="48"/>
      <c r="S1505" s="48"/>
      <c r="T1505" s="48"/>
      <c r="U1505" s="46"/>
    </row>
    <row r="1506" spans="15:21" x14ac:dyDescent="0.2">
      <c r="O1506" s="48"/>
      <c r="P1506" s="48"/>
      <c r="Q1506" s="48"/>
      <c r="R1506" s="48"/>
      <c r="S1506" s="48"/>
      <c r="T1506" s="48"/>
      <c r="U1506" s="46"/>
    </row>
    <row r="1507" spans="15:21" x14ac:dyDescent="0.2">
      <c r="O1507" s="48"/>
      <c r="P1507" s="48"/>
      <c r="Q1507" s="48"/>
      <c r="R1507" s="48"/>
      <c r="S1507" s="48"/>
      <c r="T1507" s="48"/>
      <c r="U1507" s="46"/>
    </row>
    <row r="1508" spans="15:21" x14ac:dyDescent="0.2">
      <c r="O1508" s="48"/>
      <c r="P1508" s="48"/>
      <c r="Q1508" s="48"/>
      <c r="R1508" s="48"/>
      <c r="S1508" s="48"/>
      <c r="T1508" s="48"/>
      <c r="U1508" s="46"/>
    </row>
    <row r="1509" spans="15:21" x14ac:dyDescent="0.2">
      <c r="O1509" s="48"/>
      <c r="P1509" s="48"/>
      <c r="Q1509" s="48"/>
      <c r="R1509" s="48"/>
      <c r="S1509" s="48"/>
      <c r="T1509" s="48"/>
      <c r="U1509" s="46"/>
    </row>
    <row r="1510" spans="15:21" x14ac:dyDescent="0.2">
      <c r="O1510" s="48"/>
      <c r="P1510" s="48"/>
      <c r="Q1510" s="48"/>
      <c r="R1510" s="48"/>
      <c r="S1510" s="48"/>
      <c r="T1510" s="48"/>
      <c r="U1510" s="46"/>
    </row>
    <row r="1511" spans="15:21" x14ac:dyDescent="0.2">
      <c r="O1511" s="48"/>
      <c r="P1511" s="48"/>
      <c r="Q1511" s="48"/>
      <c r="R1511" s="48"/>
      <c r="S1511" s="48"/>
      <c r="T1511" s="48"/>
      <c r="U1511" s="46"/>
    </row>
    <row r="1512" spans="15:21" x14ac:dyDescent="0.2">
      <c r="O1512" s="48"/>
      <c r="P1512" s="48"/>
      <c r="Q1512" s="48"/>
      <c r="R1512" s="48"/>
      <c r="S1512" s="48"/>
      <c r="T1512" s="48"/>
      <c r="U1512" s="46"/>
    </row>
    <row r="1513" spans="15:21" x14ac:dyDescent="0.2">
      <c r="O1513" s="48"/>
      <c r="P1513" s="48"/>
      <c r="Q1513" s="48"/>
      <c r="R1513" s="48"/>
      <c r="S1513" s="48"/>
      <c r="T1513" s="48"/>
      <c r="U1513" s="46"/>
    </row>
    <row r="1514" spans="15:21" x14ac:dyDescent="0.2">
      <c r="O1514" s="48"/>
      <c r="P1514" s="48"/>
      <c r="Q1514" s="48"/>
      <c r="R1514" s="48"/>
      <c r="S1514" s="48"/>
      <c r="T1514" s="48"/>
      <c r="U1514" s="46"/>
    </row>
    <row r="1515" spans="15:21" x14ac:dyDescent="0.2">
      <c r="O1515" s="48"/>
      <c r="P1515" s="48"/>
      <c r="Q1515" s="48"/>
      <c r="R1515" s="48"/>
      <c r="S1515" s="48"/>
      <c r="T1515" s="48"/>
      <c r="U1515" s="46"/>
    </row>
    <row r="1516" spans="15:21" x14ac:dyDescent="0.2">
      <c r="O1516" s="48"/>
      <c r="P1516" s="48"/>
      <c r="Q1516" s="48"/>
      <c r="R1516" s="48"/>
      <c r="S1516" s="48"/>
      <c r="T1516" s="48"/>
      <c r="U1516" s="46"/>
    </row>
    <row r="1517" spans="15:21" x14ac:dyDescent="0.2">
      <c r="O1517" s="48"/>
      <c r="P1517" s="48"/>
      <c r="Q1517" s="48"/>
      <c r="R1517" s="48"/>
      <c r="S1517" s="48"/>
      <c r="T1517" s="48"/>
      <c r="U1517" s="46"/>
    </row>
    <row r="1518" spans="15:21" x14ac:dyDescent="0.2">
      <c r="O1518" s="48"/>
      <c r="P1518" s="48"/>
      <c r="Q1518" s="48"/>
      <c r="R1518" s="48"/>
      <c r="S1518" s="48"/>
      <c r="T1518" s="48"/>
      <c r="U1518" s="46"/>
    </row>
    <row r="1519" spans="15:21" x14ac:dyDescent="0.2">
      <c r="O1519" s="48"/>
      <c r="P1519" s="48"/>
      <c r="Q1519" s="48"/>
      <c r="R1519" s="48"/>
      <c r="S1519" s="48"/>
      <c r="T1519" s="48"/>
      <c r="U1519" s="46"/>
    </row>
    <row r="1520" spans="15:21" x14ac:dyDescent="0.2">
      <c r="O1520" s="48"/>
      <c r="P1520" s="48"/>
      <c r="Q1520" s="48"/>
      <c r="R1520" s="48"/>
      <c r="S1520" s="48"/>
      <c r="T1520" s="48"/>
      <c r="U1520" s="46"/>
    </row>
    <row r="1521" spans="15:21" x14ac:dyDescent="0.2">
      <c r="O1521" s="48"/>
      <c r="P1521" s="48"/>
      <c r="Q1521" s="48"/>
      <c r="R1521" s="48"/>
      <c r="S1521" s="48"/>
      <c r="T1521" s="48"/>
      <c r="U1521" s="46"/>
    </row>
    <row r="1522" spans="15:21" x14ac:dyDescent="0.2">
      <c r="O1522" s="48"/>
      <c r="P1522" s="48"/>
      <c r="Q1522" s="48"/>
      <c r="R1522" s="48"/>
      <c r="S1522" s="48"/>
      <c r="T1522" s="48"/>
      <c r="U1522" s="46"/>
    </row>
    <row r="1523" spans="15:21" x14ac:dyDescent="0.2">
      <c r="O1523" s="48"/>
      <c r="P1523" s="48"/>
      <c r="Q1523" s="48"/>
      <c r="R1523" s="48"/>
      <c r="S1523" s="48"/>
      <c r="T1523" s="48"/>
      <c r="U1523" s="46"/>
    </row>
    <row r="1524" spans="15:21" x14ac:dyDescent="0.2">
      <c r="O1524" s="48"/>
      <c r="P1524" s="48"/>
      <c r="Q1524" s="48"/>
      <c r="R1524" s="48"/>
      <c r="S1524" s="48"/>
      <c r="T1524" s="48"/>
      <c r="U1524" s="46"/>
    </row>
    <row r="1525" spans="15:21" x14ac:dyDescent="0.2">
      <c r="O1525" s="48"/>
      <c r="P1525" s="48"/>
      <c r="Q1525" s="48"/>
      <c r="R1525" s="48"/>
      <c r="S1525" s="48"/>
      <c r="T1525" s="48"/>
      <c r="U1525" s="46"/>
    </row>
    <row r="1526" spans="15:21" x14ac:dyDescent="0.2">
      <c r="O1526" s="48"/>
      <c r="P1526" s="48"/>
      <c r="Q1526" s="48"/>
      <c r="R1526" s="48"/>
      <c r="S1526" s="48"/>
      <c r="T1526" s="48"/>
      <c r="U1526" s="46"/>
    </row>
    <row r="1527" spans="15:21" x14ac:dyDescent="0.2">
      <c r="O1527" s="48"/>
      <c r="P1527" s="48"/>
      <c r="Q1527" s="48"/>
      <c r="R1527" s="48"/>
      <c r="S1527" s="48"/>
      <c r="T1527" s="48"/>
      <c r="U1527" s="46"/>
    </row>
    <row r="1528" spans="15:21" x14ac:dyDescent="0.2">
      <c r="O1528" s="48"/>
      <c r="P1528" s="48"/>
      <c r="Q1528" s="48"/>
      <c r="R1528" s="48"/>
      <c r="S1528" s="48"/>
      <c r="T1528" s="48"/>
      <c r="U1528" s="46"/>
    </row>
    <row r="1529" spans="15:21" x14ac:dyDescent="0.2">
      <c r="O1529" s="48"/>
      <c r="P1529" s="48"/>
      <c r="Q1529" s="48"/>
      <c r="R1529" s="48"/>
      <c r="S1529" s="48"/>
      <c r="T1529" s="48"/>
      <c r="U1529" s="46"/>
    </row>
    <row r="1530" spans="15:21" x14ac:dyDescent="0.2">
      <c r="O1530" s="48"/>
      <c r="P1530" s="48"/>
      <c r="Q1530" s="48"/>
      <c r="R1530" s="48"/>
      <c r="S1530" s="48"/>
      <c r="T1530" s="48"/>
      <c r="U1530" s="46"/>
    </row>
    <row r="1531" spans="15:21" x14ac:dyDescent="0.2">
      <c r="O1531" s="48"/>
      <c r="P1531" s="48"/>
      <c r="Q1531" s="48"/>
      <c r="R1531" s="48"/>
      <c r="S1531" s="48"/>
      <c r="T1531" s="48"/>
      <c r="U1531" s="46"/>
    </row>
    <row r="1532" spans="15:21" x14ac:dyDescent="0.2">
      <c r="O1532" s="48"/>
      <c r="P1532" s="48"/>
      <c r="Q1532" s="48"/>
      <c r="R1532" s="48"/>
      <c r="S1532" s="48"/>
      <c r="T1532" s="48"/>
      <c r="U1532" s="46"/>
    </row>
    <row r="1533" spans="15:21" x14ac:dyDescent="0.2">
      <c r="O1533" s="48"/>
      <c r="P1533" s="48"/>
      <c r="Q1533" s="48"/>
      <c r="R1533" s="48"/>
      <c r="S1533" s="48"/>
      <c r="T1533" s="48"/>
      <c r="U1533" s="46"/>
    </row>
    <row r="1534" spans="15:21" x14ac:dyDescent="0.2">
      <c r="O1534" s="48"/>
      <c r="P1534" s="48"/>
      <c r="Q1534" s="48"/>
      <c r="R1534" s="48"/>
      <c r="S1534" s="48"/>
      <c r="T1534" s="48"/>
      <c r="U1534" s="46"/>
    </row>
    <row r="1535" spans="15:21" x14ac:dyDescent="0.2">
      <c r="O1535" s="48"/>
      <c r="P1535" s="48"/>
      <c r="Q1535" s="48"/>
      <c r="R1535" s="48"/>
      <c r="S1535" s="48"/>
      <c r="T1535" s="48"/>
      <c r="U1535" s="46"/>
    </row>
    <row r="1536" spans="15:21" x14ac:dyDescent="0.2">
      <c r="O1536" s="48"/>
      <c r="P1536" s="48"/>
      <c r="Q1536" s="48"/>
      <c r="R1536" s="48"/>
      <c r="S1536" s="48"/>
      <c r="T1536" s="48"/>
      <c r="U1536" s="46"/>
    </row>
    <row r="1537" spans="15:21" x14ac:dyDescent="0.2">
      <c r="O1537" s="48"/>
      <c r="P1537" s="48"/>
      <c r="Q1537" s="48"/>
      <c r="R1537" s="48"/>
      <c r="S1537" s="48"/>
      <c r="T1537" s="48"/>
      <c r="U1537" s="46"/>
    </row>
    <row r="1538" spans="15:21" x14ac:dyDescent="0.2">
      <c r="O1538" s="48"/>
      <c r="P1538" s="48"/>
      <c r="Q1538" s="48"/>
      <c r="R1538" s="48"/>
      <c r="S1538" s="48"/>
      <c r="T1538" s="48"/>
      <c r="U1538" s="46"/>
    </row>
    <row r="1539" spans="15:21" x14ac:dyDescent="0.2">
      <c r="O1539" s="48"/>
      <c r="P1539" s="48"/>
      <c r="Q1539" s="48"/>
      <c r="R1539" s="48"/>
      <c r="S1539" s="48"/>
      <c r="T1539" s="48"/>
      <c r="U1539" s="46"/>
    </row>
    <row r="1540" spans="15:21" x14ac:dyDescent="0.2">
      <c r="O1540" s="48"/>
      <c r="P1540" s="48"/>
      <c r="Q1540" s="48"/>
      <c r="R1540" s="48"/>
      <c r="S1540" s="48"/>
      <c r="T1540" s="48"/>
      <c r="U1540" s="46"/>
    </row>
    <row r="1541" spans="15:21" x14ac:dyDescent="0.2">
      <c r="O1541" s="48"/>
      <c r="P1541" s="48"/>
      <c r="Q1541" s="48"/>
      <c r="R1541" s="48"/>
      <c r="S1541" s="48"/>
      <c r="T1541" s="48"/>
      <c r="U1541" s="46"/>
    </row>
    <row r="1542" spans="15:21" x14ac:dyDescent="0.2">
      <c r="O1542" s="48"/>
      <c r="P1542" s="48"/>
      <c r="Q1542" s="48"/>
      <c r="R1542" s="48"/>
      <c r="S1542" s="48"/>
      <c r="T1542" s="48"/>
      <c r="U1542" s="46"/>
    </row>
    <row r="1543" spans="15:21" x14ac:dyDescent="0.2">
      <c r="O1543" s="48"/>
      <c r="P1543" s="48"/>
      <c r="Q1543" s="48"/>
      <c r="R1543" s="48"/>
      <c r="S1543" s="48"/>
      <c r="T1543" s="48"/>
      <c r="U1543" s="46"/>
    </row>
    <row r="1544" spans="15:21" x14ac:dyDescent="0.2">
      <c r="O1544" s="48"/>
      <c r="P1544" s="48"/>
      <c r="Q1544" s="48"/>
      <c r="R1544" s="48"/>
      <c r="S1544" s="48"/>
      <c r="T1544" s="48"/>
      <c r="U1544" s="46"/>
    </row>
    <row r="1545" spans="15:21" x14ac:dyDescent="0.2">
      <c r="O1545" s="48"/>
      <c r="P1545" s="48"/>
      <c r="Q1545" s="48"/>
      <c r="R1545" s="48"/>
      <c r="S1545" s="48"/>
      <c r="T1545" s="48"/>
      <c r="U1545" s="46"/>
    </row>
    <row r="1546" spans="15:21" x14ac:dyDescent="0.2">
      <c r="O1546" s="48"/>
      <c r="P1546" s="48"/>
      <c r="Q1546" s="48"/>
      <c r="R1546" s="48"/>
      <c r="S1546" s="48"/>
      <c r="T1546" s="48"/>
      <c r="U1546" s="46"/>
    </row>
    <row r="1547" spans="15:21" x14ac:dyDescent="0.2">
      <c r="O1547" s="48"/>
      <c r="P1547" s="48"/>
      <c r="Q1547" s="48"/>
      <c r="R1547" s="48"/>
      <c r="S1547" s="48"/>
      <c r="T1547" s="48"/>
      <c r="U1547" s="46"/>
    </row>
    <row r="1548" spans="15:21" x14ac:dyDescent="0.2">
      <c r="O1548" s="48"/>
      <c r="P1548" s="48"/>
      <c r="Q1548" s="48"/>
      <c r="R1548" s="48"/>
      <c r="S1548" s="48"/>
      <c r="T1548" s="48"/>
      <c r="U1548" s="46"/>
    </row>
    <row r="1549" spans="15:21" x14ac:dyDescent="0.2">
      <c r="O1549" s="48"/>
      <c r="P1549" s="48"/>
      <c r="Q1549" s="48"/>
      <c r="R1549" s="48"/>
      <c r="S1549" s="48"/>
      <c r="T1549" s="48"/>
      <c r="U1549" s="46"/>
    </row>
    <row r="1550" spans="15:21" x14ac:dyDescent="0.2">
      <c r="O1550" s="48"/>
      <c r="P1550" s="48"/>
      <c r="Q1550" s="48"/>
      <c r="R1550" s="48"/>
      <c r="S1550" s="48"/>
      <c r="T1550" s="48"/>
      <c r="U1550" s="46"/>
    </row>
    <row r="1551" spans="15:21" x14ac:dyDescent="0.2">
      <c r="O1551" s="48"/>
      <c r="P1551" s="48"/>
      <c r="Q1551" s="48"/>
      <c r="R1551" s="48"/>
      <c r="S1551" s="48"/>
      <c r="T1551" s="48"/>
      <c r="U1551" s="46"/>
    </row>
    <row r="1552" spans="15:21" x14ac:dyDescent="0.2">
      <c r="O1552" s="48"/>
      <c r="P1552" s="48"/>
      <c r="Q1552" s="48"/>
      <c r="R1552" s="48"/>
      <c r="S1552" s="48"/>
      <c r="T1552" s="48"/>
      <c r="U1552" s="46"/>
    </row>
    <row r="1553" spans="15:21" x14ac:dyDescent="0.2">
      <c r="O1553" s="48"/>
      <c r="P1553" s="48"/>
      <c r="Q1553" s="48"/>
      <c r="R1553" s="48"/>
      <c r="S1553" s="48"/>
      <c r="T1553" s="48"/>
      <c r="U1553" s="46"/>
    </row>
    <row r="1554" spans="15:21" x14ac:dyDescent="0.2">
      <c r="O1554" s="48"/>
      <c r="P1554" s="48"/>
      <c r="Q1554" s="48"/>
      <c r="R1554" s="48"/>
      <c r="S1554" s="48"/>
      <c r="T1554" s="48"/>
      <c r="U1554" s="46"/>
    </row>
    <row r="1555" spans="15:21" x14ac:dyDescent="0.2">
      <c r="O1555" s="48"/>
      <c r="P1555" s="48"/>
      <c r="Q1555" s="48"/>
      <c r="R1555" s="48"/>
      <c r="S1555" s="48"/>
      <c r="T1555" s="48"/>
      <c r="U1555" s="46"/>
    </row>
    <row r="1556" spans="15:21" x14ac:dyDescent="0.2">
      <c r="O1556" s="48"/>
      <c r="P1556" s="48"/>
      <c r="Q1556" s="48"/>
      <c r="R1556" s="48"/>
      <c r="S1556" s="48"/>
      <c r="T1556" s="48"/>
      <c r="U1556" s="46"/>
    </row>
    <row r="1557" spans="15:21" x14ac:dyDescent="0.2">
      <c r="O1557" s="48"/>
      <c r="P1557" s="48"/>
      <c r="Q1557" s="48"/>
      <c r="R1557" s="48"/>
      <c r="S1557" s="48"/>
      <c r="T1557" s="48"/>
      <c r="U1557" s="46"/>
    </row>
    <row r="1558" spans="15:21" x14ac:dyDescent="0.2">
      <c r="O1558" s="48"/>
      <c r="P1558" s="48"/>
      <c r="Q1558" s="48"/>
      <c r="R1558" s="48"/>
      <c r="S1558" s="48"/>
      <c r="T1558" s="48"/>
      <c r="U1558" s="46"/>
    </row>
    <row r="1559" spans="15:21" x14ac:dyDescent="0.2">
      <c r="O1559" s="48"/>
      <c r="P1559" s="48"/>
      <c r="Q1559" s="48"/>
      <c r="R1559" s="48"/>
      <c r="S1559" s="48"/>
      <c r="T1559" s="48"/>
      <c r="U1559" s="46"/>
    </row>
    <row r="1560" spans="15:21" x14ac:dyDescent="0.2">
      <c r="O1560" s="48"/>
      <c r="P1560" s="48"/>
      <c r="Q1560" s="48"/>
      <c r="R1560" s="48"/>
      <c r="S1560" s="48"/>
      <c r="T1560" s="48"/>
      <c r="U1560" s="46"/>
    </row>
    <row r="1561" spans="15:21" x14ac:dyDescent="0.2">
      <c r="O1561" s="48"/>
      <c r="P1561" s="48"/>
      <c r="Q1561" s="48"/>
      <c r="R1561" s="48"/>
      <c r="S1561" s="48"/>
      <c r="T1561" s="48"/>
      <c r="U1561" s="46"/>
    </row>
    <row r="1562" spans="15:21" x14ac:dyDescent="0.2">
      <c r="O1562" s="48"/>
      <c r="P1562" s="48"/>
      <c r="Q1562" s="48"/>
      <c r="R1562" s="48"/>
      <c r="S1562" s="48"/>
      <c r="T1562" s="48"/>
      <c r="U1562" s="46"/>
    </row>
    <row r="1563" spans="15:21" x14ac:dyDescent="0.2">
      <c r="O1563" s="48"/>
      <c r="P1563" s="48"/>
      <c r="Q1563" s="48"/>
      <c r="R1563" s="48"/>
      <c r="S1563" s="48"/>
      <c r="T1563" s="48"/>
      <c r="U1563" s="46"/>
    </row>
    <row r="1564" spans="15:21" x14ac:dyDescent="0.2">
      <c r="O1564" s="48"/>
      <c r="P1564" s="48"/>
      <c r="Q1564" s="48"/>
      <c r="R1564" s="48"/>
      <c r="S1564" s="48"/>
      <c r="T1564" s="48"/>
      <c r="U1564" s="46"/>
    </row>
    <row r="1565" spans="15:21" x14ac:dyDescent="0.2">
      <c r="O1565" s="48"/>
      <c r="P1565" s="48"/>
      <c r="Q1565" s="48"/>
      <c r="R1565" s="48"/>
      <c r="S1565" s="48"/>
      <c r="T1565" s="48"/>
      <c r="U1565" s="46"/>
    </row>
    <row r="1566" spans="15:21" x14ac:dyDescent="0.2">
      <c r="O1566" s="48"/>
      <c r="P1566" s="48"/>
      <c r="Q1566" s="48"/>
      <c r="R1566" s="48"/>
      <c r="S1566" s="48"/>
      <c r="T1566" s="48"/>
      <c r="U1566" s="46"/>
    </row>
    <row r="1567" spans="15:21" x14ac:dyDescent="0.2">
      <c r="O1567" s="48"/>
      <c r="P1567" s="48"/>
      <c r="Q1567" s="48"/>
      <c r="R1567" s="48"/>
      <c r="S1567" s="48"/>
      <c r="T1567" s="48"/>
      <c r="U1567" s="46"/>
    </row>
    <row r="1568" spans="15:21" x14ac:dyDescent="0.2">
      <c r="O1568" s="48"/>
      <c r="P1568" s="48"/>
      <c r="Q1568" s="48"/>
      <c r="R1568" s="48"/>
      <c r="S1568" s="48"/>
      <c r="T1568" s="48"/>
      <c r="U1568" s="46"/>
    </row>
    <row r="1569" spans="15:21" x14ac:dyDescent="0.2">
      <c r="O1569" s="48"/>
      <c r="P1569" s="48"/>
      <c r="Q1569" s="48"/>
      <c r="R1569" s="48"/>
      <c r="S1569" s="48"/>
      <c r="T1569" s="48"/>
      <c r="U1569" s="46"/>
    </row>
    <row r="1570" spans="15:21" x14ac:dyDescent="0.2">
      <c r="O1570" s="48"/>
      <c r="P1570" s="48"/>
      <c r="Q1570" s="48"/>
      <c r="R1570" s="48"/>
      <c r="S1570" s="48"/>
      <c r="T1570" s="48"/>
      <c r="U1570" s="46"/>
    </row>
    <row r="1571" spans="15:21" x14ac:dyDescent="0.2">
      <c r="O1571" s="48"/>
      <c r="P1571" s="48"/>
      <c r="Q1571" s="48"/>
      <c r="R1571" s="48"/>
      <c r="S1571" s="48"/>
      <c r="T1571" s="48"/>
      <c r="U1571" s="46"/>
    </row>
    <row r="1572" spans="15:21" x14ac:dyDescent="0.2">
      <c r="O1572" s="48"/>
      <c r="P1572" s="48"/>
      <c r="Q1572" s="48"/>
      <c r="R1572" s="48"/>
      <c r="S1572" s="48"/>
      <c r="T1572" s="48"/>
      <c r="U1572" s="46"/>
    </row>
    <row r="1573" spans="15:21" x14ac:dyDescent="0.2">
      <c r="O1573" s="48"/>
      <c r="P1573" s="48"/>
      <c r="Q1573" s="48"/>
      <c r="R1573" s="48"/>
      <c r="S1573" s="48"/>
      <c r="T1573" s="48"/>
      <c r="U1573" s="46"/>
    </row>
    <row r="1574" spans="15:21" x14ac:dyDescent="0.2">
      <c r="O1574" s="48"/>
      <c r="P1574" s="48"/>
      <c r="Q1574" s="48"/>
      <c r="R1574" s="48"/>
      <c r="S1574" s="48"/>
      <c r="T1574" s="48"/>
      <c r="U1574" s="46"/>
    </row>
    <row r="1575" spans="15:21" x14ac:dyDescent="0.2">
      <c r="O1575" s="48"/>
      <c r="P1575" s="48"/>
      <c r="Q1575" s="48"/>
      <c r="R1575" s="48"/>
      <c r="S1575" s="48"/>
      <c r="T1575" s="48"/>
      <c r="U1575" s="46"/>
    </row>
    <row r="1576" spans="15:21" x14ac:dyDescent="0.2">
      <c r="O1576" s="48"/>
      <c r="P1576" s="48"/>
      <c r="Q1576" s="48"/>
      <c r="R1576" s="48"/>
      <c r="S1576" s="48"/>
      <c r="T1576" s="48"/>
      <c r="U1576" s="46"/>
    </row>
    <row r="1577" spans="15:21" x14ac:dyDescent="0.2">
      <c r="O1577" s="48"/>
      <c r="P1577" s="48"/>
      <c r="Q1577" s="48"/>
      <c r="R1577" s="48"/>
      <c r="S1577" s="48"/>
      <c r="T1577" s="48"/>
      <c r="U1577" s="46"/>
    </row>
    <row r="1578" spans="15:21" x14ac:dyDescent="0.2">
      <c r="O1578" s="48"/>
      <c r="P1578" s="48"/>
      <c r="Q1578" s="48"/>
      <c r="R1578" s="48"/>
      <c r="S1578" s="48"/>
      <c r="T1578" s="48"/>
      <c r="U1578" s="46"/>
    </row>
    <row r="1579" spans="15:21" x14ac:dyDescent="0.2">
      <c r="O1579" s="48"/>
      <c r="P1579" s="48"/>
      <c r="Q1579" s="48"/>
      <c r="R1579" s="48"/>
      <c r="S1579" s="48"/>
      <c r="T1579" s="48"/>
      <c r="U1579" s="46"/>
    </row>
    <row r="1580" spans="15:21" x14ac:dyDescent="0.2">
      <c r="O1580" s="48"/>
      <c r="P1580" s="48"/>
      <c r="Q1580" s="48"/>
      <c r="R1580" s="48"/>
      <c r="S1580" s="48"/>
      <c r="T1580" s="48"/>
      <c r="U1580" s="46"/>
    </row>
    <row r="1581" spans="15:21" x14ac:dyDescent="0.2">
      <c r="O1581" s="48"/>
      <c r="P1581" s="48"/>
      <c r="Q1581" s="48"/>
      <c r="R1581" s="48"/>
      <c r="S1581" s="48"/>
      <c r="T1581" s="48"/>
      <c r="U1581" s="46"/>
    </row>
    <row r="1582" spans="15:21" x14ac:dyDescent="0.2">
      <c r="O1582" s="48"/>
      <c r="P1582" s="48"/>
      <c r="Q1582" s="48"/>
      <c r="R1582" s="48"/>
      <c r="S1582" s="48"/>
      <c r="T1582" s="48"/>
      <c r="U1582" s="46"/>
    </row>
    <row r="1583" spans="15:21" x14ac:dyDescent="0.2">
      <c r="O1583" s="48"/>
      <c r="P1583" s="48"/>
      <c r="Q1583" s="48"/>
      <c r="R1583" s="48"/>
      <c r="S1583" s="48"/>
      <c r="T1583" s="48"/>
      <c r="U1583" s="46"/>
    </row>
    <row r="1584" spans="15:21" x14ac:dyDescent="0.2">
      <c r="O1584" s="48"/>
      <c r="P1584" s="48"/>
      <c r="Q1584" s="48"/>
      <c r="R1584" s="48"/>
      <c r="S1584" s="48"/>
      <c r="T1584" s="48"/>
      <c r="U1584" s="46"/>
    </row>
    <row r="1585" spans="15:21" x14ac:dyDescent="0.2">
      <c r="O1585" s="48"/>
      <c r="P1585" s="48"/>
      <c r="Q1585" s="48"/>
      <c r="R1585" s="48"/>
      <c r="S1585" s="48"/>
      <c r="T1585" s="48"/>
      <c r="U1585" s="46"/>
    </row>
    <row r="1586" spans="15:21" x14ac:dyDescent="0.2">
      <c r="O1586" s="48"/>
      <c r="P1586" s="48"/>
      <c r="Q1586" s="48"/>
      <c r="R1586" s="48"/>
      <c r="S1586" s="48"/>
      <c r="T1586" s="48"/>
      <c r="U1586" s="46"/>
    </row>
    <row r="1587" spans="15:21" x14ac:dyDescent="0.2">
      <c r="O1587" s="48"/>
      <c r="P1587" s="48"/>
      <c r="Q1587" s="48"/>
      <c r="R1587" s="48"/>
      <c r="S1587" s="48"/>
      <c r="T1587" s="48"/>
      <c r="U1587" s="46"/>
    </row>
    <row r="1588" spans="15:21" x14ac:dyDescent="0.2">
      <c r="O1588" s="48"/>
      <c r="P1588" s="48"/>
      <c r="Q1588" s="48"/>
      <c r="R1588" s="48"/>
      <c r="S1588" s="48"/>
      <c r="T1588" s="48"/>
      <c r="U1588" s="46"/>
    </row>
    <row r="1589" spans="15:21" x14ac:dyDescent="0.2">
      <c r="O1589" s="48"/>
      <c r="P1589" s="48"/>
      <c r="Q1589" s="48"/>
      <c r="R1589" s="48"/>
      <c r="S1589" s="48"/>
      <c r="T1589" s="48"/>
      <c r="U1589" s="46"/>
    </row>
    <row r="1590" spans="15:21" x14ac:dyDescent="0.2">
      <c r="O1590" s="48"/>
      <c r="P1590" s="48"/>
      <c r="Q1590" s="48"/>
      <c r="R1590" s="48"/>
      <c r="S1590" s="48"/>
      <c r="T1590" s="48"/>
      <c r="U1590" s="46"/>
    </row>
    <row r="1591" spans="15:21" x14ac:dyDescent="0.2">
      <c r="O1591" s="48"/>
      <c r="P1591" s="48"/>
      <c r="Q1591" s="48"/>
      <c r="R1591" s="48"/>
      <c r="S1591" s="48"/>
      <c r="T1591" s="48"/>
      <c r="U1591" s="46"/>
    </row>
    <row r="1592" spans="15:21" x14ac:dyDescent="0.2">
      <c r="O1592" s="48"/>
      <c r="P1592" s="48"/>
      <c r="Q1592" s="48"/>
      <c r="R1592" s="48"/>
      <c r="S1592" s="48"/>
      <c r="T1592" s="48"/>
      <c r="U1592" s="46"/>
    </row>
    <row r="1593" spans="15:21" x14ac:dyDescent="0.2">
      <c r="O1593" s="48"/>
      <c r="P1593" s="48"/>
      <c r="Q1593" s="48"/>
      <c r="R1593" s="48"/>
      <c r="S1593" s="48"/>
      <c r="T1593" s="48"/>
      <c r="U1593" s="46"/>
    </row>
    <row r="1594" spans="15:21" x14ac:dyDescent="0.2">
      <c r="O1594" s="48"/>
      <c r="P1594" s="48"/>
      <c r="Q1594" s="48"/>
      <c r="R1594" s="48"/>
      <c r="S1594" s="48"/>
      <c r="T1594" s="48"/>
      <c r="U1594" s="46"/>
    </row>
    <row r="1595" spans="15:21" x14ac:dyDescent="0.2">
      <c r="O1595" s="48"/>
      <c r="P1595" s="48"/>
      <c r="Q1595" s="48"/>
      <c r="R1595" s="48"/>
      <c r="S1595" s="48"/>
      <c r="T1595" s="48"/>
      <c r="U1595" s="46"/>
    </row>
    <row r="1596" spans="15:21" x14ac:dyDescent="0.2">
      <c r="O1596" s="48"/>
      <c r="P1596" s="48"/>
      <c r="Q1596" s="48"/>
      <c r="R1596" s="48"/>
      <c r="S1596" s="48"/>
      <c r="T1596" s="48"/>
      <c r="U1596" s="46"/>
    </row>
    <row r="1597" spans="15:21" x14ac:dyDescent="0.2">
      <c r="O1597" s="48"/>
      <c r="P1597" s="48"/>
      <c r="Q1597" s="48"/>
      <c r="R1597" s="48"/>
      <c r="S1597" s="48"/>
      <c r="T1597" s="48"/>
      <c r="U1597" s="46"/>
    </row>
    <row r="1598" spans="15:21" x14ac:dyDescent="0.2">
      <c r="O1598" s="48"/>
      <c r="P1598" s="48"/>
      <c r="Q1598" s="48"/>
      <c r="R1598" s="48"/>
      <c r="S1598" s="48"/>
      <c r="T1598" s="48"/>
      <c r="U1598" s="46"/>
    </row>
    <row r="1599" spans="15:21" x14ac:dyDescent="0.2">
      <c r="O1599" s="48"/>
      <c r="P1599" s="48"/>
      <c r="Q1599" s="48"/>
      <c r="R1599" s="48"/>
      <c r="S1599" s="48"/>
      <c r="T1599" s="48"/>
      <c r="U1599" s="46"/>
    </row>
    <row r="1600" spans="15:21" x14ac:dyDescent="0.2">
      <c r="O1600" s="48"/>
      <c r="P1600" s="48"/>
      <c r="Q1600" s="48"/>
      <c r="R1600" s="48"/>
      <c r="S1600" s="48"/>
      <c r="T1600" s="48"/>
      <c r="U1600" s="46"/>
    </row>
    <row r="1601" spans="15:21" x14ac:dyDescent="0.2">
      <c r="O1601" s="48"/>
      <c r="P1601" s="48"/>
      <c r="Q1601" s="48"/>
      <c r="R1601" s="48"/>
      <c r="S1601" s="48"/>
      <c r="T1601" s="48"/>
      <c r="U1601" s="46"/>
    </row>
    <row r="1602" spans="15:21" x14ac:dyDescent="0.2">
      <c r="O1602" s="48"/>
      <c r="P1602" s="48"/>
      <c r="Q1602" s="48"/>
      <c r="R1602" s="48"/>
      <c r="S1602" s="48"/>
      <c r="T1602" s="48"/>
      <c r="U1602" s="46"/>
    </row>
    <row r="1603" spans="15:21" x14ac:dyDescent="0.2">
      <c r="O1603" s="48"/>
      <c r="P1603" s="48"/>
      <c r="Q1603" s="48"/>
      <c r="R1603" s="48"/>
      <c r="S1603" s="48"/>
      <c r="T1603" s="48"/>
      <c r="U1603" s="46"/>
    </row>
    <row r="1604" spans="15:21" x14ac:dyDescent="0.2">
      <c r="O1604" s="48"/>
      <c r="P1604" s="48"/>
      <c r="Q1604" s="48"/>
      <c r="R1604" s="48"/>
      <c r="S1604" s="48"/>
      <c r="T1604" s="48"/>
      <c r="U1604" s="46"/>
    </row>
    <row r="1605" spans="15:21" x14ac:dyDescent="0.2">
      <c r="O1605" s="48"/>
      <c r="P1605" s="48"/>
      <c r="Q1605" s="48"/>
      <c r="R1605" s="48"/>
      <c r="S1605" s="48"/>
      <c r="T1605" s="48"/>
      <c r="U1605" s="46"/>
    </row>
    <row r="1606" spans="15:21" x14ac:dyDescent="0.2">
      <c r="O1606" s="48"/>
      <c r="P1606" s="48"/>
      <c r="Q1606" s="48"/>
      <c r="R1606" s="48"/>
      <c r="S1606" s="48"/>
      <c r="T1606" s="48"/>
      <c r="U1606" s="46"/>
    </row>
    <row r="1607" spans="15:21" x14ac:dyDescent="0.2">
      <c r="O1607" s="48"/>
      <c r="P1607" s="48"/>
      <c r="Q1607" s="48"/>
      <c r="R1607" s="48"/>
      <c r="S1607" s="48"/>
      <c r="T1607" s="48"/>
      <c r="U1607" s="46"/>
    </row>
    <row r="1608" spans="15:21" x14ac:dyDescent="0.2">
      <c r="O1608" s="48"/>
      <c r="P1608" s="48"/>
      <c r="Q1608" s="48"/>
      <c r="R1608" s="48"/>
      <c r="S1608" s="48"/>
      <c r="T1608" s="48"/>
      <c r="U1608" s="46"/>
    </row>
    <row r="1609" spans="15:21" x14ac:dyDescent="0.2">
      <c r="O1609" s="48"/>
      <c r="P1609" s="48"/>
      <c r="Q1609" s="48"/>
      <c r="R1609" s="48"/>
      <c r="S1609" s="48"/>
      <c r="T1609" s="48"/>
      <c r="U1609" s="46"/>
    </row>
    <row r="1610" spans="15:21" x14ac:dyDescent="0.2">
      <c r="O1610" s="48"/>
      <c r="P1610" s="48"/>
      <c r="Q1610" s="48"/>
      <c r="R1610" s="48"/>
      <c r="S1610" s="48"/>
      <c r="T1610" s="48"/>
      <c r="U1610" s="46"/>
    </row>
    <row r="1611" spans="15:21" x14ac:dyDescent="0.2">
      <c r="O1611" s="48"/>
      <c r="P1611" s="48"/>
      <c r="Q1611" s="48"/>
      <c r="R1611" s="48"/>
      <c r="S1611" s="48"/>
      <c r="T1611" s="48"/>
      <c r="U1611" s="46"/>
    </row>
    <row r="1612" spans="15:21" x14ac:dyDescent="0.2">
      <c r="O1612" s="48"/>
      <c r="P1612" s="48"/>
      <c r="Q1612" s="48"/>
      <c r="R1612" s="48"/>
      <c r="S1612" s="48"/>
      <c r="T1612" s="48"/>
      <c r="U1612" s="46"/>
    </row>
    <row r="1613" spans="15:21" x14ac:dyDescent="0.2">
      <c r="O1613" s="48"/>
      <c r="P1613" s="48"/>
      <c r="Q1613" s="48"/>
      <c r="R1613" s="48"/>
      <c r="S1613" s="48"/>
      <c r="T1613" s="48"/>
      <c r="U1613" s="46"/>
    </row>
    <row r="1614" spans="15:21" x14ac:dyDescent="0.2">
      <c r="O1614" s="48"/>
      <c r="P1614" s="48"/>
      <c r="Q1614" s="48"/>
      <c r="R1614" s="48"/>
      <c r="S1614" s="48"/>
      <c r="T1614" s="48"/>
      <c r="U1614" s="46"/>
    </row>
    <row r="1615" spans="15:21" x14ac:dyDescent="0.2">
      <c r="O1615" s="48"/>
      <c r="P1615" s="48"/>
      <c r="Q1615" s="48"/>
      <c r="R1615" s="48"/>
      <c r="S1615" s="48"/>
      <c r="T1615" s="48"/>
      <c r="U1615" s="46"/>
    </row>
    <row r="1616" spans="15:21" x14ac:dyDescent="0.2">
      <c r="O1616" s="48"/>
      <c r="P1616" s="48"/>
      <c r="Q1616" s="48"/>
      <c r="R1616" s="48"/>
      <c r="S1616" s="48"/>
      <c r="T1616" s="48"/>
      <c r="U1616" s="46"/>
    </row>
    <row r="1617" spans="15:21" x14ac:dyDescent="0.2">
      <c r="O1617" s="48"/>
      <c r="P1617" s="48"/>
      <c r="Q1617" s="48"/>
      <c r="R1617" s="48"/>
      <c r="S1617" s="48"/>
      <c r="T1617" s="48"/>
      <c r="U1617" s="46"/>
    </row>
    <row r="1618" spans="15:21" x14ac:dyDescent="0.2">
      <c r="O1618" s="48"/>
      <c r="P1618" s="48"/>
      <c r="Q1618" s="48"/>
      <c r="R1618" s="48"/>
      <c r="S1618" s="48"/>
      <c r="T1618" s="48"/>
      <c r="U1618" s="46"/>
    </row>
    <row r="1619" spans="15:21" x14ac:dyDescent="0.2">
      <c r="O1619" s="48"/>
      <c r="P1619" s="48"/>
      <c r="Q1619" s="48"/>
      <c r="R1619" s="48"/>
      <c r="S1619" s="48"/>
      <c r="T1619" s="48"/>
      <c r="U1619" s="46"/>
    </row>
    <row r="1620" spans="15:21" x14ac:dyDescent="0.2">
      <c r="O1620" s="48"/>
      <c r="P1620" s="48"/>
      <c r="Q1620" s="48"/>
      <c r="R1620" s="48"/>
      <c r="S1620" s="48"/>
      <c r="T1620" s="48"/>
      <c r="U1620" s="46"/>
    </row>
    <row r="1621" spans="15:21" x14ac:dyDescent="0.2">
      <c r="O1621" s="48"/>
      <c r="P1621" s="48"/>
      <c r="Q1621" s="48"/>
      <c r="R1621" s="48"/>
      <c r="S1621" s="48"/>
      <c r="T1621" s="48"/>
      <c r="U1621" s="46"/>
    </row>
    <row r="1622" spans="15:21" x14ac:dyDescent="0.2">
      <c r="O1622" s="48"/>
      <c r="P1622" s="48"/>
      <c r="Q1622" s="48"/>
      <c r="R1622" s="48"/>
      <c r="S1622" s="48"/>
      <c r="T1622" s="48"/>
      <c r="U1622" s="46"/>
    </row>
    <row r="1623" spans="15:21" x14ac:dyDescent="0.2">
      <c r="O1623" s="48"/>
      <c r="P1623" s="48"/>
      <c r="Q1623" s="48"/>
      <c r="R1623" s="48"/>
      <c r="S1623" s="48"/>
      <c r="T1623" s="48"/>
      <c r="U1623" s="46"/>
    </row>
    <row r="1624" spans="15:21" x14ac:dyDescent="0.2">
      <c r="O1624" s="48"/>
      <c r="P1624" s="48"/>
      <c r="Q1624" s="48"/>
      <c r="R1624" s="48"/>
      <c r="S1624" s="48"/>
      <c r="T1624" s="48"/>
      <c r="U1624" s="46"/>
    </row>
    <row r="1625" spans="15:21" x14ac:dyDescent="0.2">
      <c r="O1625" s="48"/>
      <c r="P1625" s="48"/>
      <c r="Q1625" s="48"/>
      <c r="R1625" s="48"/>
      <c r="S1625" s="48"/>
      <c r="T1625" s="48"/>
      <c r="U1625" s="46"/>
    </row>
    <row r="1626" spans="15:21" x14ac:dyDescent="0.2">
      <c r="O1626" s="48"/>
      <c r="P1626" s="48"/>
      <c r="Q1626" s="48"/>
      <c r="R1626" s="48"/>
      <c r="S1626" s="48"/>
      <c r="T1626" s="48"/>
      <c r="U1626" s="46"/>
    </row>
    <row r="1627" spans="15:21" x14ac:dyDescent="0.2">
      <c r="O1627" s="48"/>
      <c r="P1627" s="48"/>
      <c r="Q1627" s="48"/>
      <c r="R1627" s="48"/>
      <c r="S1627" s="48"/>
      <c r="T1627" s="48"/>
      <c r="U1627" s="46"/>
    </row>
    <row r="1628" spans="15:21" x14ac:dyDescent="0.2">
      <c r="O1628" s="48"/>
      <c r="P1628" s="48"/>
      <c r="Q1628" s="48"/>
      <c r="R1628" s="48"/>
      <c r="S1628" s="48"/>
      <c r="T1628" s="48"/>
      <c r="U1628" s="46"/>
    </row>
    <row r="1629" spans="15:21" x14ac:dyDescent="0.2">
      <c r="O1629" s="48"/>
      <c r="P1629" s="48"/>
      <c r="Q1629" s="48"/>
      <c r="R1629" s="48"/>
      <c r="S1629" s="48"/>
      <c r="T1629" s="48"/>
      <c r="U1629" s="46"/>
    </row>
    <row r="1630" spans="15:21" x14ac:dyDescent="0.2">
      <c r="O1630" s="48"/>
      <c r="P1630" s="48"/>
      <c r="Q1630" s="48"/>
      <c r="R1630" s="48"/>
      <c r="S1630" s="48"/>
      <c r="T1630" s="48"/>
      <c r="U1630" s="46"/>
    </row>
    <row r="1631" spans="15:21" x14ac:dyDescent="0.2">
      <c r="O1631" s="48"/>
      <c r="P1631" s="48"/>
      <c r="Q1631" s="48"/>
      <c r="R1631" s="48"/>
      <c r="S1631" s="48"/>
      <c r="T1631" s="48"/>
      <c r="U1631" s="46"/>
    </row>
    <row r="1632" spans="15:21" x14ac:dyDescent="0.2">
      <c r="O1632" s="48"/>
      <c r="P1632" s="48"/>
      <c r="Q1632" s="48"/>
      <c r="R1632" s="48"/>
      <c r="S1632" s="48"/>
      <c r="T1632" s="48"/>
      <c r="U1632" s="46"/>
    </row>
    <row r="1633" spans="15:21" x14ac:dyDescent="0.2">
      <c r="O1633" s="48"/>
      <c r="P1633" s="48"/>
      <c r="Q1633" s="48"/>
      <c r="R1633" s="48"/>
      <c r="S1633" s="48"/>
      <c r="T1633" s="48"/>
      <c r="U1633" s="46"/>
    </row>
    <row r="1634" spans="15:21" x14ac:dyDescent="0.2">
      <c r="O1634" s="48"/>
      <c r="P1634" s="48"/>
      <c r="Q1634" s="48"/>
      <c r="R1634" s="48"/>
      <c r="S1634" s="48"/>
      <c r="T1634" s="48"/>
      <c r="U1634" s="46"/>
    </row>
    <row r="1635" spans="15:21" x14ac:dyDescent="0.2">
      <c r="O1635" s="48"/>
      <c r="P1635" s="48"/>
      <c r="Q1635" s="48"/>
      <c r="R1635" s="48"/>
      <c r="S1635" s="48"/>
      <c r="T1635" s="48"/>
      <c r="U1635" s="46"/>
    </row>
    <row r="1636" spans="15:21" x14ac:dyDescent="0.2">
      <c r="O1636" s="48"/>
      <c r="P1636" s="48"/>
      <c r="Q1636" s="48"/>
      <c r="R1636" s="48"/>
      <c r="S1636" s="48"/>
      <c r="T1636" s="48"/>
      <c r="U1636" s="46"/>
    </row>
    <row r="1637" spans="15:21" x14ac:dyDescent="0.2">
      <c r="O1637" s="48"/>
      <c r="P1637" s="48"/>
      <c r="Q1637" s="48"/>
      <c r="R1637" s="48"/>
      <c r="S1637" s="48"/>
      <c r="T1637" s="48"/>
      <c r="U1637" s="46"/>
    </row>
    <row r="1638" spans="15:21" x14ac:dyDescent="0.2">
      <c r="O1638" s="48"/>
      <c r="P1638" s="48"/>
      <c r="Q1638" s="48"/>
      <c r="R1638" s="48"/>
      <c r="S1638" s="48"/>
      <c r="T1638" s="48"/>
      <c r="U1638" s="46"/>
    </row>
    <row r="1639" spans="15:21" x14ac:dyDescent="0.2">
      <c r="O1639" s="48"/>
      <c r="P1639" s="48"/>
      <c r="Q1639" s="48"/>
      <c r="R1639" s="48"/>
      <c r="S1639" s="48"/>
      <c r="T1639" s="48"/>
      <c r="U1639" s="46"/>
    </row>
    <row r="1640" spans="15:21" x14ac:dyDescent="0.2">
      <c r="O1640" s="48"/>
      <c r="P1640" s="48"/>
      <c r="Q1640" s="48"/>
      <c r="R1640" s="48"/>
      <c r="S1640" s="48"/>
      <c r="T1640" s="48"/>
      <c r="U1640" s="46"/>
    </row>
    <row r="1641" spans="15:21" x14ac:dyDescent="0.2">
      <c r="O1641" s="48"/>
      <c r="P1641" s="48"/>
      <c r="Q1641" s="48"/>
      <c r="R1641" s="48"/>
      <c r="S1641" s="48"/>
      <c r="T1641" s="48"/>
      <c r="U1641" s="46"/>
    </row>
    <row r="1642" spans="15:21" x14ac:dyDescent="0.2">
      <c r="O1642" s="48"/>
      <c r="P1642" s="48"/>
      <c r="Q1642" s="48"/>
      <c r="R1642" s="48"/>
      <c r="S1642" s="48"/>
      <c r="T1642" s="48"/>
      <c r="U1642" s="46"/>
    </row>
    <row r="1643" spans="15:21" x14ac:dyDescent="0.2">
      <c r="O1643" s="48"/>
      <c r="P1643" s="48"/>
      <c r="Q1643" s="48"/>
      <c r="R1643" s="48"/>
      <c r="S1643" s="48"/>
      <c r="T1643" s="48"/>
      <c r="U1643" s="46"/>
    </row>
    <row r="1644" spans="15:21" x14ac:dyDescent="0.2">
      <c r="O1644" s="48"/>
      <c r="P1644" s="48"/>
      <c r="Q1644" s="48"/>
      <c r="R1644" s="48"/>
      <c r="S1644" s="48"/>
      <c r="T1644" s="48"/>
      <c r="U1644" s="46"/>
    </row>
    <row r="1645" spans="15:21" x14ac:dyDescent="0.2">
      <c r="O1645" s="48"/>
      <c r="P1645" s="48"/>
      <c r="Q1645" s="48"/>
      <c r="R1645" s="48"/>
      <c r="S1645" s="48"/>
      <c r="T1645" s="48"/>
      <c r="U1645" s="46"/>
    </row>
    <row r="1646" spans="15:21" x14ac:dyDescent="0.2">
      <c r="O1646" s="48"/>
      <c r="P1646" s="48"/>
      <c r="Q1646" s="48"/>
      <c r="R1646" s="48"/>
      <c r="S1646" s="48"/>
      <c r="T1646" s="48"/>
      <c r="U1646" s="46"/>
    </row>
    <row r="1647" spans="15:21" x14ac:dyDescent="0.2">
      <c r="O1647" s="48"/>
      <c r="P1647" s="48"/>
      <c r="Q1647" s="48"/>
      <c r="R1647" s="48"/>
      <c r="S1647" s="48"/>
      <c r="T1647" s="48"/>
      <c r="U1647" s="46"/>
    </row>
    <row r="1648" spans="15:21" x14ac:dyDescent="0.2">
      <c r="O1648" s="48"/>
      <c r="P1648" s="48"/>
      <c r="Q1648" s="48"/>
      <c r="R1648" s="48"/>
      <c r="S1648" s="48"/>
      <c r="T1648" s="48"/>
      <c r="U1648" s="46"/>
    </row>
    <row r="1649" spans="15:21" x14ac:dyDescent="0.2">
      <c r="O1649" s="48"/>
      <c r="P1649" s="48"/>
      <c r="Q1649" s="48"/>
      <c r="R1649" s="48"/>
      <c r="S1649" s="48"/>
      <c r="T1649" s="48"/>
      <c r="U1649" s="46"/>
    </row>
    <row r="1650" spans="15:21" x14ac:dyDescent="0.2">
      <c r="O1650" s="48"/>
      <c r="P1650" s="48"/>
      <c r="Q1650" s="48"/>
      <c r="R1650" s="48"/>
      <c r="S1650" s="48"/>
      <c r="T1650" s="48"/>
      <c r="U1650" s="46"/>
    </row>
    <row r="1651" spans="15:21" x14ac:dyDescent="0.2">
      <c r="O1651" s="48"/>
      <c r="P1651" s="48"/>
      <c r="Q1651" s="48"/>
      <c r="R1651" s="48"/>
      <c r="S1651" s="48"/>
      <c r="T1651" s="48"/>
      <c r="U1651" s="46"/>
    </row>
    <row r="1652" spans="15:21" x14ac:dyDescent="0.2">
      <c r="O1652" s="48"/>
      <c r="P1652" s="48"/>
      <c r="Q1652" s="48"/>
      <c r="R1652" s="48"/>
      <c r="S1652" s="48"/>
      <c r="T1652" s="48"/>
      <c r="U1652" s="46"/>
    </row>
    <row r="1653" spans="15:21" x14ac:dyDescent="0.2">
      <c r="O1653" s="48"/>
      <c r="P1653" s="48"/>
      <c r="Q1653" s="48"/>
      <c r="R1653" s="48"/>
      <c r="S1653" s="48"/>
      <c r="T1653" s="48"/>
      <c r="U1653" s="46"/>
    </row>
    <row r="1654" spans="15:21" x14ac:dyDescent="0.2">
      <c r="O1654" s="48"/>
      <c r="P1654" s="48"/>
      <c r="Q1654" s="48"/>
      <c r="R1654" s="48"/>
      <c r="S1654" s="48"/>
      <c r="T1654" s="48"/>
      <c r="U1654" s="46"/>
    </row>
    <row r="1655" spans="15:21" x14ac:dyDescent="0.2">
      <c r="O1655" s="48"/>
      <c r="P1655" s="48"/>
      <c r="Q1655" s="48"/>
      <c r="R1655" s="48"/>
      <c r="S1655" s="48"/>
      <c r="T1655" s="48"/>
      <c r="U1655" s="46"/>
    </row>
    <row r="1656" spans="15:21" x14ac:dyDescent="0.2">
      <c r="O1656" s="48"/>
      <c r="P1656" s="48"/>
      <c r="Q1656" s="48"/>
      <c r="R1656" s="48"/>
      <c r="S1656" s="48"/>
      <c r="T1656" s="48"/>
      <c r="U1656" s="46"/>
    </row>
    <row r="1657" spans="15:21" x14ac:dyDescent="0.2">
      <c r="O1657" s="48"/>
      <c r="P1657" s="48"/>
      <c r="Q1657" s="48"/>
      <c r="R1657" s="48"/>
      <c r="S1657" s="48"/>
      <c r="T1657" s="48"/>
      <c r="U1657" s="46"/>
    </row>
    <row r="1658" spans="15:21" x14ac:dyDescent="0.2">
      <c r="O1658" s="48"/>
      <c r="P1658" s="48"/>
      <c r="Q1658" s="48"/>
      <c r="R1658" s="48"/>
      <c r="S1658" s="48"/>
      <c r="T1658" s="48"/>
      <c r="U1658" s="46"/>
    </row>
    <row r="1659" spans="15:21" x14ac:dyDescent="0.2">
      <c r="O1659" s="48"/>
      <c r="P1659" s="48"/>
      <c r="Q1659" s="48"/>
      <c r="R1659" s="48"/>
      <c r="S1659" s="48"/>
      <c r="T1659" s="48"/>
      <c r="U1659" s="46"/>
    </row>
    <row r="1660" spans="15:21" x14ac:dyDescent="0.2">
      <c r="O1660" s="48"/>
      <c r="P1660" s="48"/>
      <c r="Q1660" s="48"/>
      <c r="R1660" s="48"/>
      <c r="S1660" s="48"/>
      <c r="T1660" s="48"/>
      <c r="U1660" s="46"/>
    </row>
    <row r="1661" spans="15:21" x14ac:dyDescent="0.2">
      <c r="O1661" s="48"/>
      <c r="P1661" s="48"/>
      <c r="Q1661" s="48"/>
      <c r="R1661" s="48"/>
      <c r="S1661" s="48"/>
      <c r="T1661" s="48"/>
      <c r="U1661" s="46"/>
    </row>
    <row r="1662" spans="15:21" x14ac:dyDescent="0.2">
      <c r="O1662" s="48"/>
      <c r="P1662" s="48"/>
      <c r="Q1662" s="48"/>
      <c r="R1662" s="48"/>
      <c r="S1662" s="48"/>
      <c r="T1662" s="48"/>
      <c r="U1662" s="46"/>
    </row>
    <row r="1663" spans="15:21" x14ac:dyDescent="0.2">
      <c r="O1663" s="48"/>
      <c r="P1663" s="48"/>
      <c r="Q1663" s="48"/>
      <c r="R1663" s="48"/>
      <c r="S1663" s="48"/>
      <c r="T1663" s="48"/>
      <c r="U1663" s="46"/>
    </row>
    <row r="1664" spans="15:21" x14ac:dyDescent="0.2">
      <c r="O1664" s="48"/>
      <c r="P1664" s="48"/>
      <c r="Q1664" s="48"/>
      <c r="R1664" s="48"/>
      <c r="S1664" s="48"/>
      <c r="T1664" s="48"/>
      <c r="U1664" s="46"/>
    </row>
    <row r="1665" spans="15:21" x14ac:dyDescent="0.2">
      <c r="O1665" s="48"/>
      <c r="P1665" s="48"/>
      <c r="Q1665" s="48"/>
      <c r="R1665" s="48"/>
      <c r="S1665" s="48"/>
      <c r="T1665" s="48"/>
      <c r="U1665" s="46"/>
    </row>
    <row r="1666" spans="15:21" x14ac:dyDescent="0.2">
      <c r="O1666" s="48"/>
      <c r="P1666" s="48"/>
      <c r="Q1666" s="48"/>
      <c r="R1666" s="48"/>
      <c r="S1666" s="48"/>
      <c r="T1666" s="48"/>
      <c r="U1666" s="46"/>
    </row>
    <row r="1667" spans="15:21" x14ac:dyDescent="0.2">
      <c r="O1667" s="48"/>
      <c r="P1667" s="48"/>
      <c r="Q1667" s="48"/>
      <c r="R1667" s="48"/>
      <c r="S1667" s="48"/>
      <c r="T1667" s="48"/>
      <c r="U1667" s="46"/>
    </row>
    <row r="1668" spans="15:21" x14ac:dyDescent="0.2">
      <c r="O1668" s="48"/>
      <c r="P1668" s="48"/>
      <c r="Q1668" s="48"/>
      <c r="R1668" s="48"/>
      <c r="S1668" s="48"/>
      <c r="T1668" s="48"/>
      <c r="U1668" s="46"/>
    </row>
    <row r="1669" spans="15:21" x14ac:dyDescent="0.2">
      <c r="O1669" s="48"/>
      <c r="P1669" s="48"/>
      <c r="Q1669" s="48"/>
      <c r="R1669" s="48"/>
      <c r="S1669" s="48"/>
      <c r="T1669" s="48"/>
      <c r="U1669" s="46"/>
    </row>
    <row r="1670" spans="15:21" x14ac:dyDescent="0.2">
      <c r="O1670" s="48"/>
      <c r="P1670" s="48"/>
      <c r="Q1670" s="48"/>
      <c r="R1670" s="48"/>
      <c r="S1670" s="48"/>
      <c r="T1670" s="48"/>
      <c r="U1670" s="46"/>
    </row>
    <row r="1671" spans="15:21" x14ac:dyDescent="0.2">
      <c r="O1671" s="48"/>
      <c r="P1671" s="48"/>
      <c r="Q1671" s="48"/>
      <c r="R1671" s="48"/>
      <c r="S1671" s="48"/>
      <c r="T1671" s="48"/>
      <c r="U1671" s="46"/>
    </row>
    <row r="1672" spans="15:21" x14ac:dyDescent="0.2">
      <c r="O1672" s="48"/>
      <c r="P1672" s="48"/>
      <c r="Q1672" s="48"/>
      <c r="R1672" s="48"/>
      <c r="S1672" s="48"/>
      <c r="T1672" s="48"/>
      <c r="U1672" s="46"/>
    </row>
    <row r="1673" spans="15:21" x14ac:dyDescent="0.2">
      <c r="O1673" s="48"/>
      <c r="P1673" s="48"/>
      <c r="Q1673" s="48"/>
      <c r="R1673" s="48"/>
      <c r="S1673" s="48"/>
      <c r="T1673" s="48"/>
      <c r="U1673" s="46"/>
    </row>
    <row r="1674" spans="15:21" x14ac:dyDescent="0.2">
      <c r="O1674" s="48"/>
      <c r="P1674" s="48"/>
      <c r="Q1674" s="48"/>
      <c r="R1674" s="48"/>
      <c r="S1674" s="48"/>
      <c r="T1674" s="48"/>
      <c r="U1674" s="46"/>
    </row>
    <row r="1675" spans="15:21" x14ac:dyDescent="0.2">
      <c r="O1675" s="48"/>
      <c r="P1675" s="48"/>
      <c r="Q1675" s="48"/>
      <c r="R1675" s="48"/>
      <c r="S1675" s="48"/>
      <c r="T1675" s="48"/>
      <c r="U1675" s="46"/>
    </row>
    <row r="1676" spans="15:21" x14ac:dyDescent="0.2">
      <c r="O1676" s="48"/>
      <c r="P1676" s="48"/>
      <c r="Q1676" s="48"/>
      <c r="R1676" s="48"/>
      <c r="S1676" s="48"/>
      <c r="T1676" s="48"/>
      <c r="U1676" s="46"/>
    </row>
    <row r="1677" spans="15:21" x14ac:dyDescent="0.2">
      <c r="O1677" s="48"/>
      <c r="P1677" s="48"/>
      <c r="Q1677" s="48"/>
      <c r="R1677" s="48"/>
      <c r="S1677" s="48"/>
      <c r="T1677" s="48"/>
      <c r="U1677" s="46"/>
    </row>
    <row r="1678" spans="15:21" x14ac:dyDescent="0.2">
      <c r="O1678" s="48"/>
      <c r="P1678" s="48"/>
      <c r="Q1678" s="48"/>
      <c r="R1678" s="48"/>
      <c r="S1678" s="48"/>
      <c r="T1678" s="48"/>
      <c r="U1678" s="46"/>
    </row>
    <row r="1679" spans="15:21" x14ac:dyDescent="0.2">
      <c r="O1679" s="48"/>
      <c r="P1679" s="48"/>
      <c r="Q1679" s="48"/>
      <c r="R1679" s="48"/>
      <c r="S1679" s="48"/>
      <c r="T1679" s="48"/>
      <c r="U1679" s="46"/>
    </row>
    <row r="1680" spans="15:21" x14ac:dyDescent="0.2">
      <c r="O1680" s="48"/>
      <c r="P1680" s="48"/>
      <c r="Q1680" s="48"/>
      <c r="R1680" s="48"/>
      <c r="S1680" s="48"/>
      <c r="T1680" s="48"/>
      <c r="U1680" s="46"/>
    </row>
    <row r="1681" spans="15:21" x14ac:dyDescent="0.2">
      <c r="O1681" s="48"/>
      <c r="P1681" s="48"/>
      <c r="Q1681" s="48"/>
      <c r="R1681" s="48"/>
      <c r="S1681" s="48"/>
      <c r="T1681" s="48"/>
      <c r="U1681" s="46"/>
    </row>
    <row r="1682" spans="15:21" x14ac:dyDescent="0.2">
      <c r="O1682" s="48"/>
      <c r="P1682" s="48"/>
      <c r="Q1682" s="48"/>
      <c r="R1682" s="48"/>
      <c r="S1682" s="48"/>
      <c r="T1682" s="48"/>
      <c r="U1682" s="46"/>
    </row>
    <row r="1683" spans="15:21" x14ac:dyDescent="0.2">
      <c r="O1683" s="48"/>
      <c r="P1683" s="48"/>
      <c r="Q1683" s="48"/>
      <c r="R1683" s="48"/>
      <c r="S1683" s="48"/>
      <c r="T1683" s="48"/>
      <c r="U1683" s="46"/>
    </row>
    <row r="1684" spans="15:21" x14ac:dyDescent="0.2">
      <c r="O1684" s="48"/>
      <c r="P1684" s="48"/>
      <c r="Q1684" s="48"/>
      <c r="R1684" s="48"/>
      <c r="S1684" s="48"/>
      <c r="T1684" s="48"/>
      <c r="U1684" s="46"/>
    </row>
    <row r="1685" spans="15:21" x14ac:dyDescent="0.2">
      <c r="O1685" s="48"/>
      <c r="P1685" s="48"/>
      <c r="Q1685" s="48"/>
      <c r="R1685" s="48"/>
      <c r="S1685" s="48"/>
      <c r="T1685" s="48"/>
      <c r="U1685" s="46"/>
    </row>
    <row r="1686" spans="15:21" x14ac:dyDescent="0.2">
      <c r="O1686" s="48"/>
      <c r="P1686" s="48"/>
      <c r="Q1686" s="48"/>
      <c r="R1686" s="48"/>
      <c r="S1686" s="48"/>
      <c r="T1686" s="48"/>
      <c r="U1686" s="46"/>
    </row>
    <row r="1687" spans="15:21" x14ac:dyDescent="0.2">
      <c r="O1687" s="48"/>
      <c r="P1687" s="48"/>
      <c r="Q1687" s="48"/>
      <c r="R1687" s="48"/>
      <c r="S1687" s="48"/>
      <c r="T1687" s="48"/>
      <c r="U1687" s="46"/>
    </row>
    <row r="1688" spans="15:21" x14ac:dyDescent="0.2">
      <c r="O1688" s="48"/>
      <c r="P1688" s="48"/>
      <c r="Q1688" s="48"/>
      <c r="R1688" s="48"/>
      <c r="S1688" s="48"/>
      <c r="T1688" s="48"/>
      <c r="U1688" s="46"/>
    </row>
    <row r="1689" spans="15:21" x14ac:dyDescent="0.2">
      <c r="O1689" s="48"/>
      <c r="P1689" s="48"/>
      <c r="Q1689" s="48"/>
      <c r="R1689" s="48"/>
      <c r="S1689" s="48"/>
      <c r="T1689" s="48"/>
      <c r="U1689" s="46"/>
    </row>
    <row r="1690" spans="15:21" x14ac:dyDescent="0.2">
      <c r="O1690" s="48"/>
      <c r="P1690" s="48"/>
      <c r="Q1690" s="48"/>
      <c r="R1690" s="48"/>
      <c r="S1690" s="48"/>
      <c r="T1690" s="48"/>
      <c r="U1690" s="46"/>
    </row>
    <row r="1691" spans="15:21" x14ac:dyDescent="0.2">
      <c r="O1691" s="48"/>
      <c r="P1691" s="48"/>
      <c r="Q1691" s="48"/>
      <c r="R1691" s="48"/>
      <c r="S1691" s="48"/>
      <c r="T1691" s="48"/>
      <c r="U1691" s="46"/>
    </row>
    <row r="1692" spans="15:21" x14ac:dyDescent="0.2">
      <c r="O1692" s="48"/>
      <c r="P1692" s="48"/>
      <c r="Q1692" s="48"/>
      <c r="R1692" s="48"/>
      <c r="S1692" s="48"/>
      <c r="T1692" s="48"/>
      <c r="U1692" s="46"/>
    </row>
    <row r="1693" spans="15:21" x14ac:dyDescent="0.2">
      <c r="O1693" s="48"/>
      <c r="P1693" s="48"/>
      <c r="Q1693" s="48"/>
      <c r="R1693" s="48"/>
      <c r="S1693" s="48"/>
      <c r="T1693" s="48"/>
      <c r="U1693" s="46"/>
    </row>
    <row r="1694" spans="15:21" x14ac:dyDescent="0.2">
      <c r="O1694" s="48"/>
      <c r="P1694" s="48"/>
      <c r="Q1694" s="48"/>
      <c r="R1694" s="48"/>
      <c r="S1694" s="48"/>
      <c r="T1694" s="48"/>
      <c r="U1694" s="46"/>
    </row>
    <row r="1695" spans="15:21" x14ac:dyDescent="0.2">
      <c r="O1695" s="48"/>
      <c r="P1695" s="48"/>
      <c r="Q1695" s="48"/>
      <c r="R1695" s="48"/>
      <c r="S1695" s="48"/>
      <c r="T1695" s="48"/>
      <c r="U1695" s="46"/>
    </row>
    <row r="1696" spans="15:21" x14ac:dyDescent="0.2">
      <c r="O1696" s="48"/>
      <c r="P1696" s="48"/>
      <c r="Q1696" s="48"/>
      <c r="R1696" s="48"/>
      <c r="S1696" s="48"/>
      <c r="T1696" s="48"/>
      <c r="U1696" s="46"/>
    </row>
    <row r="1697" spans="15:21" x14ac:dyDescent="0.2">
      <c r="O1697" s="48"/>
      <c r="P1697" s="48"/>
      <c r="Q1697" s="48"/>
      <c r="R1697" s="48"/>
      <c r="S1697" s="48"/>
      <c r="T1697" s="48"/>
      <c r="U1697" s="46"/>
    </row>
    <row r="1698" spans="15:21" x14ac:dyDescent="0.2">
      <c r="O1698" s="48"/>
      <c r="P1698" s="48"/>
      <c r="Q1698" s="48"/>
      <c r="R1698" s="48"/>
      <c r="S1698" s="48"/>
      <c r="T1698" s="48"/>
      <c r="U1698" s="46"/>
    </row>
    <row r="1699" spans="15:21" x14ac:dyDescent="0.2">
      <c r="O1699" s="48"/>
      <c r="P1699" s="48"/>
      <c r="Q1699" s="48"/>
      <c r="R1699" s="48"/>
      <c r="S1699" s="48"/>
      <c r="T1699" s="48"/>
      <c r="U1699" s="46"/>
    </row>
    <row r="1700" spans="15:21" x14ac:dyDescent="0.2">
      <c r="O1700" s="48"/>
      <c r="P1700" s="48"/>
      <c r="Q1700" s="48"/>
      <c r="R1700" s="48"/>
      <c r="S1700" s="48"/>
      <c r="T1700" s="48"/>
      <c r="U1700" s="46"/>
    </row>
    <row r="1701" spans="15:21" x14ac:dyDescent="0.2">
      <c r="O1701" s="48"/>
      <c r="P1701" s="48"/>
      <c r="Q1701" s="48"/>
      <c r="R1701" s="48"/>
      <c r="S1701" s="48"/>
      <c r="T1701" s="48"/>
      <c r="U1701" s="46"/>
    </row>
    <row r="1702" spans="15:21" x14ac:dyDescent="0.2">
      <c r="O1702" s="48"/>
      <c r="P1702" s="48"/>
      <c r="Q1702" s="48"/>
      <c r="R1702" s="48"/>
      <c r="S1702" s="48"/>
      <c r="T1702" s="48"/>
      <c r="U1702" s="46"/>
    </row>
    <row r="1703" spans="15:21" x14ac:dyDescent="0.2">
      <c r="O1703" s="48"/>
      <c r="P1703" s="48"/>
      <c r="Q1703" s="48"/>
      <c r="R1703" s="48"/>
      <c r="S1703" s="48"/>
      <c r="T1703" s="48"/>
      <c r="U1703" s="46"/>
    </row>
    <row r="1704" spans="15:21" x14ac:dyDescent="0.2">
      <c r="O1704" s="48"/>
      <c r="P1704" s="48"/>
      <c r="Q1704" s="48"/>
      <c r="R1704" s="48"/>
      <c r="S1704" s="48"/>
      <c r="T1704" s="48"/>
      <c r="U1704" s="46"/>
    </row>
    <row r="1705" spans="15:21" x14ac:dyDescent="0.2">
      <c r="O1705" s="48"/>
      <c r="P1705" s="48"/>
      <c r="Q1705" s="48"/>
      <c r="R1705" s="48"/>
      <c r="S1705" s="48"/>
      <c r="T1705" s="48"/>
      <c r="U1705" s="46"/>
    </row>
    <row r="1706" spans="15:21" x14ac:dyDescent="0.2">
      <c r="O1706" s="48"/>
      <c r="P1706" s="48"/>
      <c r="Q1706" s="48"/>
      <c r="R1706" s="48"/>
      <c r="S1706" s="48"/>
      <c r="T1706" s="48"/>
      <c r="U1706" s="46"/>
    </row>
    <row r="1707" spans="15:21" x14ac:dyDescent="0.2">
      <c r="O1707" s="48"/>
      <c r="P1707" s="48"/>
      <c r="Q1707" s="48"/>
      <c r="R1707" s="48"/>
      <c r="S1707" s="48"/>
      <c r="T1707" s="48"/>
      <c r="U1707" s="46"/>
    </row>
    <row r="1708" spans="15:21" x14ac:dyDescent="0.2">
      <c r="O1708" s="48"/>
      <c r="P1708" s="48"/>
      <c r="Q1708" s="48"/>
      <c r="R1708" s="48"/>
      <c r="S1708" s="48"/>
      <c r="T1708" s="48"/>
      <c r="U1708" s="46"/>
    </row>
    <row r="1709" spans="15:21" x14ac:dyDescent="0.2">
      <c r="O1709" s="48"/>
      <c r="P1709" s="48"/>
      <c r="Q1709" s="48"/>
      <c r="R1709" s="48"/>
      <c r="S1709" s="48"/>
      <c r="T1709" s="48"/>
      <c r="U1709" s="46"/>
    </row>
    <row r="1710" spans="15:21" x14ac:dyDescent="0.2">
      <c r="O1710" s="48"/>
      <c r="P1710" s="48"/>
      <c r="Q1710" s="48"/>
      <c r="R1710" s="48"/>
      <c r="S1710" s="48"/>
      <c r="T1710" s="48"/>
      <c r="U1710" s="46"/>
    </row>
    <row r="1711" spans="15:21" x14ac:dyDescent="0.2">
      <c r="O1711" s="48"/>
      <c r="P1711" s="48"/>
      <c r="Q1711" s="48"/>
      <c r="R1711" s="48"/>
      <c r="S1711" s="48"/>
      <c r="T1711" s="48"/>
      <c r="U1711" s="46"/>
    </row>
    <row r="1712" spans="15:21" x14ac:dyDescent="0.2">
      <c r="O1712" s="48"/>
      <c r="P1712" s="48"/>
      <c r="Q1712" s="48"/>
      <c r="R1712" s="48"/>
      <c r="S1712" s="48"/>
      <c r="T1712" s="48"/>
      <c r="U1712" s="46"/>
    </row>
    <row r="1713" spans="15:21" x14ac:dyDescent="0.2">
      <c r="O1713" s="48"/>
      <c r="P1713" s="48"/>
      <c r="Q1713" s="48"/>
      <c r="R1713" s="48"/>
      <c r="S1713" s="48"/>
      <c r="T1713" s="48"/>
      <c r="U1713" s="46"/>
    </row>
    <row r="1714" spans="15:21" x14ac:dyDescent="0.2">
      <c r="O1714" s="48"/>
      <c r="P1714" s="48"/>
      <c r="Q1714" s="48"/>
      <c r="R1714" s="48"/>
      <c r="S1714" s="48"/>
      <c r="T1714" s="48"/>
      <c r="U1714" s="46"/>
    </row>
    <row r="1715" spans="15:21" x14ac:dyDescent="0.2">
      <c r="O1715" s="48"/>
      <c r="P1715" s="48"/>
      <c r="Q1715" s="48"/>
      <c r="R1715" s="48"/>
      <c r="S1715" s="48"/>
      <c r="T1715" s="48"/>
      <c r="U1715" s="46"/>
    </row>
    <row r="1716" spans="15:21" x14ac:dyDescent="0.2">
      <c r="O1716" s="48"/>
      <c r="P1716" s="48"/>
      <c r="Q1716" s="48"/>
      <c r="R1716" s="48"/>
      <c r="S1716" s="48"/>
      <c r="T1716" s="48"/>
      <c r="U1716" s="46"/>
    </row>
    <row r="1717" spans="15:21" x14ac:dyDescent="0.2">
      <c r="O1717" s="48"/>
      <c r="P1717" s="48"/>
      <c r="Q1717" s="48"/>
      <c r="R1717" s="48"/>
      <c r="S1717" s="48"/>
      <c r="T1717" s="48"/>
      <c r="U1717" s="46"/>
    </row>
    <row r="1718" spans="15:21" x14ac:dyDescent="0.2">
      <c r="O1718" s="48"/>
      <c r="P1718" s="48"/>
      <c r="Q1718" s="48"/>
      <c r="R1718" s="48"/>
      <c r="S1718" s="48"/>
      <c r="T1718" s="48"/>
      <c r="U1718" s="46"/>
    </row>
    <row r="1719" spans="15:21" x14ac:dyDescent="0.2">
      <c r="O1719" s="48"/>
      <c r="P1719" s="48"/>
      <c r="Q1719" s="48"/>
      <c r="R1719" s="48"/>
      <c r="S1719" s="48"/>
      <c r="T1719" s="48"/>
      <c r="U1719" s="46"/>
    </row>
    <row r="1720" spans="15:21" x14ac:dyDescent="0.2">
      <c r="O1720" s="48"/>
      <c r="P1720" s="48"/>
      <c r="Q1720" s="48"/>
      <c r="R1720" s="48"/>
      <c r="S1720" s="48"/>
      <c r="T1720" s="48"/>
      <c r="U1720" s="46"/>
    </row>
    <row r="1721" spans="15:21" x14ac:dyDescent="0.2">
      <c r="O1721" s="48"/>
      <c r="P1721" s="48"/>
      <c r="Q1721" s="48"/>
      <c r="R1721" s="48"/>
      <c r="S1721" s="48"/>
      <c r="T1721" s="48"/>
      <c r="U1721" s="46"/>
    </row>
    <row r="1722" spans="15:21" x14ac:dyDescent="0.2">
      <c r="O1722" s="48"/>
      <c r="P1722" s="48"/>
      <c r="Q1722" s="48"/>
      <c r="R1722" s="48"/>
      <c r="S1722" s="48"/>
      <c r="T1722" s="48"/>
      <c r="U1722" s="46"/>
    </row>
    <row r="1723" spans="15:21" x14ac:dyDescent="0.2">
      <c r="O1723" s="48"/>
      <c r="P1723" s="48"/>
      <c r="Q1723" s="48"/>
      <c r="R1723" s="48"/>
      <c r="S1723" s="48"/>
      <c r="T1723" s="48"/>
      <c r="U1723" s="46"/>
    </row>
    <row r="1724" spans="15:21" x14ac:dyDescent="0.2">
      <c r="O1724" s="48"/>
      <c r="P1724" s="48"/>
      <c r="Q1724" s="48"/>
      <c r="R1724" s="48"/>
      <c r="S1724" s="48"/>
      <c r="T1724" s="48"/>
      <c r="U1724" s="46"/>
    </row>
    <row r="1725" spans="15:21" x14ac:dyDescent="0.2">
      <c r="O1725" s="48"/>
      <c r="P1725" s="48"/>
      <c r="Q1725" s="48"/>
      <c r="R1725" s="48"/>
      <c r="S1725" s="48"/>
      <c r="T1725" s="48"/>
      <c r="U1725" s="46"/>
    </row>
    <row r="1726" spans="15:21" x14ac:dyDescent="0.2">
      <c r="O1726" s="48"/>
      <c r="P1726" s="48"/>
      <c r="Q1726" s="48"/>
      <c r="R1726" s="48"/>
      <c r="S1726" s="48"/>
      <c r="T1726" s="48"/>
      <c r="U1726" s="46"/>
    </row>
    <row r="1727" spans="15:21" x14ac:dyDescent="0.2">
      <c r="O1727" s="48"/>
      <c r="P1727" s="48"/>
      <c r="Q1727" s="48"/>
      <c r="R1727" s="48"/>
      <c r="S1727" s="48"/>
      <c r="T1727" s="48"/>
      <c r="U1727" s="46"/>
    </row>
    <row r="1728" spans="15:21" x14ac:dyDescent="0.2">
      <c r="O1728" s="48"/>
      <c r="P1728" s="48"/>
      <c r="Q1728" s="48"/>
      <c r="R1728" s="48"/>
      <c r="S1728" s="48"/>
      <c r="T1728" s="48"/>
      <c r="U1728" s="46"/>
    </row>
    <row r="1729" spans="15:21" x14ac:dyDescent="0.2">
      <c r="O1729" s="48"/>
      <c r="P1729" s="48"/>
      <c r="Q1729" s="48"/>
      <c r="R1729" s="48"/>
      <c r="S1729" s="48"/>
      <c r="T1729" s="48"/>
      <c r="U1729" s="46"/>
    </row>
    <row r="1730" spans="15:21" x14ac:dyDescent="0.2">
      <c r="O1730" s="48"/>
      <c r="P1730" s="48"/>
      <c r="Q1730" s="48"/>
      <c r="R1730" s="48"/>
      <c r="S1730" s="48"/>
      <c r="T1730" s="48"/>
      <c r="U1730" s="46"/>
    </row>
    <row r="1731" spans="15:21" x14ac:dyDescent="0.2">
      <c r="O1731" s="48"/>
      <c r="P1731" s="48"/>
      <c r="Q1731" s="48"/>
      <c r="R1731" s="48"/>
      <c r="S1731" s="48"/>
      <c r="T1731" s="48"/>
      <c r="U1731" s="46"/>
    </row>
    <row r="1732" spans="15:21" x14ac:dyDescent="0.2">
      <c r="O1732" s="48"/>
      <c r="P1732" s="48"/>
      <c r="Q1732" s="48"/>
      <c r="R1732" s="48"/>
      <c r="S1732" s="48"/>
      <c r="T1732" s="48"/>
      <c r="U1732" s="46"/>
    </row>
    <row r="1733" spans="15:21" x14ac:dyDescent="0.2">
      <c r="O1733" s="48"/>
      <c r="P1733" s="48"/>
      <c r="Q1733" s="48"/>
      <c r="R1733" s="48"/>
      <c r="S1733" s="48"/>
      <c r="T1733" s="48"/>
      <c r="U1733" s="46"/>
    </row>
    <row r="1734" spans="15:21" x14ac:dyDescent="0.2">
      <c r="O1734" s="48"/>
      <c r="P1734" s="48"/>
      <c r="Q1734" s="48"/>
      <c r="R1734" s="48"/>
      <c r="S1734" s="48"/>
      <c r="T1734" s="48"/>
      <c r="U1734" s="46"/>
    </row>
    <row r="1735" spans="15:21" x14ac:dyDescent="0.2">
      <c r="O1735" s="48"/>
      <c r="P1735" s="48"/>
      <c r="Q1735" s="48"/>
      <c r="R1735" s="48"/>
      <c r="S1735" s="48"/>
      <c r="T1735" s="48"/>
      <c r="U1735" s="46"/>
    </row>
    <row r="1736" spans="15:21" x14ac:dyDescent="0.2">
      <c r="O1736" s="48"/>
      <c r="P1736" s="48"/>
      <c r="Q1736" s="48"/>
      <c r="R1736" s="48"/>
      <c r="S1736" s="48"/>
      <c r="T1736" s="48"/>
      <c r="U1736" s="46"/>
    </row>
    <row r="1737" spans="15:21" x14ac:dyDescent="0.2">
      <c r="O1737" s="48"/>
      <c r="P1737" s="48"/>
      <c r="Q1737" s="48"/>
      <c r="R1737" s="48"/>
      <c r="S1737" s="48"/>
      <c r="T1737" s="48"/>
      <c r="U1737" s="46"/>
    </row>
    <row r="1738" spans="15:21" x14ac:dyDescent="0.2">
      <c r="O1738" s="48"/>
      <c r="P1738" s="48"/>
      <c r="Q1738" s="48"/>
      <c r="R1738" s="48"/>
      <c r="S1738" s="48"/>
      <c r="T1738" s="48"/>
      <c r="U1738" s="46"/>
    </row>
    <row r="1739" spans="15:21" x14ac:dyDescent="0.2">
      <c r="O1739" s="48"/>
      <c r="P1739" s="48"/>
      <c r="Q1739" s="48"/>
      <c r="R1739" s="48"/>
      <c r="S1739" s="48"/>
      <c r="T1739" s="48"/>
      <c r="U1739" s="46"/>
    </row>
    <row r="1740" spans="15:21" x14ac:dyDescent="0.2">
      <c r="O1740" s="48"/>
      <c r="P1740" s="48"/>
      <c r="Q1740" s="48"/>
      <c r="R1740" s="48"/>
      <c r="S1740" s="48"/>
      <c r="T1740" s="48"/>
      <c r="U1740" s="46"/>
    </row>
    <row r="1741" spans="15:21" x14ac:dyDescent="0.2">
      <c r="O1741" s="48"/>
      <c r="P1741" s="48"/>
      <c r="Q1741" s="48"/>
      <c r="R1741" s="48"/>
      <c r="S1741" s="48"/>
      <c r="T1741" s="48"/>
      <c r="U1741" s="46"/>
    </row>
    <row r="1742" spans="15:21" x14ac:dyDescent="0.2">
      <c r="O1742" s="48"/>
      <c r="P1742" s="48"/>
      <c r="Q1742" s="48"/>
      <c r="R1742" s="48"/>
      <c r="S1742" s="48"/>
      <c r="T1742" s="48"/>
      <c r="U1742" s="46"/>
    </row>
    <row r="1743" spans="15:21" x14ac:dyDescent="0.2">
      <c r="O1743" s="48"/>
      <c r="P1743" s="48"/>
      <c r="Q1743" s="48"/>
      <c r="R1743" s="48"/>
      <c r="S1743" s="48"/>
      <c r="T1743" s="48"/>
      <c r="U1743" s="46"/>
    </row>
    <row r="1744" spans="15:21" x14ac:dyDescent="0.2">
      <c r="O1744" s="48"/>
      <c r="P1744" s="48"/>
      <c r="Q1744" s="48"/>
      <c r="R1744" s="48"/>
      <c r="S1744" s="48"/>
      <c r="T1744" s="48"/>
      <c r="U1744" s="46"/>
    </row>
    <row r="1745" spans="15:21" x14ac:dyDescent="0.2">
      <c r="O1745" s="48"/>
      <c r="P1745" s="48"/>
      <c r="Q1745" s="48"/>
      <c r="R1745" s="48"/>
      <c r="S1745" s="48"/>
      <c r="T1745" s="48"/>
      <c r="U1745" s="46"/>
    </row>
    <row r="1746" spans="15:21" x14ac:dyDescent="0.2">
      <c r="O1746" s="48"/>
      <c r="P1746" s="48"/>
      <c r="Q1746" s="48"/>
      <c r="R1746" s="48"/>
      <c r="S1746" s="48"/>
      <c r="T1746" s="48"/>
      <c r="U1746" s="46"/>
    </row>
    <row r="1747" spans="15:21" x14ac:dyDescent="0.2">
      <c r="O1747" s="48"/>
      <c r="P1747" s="48"/>
      <c r="Q1747" s="48"/>
      <c r="R1747" s="48"/>
      <c r="S1747" s="48"/>
      <c r="T1747" s="48"/>
      <c r="U1747" s="46"/>
    </row>
    <row r="1748" spans="15:21" x14ac:dyDescent="0.2">
      <c r="O1748" s="48"/>
      <c r="P1748" s="48"/>
      <c r="Q1748" s="48"/>
      <c r="R1748" s="48"/>
      <c r="S1748" s="48"/>
      <c r="T1748" s="48"/>
      <c r="U1748" s="46"/>
    </row>
    <row r="1749" spans="15:21" x14ac:dyDescent="0.2">
      <c r="O1749" s="48"/>
      <c r="P1749" s="48"/>
      <c r="Q1749" s="48"/>
      <c r="R1749" s="48"/>
      <c r="S1749" s="48"/>
      <c r="T1749" s="48"/>
      <c r="U1749" s="46"/>
    </row>
    <row r="1750" spans="15:21" x14ac:dyDescent="0.2">
      <c r="O1750" s="48"/>
      <c r="P1750" s="48"/>
      <c r="Q1750" s="48"/>
      <c r="R1750" s="48"/>
      <c r="S1750" s="48"/>
      <c r="T1750" s="48"/>
      <c r="U1750" s="46"/>
    </row>
    <row r="1751" spans="15:21" x14ac:dyDescent="0.2">
      <c r="O1751" s="48"/>
      <c r="P1751" s="48"/>
      <c r="Q1751" s="48"/>
      <c r="R1751" s="48"/>
      <c r="S1751" s="48"/>
      <c r="T1751" s="48"/>
      <c r="U1751" s="46"/>
    </row>
    <row r="1752" spans="15:21" x14ac:dyDescent="0.2">
      <c r="O1752" s="48"/>
      <c r="P1752" s="48"/>
      <c r="Q1752" s="48"/>
      <c r="R1752" s="48"/>
      <c r="S1752" s="48"/>
      <c r="T1752" s="48"/>
      <c r="U1752" s="46"/>
    </row>
    <row r="1753" spans="15:21" x14ac:dyDescent="0.2">
      <c r="O1753" s="48"/>
      <c r="P1753" s="48"/>
      <c r="Q1753" s="48"/>
      <c r="R1753" s="48"/>
      <c r="S1753" s="48"/>
      <c r="T1753" s="48"/>
      <c r="U1753" s="46"/>
    </row>
    <row r="1754" spans="15:21" x14ac:dyDescent="0.2">
      <c r="O1754" s="48"/>
      <c r="P1754" s="48"/>
      <c r="Q1754" s="48"/>
      <c r="R1754" s="48"/>
      <c r="S1754" s="48"/>
      <c r="T1754" s="48"/>
      <c r="U1754" s="46"/>
    </row>
    <row r="1755" spans="15:21" x14ac:dyDescent="0.2">
      <c r="O1755" s="48"/>
      <c r="P1755" s="48"/>
      <c r="Q1755" s="48"/>
      <c r="R1755" s="48"/>
      <c r="S1755" s="48"/>
      <c r="T1755" s="48"/>
      <c r="U1755" s="46"/>
    </row>
    <row r="1756" spans="15:21" x14ac:dyDescent="0.2">
      <c r="O1756" s="48"/>
      <c r="P1756" s="48"/>
      <c r="Q1756" s="48"/>
      <c r="R1756" s="48"/>
      <c r="S1756" s="48"/>
      <c r="T1756" s="48"/>
      <c r="U1756" s="46"/>
    </row>
    <row r="1757" spans="15:21" x14ac:dyDescent="0.2">
      <c r="O1757" s="48"/>
      <c r="P1757" s="48"/>
      <c r="Q1757" s="48"/>
      <c r="R1757" s="48"/>
      <c r="S1757" s="48"/>
      <c r="T1757" s="48"/>
      <c r="U1757" s="46"/>
    </row>
    <row r="1758" spans="15:21" x14ac:dyDescent="0.2">
      <c r="O1758" s="48"/>
      <c r="P1758" s="48"/>
      <c r="Q1758" s="48"/>
      <c r="R1758" s="48"/>
      <c r="S1758" s="48"/>
      <c r="T1758" s="48"/>
      <c r="U1758" s="46"/>
    </row>
    <row r="1759" spans="15:21" x14ac:dyDescent="0.2">
      <c r="O1759" s="48"/>
      <c r="P1759" s="48"/>
      <c r="Q1759" s="48"/>
      <c r="R1759" s="48"/>
      <c r="S1759" s="48"/>
      <c r="T1759" s="48"/>
      <c r="U1759" s="46"/>
    </row>
    <row r="1760" spans="15:21" x14ac:dyDescent="0.2">
      <c r="O1760" s="48"/>
      <c r="P1760" s="48"/>
      <c r="Q1760" s="48"/>
      <c r="R1760" s="48"/>
      <c r="S1760" s="48"/>
      <c r="T1760" s="48"/>
      <c r="U1760" s="46"/>
    </row>
    <row r="1761" spans="15:21" x14ac:dyDescent="0.2">
      <c r="O1761" s="48"/>
      <c r="P1761" s="48"/>
      <c r="Q1761" s="48"/>
      <c r="R1761" s="48"/>
      <c r="S1761" s="48"/>
      <c r="T1761" s="48"/>
      <c r="U1761" s="46"/>
    </row>
    <row r="1762" spans="15:21" x14ac:dyDescent="0.2">
      <c r="O1762" s="48"/>
      <c r="P1762" s="48"/>
      <c r="Q1762" s="48"/>
      <c r="R1762" s="48"/>
      <c r="S1762" s="48"/>
      <c r="T1762" s="48"/>
      <c r="U1762" s="46"/>
    </row>
    <row r="1763" spans="15:21" x14ac:dyDescent="0.2">
      <c r="O1763" s="48"/>
      <c r="P1763" s="48"/>
      <c r="Q1763" s="48"/>
      <c r="R1763" s="48"/>
      <c r="S1763" s="48"/>
      <c r="T1763" s="48"/>
      <c r="U1763" s="46"/>
    </row>
    <row r="1764" spans="15:21" x14ac:dyDescent="0.2">
      <c r="O1764" s="48"/>
      <c r="P1764" s="48"/>
      <c r="Q1764" s="48"/>
      <c r="R1764" s="48"/>
      <c r="S1764" s="48"/>
      <c r="T1764" s="48"/>
      <c r="U1764" s="46"/>
    </row>
    <row r="1765" spans="15:21" x14ac:dyDescent="0.2">
      <c r="O1765" s="48"/>
      <c r="P1765" s="48"/>
      <c r="Q1765" s="48"/>
      <c r="R1765" s="48"/>
      <c r="S1765" s="48"/>
      <c r="T1765" s="48"/>
      <c r="U1765" s="46"/>
    </row>
    <row r="1766" spans="15:21" x14ac:dyDescent="0.2">
      <c r="O1766" s="48"/>
      <c r="P1766" s="48"/>
      <c r="Q1766" s="48"/>
      <c r="R1766" s="48"/>
      <c r="S1766" s="48"/>
      <c r="T1766" s="48"/>
      <c r="U1766" s="46"/>
    </row>
    <row r="1767" spans="15:21" x14ac:dyDescent="0.2">
      <c r="O1767" s="48"/>
      <c r="P1767" s="48"/>
      <c r="Q1767" s="48"/>
      <c r="R1767" s="48"/>
      <c r="S1767" s="48"/>
      <c r="T1767" s="48"/>
      <c r="U1767" s="46"/>
    </row>
    <row r="1768" spans="15:21" x14ac:dyDescent="0.2">
      <c r="O1768" s="48"/>
      <c r="P1768" s="48"/>
      <c r="Q1768" s="48"/>
      <c r="R1768" s="48"/>
      <c r="S1768" s="48"/>
      <c r="T1768" s="48"/>
      <c r="U1768" s="46"/>
    </row>
    <row r="1769" spans="15:21" x14ac:dyDescent="0.2">
      <c r="O1769" s="48"/>
      <c r="P1769" s="48"/>
      <c r="Q1769" s="48"/>
      <c r="R1769" s="48"/>
      <c r="S1769" s="48"/>
      <c r="T1769" s="48"/>
      <c r="U1769" s="46"/>
    </row>
    <row r="1770" spans="15:21" x14ac:dyDescent="0.2">
      <c r="O1770" s="48"/>
      <c r="P1770" s="48"/>
      <c r="Q1770" s="48"/>
      <c r="R1770" s="48"/>
      <c r="S1770" s="48"/>
      <c r="T1770" s="48"/>
      <c r="U1770" s="46"/>
    </row>
    <row r="1771" spans="15:21" x14ac:dyDescent="0.2">
      <c r="O1771" s="48"/>
      <c r="P1771" s="48"/>
      <c r="Q1771" s="48"/>
      <c r="R1771" s="48"/>
      <c r="S1771" s="48"/>
      <c r="T1771" s="48"/>
      <c r="U1771" s="46"/>
    </row>
    <row r="1772" spans="15:21" x14ac:dyDescent="0.2">
      <c r="O1772" s="48"/>
      <c r="P1772" s="48"/>
      <c r="Q1772" s="48"/>
      <c r="R1772" s="48"/>
      <c r="S1772" s="48"/>
      <c r="T1772" s="48"/>
      <c r="U1772" s="46"/>
    </row>
    <row r="1773" spans="15:21" x14ac:dyDescent="0.2">
      <c r="O1773" s="48"/>
      <c r="P1773" s="48"/>
      <c r="Q1773" s="48"/>
      <c r="R1773" s="48"/>
      <c r="S1773" s="48"/>
      <c r="T1773" s="48"/>
      <c r="U1773" s="46"/>
    </row>
    <row r="1774" spans="15:21" x14ac:dyDescent="0.2">
      <c r="O1774" s="48"/>
      <c r="P1774" s="48"/>
      <c r="Q1774" s="48"/>
      <c r="R1774" s="48"/>
      <c r="S1774" s="48"/>
      <c r="T1774" s="48"/>
      <c r="U1774" s="46"/>
    </row>
    <row r="1775" spans="15:21" x14ac:dyDescent="0.2">
      <c r="O1775" s="48"/>
      <c r="P1775" s="48"/>
      <c r="Q1775" s="48"/>
      <c r="R1775" s="48"/>
      <c r="S1775" s="48"/>
      <c r="T1775" s="48"/>
      <c r="U1775" s="46"/>
    </row>
    <row r="1776" spans="15:21" x14ac:dyDescent="0.2">
      <c r="O1776" s="48"/>
      <c r="P1776" s="48"/>
      <c r="Q1776" s="48"/>
      <c r="R1776" s="48"/>
      <c r="S1776" s="48"/>
      <c r="T1776" s="48"/>
      <c r="U1776" s="46"/>
    </row>
    <row r="1777" spans="15:21" x14ac:dyDescent="0.2">
      <c r="O1777" s="48"/>
      <c r="P1777" s="48"/>
      <c r="Q1777" s="48"/>
      <c r="R1777" s="48"/>
      <c r="S1777" s="48"/>
      <c r="T1777" s="48"/>
      <c r="U1777" s="46"/>
    </row>
    <row r="1778" spans="15:21" x14ac:dyDescent="0.2">
      <c r="O1778" s="48"/>
      <c r="P1778" s="48"/>
      <c r="Q1778" s="48"/>
      <c r="R1778" s="48"/>
      <c r="S1778" s="48"/>
      <c r="T1778" s="48"/>
      <c r="U1778" s="46"/>
    </row>
    <row r="1779" spans="15:21" x14ac:dyDescent="0.2">
      <c r="O1779" s="48"/>
      <c r="P1779" s="48"/>
      <c r="Q1779" s="48"/>
      <c r="R1779" s="48"/>
      <c r="S1779" s="48"/>
      <c r="T1779" s="48"/>
      <c r="U1779" s="46"/>
    </row>
    <row r="1780" spans="15:21" x14ac:dyDescent="0.2">
      <c r="O1780" s="48"/>
      <c r="P1780" s="48"/>
      <c r="Q1780" s="48"/>
      <c r="R1780" s="48"/>
      <c r="S1780" s="48"/>
      <c r="T1780" s="48"/>
      <c r="U1780" s="46"/>
    </row>
    <row r="1781" spans="15:21" x14ac:dyDescent="0.2">
      <c r="O1781" s="48"/>
      <c r="P1781" s="48"/>
      <c r="Q1781" s="48"/>
      <c r="R1781" s="48"/>
      <c r="S1781" s="48"/>
      <c r="T1781" s="48"/>
      <c r="U1781" s="46"/>
    </row>
    <row r="1782" spans="15:21" x14ac:dyDescent="0.2">
      <c r="O1782" s="48"/>
      <c r="P1782" s="48"/>
      <c r="Q1782" s="48"/>
      <c r="R1782" s="48"/>
      <c r="S1782" s="48"/>
      <c r="T1782" s="48"/>
      <c r="U1782" s="46"/>
    </row>
    <row r="1783" spans="15:21" x14ac:dyDescent="0.2">
      <c r="O1783" s="48"/>
      <c r="P1783" s="48"/>
      <c r="Q1783" s="48"/>
      <c r="R1783" s="48"/>
      <c r="S1783" s="48"/>
      <c r="T1783" s="48"/>
      <c r="U1783" s="46"/>
    </row>
    <row r="1784" spans="15:21" x14ac:dyDescent="0.2">
      <c r="O1784" s="48"/>
      <c r="P1784" s="48"/>
      <c r="Q1784" s="48"/>
      <c r="R1784" s="48"/>
      <c r="S1784" s="48"/>
      <c r="T1784" s="48"/>
      <c r="U1784" s="46"/>
    </row>
    <row r="1785" spans="15:21" x14ac:dyDescent="0.2">
      <c r="O1785" s="48"/>
      <c r="P1785" s="48"/>
      <c r="Q1785" s="48"/>
      <c r="R1785" s="48"/>
      <c r="S1785" s="48"/>
      <c r="T1785" s="48"/>
      <c r="U1785" s="46"/>
    </row>
    <row r="1786" spans="15:21" x14ac:dyDescent="0.2">
      <c r="O1786" s="48"/>
      <c r="P1786" s="48"/>
      <c r="Q1786" s="48"/>
      <c r="R1786" s="48"/>
      <c r="S1786" s="48"/>
      <c r="T1786" s="48"/>
      <c r="U1786" s="46"/>
    </row>
    <row r="1787" spans="15:21" x14ac:dyDescent="0.2">
      <c r="O1787" s="48"/>
      <c r="P1787" s="48"/>
      <c r="Q1787" s="48"/>
      <c r="R1787" s="48"/>
      <c r="S1787" s="48"/>
      <c r="T1787" s="48"/>
      <c r="U1787" s="46"/>
    </row>
    <row r="1788" spans="15:21" x14ac:dyDescent="0.2">
      <c r="O1788" s="48"/>
      <c r="P1788" s="48"/>
      <c r="Q1788" s="48"/>
      <c r="R1788" s="48"/>
      <c r="S1788" s="48"/>
      <c r="T1788" s="48"/>
      <c r="U1788" s="46"/>
    </row>
    <row r="1789" spans="15:21" x14ac:dyDescent="0.2">
      <c r="O1789" s="48"/>
      <c r="P1789" s="48"/>
      <c r="Q1789" s="48"/>
      <c r="R1789" s="48"/>
      <c r="S1789" s="48"/>
      <c r="T1789" s="48"/>
      <c r="U1789" s="46"/>
    </row>
    <row r="1790" spans="15:21" x14ac:dyDescent="0.2">
      <c r="O1790" s="48"/>
      <c r="P1790" s="48"/>
      <c r="Q1790" s="48"/>
      <c r="R1790" s="48"/>
      <c r="S1790" s="48"/>
      <c r="T1790" s="48"/>
      <c r="U1790" s="46"/>
    </row>
    <row r="1791" spans="15:21" x14ac:dyDescent="0.2">
      <c r="O1791" s="48"/>
      <c r="P1791" s="48"/>
      <c r="Q1791" s="48"/>
      <c r="R1791" s="48"/>
      <c r="S1791" s="48"/>
      <c r="T1791" s="48"/>
      <c r="U1791" s="46"/>
    </row>
    <row r="1792" spans="15:21" x14ac:dyDescent="0.2">
      <c r="O1792" s="48"/>
      <c r="P1792" s="48"/>
      <c r="Q1792" s="48"/>
      <c r="R1792" s="48"/>
      <c r="S1792" s="48"/>
      <c r="T1792" s="48"/>
      <c r="U1792" s="46"/>
    </row>
    <row r="1793" spans="15:21" x14ac:dyDescent="0.2">
      <c r="O1793" s="48"/>
      <c r="P1793" s="48"/>
      <c r="Q1793" s="48"/>
      <c r="R1793" s="48"/>
      <c r="S1793" s="48"/>
      <c r="T1793" s="48"/>
      <c r="U1793" s="46"/>
    </row>
    <row r="1794" spans="15:21" x14ac:dyDescent="0.2">
      <c r="O1794" s="48"/>
      <c r="P1794" s="48"/>
      <c r="Q1794" s="48"/>
      <c r="R1794" s="48"/>
      <c r="S1794" s="48"/>
      <c r="T1794" s="48"/>
      <c r="U1794" s="46"/>
    </row>
    <row r="1795" spans="15:21" x14ac:dyDescent="0.2">
      <c r="O1795" s="48"/>
      <c r="P1795" s="48"/>
      <c r="Q1795" s="48"/>
      <c r="R1795" s="48"/>
      <c r="S1795" s="48"/>
      <c r="T1795" s="48"/>
      <c r="U1795" s="46"/>
    </row>
    <row r="1796" spans="15:21" x14ac:dyDescent="0.2">
      <c r="O1796" s="48"/>
      <c r="P1796" s="48"/>
      <c r="Q1796" s="48"/>
      <c r="R1796" s="48"/>
      <c r="S1796" s="48"/>
      <c r="T1796" s="48"/>
      <c r="U1796" s="46"/>
    </row>
    <row r="1797" spans="15:21" x14ac:dyDescent="0.2">
      <c r="O1797" s="48"/>
      <c r="P1797" s="48"/>
      <c r="Q1797" s="48"/>
      <c r="R1797" s="48"/>
      <c r="S1797" s="48"/>
      <c r="T1797" s="48"/>
      <c r="U1797" s="46"/>
    </row>
    <row r="1798" spans="15:21" x14ac:dyDescent="0.2">
      <c r="O1798" s="48"/>
      <c r="P1798" s="48"/>
      <c r="Q1798" s="48"/>
      <c r="R1798" s="48"/>
      <c r="S1798" s="48"/>
      <c r="T1798" s="48"/>
      <c r="U1798" s="46"/>
    </row>
    <row r="1799" spans="15:21" x14ac:dyDescent="0.2">
      <c r="O1799" s="48"/>
      <c r="P1799" s="48"/>
      <c r="Q1799" s="48"/>
      <c r="R1799" s="48"/>
      <c r="S1799" s="48"/>
      <c r="T1799" s="48"/>
      <c r="U1799" s="46"/>
    </row>
    <row r="1800" spans="15:21" x14ac:dyDescent="0.2">
      <c r="O1800" s="48"/>
      <c r="P1800" s="48"/>
      <c r="Q1800" s="48"/>
      <c r="R1800" s="48"/>
      <c r="S1800" s="48"/>
      <c r="T1800" s="48"/>
      <c r="U1800" s="46"/>
    </row>
    <row r="1801" spans="15:21" x14ac:dyDescent="0.2">
      <c r="O1801" s="48"/>
      <c r="P1801" s="48"/>
      <c r="Q1801" s="48"/>
      <c r="R1801" s="48"/>
      <c r="S1801" s="48"/>
      <c r="T1801" s="48"/>
      <c r="U1801" s="46"/>
    </row>
    <row r="1802" spans="15:21" x14ac:dyDescent="0.2">
      <c r="O1802" s="48"/>
      <c r="P1802" s="48"/>
      <c r="Q1802" s="48"/>
      <c r="R1802" s="48"/>
      <c r="S1802" s="48"/>
      <c r="T1802" s="48"/>
      <c r="U1802" s="46"/>
    </row>
    <row r="1803" spans="15:21" x14ac:dyDescent="0.2">
      <c r="O1803" s="48"/>
      <c r="P1803" s="48"/>
      <c r="Q1803" s="48"/>
      <c r="R1803" s="48"/>
      <c r="S1803" s="48"/>
      <c r="T1803" s="48"/>
      <c r="U1803" s="46"/>
    </row>
    <row r="1804" spans="15:21" x14ac:dyDescent="0.2">
      <c r="O1804" s="48"/>
      <c r="P1804" s="48"/>
      <c r="Q1804" s="48"/>
      <c r="R1804" s="48"/>
      <c r="S1804" s="48"/>
      <c r="T1804" s="48"/>
      <c r="U1804" s="46"/>
    </row>
    <row r="1805" spans="15:21" x14ac:dyDescent="0.2">
      <c r="O1805" s="48"/>
      <c r="P1805" s="48"/>
      <c r="Q1805" s="48"/>
      <c r="R1805" s="48"/>
      <c r="S1805" s="48"/>
      <c r="T1805" s="48"/>
      <c r="U1805" s="46"/>
    </row>
    <row r="1806" spans="15:21" x14ac:dyDescent="0.2">
      <c r="O1806" s="48"/>
      <c r="P1806" s="48"/>
      <c r="Q1806" s="48"/>
      <c r="R1806" s="48"/>
      <c r="S1806" s="48"/>
      <c r="T1806" s="48"/>
      <c r="U1806" s="46"/>
    </row>
    <row r="1807" spans="15:21" x14ac:dyDescent="0.2">
      <c r="O1807" s="48"/>
      <c r="P1807" s="48"/>
      <c r="Q1807" s="48"/>
      <c r="R1807" s="48"/>
      <c r="S1807" s="48"/>
      <c r="T1807" s="48"/>
      <c r="U1807" s="46"/>
    </row>
    <row r="1808" spans="15:21" x14ac:dyDescent="0.2">
      <c r="O1808" s="48"/>
      <c r="P1808" s="48"/>
      <c r="Q1808" s="48"/>
      <c r="R1808" s="48"/>
      <c r="S1808" s="48"/>
      <c r="T1808" s="48"/>
      <c r="U1808" s="46"/>
    </row>
    <row r="1809" spans="15:21" x14ac:dyDescent="0.2">
      <c r="O1809" s="48"/>
      <c r="P1809" s="48"/>
      <c r="Q1809" s="48"/>
      <c r="R1809" s="48"/>
      <c r="S1809" s="48"/>
      <c r="T1809" s="48"/>
      <c r="U1809" s="46"/>
    </row>
    <row r="1810" spans="15:21" x14ac:dyDescent="0.2">
      <c r="O1810" s="48"/>
      <c r="P1810" s="48"/>
      <c r="Q1810" s="48"/>
      <c r="R1810" s="48"/>
      <c r="S1810" s="48"/>
      <c r="T1810" s="48"/>
      <c r="U1810" s="46"/>
    </row>
    <row r="1811" spans="15:21" x14ac:dyDescent="0.2">
      <c r="O1811" s="48"/>
      <c r="P1811" s="48"/>
      <c r="Q1811" s="48"/>
      <c r="R1811" s="48"/>
      <c r="S1811" s="48"/>
      <c r="T1811" s="48"/>
      <c r="U1811" s="46"/>
    </row>
    <row r="1812" spans="15:21" x14ac:dyDescent="0.2">
      <c r="O1812" s="48"/>
      <c r="P1812" s="48"/>
      <c r="Q1812" s="48"/>
      <c r="R1812" s="48"/>
      <c r="S1812" s="48"/>
      <c r="T1812" s="48"/>
      <c r="U1812" s="46"/>
    </row>
    <row r="1813" spans="15:21" x14ac:dyDescent="0.2">
      <c r="O1813" s="48"/>
      <c r="P1813" s="48"/>
      <c r="Q1813" s="48"/>
      <c r="R1813" s="48"/>
      <c r="S1813" s="48"/>
      <c r="T1813" s="48"/>
      <c r="U1813" s="46"/>
    </row>
    <row r="1814" spans="15:21" x14ac:dyDescent="0.2">
      <c r="O1814" s="48"/>
      <c r="P1814" s="48"/>
      <c r="Q1814" s="48"/>
      <c r="R1814" s="48"/>
      <c r="S1814" s="48"/>
      <c r="T1814" s="48"/>
      <c r="U1814" s="46"/>
    </row>
    <row r="1815" spans="15:21" x14ac:dyDescent="0.2">
      <c r="O1815" s="48"/>
      <c r="P1815" s="48"/>
      <c r="Q1815" s="48"/>
      <c r="R1815" s="48"/>
      <c r="S1815" s="48"/>
      <c r="T1815" s="48"/>
      <c r="U1815" s="46"/>
    </row>
    <row r="1816" spans="15:21" x14ac:dyDescent="0.2">
      <c r="O1816" s="48"/>
      <c r="P1816" s="48"/>
      <c r="Q1816" s="48"/>
      <c r="R1816" s="48"/>
      <c r="S1816" s="48"/>
      <c r="T1816" s="48"/>
      <c r="U1816" s="46"/>
    </row>
    <row r="1817" spans="15:21" x14ac:dyDescent="0.2">
      <c r="O1817" s="48"/>
      <c r="P1817" s="48"/>
      <c r="Q1817" s="48"/>
      <c r="R1817" s="48"/>
      <c r="S1817" s="48"/>
      <c r="T1817" s="48"/>
      <c r="U1817" s="46"/>
    </row>
    <row r="1818" spans="15:21" x14ac:dyDescent="0.2">
      <c r="O1818" s="48"/>
      <c r="P1818" s="48"/>
      <c r="Q1818" s="48"/>
      <c r="R1818" s="48"/>
      <c r="S1818" s="48"/>
      <c r="T1818" s="48"/>
      <c r="U1818" s="46"/>
    </row>
    <row r="1819" spans="15:21" x14ac:dyDescent="0.2">
      <c r="O1819" s="48"/>
      <c r="P1819" s="48"/>
      <c r="Q1819" s="48"/>
      <c r="R1819" s="48"/>
      <c r="S1819" s="48"/>
      <c r="T1819" s="48"/>
      <c r="U1819" s="46"/>
    </row>
    <row r="1820" spans="15:21" x14ac:dyDescent="0.2">
      <c r="O1820" s="48"/>
      <c r="P1820" s="48"/>
      <c r="Q1820" s="48"/>
      <c r="R1820" s="48"/>
      <c r="S1820" s="48"/>
      <c r="T1820" s="48"/>
      <c r="U1820" s="46"/>
    </row>
    <row r="1821" spans="15:21" x14ac:dyDescent="0.2">
      <c r="O1821" s="48"/>
      <c r="P1821" s="48"/>
      <c r="Q1821" s="48"/>
      <c r="R1821" s="48"/>
      <c r="S1821" s="48"/>
      <c r="T1821" s="48"/>
      <c r="U1821" s="46"/>
    </row>
    <row r="1822" spans="15:21" x14ac:dyDescent="0.2">
      <c r="O1822" s="48"/>
      <c r="P1822" s="48"/>
      <c r="Q1822" s="48"/>
      <c r="R1822" s="48"/>
      <c r="S1822" s="48"/>
      <c r="T1822" s="48"/>
      <c r="U1822" s="46"/>
    </row>
    <row r="1823" spans="15:21" x14ac:dyDescent="0.2">
      <c r="O1823" s="48"/>
      <c r="P1823" s="48"/>
      <c r="Q1823" s="48"/>
      <c r="R1823" s="48"/>
      <c r="S1823" s="48"/>
      <c r="T1823" s="48"/>
      <c r="U1823" s="46"/>
    </row>
    <row r="1824" spans="15:21" x14ac:dyDescent="0.2">
      <c r="O1824" s="48"/>
      <c r="P1824" s="48"/>
      <c r="Q1824" s="48"/>
      <c r="R1824" s="48"/>
      <c r="S1824" s="48"/>
      <c r="T1824" s="48"/>
      <c r="U1824" s="46"/>
    </row>
    <row r="1825" spans="15:21" x14ac:dyDescent="0.2">
      <c r="O1825" s="48"/>
      <c r="P1825" s="48"/>
      <c r="Q1825" s="48"/>
      <c r="R1825" s="48"/>
      <c r="S1825" s="48"/>
      <c r="T1825" s="48"/>
      <c r="U1825" s="46"/>
    </row>
    <row r="1826" spans="15:21" x14ac:dyDescent="0.2">
      <c r="O1826" s="48"/>
      <c r="P1826" s="48"/>
      <c r="Q1826" s="48"/>
      <c r="R1826" s="48"/>
      <c r="S1826" s="48"/>
      <c r="T1826" s="48"/>
      <c r="U1826" s="46"/>
    </row>
    <row r="1827" spans="15:21" x14ac:dyDescent="0.2">
      <c r="O1827" s="48"/>
      <c r="P1827" s="48"/>
      <c r="Q1827" s="48"/>
      <c r="R1827" s="48"/>
      <c r="S1827" s="48"/>
      <c r="T1827" s="48"/>
      <c r="U1827" s="46"/>
    </row>
    <row r="1828" spans="15:21" x14ac:dyDescent="0.2">
      <c r="O1828" s="48"/>
      <c r="P1828" s="48"/>
      <c r="Q1828" s="48"/>
      <c r="R1828" s="48"/>
      <c r="S1828" s="48"/>
      <c r="T1828" s="48"/>
      <c r="U1828" s="46"/>
    </row>
    <row r="1829" spans="15:21" x14ac:dyDescent="0.2">
      <c r="O1829" s="48"/>
      <c r="P1829" s="48"/>
      <c r="Q1829" s="48"/>
      <c r="R1829" s="48"/>
      <c r="S1829" s="48"/>
      <c r="T1829" s="48"/>
      <c r="U1829" s="46"/>
    </row>
    <row r="1830" spans="15:21" x14ac:dyDescent="0.2">
      <c r="O1830" s="48"/>
      <c r="P1830" s="48"/>
      <c r="Q1830" s="48"/>
      <c r="R1830" s="48"/>
      <c r="S1830" s="48"/>
      <c r="T1830" s="48"/>
      <c r="U1830" s="46"/>
    </row>
    <row r="1831" spans="15:21" x14ac:dyDescent="0.2">
      <c r="O1831" s="48"/>
      <c r="P1831" s="48"/>
      <c r="Q1831" s="48"/>
      <c r="R1831" s="48"/>
      <c r="S1831" s="48"/>
      <c r="T1831" s="48"/>
      <c r="U1831" s="46"/>
    </row>
    <row r="1832" spans="15:21" x14ac:dyDescent="0.2">
      <c r="O1832" s="48"/>
      <c r="P1832" s="48"/>
      <c r="Q1832" s="48"/>
      <c r="R1832" s="48"/>
      <c r="S1832" s="48"/>
      <c r="T1832" s="48"/>
      <c r="U1832" s="46"/>
    </row>
    <row r="1833" spans="15:21" x14ac:dyDescent="0.2">
      <c r="O1833" s="48"/>
      <c r="P1833" s="48"/>
      <c r="Q1833" s="48"/>
      <c r="R1833" s="48"/>
      <c r="S1833" s="48"/>
      <c r="T1833" s="48"/>
      <c r="U1833" s="46"/>
    </row>
    <row r="1834" spans="15:21" x14ac:dyDescent="0.2">
      <c r="O1834" s="48"/>
      <c r="P1834" s="48"/>
      <c r="Q1834" s="48"/>
      <c r="R1834" s="48"/>
      <c r="S1834" s="48"/>
      <c r="T1834" s="48"/>
      <c r="U1834" s="46"/>
    </row>
    <row r="1835" spans="15:21" x14ac:dyDescent="0.2">
      <c r="O1835" s="48"/>
      <c r="P1835" s="48"/>
      <c r="Q1835" s="48"/>
      <c r="R1835" s="48"/>
      <c r="S1835" s="48"/>
      <c r="T1835" s="48"/>
      <c r="U1835" s="46"/>
    </row>
    <row r="1836" spans="15:21" x14ac:dyDescent="0.2">
      <c r="O1836" s="48"/>
      <c r="P1836" s="48"/>
      <c r="Q1836" s="48"/>
      <c r="R1836" s="48"/>
      <c r="S1836" s="48"/>
      <c r="T1836" s="48"/>
      <c r="U1836" s="46"/>
    </row>
    <row r="1837" spans="15:21" x14ac:dyDescent="0.2">
      <c r="O1837" s="48"/>
      <c r="P1837" s="48"/>
      <c r="Q1837" s="48"/>
      <c r="R1837" s="48"/>
      <c r="S1837" s="48"/>
      <c r="T1837" s="48"/>
      <c r="U1837" s="46"/>
    </row>
    <row r="1838" spans="15:21" x14ac:dyDescent="0.2">
      <c r="O1838" s="48"/>
      <c r="P1838" s="48"/>
      <c r="Q1838" s="48"/>
      <c r="R1838" s="48"/>
      <c r="S1838" s="48"/>
      <c r="T1838" s="48"/>
      <c r="U1838" s="46"/>
    </row>
    <row r="1839" spans="15:21" x14ac:dyDescent="0.2">
      <c r="O1839" s="48"/>
      <c r="P1839" s="48"/>
      <c r="Q1839" s="48"/>
      <c r="R1839" s="48"/>
      <c r="S1839" s="48"/>
      <c r="T1839" s="48"/>
      <c r="U1839" s="46"/>
    </row>
    <row r="1840" spans="15:21" x14ac:dyDescent="0.2">
      <c r="O1840" s="48"/>
      <c r="P1840" s="48"/>
      <c r="Q1840" s="48"/>
      <c r="R1840" s="48"/>
      <c r="S1840" s="48"/>
      <c r="T1840" s="48"/>
      <c r="U1840" s="46"/>
    </row>
    <row r="1841" spans="15:21" x14ac:dyDescent="0.2">
      <c r="O1841" s="48"/>
      <c r="P1841" s="48"/>
      <c r="Q1841" s="48"/>
      <c r="R1841" s="48"/>
      <c r="S1841" s="48"/>
      <c r="T1841" s="48"/>
      <c r="U1841" s="46"/>
    </row>
    <row r="1842" spans="15:21" x14ac:dyDescent="0.2">
      <c r="O1842" s="48"/>
      <c r="P1842" s="48"/>
      <c r="Q1842" s="48"/>
      <c r="R1842" s="48"/>
      <c r="S1842" s="48"/>
      <c r="T1842" s="48"/>
      <c r="U1842" s="46"/>
    </row>
    <row r="1843" spans="15:21" x14ac:dyDescent="0.2">
      <c r="O1843" s="48"/>
      <c r="P1843" s="48"/>
      <c r="Q1843" s="48"/>
      <c r="R1843" s="48"/>
      <c r="S1843" s="48"/>
      <c r="T1843" s="48"/>
      <c r="U1843" s="46"/>
    </row>
    <row r="1844" spans="15:21" x14ac:dyDescent="0.2">
      <c r="O1844" s="48"/>
      <c r="P1844" s="48"/>
      <c r="Q1844" s="48"/>
      <c r="R1844" s="48"/>
      <c r="S1844" s="48"/>
      <c r="T1844" s="48"/>
      <c r="U1844" s="46"/>
    </row>
    <row r="1845" spans="15:21" x14ac:dyDescent="0.2">
      <c r="O1845" s="48"/>
      <c r="P1845" s="48"/>
      <c r="Q1845" s="48"/>
      <c r="R1845" s="48"/>
      <c r="S1845" s="48"/>
      <c r="T1845" s="48"/>
      <c r="U1845" s="46"/>
    </row>
    <row r="1846" spans="15:21" x14ac:dyDescent="0.2">
      <c r="O1846" s="48"/>
      <c r="P1846" s="48"/>
      <c r="Q1846" s="48"/>
      <c r="R1846" s="48"/>
      <c r="S1846" s="48"/>
      <c r="T1846" s="48"/>
      <c r="U1846" s="46"/>
    </row>
    <row r="1847" spans="15:21" x14ac:dyDescent="0.2">
      <c r="O1847" s="48"/>
      <c r="P1847" s="48"/>
      <c r="Q1847" s="48"/>
      <c r="R1847" s="48"/>
      <c r="S1847" s="48"/>
      <c r="T1847" s="48"/>
      <c r="U1847" s="46"/>
    </row>
    <row r="1848" spans="15:21" x14ac:dyDescent="0.2">
      <c r="O1848" s="48"/>
      <c r="P1848" s="48"/>
      <c r="Q1848" s="48"/>
      <c r="R1848" s="48"/>
      <c r="S1848" s="48"/>
      <c r="T1848" s="48"/>
      <c r="U1848" s="46"/>
    </row>
    <row r="1849" spans="15:21" x14ac:dyDescent="0.2">
      <c r="O1849" s="48"/>
      <c r="P1849" s="48"/>
      <c r="Q1849" s="48"/>
      <c r="R1849" s="48"/>
      <c r="S1849" s="48"/>
      <c r="T1849" s="48"/>
      <c r="U1849" s="46"/>
    </row>
    <row r="1850" spans="15:21" x14ac:dyDescent="0.2">
      <c r="O1850" s="48"/>
      <c r="P1850" s="48"/>
      <c r="Q1850" s="48"/>
      <c r="R1850" s="48"/>
      <c r="S1850" s="48"/>
      <c r="T1850" s="48"/>
      <c r="U1850" s="46"/>
    </row>
    <row r="1851" spans="15:21" x14ac:dyDescent="0.2">
      <c r="O1851" s="48"/>
      <c r="P1851" s="48"/>
      <c r="Q1851" s="48"/>
      <c r="R1851" s="48"/>
      <c r="S1851" s="48"/>
      <c r="T1851" s="48"/>
      <c r="U1851" s="46"/>
    </row>
    <row r="1852" spans="15:21" x14ac:dyDescent="0.2">
      <c r="O1852" s="48"/>
      <c r="P1852" s="48"/>
      <c r="Q1852" s="48"/>
      <c r="R1852" s="48"/>
      <c r="S1852" s="48"/>
      <c r="T1852" s="48"/>
      <c r="U1852" s="46"/>
    </row>
    <row r="1853" spans="15:21" x14ac:dyDescent="0.2">
      <c r="O1853" s="48"/>
      <c r="P1853" s="48"/>
      <c r="Q1853" s="48"/>
      <c r="R1853" s="48"/>
      <c r="S1853" s="48"/>
      <c r="T1853" s="48"/>
      <c r="U1853" s="46"/>
    </row>
    <row r="1854" spans="15:21" x14ac:dyDescent="0.2">
      <c r="O1854" s="48"/>
      <c r="P1854" s="48"/>
      <c r="Q1854" s="48"/>
      <c r="R1854" s="48"/>
      <c r="S1854" s="48"/>
      <c r="T1854" s="48"/>
      <c r="U1854" s="46"/>
    </row>
    <row r="1855" spans="15:21" x14ac:dyDescent="0.2">
      <c r="O1855" s="48"/>
      <c r="P1855" s="48"/>
      <c r="Q1855" s="48"/>
      <c r="R1855" s="48"/>
      <c r="S1855" s="48"/>
      <c r="T1855" s="48"/>
      <c r="U1855" s="46"/>
    </row>
    <row r="1856" spans="15:21" x14ac:dyDescent="0.2">
      <c r="O1856" s="48"/>
      <c r="P1856" s="48"/>
      <c r="Q1856" s="48"/>
      <c r="R1856" s="48"/>
      <c r="S1856" s="48"/>
      <c r="T1856" s="48"/>
      <c r="U1856" s="46"/>
    </row>
    <row r="1857" spans="15:21" x14ac:dyDescent="0.2">
      <c r="O1857" s="48"/>
      <c r="P1857" s="48"/>
      <c r="Q1857" s="48"/>
      <c r="R1857" s="48"/>
      <c r="S1857" s="48"/>
      <c r="T1857" s="48"/>
      <c r="U1857" s="46"/>
    </row>
    <row r="1858" spans="15:21" x14ac:dyDescent="0.2">
      <c r="O1858" s="48"/>
      <c r="P1858" s="48"/>
      <c r="Q1858" s="48"/>
      <c r="R1858" s="48"/>
      <c r="S1858" s="48"/>
      <c r="T1858" s="48"/>
      <c r="U1858" s="46"/>
    </row>
    <row r="1859" spans="15:21" x14ac:dyDescent="0.2">
      <c r="O1859" s="48"/>
      <c r="P1859" s="48"/>
      <c r="Q1859" s="48"/>
      <c r="R1859" s="48"/>
      <c r="S1859" s="48"/>
      <c r="T1859" s="48"/>
      <c r="U1859" s="46"/>
    </row>
    <row r="1860" spans="15:21" x14ac:dyDescent="0.2">
      <c r="O1860" s="48"/>
      <c r="P1860" s="48"/>
      <c r="Q1860" s="48"/>
      <c r="R1860" s="48"/>
      <c r="S1860" s="48"/>
      <c r="T1860" s="48"/>
      <c r="U1860" s="46"/>
    </row>
    <row r="1861" spans="15:21" x14ac:dyDescent="0.2">
      <c r="O1861" s="48"/>
      <c r="P1861" s="48"/>
      <c r="Q1861" s="48"/>
      <c r="R1861" s="48"/>
      <c r="S1861" s="48"/>
      <c r="T1861" s="48"/>
      <c r="U1861" s="46"/>
    </row>
    <row r="1862" spans="15:21" x14ac:dyDescent="0.2">
      <c r="O1862" s="48"/>
      <c r="P1862" s="48"/>
      <c r="Q1862" s="48"/>
      <c r="R1862" s="48"/>
      <c r="S1862" s="48"/>
      <c r="T1862" s="48"/>
      <c r="U1862" s="46"/>
    </row>
    <row r="1863" spans="15:21" x14ac:dyDescent="0.2">
      <c r="O1863" s="48"/>
      <c r="P1863" s="48"/>
      <c r="Q1863" s="48"/>
      <c r="R1863" s="48"/>
      <c r="S1863" s="48"/>
      <c r="T1863" s="48"/>
      <c r="U1863" s="46"/>
    </row>
    <row r="1864" spans="15:21" x14ac:dyDescent="0.2">
      <c r="O1864" s="48"/>
      <c r="P1864" s="48"/>
      <c r="Q1864" s="48"/>
      <c r="R1864" s="48"/>
      <c r="S1864" s="48"/>
      <c r="T1864" s="48"/>
      <c r="U1864" s="46"/>
    </row>
    <row r="1865" spans="15:21" x14ac:dyDescent="0.2">
      <c r="O1865" s="48"/>
      <c r="P1865" s="48"/>
      <c r="Q1865" s="48"/>
      <c r="R1865" s="48"/>
      <c r="S1865" s="48"/>
      <c r="T1865" s="48"/>
      <c r="U1865" s="46"/>
    </row>
    <row r="1866" spans="15:21" x14ac:dyDescent="0.2">
      <c r="O1866" s="48"/>
      <c r="P1866" s="48"/>
      <c r="Q1866" s="48"/>
      <c r="R1866" s="48"/>
      <c r="S1866" s="48"/>
      <c r="T1866" s="48"/>
      <c r="U1866" s="46"/>
    </row>
    <row r="1867" spans="15:21" x14ac:dyDescent="0.2">
      <c r="O1867" s="48"/>
      <c r="P1867" s="48"/>
      <c r="Q1867" s="48"/>
      <c r="R1867" s="48"/>
      <c r="S1867" s="48"/>
      <c r="T1867" s="48"/>
      <c r="U1867" s="46"/>
    </row>
    <row r="1868" spans="15:21" x14ac:dyDescent="0.2">
      <c r="O1868" s="48"/>
      <c r="P1868" s="48"/>
      <c r="Q1868" s="48"/>
      <c r="R1868" s="48"/>
      <c r="S1868" s="48"/>
      <c r="T1868" s="48"/>
      <c r="U1868" s="46"/>
    </row>
    <row r="1869" spans="15:21" x14ac:dyDescent="0.2">
      <c r="O1869" s="48"/>
      <c r="P1869" s="48"/>
      <c r="Q1869" s="48"/>
      <c r="R1869" s="48"/>
      <c r="S1869" s="48"/>
      <c r="T1869" s="48"/>
      <c r="U1869" s="46"/>
    </row>
    <row r="1870" spans="15:21" x14ac:dyDescent="0.2">
      <c r="O1870" s="48"/>
      <c r="P1870" s="48"/>
      <c r="Q1870" s="48"/>
      <c r="R1870" s="48"/>
      <c r="S1870" s="48"/>
      <c r="T1870" s="48"/>
      <c r="U1870" s="46"/>
    </row>
    <row r="1871" spans="15:21" x14ac:dyDescent="0.2">
      <c r="O1871" s="48"/>
      <c r="P1871" s="48"/>
      <c r="Q1871" s="48"/>
      <c r="R1871" s="48"/>
      <c r="S1871" s="48"/>
      <c r="T1871" s="48"/>
      <c r="U1871" s="46"/>
    </row>
    <row r="1872" spans="15:21" x14ac:dyDescent="0.2">
      <c r="O1872" s="48"/>
      <c r="P1872" s="48"/>
      <c r="Q1872" s="48"/>
      <c r="R1872" s="48"/>
      <c r="S1872" s="48"/>
      <c r="T1872" s="48"/>
      <c r="U1872" s="46"/>
    </row>
    <row r="1873" spans="15:21" x14ac:dyDescent="0.2">
      <c r="O1873" s="48"/>
      <c r="P1873" s="48"/>
      <c r="Q1873" s="48"/>
      <c r="R1873" s="48"/>
      <c r="S1873" s="48"/>
      <c r="T1873" s="48"/>
      <c r="U1873" s="46"/>
    </row>
    <row r="1874" spans="15:21" x14ac:dyDescent="0.2">
      <c r="O1874" s="48"/>
      <c r="P1874" s="48"/>
      <c r="Q1874" s="48"/>
      <c r="R1874" s="48"/>
      <c r="S1874" s="48"/>
      <c r="T1874" s="48"/>
      <c r="U1874" s="46"/>
    </row>
    <row r="1875" spans="15:21" x14ac:dyDescent="0.2">
      <c r="O1875" s="48"/>
      <c r="P1875" s="48"/>
      <c r="Q1875" s="48"/>
      <c r="R1875" s="48"/>
      <c r="S1875" s="48"/>
      <c r="T1875" s="48"/>
      <c r="U1875" s="46"/>
    </row>
    <row r="1876" spans="15:21" x14ac:dyDescent="0.2">
      <c r="O1876" s="48"/>
      <c r="P1876" s="48"/>
      <c r="Q1876" s="48"/>
      <c r="R1876" s="48"/>
      <c r="S1876" s="48"/>
      <c r="T1876" s="48"/>
      <c r="U1876" s="46"/>
    </row>
    <row r="1877" spans="15:21" x14ac:dyDescent="0.2">
      <c r="O1877" s="48"/>
      <c r="P1877" s="48"/>
      <c r="Q1877" s="48"/>
      <c r="R1877" s="48"/>
      <c r="S1877" s="48"/>
      <c r="T1877" s="48"/>
      <c r="U1877" s="46"/>
    </row>
    <row r="1878" spans="15:21" x14ac:dyDescent="0.2">
      <c r="O1878" s="48"/>
      <c r="P1878" s="48"/>
      <c r="Q1878" s="48"/>
      <c r="R1878" s="48"/>
      <c r="S1878" s="48"/>
      <c r="T1878" s="48"/>
      <c r="U1878" s="46"/>
    </row>
    <row r="1879" spans="15:21" x14ac:dyDescent="0.2">
      <c r="O1879" s="48"/>
      <c r="P1879" s="48"/>
      <c r="Q1879" s="48"/>
      <c r="R1879" s="48"/>
      <c r="S1879" s="48"/>
      <c r="T1879" s="48"/>
      <c r="U1879" s="46"/>
    </row>
    <row r="1880" spans="15:21" x14ac:dyDescent="0.2">
      <c r="O1880" s="48"/>
      <c r="P1880" s="48"/>
      <c r="Q1880" s="48"/>
      <c r="R1880" s="48"/>
      <c r="S1880" s="48"/>
      <c r="T1880" s="48"/>
      <c r="U1880" s="46"/>
    </row>
    <row r="1881" spans="15:21" x14ac:dyDescent="0.2">
      <c r="O1881" s="48"/>
      <c r="P1881" s="48"/>
      <c r="Q1881" s="48"/>
      <c r="R1881" s="48"/>
      <c r="S1881" s="48"/>
      <c r="T1881" s="48"/>
      <c r="U1881" s="46"/>
    </row>
    <row r="1882" spans="15:21" x14ac:dyDescent="0.2">
      <c r="O1882" s="48"/>
      <c r="P1882" s="48"/>
      <c r="Q1882" s="48"/>
      <c r="R1882" s="48"/>
      <c r="S1882" s="48"/>
      <c r="T1882" s="48"/>
      <c r="U1882" s="46"/>
    </row>
    <row r="1883" spans="15:21" x14ac:dyDescent="0.2">
      <c r="O1883" s="48"/>
      <c r="P1883" s="48"/>
      <c r="Q1883" s="48"/>
      <c r="R1883" s="48"/>
      <c r="S1883" s="48"/>
      <c r="T1883" s="48"/>
      <c r="U1883" s="46"/>
    </row>
    <row r="1884" spans="15:21" x14ac:dyDescent="0.2">
      <c r="O1884" s="48"/>
      <c r="P1884" s="48"/>
      <c r="Q1884" s="48"/>
      <c r="R1884" s="48"/>
      <c r="S1884" s="48"/>
      <c r="T1884" s="48"/>
      <c r="U1884" s="46"/>
    </row>
    <row r="1885" spans="15:21" x14ac:dyDescent="0.2">
      <c r="O1885" s="48"/>
      <c r="P1885" s="48"/>
      <c r="Q1885" s="48"/>
      <c r="R1885" s="48"/>
      <c r="S1885" s="48"/>
      <c r="T1885" s="48"/>
      <c r="U1885" s="46"/>
    </row>
    <row r="1886" spans="15:21" x14ac:dyDescent="0.2">
      <c r="O1886" s="48"/>
      <c r="P1886" s="48"/>
      <c r="Q1886" s="48"/>
      <c r="R1886" s="48"/>
      <c r="S1886" s="48"/>
      <c r="T1886" s="48"/>
      <c r="U1886" s="46"/>
    </row>
    <row r="1887" spans="15:21" x14ac:dyDescent="0.2">
      <c r="O1887" s="48"/>
      <c r="P1887" s="48"/>
      <c r="Q1887" s="48"/>
      <c r="R1887" s="48"/>
      <c r="S1887" s="48"/>
      <c r="T1887" s="48"/>
      <c r="U1887" s="46"/>
    </row>
    <row r="1888" spans="15:21" x14ac:dyDescent="0.2">
      <c r="O1888" s="48"/>
      <c r="P1888" s="48"/>
      <c r="Q1888" s="48"/>
      <c r="R1888" s="48"/>
      <c r="S1888" s="48"/>
      <c r="T1888" s="48"/>
      <c r="U1888" s="46"/>
    </row>
    <row r="1889" spans="15:21" x14ac:dyDescent="0.2">
      <c r="O1889" s="48"/>
      <c r="P1889" s="48"/>
      <c r="Q1889" s="48"/>
      <c r="R1889" s="48"/>
      <c r="S1889" s="48"/>
      <c r="T1889" s="48"/>
      <c r="U1889" s="46"/>
    </row>
    <row r="1890" spans="15:21" x14ac:dyDescent="0.2">
      <c r="O1890" s="48"/>
      <c r="P1890" s="48"/>
      <c r="Q1890" s="48"/>
      <c r="R1890" s="48"/>
      <c r="S1890" s="48"/>
      <c r="T1890" s="48"/>
      <c r="U1890" s="46"/>
    </row>
    <row r="1891" spans="15:21" x14ac:dyDescent="0.2">
      <c r="O1891" s="48"/>
      <c r="P1891" s="48"/>
      <c r="Q1891" s="48"/>
      <c r="R1891" s="48"/>
      <c r="S1891" s="48"/>
      <c r="T1891" s="48"/>
      <c r="U1891" s="46"/>
    </row>
    <row r="1892" spans="15:21" x14ac:dyDescent="0.2">
      <c r="O1892" s="48"/>
      <c r="P1892" s="48"/>
      <c r="Q1892" s="48"/>
      <c r="R1892" s="48"/>
      <c r="S1892" s="48"/>
      <c r="T1892" s="48"/>
      <c r="U1892" s="46"/>
    </row>
    <row r="1893" spans="15:21" x14ac:dyDescent="0.2">
      <c r="O1893" s="48"/>
      <c r="P1893" s="48"/>
      <c r="Q1893" s="48"/>
      <c r="R1893" s="48"/>
      <c r="S1893" s="48"/>
      <c r="T1893" s="48"/>
      <c r="U1893" s="46"/>
    </row>
    <row r="1894" spans="15:21" x14ac:dyDescent="0.2">
      <c r="O1894" s="48"/>
      <c r="P1894" s="48"/>
      <c r="Q1894" s="48"/>
      <c r="R1894" s="48"/>
      <c r="S1894" s="48"/>
      <c r="T1894" s="48"/>
      <c r="U1894" s="46"/>
    </row>
    <row r="1895" spans="15:21" x14ac:dyDescent="0.2">
      <c r="O1895" s="48"/>
      <c r="P1895" s="48"/>
      <c r="Q1895" s="48"/>
      <c r="R1895" s="48"/>
      <c r="S1895" s="48"/>
      <c r="T1895" s="48"/>
      <c r="U1895" s="46"/>
    </row>
    <row r="1896" spans="15:21" x14ac:dyDescent="0.2">
      <c r="O1896" s="48"/>
      <c r="P1896" s="48"/>
      <c r="Q1896" s="48"/>
      <c r="R1896" s="48"/>
      <c r="S1896" s="48"/>
      <c r="T1896" s="48"/>
      <c r="U1896" s="46"/>
    </row>
    <row r="1897" spans="15:21" x14ac:dyDescent="0.2">
      <c r="O1897" s="48"/>
      <c r="P1897" s="48"/>
      <c r="Q1897" s="48"/>
      <c r="R1897" s="48"/>
      <c r="S1897" s="48"/>
      <c r="T1897" s="48"/>
      <c r="U1897" s="46"/>
    </row>
    <row r="1898" spans="15:21" x14ac:dyDescent="0.2">
      <c r="O1898" s="48"/>
      <c r="P1898" s="48"/>
      <c r="Q1898" s="48"/>
      <c r="R1898" s="48"/>
      <c r="S1898" s="48"/>
      <c r="T1898" s="48"/>
      <c r="U1898" s="46"/>
    </row>
    <row r="1899" spans="15:21" x14ac:dyDescent="0.2">
      <c r="O1899" s="48"/>
      <c r="P1899" s="48"/>
      <c r="Q1899" s="48"/>
      <c r="R1899" s="48"/>
      <c r="S1899" s="48"/>
      <c r="T1899" s="48"/>
      <c r="U1899" s="46"/>
    </row>
    <row r="1900" spans="15:21" x14ac:dyDescent="0.2">
      <c r="O1900" s="48"/>
      <c r="P1900" s="48"/>
      <c r="Q1900" s="48"/>
      <c r="R1900" s="48"/>
      <c r="S1900" s="48"/>
      <c r="T1900" s="48"/>
      <c r="U1900" s="46"/>
    </row>
    <row r="1901" spans="15:21" x14ac:dyDescent="0.2">
      <c r="O1901" s="48"/>
      <c r="P1901" s="48"/>
      <c r="Q1901" s="48"/>
      <c r="R1901" s="48"/>
      <c r="S1901" s="48"/>
      <c r="T1901" s="48"/>
      <c r="U1901" s="46"/>
    </row>
    <row r="1902" spans="15:21" x14ac:dyDescent="0.2">
      <c r="O1902" s="48"/>
      <c r="P1902" s="48"/>
      <c r="Q1902" s="48"/>
      <c r="R1902" s="48"/>
      <c r="S1902" s="48"/>
      <c r="T1902" s="48"/>
      <c r="U1902" s="46"/>
    </row>
    <row r="1903" spans="15:21" x14ac:dyDescent="0.2">
      <c r="O1903" s="48"/>
      <c r="P1903" s="48"/>
      <c r="Q1903" s="48"/>
      <c r="R1903" s="48"/>
      <c r="S1903" s="48"/>
      <c r="T1903" s="48"/>
      <c r="U1903" s="46"/>
    </row>
    <row r="1904" spans="15:21" x14ac:dyDescent="0.2">
      <c r="O1904" s="48"/>
      <c r="P1904" s="48"/>
      <c r="Q1904" s="48"/>
      <c r="R1904" s="48"/>
      <c r="S1904" s="48"/>
      <c r="T1904" s="48"/>
      <c r="U1904" s="46"/>
    </row>
    <row r="1905" spans="15:21" x14ac:dyDescent="0.2">
      <c r="O1905" s="48"/>
      <c r="P1905" s="48"/>
      <c r="Q1905" s="48"/>
      <c r="R1905" s="48"/>
      <c r="S1905" s="48"/>
      <c r="T1905" s="48"/>
      <c r="U1905" s="46"/>
    </row>
    <row r="1906" spans="15:21" x14ac:dyDescent="0.2">
      <c r="O1906" s="48"/>
      <c r="P1906" s="48"/>
      <c r="Q1906" s="48"/>
      <c r="R1906" s="48"/>
      <c r="S1906" s="48"/>
      <c r="T1906" s="48"/>
      <c r="U1906" s="46"/>
    </row>
    <row r="1907" spans="15:21" x14ac:dyDescent="0.2">
      <c r="O1907" s="48"/>
      <c r="P1907" s="48"/>
      <c r="Q1907" s="48"/>
      <c r="R1907" s="48"/>
      <c r="S1907" s="48"/>
      <c r="T1907" s="48"/>
      <c r="U1907" s="46"/>
    </row>
    <row r="1908" spans="15:21" x14ac:dyDescent="0.2">
      <c r="O1908" s="48"/>
      <c r="P1908" s="48"/>
      <c r="Q1908" s="48"/>
      <c r="R1908" s="48"/>
      <c r="S1908" s="48"/>
      <c r="T1908" s="48"/>
      <c r="U1908" s="46"/>
    </row>
    <row r="1909" spans="15:21" x14ac:dyDescent="0.2">
      <c r="O1909" s="48"/>
      <c r="P1909" s="48"/>
      <c r="Q1909" s="48"/>
      <c r="R1909" s="48"/>
      <c r="S1909" s="48"/>
      <c r="T1909" s="48"/>
      <c r="U1909" s="46"/>
    </row>
    <row r="1910" spans="15:21" x14ac:dyDescent="0.2">
      <c r="O1910" s="48"/>
      <c r="P1910" s="48"/>
      <c r="Q1910" s="48"/>
      <c r="R1910" s="48"/>
      <c r="S1910" s="48"/>
      <c r="T1910" s="48"/>
      <c r="U1910" s="46"/>
    </row>
    <row r="1911" spans="15:21" x14ac:dyDescent="0.2">
      <c r="O1911" s="48"/>
      <c r="P1911" s="48"/>
      <c r="Q1911" s="48"/>
      <c r="R1911" s="48"/>
      <c r="S1911" s="48"/>
      <c r="T1911" s="48"/>
      <c r="U1911" s="46"/>
    </row>
    <row r="1912" spans="15:21" x14ac:dyDescent="0.2">
      <c r="O1912" s="48"/>
      <c r="P1912" s="48"/>
      <c r="Q1912" s="48"/>
      <c r="R1912" s="48"/>
      <c r="S1912" s="48"/>
      <c r="T1912" s="48"/>
      <c r="U1912" s="46"/>
    </row>
    <row r="1913" spans="15:21" x14ac:dyDescent="0.2">
      <c r="O1913" s="48"/>
      <c r="P1913" s="48"/>
      <c r="Q1913" s="48"/>
      <c r="R1913" s="48"/>
      <c r="S1913" s="48"/>
      <c r="T1913" s="48"/>
      <c r="U1913" s="46"/>
    </row>
    <row r="1914" spans="15:21" x14ac:dyDescent="0.2">
      <c r="O1914" s="48"/>
      <c r="P1914" s="48"/>
      <c r="Q1914" s="48"/>
      <c r="R1914" s="48"/>
      <c r="S1914" s="48"/>
      <c r="T1914" s="48"/>
      <c r="U1914" s="46"/>
    </row>
    <row r="1915" spans="15:21" x14ac:dyDescent="0.2">
      <c r="O1915" s="48"/>
      <c r="P1915" s="48"/>
      <c r="Q1915" s="48"/>
      <c r="R1915" s="48"/>
      <c r="S1915" s="48"/>
      <c r="T1915" s="48"/>
      <c r="U1915" s="46"/>
    </row>
    <row r="1916" spans="15:21" x14ac:dyDescent="0.2">
      <c r="O1916" s="48"/>
      <c r="P1916" s="48"/>
      <c r="Q1916" s="48"/>
      <c r="R1916" s="48"/>
      <c r="S1916" s="48"/>
      <c r="T1916" s="48"/>
      <c r="U1916" s="46"/>
    </row>
    <row r="1917" spans="15:21" x14ac:dyDescent="0.2">
      <c r="O1917" s="48"/>
      <c r="P1917" s="48"/>
      <c r="Q1917" s="48"/>
      <c r="R1917" s="48"/>
      <c r="S1917" s="48"/>
      <c r="T1917" s="48"/>
      <c r="U1917" s="46"/>
    </row>
    <row r="1918" spans="15:21" x14ac:dyDescent="0.2">
      <c r="O1918" s="48"/>
      <c r="P1918" s="48"/>
      <c r="Q1918" s="48"/>
      <c r="R1918" s="48"/>
      <c r="S1918" s="48"/>
      <c r="T1918" s="48"/>
      <c r="U1918" s="46"/>
    </row>
    <row r="1919" spans="15:21" x14ac:dyDescent="0.2">
      <c r="O1919" s="48"/>
      <c r="P1919" s="48"/>
      <c r="Q1919" s="48"/>
      <c r="R1919" s="48"/>
      <c r="S1919" s="48"/>
      <c r="T1919" s="48"/>
      <c r="U1919" s="46"/>
    </row>
    <row r="1920" spans="15:21" x14ac:dyDescent="0.2">
      <c r="O1920" s="48"/>
      <c r="P1920" s="48"/>
      <c r="Q1920" s="48"/>
      <c r="R1920" s="48"/>
      <c r="S1920" s="48"/>
      <c r="T1920" s="48"/>
      <c r="U1920" s="46"/>
    </row>
    <row r="1921" spans="15:21" x14ac:dyDescent="0.2">
      <c r="O1921" s="48"/>
      <c r="P1921" s="48"/>
      <c r="Q1921" s="48"/>
      <c r="R1921" s="48"/>
      <c r="S1921" s="48"/>
      <c r="T1921" s="48"/>
      <c r="U1921" s="46"/>
    </row>
    <row r="1922" spans="15:21" x14ac:dyDescent="0.2">
      <c r="O1922" s="48"/>
      <c r="P1922" s="48"/>
      <c r="Q1922" s="48"/>
      <c r="R1922" s="48"/>
      <c r="S1922" s="48"/>
      <c r="T1922" s="48"/>
      <c r="U1922" s="46"/>
    </row>
    <row r="1923" spans="15:21" x14ac:dyDescent="0.2">
      <c r="O1923" s="48"/>
      <c r="P1923" s="48"/>
      <c r="Q1923" s="48"/>
      <c r="R1923" s="48"/>
      <c r="S1923" s="48"/>
      <c r="T1923" s="48"/>
      <c r="U1923" s="46"/>
    </row>
    <row r="1924" spans="15:21" x14ac:dyDescent="0.2">
      <c r="O1924" s="48"/>
      <c r="P1924" s="48"/>
      <c r="Q1924" s="48"/>
      <c r="R1924" s="48"/>
      <c r="S1924" s="48"/>
      <c r="T1924" s="48"/>
      <c r="U1924" s="46"/>
    </row>
    <row r="1925" spans="15:21" x14ac:dyDescent="0.2">
      <c r="O1925" s="48"/>
      <c r="P1925" s="48"/>
      <c r="Q1925" s="48"/>
      <c r="R1925" s="48"/>
      <c r="S1925" s="48"/>
      <c r="T1925" s="48"/>
      <c r="U1925" s="46"/>
    </row>
    <row r="1926" spans="15:21" x14ac:dyDescent="0.2">
      <c r="O1926" s="48"/>
      <c r="P1926" s="48"/>
      <c r="Q1926" s="48"/>
      <c r="R1926" s="48"/>
      <c r="S1926" s="48"/>
      <c r="T1926" s="48"/>
      <c r="U1926" s="46"/>
    </row>
    <row r="1927" spans="15:21" x14ac:dyDescent="0.2">
      <c r="O1927" s="48"/>
      <c r="P1927" s="48"/>
      <c r="Q1927" s="48"/>
      <c r="R1927" s="48"/>
      <c r="S1927" s="48"/>
      <c r="T1927" s="48"/>
      <c r="U1927" s="46"/>
    </row>
    <row r="1928" spans="15:21" x14ac:dyDescent="0.2">
      <c r="O1928" s="48"/>
      <c r="P1928" s="48"/>
      <c r="Q1928" s="48"/>
      <c r="R1928" s="48"/>
      <c r="S1928" s="48"/>
      <c r="T1928" s="48"/>
      <c r="U1928" s="46"/>
    </row>
    <row r="1929" spans="15:21" x14ac:dyDescent="0.2">
      <c r="O1929" s="48"/>
      <c r="P1929" s="48"/>
      <c r="Q1929" s="48"/>
      <c r="R1929" s="48"/>
      <c r="S1929" s="48"/>
      <c r="T1929" s="48"/>
      <c r="U1929" s="46"/>
    </row>
    <row r="1930" spans="15:21" x14ac:dyDescent="0.2">
      <c r="O1930" s="48"/>
      <c r="P1930" s="48"/>
      <c r="Q1930" s="48"/>
      <c r="R1930" s="48"/>
      <c r="S1930" s="48"/>
      <c r="T1930" s="48"/>
      <c r="U1930" s="46"/>
    </row>
    <row r="1931" spans="15:21" x14ac:dyDescent="0.2">
      <c r="O1931" s="48"/>
      <c r="P1931" s="48"/>
      <c r="Q1931" s="48"/>
      <c r="R1931" s="48"/>
      <c r="S1931" s="48"/>
      <c r="T1931" s="48"/>
      <c r="U1931" s="46"/>
    </row>
    <row r="1932" spans="15:21" x14ac:dyDescent="0.2">
      <c r="O1932" s="48"/>
      <c r="P1932" s="48"/>
      <c r="Q1932" s="48"/>
      <c r="R1932" s="48"/>
      <c r="S1932" s="48"/>
      <c r="T1932" s="48"/>
      <c r="U1932" s="46"/>
    </row>
    <row r="1933" spans="15:21" x14ac:dyDescent="0.2">
      <c r="O1933" s="48"/>
      <c r="P1933" s="48"/>
      <c r="Q1933" s="48"/>
      <c r="R1933" s="48"/>
      <c r="S1933" s="48"/>
      <c r="T1933" s="48"/>
      <c r="U1933" s="46"/>
    </row>
    <row r="1934" spans="15:21" x14ac:dyDescent="0.2">
      <c r="O1934" s="48"/>
      <c r="P1934" s="48"/>
      <c r="Q1934" s="48"/>
      <c r="R1934" s="48"/>
      <c r="S1934" s="48"/>
      <c r="T1934" s="48"/>
      <c r="U1934" s="46"/>
    </row>
    <row r="1935" spans="15:21" x14ac:dyDescent="0.2">
      <c r="O1935" s="48"/>
      <c r="P1935" s="48"/>
      <c r="Q1935" s="48"/>
      <c r="R1935" s="48"/>
      <c r="S1935" s="48"/>
      <c r="T1935" s="48"/>
      <c r="U1935" s="46"/>
    </row>
    <row r="1936" spans="15:21" x14ac:dyDescent="0.2">
      <c r="O1936" s="48"/>
      <c r="P1936" s="48"/>
      <c r="Q1936" s="48"/>
      <c r="R1936" s="48"/>
      <c r="S1936" s="48"/>
      <c r="T1936" s="48"/>
      <c r="U1936" s="46"/>
    </row>
    <row r="1937" spans="15:21" x14ac:dyDescent="0.2">
      <c r="O1937" s="48"/>
      <c r="P1937" s="48"/>
      <c r="Q1937" s="48"/>
      <c r="R1937" s="48"/>
      <c r="S1937" s="48"/>
      <c r="T1937" s="48"/>
      <c r="U1937" s="46"/>
    </row>
    <row r="1938" spans="15:21" x14ac:dyDescent="0.2">
      <c r="O1938" s="48"/>
      <c r="P1938" s="48"/>
      <c r="Q1938" s="48"/>
      <c r="R1938" s="48"/>
      <c r="S1938" s="48"/>
      <c r="T1938" s="48"/>
      <c r="U1938" s="46"/>
    </row>
    <row r="1939" spans="15:21" x14ac:dyDescent="0.2">
      <c r="O1939" s="48"/>
      <c r="P1939" s="48"/>
      <c r="Q1939" s="48"/>
      <c r="R1939" s="48"/>
      <c r="S1939" s="48"/>
      <c r="T1939" s="48"/>
      <c r="U1939" s="46"/>
    </row>
    <row r="1940" spans="15:21" x14ac:dyDescent="0.2">
      <c r="O1940" s="48"/>
      <c r="P1940" s="48"/>
      <c r="Q1940" s="48"/>
      <c r="R1940" s="48"/>
      <c r="S1940" s="48"/>
      <c r="T1940" s="48"/>
      <c r="U1940" s="46"/>
    </row>
    <row r="1941" spans="15:21" x14ac:dyDescent="0.2">
      <c r="O1941" s="48"/>
      <c r="P1941" s="48"/>
      <c r="Q1941" s="48"/>
      <c r="R1941" s="48"/>
      <c r="S1941" s="48"/>
      <c r="T1941" s="48"/>
      <c r="U1941" s="46"/>
    </row>
    <row r="1942" spans="15:21" x14ac:dyDescent="0.2">
      <c r="O1942" s="48"/>
      <c r="P1942" s="48"/>
      <c r="Q1942" s="48"/>
      <c r="R1942" s="48"/>
      <c r="S1942" s="48"/>
      <c r="T1942" s="48"/>
      <c r="U1942" s="46"/>
    </row>
    <row r="1943" spans="15:21" x14ac:dyDescent="0.2">
      <c r="O1943" s="48"/>
      <c r="P1943" s="48"/>
      <c r="Q1943" s="48"/>
      <c r="R1943" s="48"/>
      <c r="S1943" s="48"/>
      <c r="T1943" s="48"/>
      <c r="U1943" s="46"/>
    </row>
    <row r="1944" spans="15:21" x14ac:dyDescent="0.2">
      <c r="O1944" s="48"/>
      <c r="P1944" s="48"/>
      <c r="Q1944" s="48"/>
      <c r="R1944" s="48"/>
      <c r="S1944" s="48"/>
      <c r="T1944" s="48"/>
      <c r="U1944" s="46"/>
    </row>
    <row r="1945" spans="15:21" x14ac:dyDescent="0.2">
      <c r="O1945" s="48"/>
      <c r="P1945" s="48"/>
      <c r="Q1945" s="48"/>
      <c r="R1945" s="48"/>
      <c r="S1945" s="48"/>
      <c r="T1945" s="48"/>
      <c r="U1945" s="46"/>
    </row>
    <row r="1946" spans="15:21" x14ac:dyDescent="0.2">
      <c r="O1946" s="48"/>
      <c r="P1946" s="48"/>
      <c r="Q1946" s="48"/>
      <c r="R1946" s="48"/>
      <c r="S1946" s="48"/>
      <c r="T1946" s="48"/>
      <c r="U1946" s="46"/>
    </row>
    <row r="1947" spans="15:21" x14ac:dyDescent="0.2">
      <c r="O1947" s="48"/>
      <c r="P1947" s="48"/>
      <c r="Q1947" s="48"/>
      <c r="R1947" s="48"/>
      <c r="S1947" s="48"/>
      <c r="T1947" s="48"/>
      <c r="U1947" s="46"/>
    </row>
    <row r="1948" spans="15:21" x14ac:dyDescent="0.2">
      <c r="O1948" s="48"/>
      <c r="P1948" s="48"/>
      <c r="Q1948" s="48"/>
      <c r="R1948" s="48"/>
      <c r="S1948" s="48"/>
      <c r="T1948" s="48"/>
      <c r="U1948" s="46"/>
    </row>
    <row r="1949" spans="15:21" x14ac:dyDescent="0.2">
      <c r="O1949" s="48"/>
      <c r="P1949" s="48"/>
      <c r="Q1949" s="48"/>
      <c r="R1949" s="48"/>
      <c r="S1949" s="48"/>
      <c r="T1949" s="48"/>
      <c r="U1949" s="46"/>
    </row>
    <row r="1950" spans="15:21" x14ac:dyDescent="0.2">
      <c r="O1950" s="48"/>
      <c r="P1950" s="48"/>
      <c r="Q1950" s="48"/>
      <c r="R1950" s="48"/>
      <c r="S1950" s="48"/>
      <c r="T1950" s="48"/>
      <c r="U1950" s="46"/>
    </row>
    <row r="1951" spans="15:21" x14ac:dyDescent="0.2">
      <c r="O1951" s="48"/>
      <c r="P1951" s="48"/>
      <c r="Q1951" s="48"/>
      <c r="R1951" s="48"/>
      <c r="S1951" s="48"/>
      <c r="T1951" s="48"/>
      <c r="U1951" s="46"/>
    </row>
    <row r="1952" spans="15:21" x14ac:dyDescent="0.2">
      <c r="O1952" s="48"/>
      <c r="P1952" s="48"/>
      <c r="Q1952" s="48"/>
      <c r="R1952" s="48"/>
      <c r="S1952" s="48"/>
      <c r="T1952" s="48"/>
      <c r="U1952" s="46"/>
    </row>
    <row r="1953" spans="15:21" x14ac:dyDescent="0.2">
      <c r="O1953" s="48"/>
      <c r="P1953" s="48"/>
      <c r="Q1953" s="48"/>
      <c r="R1953" s="48"/>
      <c r="S1953" s="48"/>
      <c r="T1953" s="48"/>
      <c r="U1953" s="46"/>
    </row>
    <row r="1954" spans="15:21" x14ac:dyDescent="0.2">
      <c r="O1954" s="48"/>
      <c r="P1954" s="48"/>
      <c r="Q1954" s="48"/>
      <c r="R1954" s="48"/>
      <c r="S1954" s="48"/>
      <c r="T1954" s="48"/>
      <c r="U1954" s="46"/>
    </row>
    <row r="1955" spans="15:21" x14ac:dyDescent="0.2">
      <c r="O1955" s="48"/>
      <c r="P1955" s="48"/>
      <c r="Q1955" s="48"/>
      <c r="R1955" s="48"/>
      <c r="S1955" s="48"/>
      <c r="T1955" s="48"/>
      <c r="U1955" s="46"/>
    </row>
    <row r="1956" spans="15:21" x14ac:dyDescent="0.2">
      <c r="O1956" s="48"/>
      <c r="P1956" s="48"/>
      <c r="Q1956" s="48"/>
      <c r="R1956" s="48"/>
      <c r="S1956" s="48"/>
      <c r="T1956" s="48"/>
      <c r="U1956" s="46"/>
    </row>
    <row r="1957" spans="15:21" x14ac:dyDescent="0.2">
      <c r="O1957" s="48"/>
      <c r="P1957" s="48"/>
      <c r="Q1957" s="48"/>
      <c r="R1957" s="48"/>
      <c r="S1957" s="48"/>
      <c r="T1957" s="48"/>
      <c r="U1957" s="46"/>
    </row>
    <row r="1958" spans="15:21" x14ac:dyDescent="0.2">
      <c r="O1958" s="48"/>
      <c r="P1958" s="48"/>
      <c r="Q1958" s="48"/>
      <c r="R1958" s="48"/>
      <c r="S1958" s="48"/>
      <c r="T1958" s="48"/>
      <c r="U1958" s="46"/>
    </row>
    <row r="1959" spans="15:21" x14ac:dyDescent="0.2">
      <c r="O1959" s="48"/>
      <c r="P1959" s="48"/>
      <c r="Q1959" s="48"/>
      <c r="R1959" s="48"/>
      <c r="S1959" s="48"/>
      <c r="T1959" s="48"/>
      <c r="U1959" s="46"/>
    </row>
    <row r="1960" spans="15:21" x14ac:dyDescent="0.2">
      <c r="O1960" s="48"/>
      <c r="P1960" s="48"/>
      <c r="Q1960" s="48"/>
      <c r="R1960" s="48"/>
      <c r="S1960" s="48"/>
      <c r="T1960" s="48"/>
      <c r="U1960" s="46"/>
    </row>
    <row r="1961" spans="15:21" x14ac:dyDescent="0.2">
      <c r="O1961" s="48"/>
      <c r="P1961" s="48"/>
      <c r="Q1961" s="48"/>
      <c r="R1961" s="48"/>
      <c r="S1961" s="48"/>
      <c r="T1961" s="48"/>
      <c r="U1961" s="46"/>
    </row>
    <row r="1962" spans="15:21" x14ac:dyDescent="0.2">
      <c r="O1962" s="48"/>
      <c r="P1962" s="48"/>
      <c r="Q1962" s="48"/>
      <c r="R1962" s="48"/>
      <c r="S1962" s="48"/>
      <c r="T1962" s="48"/>
      <c r="U1962" s="46"/>
    </row>
    <row r="1963" spans="15:21" x14ac:dyDescent="0.2">
      <c r="O1963" s="48"/>
      <c r="P1963" s="48"/>
      <c r="Q1963" s="48"/>
      <c r="R1963" s="48"/>
      <c r="S1963" s="48"/>
      <c r="T1963" s="48"/>
      <c r="U1963" s="46"/>
    </row>
    <row r="1964" spans="15:21" x14ac:dyDescent="0.2">
      <c r="O1964" s="48"/>
      <c r="P1964" s="48"/>
      <c r="Q1964" s="48"/>
      <c r="R1964" s="48"/>
      <c r="S1964" s="48"/>
      <c r="T1964" s="48"/>
      <c r="U1964" s="46"/>
    </row>
    <row r="1965" spans="15:21" x14ac:dyDescent="0.2">
      <c r="O1965" s="48"/>
      <c r="P1965" s="48"/>
      <c r="Q1965" s="48"/>
      <c r="R1965" s="48"/>
      <c r="S1965" s="48"/>
      <c r="T1965" s="48"/>
      <c r="U1965" s="46"/>
    </row>
    <row r="1966" spans="15:21" x14ac:dyDescent="0.2">
      <c r="O1966" s="48"/>
      <c r="P1966" s="48"/>
      <c r="Q1966" s="48"/>
      <c r="R1966" s="48"/>
      <c r="S1966" s="48"/>
      <c r="T1966" s="48"/>
      <c r="U1966" s="46"/>
    </row>
    <row r="1967" spans="15:21" x14ac:dyDescent="0.2">
      <c r="O1967" s="48"/>
      <c r="P1967" s="48"/>
      <c r="Q1967" s="48"/>
      <c r="R1967" s="48"/>
      <c r="S1967" s="48"/>
      <c r="T1967" s="48"/>
      <c r="U1967" s="46"/>
    </row>
    <row r="1968" spans="15:21" x14ac:dyDescent="0.2">
      <c r="O1968" s="48"/>
      <c r="P1968" s="48"/>
      <c r="Q1968" s="48"/>
      <c r="R1968" s="48"/>
      <c r="S1968" s="48"/>
      <c r="T1968" s="48"/>
      <c r="U1968" s="46"/>
    </row>
    <row r="1969" spans="15:21" x14ac:dyDescent="0.2">
      <c r="O1969" s="48"/>
      <c r="P1969" s="48"/>
      <c r="Q1969" s="48"/>
      <c r="R1969" s="48"/>
      <c r="S1969" s="48"/>
      <c r="T1969" s="48"/>
      <c r="U1969" s="46"/>
    </row>
    <row r="1970" spans="15:21" x14ac:dyDescent="0.2">
      <c r="O1970" s="48"/>
      <c r="P1970" s="48"/>
      <c r="Q1970" s="48"/>
      <c r="R1970" s="48"/>
      <c r="S1970" s="48"/>
      <c r="T1970" s="48"/>
      <c r="U1970" s="46"/>
    </row>
    <row r="1971" spans="15:21" x14ac:dyDescent="0.2">
      <c r="O1971" s="48"/>
      <c r="P1971" s="48"/>
      <c r="Q1971" s="48"/>
      <c r="R1971" s="48"/>
      <c r="S1971" s="48"/>
      <c r="T1971" s="48"/>
      <c r="U1971" s="46"/>
    </row>
    <row r="1972" spans="15:21" x14ac:dyDescent="0.2">
      <c r="O1972" s="48"/>
      <c r="P1972" s="48"/>
      <c r="Q1972" s="48"/>
      <c r="R1972" s="48"/>
      <c r="S1972" s="48"/>
      <c r="T1972" s="48"/>
      <c r="U1972" s="46"/>
    </row>
    <row r="1973" spans="15:21" x14ac:dyDescent="0.2">
      <c r="O1973" s="48"/>
      <c r="P1973" s="48"/>
      <c r="Q1973" s="48"/>
      <c r="R1973" s="48"/>
      <c r="S1973" s="48"/>
      <c r="T1973" s="48"/>
      <c r="U1973" s="46"/>
    </row>
    <row r="1974" spans="15:21" x14ac:dyDescent="0.2">
      <c r="O1974" s="48"/>
      <c r="P1974" s="48"/>
      <c r="Q1974" s="48"/>
      <c r="R1974" s="48"/>
      <c r="S1974" s="48"/>
      <c r="T1974" s="48"/>
      <c r="U1974" s="46"/>
    </row>
    <row r="1975" spans="15:21" x14ac:dyDescent="0.2">
      <c r="O1975" s="48"/>
      <c r="P1975" s="48"/>
      <c r="Q1975" s="48"/>
      <c r="R1975" s="48"/>
      <c r="S1975" s="48"/>
      <c r="T1975" s="48"/>
      <c r="U1975" s="46"/>
    </row>
    <row r="1976" spans="15:21" x14ac:dyDescent="0.2">
      <c r="O1976" s="48"/>
      <c r="P1976" s="48"/>
      <c r="Q1976" s="48"/>
      <c r="R1976" s="48"/>
      <c r="S1976" s="48"/>
      <c r="T1976" s="48"/>
      <c r="U1976" s="46"/>
    </row>
    <row r="1977" spans="15:21" x14ac:dyDescent="0.2">
      <c r="O1977" s="48"/>
      <c r="P1977" s="48"/>
      <c r="Q1977" s="48"/>
      <c r="R1977" s="48"/>
      <c r="S1977" s="48"/>
      <c r="T1977" s="48"/>
      <c r="U1977" s="46"/>
    </row>
    <row r="1978" spans="15:21" x14ac:dyDescent="0.2">
      <c r="O1978" s="48"/>
      <c r="P1978" s="48"/>
      <c r="Q1978" s="48"/>
      <c r="R1978" s="48"/>
      <c r="S1978" s="48"/>
      <c r="T1978" s="48"/>
      <c r="U1978" s="46"/>
    </row>
    <row r="1979" spans="15:21" x14ac:dyDescent="0.2">
      <c r="O1979" s="48"/>
      <c r="P1979" s="48"/>
      <c r="Q1979" s="48"/>
      <c r="R1979" s="48"/>
      <c r="S1979" s="48"/>
      <c r="T1979" s="48"/>
      <c r="U1979" s="46"/>
    </row>
    <row r="1980" spans="15:21" x14ac:dyDescent="0.2">
      <c r="O1980" s="48"/>
      <c r="P1980" s="48"/>
      <c r="Q1980" s="48"/>
      <c r="R1980" s="48"/>
      <c r="S1980" s="48"/>
      <c r="T1980" s="48"/>
      <c r="U1980" s="46"/>
    </row>
    <row r="1981" spans="15:21" x14ac:dyDescent="0.2">
      <c r="O1981" s="48"/>
      <c r="P1981" s="48"/>
      <c r="Q1981" s="48"/>
      <c r="R1981" s="48"/>
      <c r="S1981" s="48"/>
      <c r="T1981" s="48"/>
      <c r="U1981" s="46"/>
    </row>
    <row r="1982" spans="15:21" x14ac:dyDescent="0.2">
      <c r="O1982" s="48"/>
      <c r="P1982" s="48"/>
      <c r="Q1982" s="48"/>
      <c r="R1982" s="48"/>
      <c r="S1982" s="48"/>
      <c r="T1982" s="48"/>
      <c r="U1982" s="46"/>
    </row>
    <row r="1983" spans="15:21" x14ac:dyDescent="0.2">
      <c r="O1983" s="48"/>
      <c r="P1983" s="48"/>
      <c r="Q1983" s="48"/>
      <c r="R1983" s="48"/>
      <c r="S1983" s="48"/>
      <c r="T1983" s="48"/>
      <c r="U1983" s="46"/>
    </row>
    <row r="1984" spans="15:21" x14ac:dyDescent="0.2">
      <c r="O1984" s="48"/>
      <c r="P1984" s="48"/>
      <c r="Q1984" s="48"/>
      <c r="R1984" s="48"/>
      <c r="S1984" s="48"/>
      <c r="T1984" s="48"/>
      <c r="U1984" s="46"/>
    </row>
    <row r="1985" spans="15:21" x14ac:dyDescent="0.2">
      <c r="O1985" s="48"/>
      <c r="P1985" s="48"/>
      <c r="Q1985" s="48"/>
      <c r="R1985" s="48"/>
      <c r="S1985" s="48"/>
      <c r="T1985" s="48"/>
      <c r="U1985" s="46"/>
    </row>
    <row r="1986" spans="15:21" x14ac:dyDescent="0.2">
      <c r="O1986" s="48"/>
      <c r="P1986" s="48"/>
      <c r="Q1986" s="48"/>
      <c r="R1986" s="48"/>
      <c r="S1986" s="48"/>
      <c r="T1986" s="48"/>
      <c r="U1986" s="46"/>
    </row>
    <row r="1987" spans="15:21" x14ac:dyDescent="0.2">
      <c r="O1987" s="48"/>
      <c r="P1987" s="48"/>
      <c r="Q1987" s="48"/>
      <c r="R1987" s="48"/>
      <c r="S1987" s="48"/>
      <c r="T1987" s="48"/>
      <c r="U1987" s="46"/>
    </row>
    <row r="1988" spans="15:21" x14ac:dyDescent="0.2">
      <c r="O1988" s="48"/>
      <c r="P1988" s="48"/>
      <c r="Q1988" s="48"/>
      <c r="R1988" s="48"/>
      <c r="S1988" s="48"/>
      <c r="T1988" s="48"/>
      <c r="U1988" s="46"/>
    </row>
    <row r="1989" spans="15:21" x14ac:dyDescent="0.2">
      <c r="O1989" s="48"/>
      <c r="P1989" s="48"/>
      <c r="Q1989" s="48"/>
      <c r="R1989" s="48"/>
      <c r="S1989" s="48"/>
      <c r="T1989" s="48"/>
      <c r="U1989" s="46"/>
    </row>
    <row r="1990" spans="15:21" x14ac:dyDescent="0.2">
      <c r="O1990" s="48"/>
      <c r="P1990" s="48"/>
      <c r="Q1990" s="48"/>
      <c r="R1990" s="48"/>
      <c r="S1990" s="48"/>
      <c r="T1990" s="48"/>
      <c r="U1990" s="46"/>
    </row>
    <row r="1991" spans="15:21" x14ac:dyDescent="0.2">
      <c r="O1991" s="48"/>
      <c r="P1991" s="48"/>
      <c r="Q1991" s="48"/>
      <c r="R1991" s="48"/>
      <c r="S1991" s="48"/>
      <c r="T1991" s="48"/>
      <c r="U1991" s="46"/>
    </row>
    <row r="1992" spans="15:21" x14ac:dyDescent="0.2">
      <c r="O1992" s="48"/>
      <c r="P1992" s="48"/>
      <c r="Q1992" s="48"/>
      <c r="R1992" s="48"/>
      <c r="S1992" s="48"/>
      <c r="T1992" s="48"/>
      <c r="U1992" s="46"/>
    </row>
    <row r="1993" spans="15:21" x14ac:dyDescent="0.2">
      <c r="O1993" s="48"/>
      <c r="P1993" s="48"/>
      <c r="Q1993" s="48"/>
      <c r="R1993" s="48"/>
      <c r="S1993" s="48"/>
      <c r="T1993" s="48"/>
      <c r="U1993" s="46"/>
    </row>
    <row r="1994" spans="15:21" x14ac:dyDescent="0.2">
      <c r="O1994" s="48"/>
      <c r="P1994" s="48"/>
      <c r="Q1994" s="48"/>
      <c r="R1994" s="48"/>
      <c r="S1994" s="48"/>
      <c r="T1994" s="48"/>
      <c r="U1994" s="46"/>
    </row>
    <row r="1995" spans="15:21" x14ac:dyDescent="0.2">
      <c r="O1995" s="48"/>
      <c r="P1995" s="48"/>
      <c r="Q1995" s="48"/>
      <c r="R1995" s="48"/>
      <c r="S1995" s="48"/>
      <c r="T1995" s="48"/>
      <c r="U1995" s="46"/>
    </row>
    <row r="1996" spans="15:21" x14ac:dyDescent="0.2">
      <c r="O1996" s="48"/>
      <c r="P1996" s="48"/>
      <c r="Q1996" s="48"/>
      <c r="R1996" s="48"/>
      <c r="S1996" s="48"/>
      <c r="T1996" s="48"/>
      <c r="U1996" s="46"/>
    </row>
    <row r="1997" spans="15:21" x14ac:dyDescent="0.2">
      <c r="O1997" s="48"/>
      <c r="P1997" s="48"/>
      <c r="Q1997" s="48"/>
      <c r="R1997" s="48"/>
      <c r="S1997" s="48"/>
      <c r="T1997" s="48"/>
      <c r="U1997" s="46"/>
    </row>
    <row r="1998" spans="15:21" x14ac:dyDescent="0.2">
      <c r="O1998" s="48"/>
      <c r="P1998" s="48"/>
      <c r="Q1998" s="48"/>
      <c r="R1998" s="48"/>
      <c r="S1998" s="48"/>
      <c r="T1998" s="48"/>
      <c r="U1998" s="46"/>
    </row>
    <row r="1999" spans="15:21" x14ac:dyDescent="0.2">
      <c r="O1999" s="48"/>
      <c r="P1999" s="48"/>
      <c r="Q1999" s="48"/>
      <c r="R1999" s="48"/>
      <c r="S1999" s="48"/>
      <c r="T1999" s="48"/>
      <c r="U1999" s="46"/>
    </row>
    <row r="2000" spans="15:21" x14ac:dyDescent="0.2">
      <c r="O2000" s="48"/>
      <c r="P2000" s="48"/>
      <c r="Q2000" s="48"/>
      <c r="R2000" s="48"/>
      <c r="S2000" s="48"/>
      <c r="T2000" s="48"/>
      <c r="U2000" s="46"/>
    </row>
    <row r="2001" spans="15:21" x14ac:dyDescent="0.2">
      <c r="O2001" s="48"/>
      <c r="P2001" s="48"/>
      <c r="Q2001" s="48"/>
      <c r="R2001" s="48"/>
      <c r="S2001" s="48"/>
      <c r="T2001" s="48"/>
      <c r="U2001" s="46"/>
    </row>
    <row r="2002" spans="15:21" x14ac:dyDescent="0.2">
      <c r="O2002" s="48"/>
      <c r="P2002" s="48"/>
      <c r="Q2002" s="48"/>
      <c r="R2002" s="48"/>
      <c r="S2002" s="48"/>
      <c r="T2002" s="48"/>
      <c r="U2002" s="46"/>
    </row>
    <row r="2003" spans="15:21" x14ac:dyDescent="0.2">
      <c r="O2003" s="48"/>
      <c r="P2003" s="48"/>
      <c r="Q2003" s="48"/>
      <c r="R2003" s="48"/>
      <c r="S2003" s="48"/>
      <c r="T2003" s="48"/>
      <c r="U2003" s="46"/>
    </row>
    <row r="2004" spans="15:21" x14ac:dyDescent="0.2">
      <c r="O2004" s="48"/>
      <c r="P2004" s="48"/>
      <c r="Q2004" s="48"/>
      <c r="R2004" s="48"/>
      <c r="S2004" s="48"/>
      <c r="T2004" s="48"/>
      <c r="U2004" s="46"/>
    </row>
    <row r="2005" spans="15:21" x14ac:dyDescent="0.2">
      <c r="O2005" s="48"/>
      <c r="P2005" s="48"/>
      <c r="Q2005" s="48"/>
      <c r="R2005" s="48"/>
      <c r="S2005" s="48"/>
      <c r="T2005" s="48"/>
      <c r="U2005" s="46"/>
    </row>
    <row r="2006" spans="15:21" x14ac:dyDescent="0.2">
      <c r="O2006" s="48"/>
      <c r="P2006" s="48"/>
      <c r="Q2006" s="48"/>
      <c r="R2006" s="48"/>
      <c r="S2006" s="48"/>
      <c r="T2006" s="48"/>
      <c r="U2006" s="46"/>
    </row>
    <row r="2007" spans="15:21" x14ac:dyDescent="0.2">
      <c r="O2007" s="48"/>
      <c r="P2007" s="48"/>
      <c r="Q2007" s="48"/>
      <c r="R2007" s="48"/>
      <c r="S2007" s="48"/>
      <c r="T2007" s="48"/>
      <c r="U2007" s="46"/>
    </row>
    <row r="2008" spans="15:21" x14ac:dyDescent="0.2">
      <c r="O2008" s="48"/>
      <c r="P2008" s="48"/>
      <c r="Q2008" s="48"/>
      <c r="R2008" s="48"/>
      <c r="S2008" s="48"/>
      <c r="T2008" s="48"/>
      <c r="U2008" s="46"/>
    </row>
    <row r="2009" spans="15:21" x14ac:dyDescent="0.2">
      <c r="O2009" s="48"/>
      <c r="P2009" s="48"/>
      <c r="Q2009" s="48"/>
      <c r="R2009" s="48"/>
      <c r="S2009" s="48"/>
      <c r="T2009" s="48"/>
      <c r="U2009" s="46"/>
    </row>
    <row r="2010" spans="15:21" x14ac:dyDescent="0.2">
      <c r="O2010" s="48"/>
      <c r="P2010" s="48"/>
      <c r="Q2010" s="48"/>
      <c r="R2010" s="48"/>
      <c r="S2010" s="48"/>
      <c r="T2010" s="48"/>
      <c r="U2010" s="46"/>
    </row>
    <row r="2011" spans="15:21" x14ac:dyDescent="0.2">
      <c r="O2011" s="48"/>
      <c r="P2011" s="48"/>
      <c r="Q2011" s="48"/>
      <c r="R2011" s="48"/>
      <c r="S2011" s="48"/>
      <c r="T2011" s="48"/>
      <c r="U2011" s="46"/>
    </row>
    <row r="2012" spans="15:21" x14ac:dyDescent="0.2">
      <c r="O2012" s="48"/>
      <c r="P2012" s="48"/>
      <c r="Q2012" s="48"/>
      <c r="R2012" s="48"/>
      <c r="S2012" s="48"/>
      <c r="T2012" s="48"/>
      <c r="U2012" s="46"/>
    </row>
    <row r="2013" spans="15:21" x14ac:dyDescent="0.2">
      <c r="O2013" s="48"/>
      <c r="P2013" s="48"/>
      <c r="Q2013" s="48"/>
      <c r="R2013" s="48"/>
      <c r="S2013" s="48"/>
      <c r="T2013" s="48"/>
      <c r="U2013" s="46"/>
    </row>
    <row r="2014" spans="15:21" x14ac:dyDescent="0.2">
      <c r="O2014" s="48"/>
      <c r="P2014" s="48"/>
      <c r="Q2014" s="48"/>
      <c r="R2014" s="48"/>
      <c r="S2014" s="48"/>
      <c r="T2014" s="48"/>
      <c r="U2014" s="46"/>
    </row>
    <row r="2015" spans="15:21" x14ac:dyDescent="0.2">
      <c r="O2015" s="48"/>
      <c r="P2015" s="48"/>
      <c r="Q2015" s="48"/>
      <c r="R2015" s="48"/>
      <c r="S2015" s="48"/>
      <c r="T2015" s="48"/>
      <c r="U2015" s="46"/>
    </row>
    <row r="2016" spans="15:21" x14ac:dyDescent="0.2">
      <c r="O2016" s="48"/>
      <c r="P2016" s="48"/>
      <c r="Q2016" s="48"/>
      <c r="R2016" s="48"/>
      <c r="S2016" s="48"/>
      <c r="T2016" s="48"/>
      <c r="U2016" s="46"/>
    </row>
    <row r="2017" spans="15:21" x14ac:dyDescent="0.2">
      <c r="O2017" s="48"/>
      <c r="P2017" s="48"/>
      <c r="Q2017" s="48"/>
      <c r="R2017" s="48"/>
      <c r="S2017" s="48"/>
      <c r="T2017" s="48"/>
      <c r="U2017" s="46"/>
    </row>
    <row r="2018" spans="15:21" x14ac:dyDescent="0.2">
      <c r="O2018" s="48"/>
      <c r="P2018" s="48"/>
      <c r="Q2018" s="48"/>
      <c r="R2018" s="48"/>
      <c r="S2018" s="48"/>
      <c r="T2018" s="48"/>
      <c r="U2018" s="46"/>
    </row>
    <row r="2019" spans="15:21" x14ac:dyDescent="0.2">
      <c r="O2019" s="48"/>
      <c r="P2019" s="48"/>
      <c r="Q2019" s="48"/>
      <c r="R2019" s="48"/>
      <c r="S2019" s="48"/>
      <c r="T2019" s="48"/>
      <c r="U2019" s="46"/>
    </row>
    <row r="2020" spans="15:21" x14ac:dyDescent="0.2">
      <c r="O2020" s="48"/>
      <c r="P2020" s="48"/>
      <c r="Q2020" s="48"/>
      <c r="R2020" s="48"/>
      <c r="S2020" s="48"/>
      <c r="T2020" s="48"/>
      <c r="U2020" s="46"/>
    </row>
    <row r="2021" spans="15:21" x14ac:dyDescent="0.2">
      <c r="O2021" s="48"/>
      <c r="P2021" s="48"/>
      <c r="Q2021" s="48"/>
      <c r="R2021" s="48"/>
      <c r="S2021" s="48"/>
      <c r="T2021" s="48"/>
      <c r="U2021" s="46"/>
    </row>
    <row r="2022" spans="15:21" x14ac:dyDescent="0.2">
      <c r="O2022" s="48"/>
      <c r="P2022" s="48"/>
      <c r="Q2022" s="48"/>
      <c r="R2022" s="48"/>
      <c r="S2022" s="48"/>
      <c r="T2022" s="48"/>
      <c r="U2022" s="46"/>
    </row>
    <row r="2023" spans="15:21" x14ac:dyDescent="0.2">
      <c r="O2023" s="48"/>
      <c r="P2023" s="48"/>
      <c r="Q2023" s="48"/>
      <c r="R2023" s="48"/>
      <c r="S2023" s="48"/>
      <c r="T2023" s="48"/>
      <c r="U2023" s="46"/>
    </row>
    <row r="2024" spans="15:21" x14ac:dyDescent="0.2">
      <c r="O2024" s="48"/>
      <c r="P2024" s="48"/>
      <c r="Q2024" s="48"/>
      <c r="R2024" s="48"/>
      <c r="S2024" s="48"/>
      <c r="T2024" s="48"/>
      <c r="U2024" s="46"/>
    </row>
    <row r="2025" spans="15:21" x14ac:dyDescent="0.2">
      <c r="O2025" s="48"/>
      <c r="P2025" s="48"/>
      <c r="Q2025" s="48"/>
      <c r="R2025" s="48"/>
      <c r="S2025" s="48"/>
      <c r="T2025" s="48"/>
      <c r="U2025" s="46"/>
    </row>
    <row r="2026" spans="15:21" x14ac:dyDescent="0.2">
      <c r="O2026" s="48"/>
      <c r="P2026" s="48"/>
      <c r="Q2026" s="48"/>
      <c r="R2026" s="48"/>
      <c r="S2026" s="48"/>
      <c r="T2026" s="48"/>
      <c r="U2026" s="46"/>
    </row>
    <row r="2027" spans="15:21" x14ac:dyDescent="0.2">
      <c r="O2027" s="48"/>
      <c r="P2027" s="48"/>
      <c r="Q2027" s="48"/>
      <c r="R2027" s="48"/>
      <c r="S2027" s="48"/>
      <c r="T2027" s="48"/>
      <c r="U2027" s="46"/>
    </row>
    <row r="2028" spans="15:21" x14ac:dyDescent="0.2">
      <c r="O2028" s="48"/>
      <c r="P2028" s="48"/>
      <c r="Q2028" s="48"/>
      <c r="R2028" s="48"/>
      <c r="S2028" s="48"/>
      <c r="T2028" s="48"/>
      <c r="U2028" s="46"/>
    </row>
    <row r="2029" spans="15:21" x14ac:dyDescent="0.2">
      <c r="O2029" s="48"/>
      <c r="P2029" s="48"/>
      <c r="Q2029" s="48"/>
      <c r="R2029" s="48"/>
      <c r="S2029" s="48"/>
      <c r="T2029" s="48"/>
      <c r="U2029" s="46"/>
    </row>
    <row r="2030" spans="15:21" x14ac:dyDescent="0.2">
      <c r="O2030" s="48"/>
      <c r="P2030" s="48"/>
      <c r="Q2030" s="48"/>
      <c r="R2030" s="48"/>
      <c r="S2030" s="48"/>
      <c r="T2030" s="48"/>
      <c r="U2030" s="46"/>
    </row>
    <row r="2031" spans="15:21" x14ac:dyDescent="0.2">
      <c r="O2031" s="48"/>
      <c r="P2031" s="48"/>
      <c r="Q2031" s="48"/>
      <c r="R2031" s="48"/>
      <c r="S2031" s="48"/>
      <c r="T2031" s="48"/>
      <c r="U2031" s="46"/>
    </row>
    <row r="2032" spans="15:21" x14ac:dyDescent="0.2">
      <c r="O2032" s="48"/>
      <c r="P2032" s="48"/>
      <c r="Q2032" s="48"/>
      <c r="R2032" s="48"/>
      <c r="S2032" s="48"/>
      <c r="T2032" s="48"/>
      <c r="U2032" s="46"/>
    </row>
    <row r="2033" spans="15:21" x14ac:dyDescent="0.2">
      <c r="O2033" s="48"/>
      <c r="P2033" s="48"/>
      <c r="Q2033" s="48"/>
      <c r="R2033" s="48"/>
      <c r="S2033" s="48"/>
      <c r="T2033" s="48"/>
      <c r="U2033" s="46"/>
    </row>
    <row r="2034" spans="15:21" x14ac:dyDescent="0.2">
      <c r="O2034" s="48"/>
      <c r="P2034" s="48"/>
      <c r="Q2034" s="48"/>
      <c r="R2034" s="48"/>
      <c r="S2034" s="48"/>
      <c r="T2034" s="48"/>
      <c r="U2034" s="46"/>
    </row>
    <row r="2035" spans="15:21" x14ac:dyDescent="0.2">
      <c r="O2035" s="48"/>
      <c r="P2035" s="48"/>
      <c r="Q2035" s="48"/>
      <c r="R2035" s="48"/>
      <c r="S2035" s="48"/>
      <c r="T2035" s="48"/>
      <c r="U2035" s="46"/>
    </row>
    <row r="2036" spans="15:21" x14ac:dyDescent="0.2">
      <c r="O2036" s="48"/>
      <c r="P2036" s="48"/>
      <c r="Q2036" s="48"/>
      <c r="R2036" s="48"/>
      <c r="S2036" s="48"/>
      <c r="T2036" s="48"/>
      <c r="U2036" s="46"/>
    </row>
    <row r="2037" spans="15:21" x14ac:dyDescent="0.2">
      <c r="O2037" s="48"/>
      <c r="P2037" s="48"/>
      <c r="Q2037" s="48"/>
      <c r="R2037" s="48"/>
      <c r="S2037" s="48"/>
      <c r="T2037" s="48"/>
      <c r="U2037" s="46"/>
    </row>
    <row r="2038" spans="15:21" x14ac:dyDescent="0.2">
      <c r="O2038" s="48"/>
      <c r="P2038" s="48"/>
      <c r="Q2038" s="48"/>
      <c r="R2038" s="48"/>
      <c r="S2038" s="48"/>
      <c r="T2038" s="48"/>
      <c r="U2038" s="46"/>
    </row>
    <row r="2039" spans="15:21" x14ac:dyDescent="0.2">
      <c r="O2039" s="48"/>
      <c r="P2039" s="48"/>
      <c r="Q2039" s="48"/>
      <c r="R2039" s="48"/>
      <c r="S2039" s="48"/>
      <c r="T2039" s="48"/>
      <c r="U2039" s="46"/>
    </row>
    <row r="2040" spans="15:21" x14ac:dyDescent="0.2">
      <c r="O2040" s="48"/>
      <c r="P2040" s="48"/>
      <c r="Q2040" s="48"/>
      <c r="R2040" s="48"/>
      <c r="S2040" s="48"/>
      <c r="T2040" s="48"/>
      <c r="U2040" s="46"/>
    </row>
    <row r="2041" spans="15:21" x14ac:dyDescent="0.2">
      <c r="O2041" s="48"/>
      <c r="P2041" s="48"/>
      <c r="Q2041" s="48"/>
      <c r="R2041" s="48"/>
      <c r="S2041" s="48"/>
      <c r="T2041" s="48"/>
      <c r="U2041" s="46"/>
    </row>
    <row r="2042" spans="15:21" x14ac:dyDescent="0.2">
      <c r="O2042" s="48"/>
      <c r="P2042" s="48"/>
      <c r="Q2042" s="48"/>
      <c r="R2042" s="48"/>
      <c r="S2042" s="48"/>
      <c r="T2042" s="48"/>
      <c r="U2042" s="46"/>
    </row>
    <row r="2043" spans="15:21" x14ac:dyDescent="0.2">
      <c r="O2043" s="48"/>
      <c r="P2043" s="48"/>
      <c r="Q2043" s="48"/>
      <c r="R2043" s="48"/>
      <c r="S2043" s="48"/>
      <c r="T2043" s="48"/>
      <c r="U2043" s="46"/>
    </row>
    <row r="2044" spans="15:21" x14ac:dyDescent="0.2">
      <c r="O2044" s="48"/>
      <c r="P2044" s="48"/>
      <c r="Q2044" s="48"/>
      <c r="R2044" s="48"/>
      <c r="S2044" s="48"/>
      <c r="T2044" s="48"/>
      <c r="U2044" s="46"/>
    </row>
    <row r="2045" spans="15:21" x14ac:dyDescent="0.2">
      <c r="O2045" s="48"/>
      <c r="P2045" s="48"/>
      <c r="Q2045" s="48"/>
      <c r="R2045" s="48"/>
      <c r="S2045" s="48"/>
      <c r="T2045" s="48"/>
      <c r="U2045" s="46"/>
    </row>
    <row r="2046" spans="15:21" x14ac:dyDescent="0.2">
      <c r="O2046" s="48"/>
      <c r="P2046" s="48"/>
      <c r="Q2046" s="48"/>
      <c r="R2046" s="48"/>
      <c r="S2046" s="48"/>
      <c r="T2046" s="48"/>
      <c r="U2046" s="46"/>
    </row>
    <row r="2047" spans="15:21" x14ac:dyDescent="0.2">
      <c r="O2047" s="48"/>
      <c r="P2047" s="48"/>
      <c r="Q2047" s="48"/>
      <c r="R2047" s="48"/>
      <c r="S2047" s="48"/>
      <c r="T2047" s="48"/>
      <c r="U2047" s="46"/>
    </row>
    <row r="2048" spans="15:21" x14ac:dyDescent="0.2">
      <c r="O2048" s="48"/>
      <c r="P2048" s="48"/>
      <c r="Q2048" s="48"/>
      <c r="R2048" s="48"/>
      <c r="S2048" s="48"/>
      <c r="T2048" s="48"/>
      <c r="U2048" s="46"/>
    </row>
    <row r="2049" spans="15:21" x14ac:dyDescent="0.2">
      <c r="O2049" s="48"/>
      <c r="P2049" s="48"/>
      <c r="Q2049" s="48"/>
      <c r="R2049" s="48"/>
      <c r="S2049" s="48"/>
      <c r="T2049" s="48"/>
      <c r="U2049" s="46"/>
    </row>
    <row r="2050" spans="15:21" x14ac:dyDescent="0.2">
      <c r="O2050" s="48"/>
      <c r="P2050" s="48"/>
      <c r="Q2050" s="48"/>
      <c r="R2050" s="48"/>
      <c r="S2050" s="48"/>
      <c r="T2050" s="48"/>
      <c r="U2050" s="46"/>
    </row>
    <row r="2051" spans="15:21" x14ac:dyDescent="0.2">
      <c r="O2051" s="48"/>
      <c r="P2051" s="48"/>
      <c r="Q2051" s="48"/>
      <c r="R2051" s="48"/>
      <c r="S2051" s="48"/>
      <c r="T2051" s="48"/>
      <c r="U2051" s="46"/>
    </row>
    <row r="2052" spans="15:21" x14ac:dyDescent="0.2">
      <c r="O2052" s="48"/>
      <c r="P2052" s="48"/>
      <c r="Q2052" s="48"/>
      <c r="R2052" s="48"/>
      <c r="S2052" s="48"/>
      <c r="T2052" s="48"/>
      <c r="U2052" s="46"/>
    </row>
    <row r="2053" spans="15:21" x14ac:dyDescent="0.2">
      <c r="O2053" s="48"/>
      <c r="P2053" s="48"/>
      <c r="Q2053" s="48"/>
      <c r="R2053" s="48"/>
      <c r="S2053" s="48"/>
      <c r="T2053" s="48"/>
      <c r="U2053" s="46"/>
    </row>
    <row r="2054" spans="15:21" x14ac:dyDescent="0.2">
      <c r="O2054" s="48"/>
      <c r="P2054" s="48"/>
      <c r="Q2054" s="48"/>
      <c r="R2054" s="48"/>
      <c r="S2054" s="48"/>
      <c r="T2054" s="48"/>
      <c r="U2054" s="46"/>
    </row>
    <row r="2055" spans="15:21" x14ac:dyDescent="0.2">
      <c r="O2055" s="48"/>
      <c r="P2055" s="48"/>
      <c r="Q2055" s="48"/>
      <c r="R2055" s="48"/>
      <c r="S2055" s="48"/>
      <c r="T2055" s="48"/>
      <c r="U2055" s="46"/>
    </row>
    <row r="2056" spans="15:21" x14ac:dyDescent="0.2">
      <c r="O2056" s="48"/>
      <c r="P2056" s="48"/>
      <c r="Q2056" s="48"/>
      <c r="R2056" s="48"/>
      <c r="S2056" s="48"/>
      <c r="T2056" s="48"/>
      <c r="U2056" s="46"/>
    </row>
    <row r="2057" spans="15:21" x14ac:dyDescent="0.2">
      <c r="O2057" s="48"/>
      <c r="P2057" s="48"/>
      <c r="Q2057" s="48"/>
      <c r="R2057" s="48"/>
      <c r="S2057" s="48"/>
      <c r="T2057" s="48"/>
      <c r="U2057" s="46"/>
    </row>
    <row r="2058" spans="15:21" x14ac:dyDescent="0.2">
      <c r="O2058" s="48"/>
      <c r="P2058" s="48"/>
      <c r="Q2058" s="48"/>
      <c r="R2058" s="48"/>
      <c r="S2058" s="48"/>
      <c r="T2058" s="48"/>
      <c r="U2058" s="46"/>
    </row>
    <row r="2059" spans="15:21" x14ac:dyDescent="0.2">
      <c r="O2059" s="48"/>
      <c r="P2059" s="48"/>
      <c r="Q2059" s="48"/>
      <c r="R2059" s="48"/>
      <c r="S2059" s="48"/>
      <c r="T2059" s="48"/>
      <c r="U2059" s="46"/>
    </row>
    <row r="2060" spans="15:21" x14ac:dyDescent="0.2">
      <c r="O2060" s="48"/>
      <c r="P2060" s="48"/>
      <c r="Q2060" s="48"/>
      <c r="R2060" s="48"/>
      <c r="S2060" s="48"/>
      <c r="T2060" s="48"/>
      <c r="U2060" s="46"/>
    </row>
    <row r="2061" spans="15:21" x14ac:dyDescent="0.2">
      <c r="O2061" s="48"/>
      <c r="P2061" s="48"/>
      <c r="Q2061" s="48"/>
      <c r="R2061" s="48"/>
      <c r="S2061" s="48"/>
      <c r="T2061" s="48"/>
      <c r="U2061" s="46"/>
    </row>
    <row r="2062" spans="15:21" x14ac:dyDescent="0.2">
      <c r="O2062" s="48"/>
      <c r="P2062" s="48"/>
      <c r="Q2062" s="48"/>
      <c r="R2062" s="48"/>
      <c r="S2062" s="48"/>
      <c r="T2062" s="48"/>
      <c r="U2062" s="46"/>
    </row>
    <row r="2063" spans="15:21" x14ac:dyDescent="0.2">
      <c r="O2063" s="48"/>
      <c r="P2063" s="48"/>
      <c r="Q2063" s="48"/>
      <c r="R2063" s="48"/>
      <c r="S2063" s="48"/>
      <c r="T2063" s="48"/>
      <c r="U2063" s="46"/>
    </row>
    <row r="2064" spans="15:21" x14ac:dyDescent="0.2">
      <c r="O2064" s="48"/>
      <c r="P2064" s="48"/>
      <c r="Q2064" s="48"/>
      <c r="R2064" s="48"/>
      <c r="S2064" s="48"/>
      <c r="T2064" s="48"/>
      <c r="U2064" s="46"/>
    </row>
    <row r="2065" spans="15:21" x14ac:dyDescent="0.2">
      <c r="O2065" s="48"/>
      <c r="P2065" s="48"/>
      <c r="Q2065" s="48"/>
      <c r="R2065" s="48"/>
      <c r="S2065" s="48"/>
      <c r="T2065" s="48"/>
      <c r="U2065" s="46"/>
    </row>
    <row r="2066" spans="15:21" x14ac:dyDescent="0.2">
      <c r="O2066" s="48"/>
      <c r="P2066" s="48"/>
      <c r="Q2066" s="48"/>
      <c r="R2066" s="48"/>
      <c r="S2066" s="48"/>
      <c r="T2066" s="48"/>
      <c r="U2066" s="46"/>
    </row>
    <row r="2067" spans="15:21" x14ac:dyDescent="0.2">
      <c r="O2067" s="48"/>
      <c r="P2067" s="48"/>
      <c r="Q2067" s="48"/>
      <c r="R2067" s="48"/>
      <c r="S2067" s="48"/>
      <c r="T2067" s="48"/>
      <c r="U2067" s="46"/>
    </row>
    <row r="2068" spans="15:21" x14ac:dyDescent="0.2">
      <c r="O2068" s="48"/>
      <c r="P2068" s="48"/>
      <c r="Q2068" s="48"/>
      <c r="R2068" s="48"/>
      <c r="S2068" s="48"/>
      <c r="T2068" s="48"/>
      <c r="U2068" s="46"/>
    </row>
    <row r="2069" spans="15:21" x14ac:dyDescent="0.2">
      <c r="O2069" s="48"/>
      <c r="P2069" s="48"/>
      <c r="Q2069" s="48"/>
      <c r="R2069" s="48"/>
      <c r="S2069" s="48"/>
      <c r="T2069" s="48"/>
      <c r="U2069" s="46"/>
    </row>
    <row r="2070" spans="15:21" x14ac:dyDescent="0.2">
      <c r="O2070" s="48"/>
      <c r="P2070" s="48"/>
      <c r="Q2070" s="48"/>
      <c r="R2070" s="48"/>
      <c r="S2070" s="48"/>
      <c r="T2070" s="48"/>
      <c r="U2070" s="46"/>
    </row>
    <row r="2071" spans="15:21" x14ac:dyDescent="0.2">
      <c r="O2071" s="48"/>
      <c r="P2071" s="48"/>
      <c r="Q2071" s="48"/>
      <c r="R2071" s="48"/>
      <c r="S2071" s="48"/>
      <c r="T2071" s="48"/>
      <c r="U2071" s="46"/>
    </row>
    <row r="2072" spans="15:21" x14ac:dyDescent="0.2">
      <c r="O2072" s="48"/>
      <c r="P2072" s="48"/>
      <c r="Q2072" s="48"/>
      <c r="R2072" s="48"/>
      <c r="S2072" s="48"/>
      <c r="T2072" s="48"/>
      <c r="U2072" s="46"/>
    </row>
    <row r="2073" spans="15:21" x14ac:dyDescent="0.2">
      <c r="O2073" s="48"/>
      <c r="P2073" s="48"/>
      <c r="Q2073" s="48"/>
      <c r="R2073" s="48"/>
      <c r="S2073" s="48"/>
      <c r="T2073" s="48"/>
      <c r="U2073" s="46"/>
    </row>
    <row r="2074" spans="15:21" x14ac:dyDescent="0.2">
      <c r="O2074" s="48"/>
      <c r="P2074" s="48"/>
      <c r="Q2074" s="48"/>
      <c r="R2074" s="48"/>
      <c r="S2074" s="48"/>
      <c r="T2074" s="48"/>
      <c r="U2074" s="46"/>
    </row>
    <row r="2075" spans="15:21" x14ac:dyDescent="0.2">
      <c r="O2075" s="48"/>
      <c r="P2075" s="48"/>
      <c r="Q2075" s="48"/>
      <c r="R2075" s="48"/>
      <c r="S2075" s="48"/>
      <c r="T2075" s="48"/>
      <c r="U2075" s="46"/>
    </row>
    <row r="2076" spans="15:21" x14ac:dyDescent="0.2">
      <c r="O2076" s="48"/>
      <c r="P2076" s="48"/>
      <c r="Q2076" s="48"/>
      <c r="R2076" s="48"/>
      <c r="S2076" s="48"/>
      <c r="T2076" s="48"/>
      <c r="U2076" s="46"/>
    </row>
    <row r="2077" spans="15:21" x14ac:dyDescent="0.2">
      <c r="O2077" s="48"/>
      <c r="P2077" s="48"/>
      <c r="Q2077" s="48"/>
      <c r="R2077" s="48"/>
      <c r="S2077" s="48"/>
      <c r="T2077" s="48"/>
      <c r="U2077" s="46"/>
    </row>
    <row r="2078" spans="15:21" x14ac:dyDescent="0.2">
      <c r="O2078" s="48"/>
      <c r="P2078" s="48"/>
      <c r="Q2078" s="48"/>
      <c r="R2078" s="48"/>
      <c r="S2078" s="48"/>
      <c r="T2078" s="48"/>
      <c r="U2078" s="46"/>
    </row>
    <row r="2079" spans="15:21" x14ac:dyDescent="0.2">
      <c r="O2079" s="48"/>
      <c r="P2079" s="48"/>
      <c r="Q2079" s="48"/>
      <c r="R2079" s="48"/>
      <c r="S2079" s="48"/>
      <c r="T2079" s="48"/>
      <c r="U2079" s="46"/>
    </row>
    <row r="2080" spans="15:21" x14ac:dyDescent="0.2">
      <c r="O2080" s="48"/>
      <c r="P2080" s="48"/>
      <c r="Q2080" s="48"/>
      <c r="R2080" s="48"/>
      <c r="S2080" s="48"/>
      <c r="T2080" s="48"/>
      <c r="U2080" s="46"/>
    </row>
    <row r="2081" spans="15:21" x14ac:dyDescent="0.2">
      <c r="O2081" s="48"/>
      <c r="P2081" s="48"/>
      <c r="Q2081" s="48"/>
      <c r="R2081" s="48"/>
      <c r="S2081" s="48"/>
      <c r="T2081" s="48"/>
      <c r="U2081" s="46"/>
    </row>
    <row r="2082" spans="15:21" x14ac:dyDescent="0.2">
      <c r="O2082" s="48"/>
      <c r="P2082" s="48"/>
      <c r="Q2082" s="48"/>
      <c r="R2082" s="48"/>
      <c r="S2082" s="48"/>
      <c r="T2082" s="48"/>
      <c r="U2082" s="46"/>
    </row>
    <row r="2083" spans="15:21" x14ac:dyDescent="0.2">
      <c r="O2083" s="48"/>
      <c r="P2083" s="48"/>
      <c r="Q2083" s="48"/>
      <c r="R2083" s="48"/>
      <c r="S2083" s="48"/>
      <c r="T2083" s="48"/>
      <c r="U2083" s="46"/>
    </row>
    <row r="2084" spans="15:21" x14ac:dyDescent="0.2">
      <c r="O2084" s="48"/>
      <c r="P2084" s="48"/>
      <c r="Q2084" s="48"/>
      <c r="R2084" s="48"/>
      <c r="S2084" s="48"/>
      <c r="T2084" s="48"/>
      <c r="U2084" s="46"/>
    </row>
    <row r="2085" spans="15:21" x14ac:dyDescent="0.2">
      <c r="O2085" s="48"/>
      <c r="P2085" s="48"/>
      <c r="Q2085" s="48"/>
      <c r="R2085" s="48"/>
      <c r="S2085" s="48"/>
      <c r="T2085" s="48"/>
      <c r="U2085" s="46"/>
    </row>
    <row r="2086" spans="15:21" x14ac:dyDescent="0.2">
      <c r="O2086" s="48"/>
      <c r="P2086" s="48"/>
      <c r="Q2086" s="48"/>
      <c r="R2086" s="48"/>
      <c r="S2086" s="48"/>
      <c r="T2086" s="48"/>
      <c r="U2086" s="46"/>
    </row>
    <row r="2087" spans="15:21" x14ac:dyDescent="0.2">
      <c r="O2087" s="48"/>
      <c r="P2087" s="48"/>
      <c r="Q2087" s="48"/>
      <c r="R2087" s="48"/>
      <c r="S2087" s="48"/>
      <c r="T2087" s="48"/>
      <c r="U2087" s="46"/>
    </row>
    <row r="2088" spans="15:21" x14ac:dyDescent="0.2">
      <c r="O2088" s="48"/>
      <c r="P2088" s="48"/>
      <c r="Q2088" s="48"/>
      <c r="R2088" s="48"/>
      <c r="S2088" s="48"/>
      <c r="T2088" s="48"/>
      <c r="U2088" s="46"/>
    </row>
    <row r="2089" spans="15:21" x14ac:dyDescent="0.2">
      <c r="O2089" s="48"/>
      <c r="P2089" s="48"/>
      <c r="Q2089" s="48"/>
      <c r="R2089" s="48"/>
      <c r="S2089" s="48"/>
      <c r="T2089" s="48"/>
      <c r="U2089" s="46"/>
    </row>
    <row r="2090" spans="15:21" x14ac:dyDescent="0.2">
      <c r="O2090" s="48"/>
      <c r="P2090" s="48"/>
      <c r="Q2090" s="48"/>
      <c r="R2090" s="48"/>
      <c r="S2090" s="48"/>
      <c r="T2090" s="48"/>
      <c r="U2090" s="46"/>
    </row>
    <row r="2091" spans="15:21" x14ac:dyDescent="0.2">
      <c r="O2091" s="48"/>
      <c r="P2091" s="48"/>
      <c r="Q2091" s="48"/>
      <c r="R2091" s="48"/>
      <c r="S2091" s="48"/>
      <c r="T2091" s="48"/>
      <c r="U2091" s="46"/>
    </row>
    <row r="2092" spans="15:21" x14ac:dyDescent="0.2">
      <c r="O2092" s="48"/>
      <c r="P2092" s="48"/>
      <c r="Q2092" s="48"/>
      <c r="R2092" s="48"/>
      <c r="S2092" s="48"/>
      <c r="T2092" s="48"/>
      <c r="U2092" s="46"/>
    </row>
    <row r="2093" spans="15:21" x14ac:dyDescent="0.2">
      <c r="O2093" s="48"/>
      <c r="P2093" s="48"/>
      <c r="Q2093" s="48"/>
      <c r="R2093" s="48"/>
      <c r="S2093" s="48"/>
      <c r="T2093" s="48"/>
      <c r="U2093" s="46"/>
    </row>
    <row r="2094" spans="15:21" x14ac:dyDescent="0.2">
      <c r="O2094" s="48"/>
      <c r="P2094" s="48"/>
      <c r="Q2094" s="48"/>
      <c r="R2094" s="48"/>
      <c r="S2094" s="48"/>
      <c r="T2094" s="48"/>
      <c r="U2094" s="46"/>
    </row>
    <row r="2095" spans="15:21" x14ac:dyDescent="0.2">
      <c r="O2095" s="48"/>
      <c r="P2095" s="48"/>
      <c r="Q2095" s="48"/>
      <c r="R2095" s="48"/>
      <c r="S2095" s="48"/>
      <c r="T2095" s="48"/>
      <c r="U2095" s="46"/>
    </row>
    <row r="2096" spans="15:21" x14ac:dyDescent="0.2">
      <c r="O2096" s="48"/>
      <c r="P2096" s="48"/>
      <c r="Q2096" s="48"/>
      <c r="R2096" s="48"/>
      <c r="S2096" s="48"/>
      <c r="T2096" s="48"/>
      <c r="U2096" s="46"/>
    </row>
    <row r="2097" spans="15:21" x14ac:dyDescent="0.2">
      <c r="O2097" s="48"/>
      <c r="P2097" s="48"/>
      <c r="Q2097" s="48"/>
      <c r="R2097" s="48"/>
      <c r="S2097" s="48"/>
      <c r="T2097" s="48"/>
      <c r="U2097" s="46"/>
    </row>
    <row r="2098" spans="15:21" x14ac:dyDescent="0.2">
      <c r="O2098" s="48"/>
      <c r="P2098" s="48"/>
      <c r="Q2098" s="48"/>
      <c r="R2098" s="48"/>
      <c r="S2098" s="48"/>
      <c r="T2098" s="48"/>
      <c r="U2098" s="46"/>
    </row>
    <row r="2099" spans="15:21" x14ac:dyDescent="0.2">
      <c r="O2099" s="48"/>
      <c r="P2099" s="48"/>
      <c r="Q2099" s="48"/>
      <c r="R2099" s="48"/>
      <c r="S2099" s="48"/>
      <c r="T2099" s="48"/>
      <c r="U2099" s="46"/>
    </row>
    <row r="2100" spans="15:21" x14ac:dyDescent="0.2">
      <c r="O2100" s="48"/>
      <c r="P2100" s="48"/>
      <c r="Q2100" s="48"/>
      <c r="R2100" s="48"/>
      <c r="S2100" s="48"/>
      <c r="T2100" s="48"/>
      <c r="U2100" s="46"/>
    </row>
    <row r="2101" spans="15:21" x14ac:dyDescent="0.2">
      <c r="O2101" s="48"/>
      <c r="P2101" s="48"/>
      <c r="Q2101" s="48"/>
      <c r="R2101" s="48"/>
      <c r="S2101" s="48"/>
      <c r="T2101" s="48"/>
      <c r="U2101" s="46"/>
    </row>
    <row r="2102" spans="15:21" x14ac:dyDescent="0.2">
      <c r="O2102" s="48"/>
      <c r="P2102" s="48"/>
      <c r="Q2102" s="48"/>
      <c r="R2102" s="48"/>
      <c r="S2102" s="48"/>
      <c r="T2102" s="48"/>
      <c r="U2102" s="46"/>
    </row>
    <row r="2103" spans="15:21" x14ac:dyDescent="0.2">
      <c r="O2103" s="48"/>
      <c r="P2103" s="48"/>
      <c r="Q2103" s="48"/>
      <c r="R2103" s="48"/>
      <c r="S2103" s="48"/>
      <c r="T2103" s="48"/>
      <c r="U2103" s="46"/>
    </row>
    <row r="2104" spans="15:21" x14ac:dyDescent="0.2">
      <c r="O2104" s="48"/>
      <c r="P2104" s="48"/>
      <c r="Q2104" s="48"/>
      <c r="R2104" s="48"/>
      <c r="S2104" s="48"/>
      <c r="T2104" s="48"/>
      <c r="U2104" s="46"/>
    </row>
    <row r="2105" spans="15:21" x14ac:dyDescent="0.2">
      <c r="O2105" s="48"/>
      <c r="P2105" s="48"/>
      <c r="Q2105" s="48"/>
      <c r="R2105" s="48"/>
      <c r="S2105" s="48"/>
      <c r="T2105" s="48"/>
      <c r="U2105" s="46"/>
    </row>
    <row r="2106" spans="15:21" x14ac:dyDescent="0.2">
      <c r="O2106" s="48"/>
      <c r="P2106" s="48"/>
      <c r="Q2106" s="48"/>
      <c r="R2106" s="48"/>
      <c r="S2106" s="48"/>
      <c r="T2106" s="48"/>
      <c r="U2106" s="46"/>
    </row>
    <row r="2107" spans="15:21" x14ac:dyDescent="0.2">
      <c r="O2107" s="48"/>
      <c r="P2107" s="48"/>
      <c r="Q2107" s="48"/>
      <c r="R2107" s="48"/>
      <c r="S2107" s="48"/>
      <c r="T2107" s="48"/>
      <c r="U2107" s="46"/>
    </row>
    <row r="2108" spans="15:21" x14ac:dyDescent="0.2">
      <c r="O2108" s="48"/>
      <c r="P2108" s="48"/>
      <c r="Q2108" s="48"/>
      <c r="R2108" s="48"/>
      <c r="S2108" s="48"/>
      <c r="T2108" s="48"/>
      <c r="U2108" s="46"/>
    </row>
    <row r="2109" spans="15:21" x14ac:dyDescent="0.2">
      <c r="O2109" s="48"/>
      <c r="P2109" s="48"/>
      <c r="Q2109" s="48"/>
      <c r="R2109" s="48"/>
      <c r="S2109" s="48"/>
      <c r="T2109" s="48"/>
      <c r="U2109" s="46"/>
    </row>
    <row r="2110" spans="15:21" x14ac:dyDescent="0.2">
      <c r="O2110" s="48"/>
      <c r="P2110" s="48"/>
      <c r="Q2110" s="48"/>
      <c r="R2110" s="48"/>
      <c r="S2110" s="48"/>
      <c r="T2110" s="48"/>
      <c r="U2110" s="46"/>
    </row>
    <row r="2111" spans="15:21" x14ac:dyDescent="0.2">
      <c r="O2111" s="48"/>
      <c r="P2111" s="48"/>
      <c r="Q2111" s="48"/>
      <c r="R2111" s="48"/>
      <c r="S2111" s="48"/>
      <c r="T2111" s="48"/>
      <c r="U2111" s="46"/>
    </row>
    <row r="2112" spans="15:21" x14ac:dyDescent="0.2">
      <c r="O2112" s="48"/>
      <c r="P2112" s="48"/>
      <c r="Q2112" s="48"/>
      <c r="R2112" s="48"/>
      <c r="S2112" s="48"/>
      <c r="T2112" s="48"/>
      <c r="U2112" s="46"/>
    </row>
    <row r="2113" spans="15:21" x14ac:dyDescent="0.2">
      <c r="O2113" s="48"/>
      <c r="P2113" s="48"/>
      <c r="Q2113" s="48"/>
      <c r="R2113" s="48"/>
      <c r="S2113" s="48"/>
      <c r="T2113" s="48"/>
      <c r="U2113" s="46"/>
    </row>
    <row r="2114" spans="15:21" x14ac:dyDescent="0.2">
      <c r="O2114" s="48"/>
      <c r="P2114" s="48"/>
      <c r="Q2114" s="48"/>
      <c r="R2114" s="48"/>
      <c r="S2114" s="48"/>
      <c r="T2114" s="48"/>
      <c r="U2114" s="46"/>
    </row>
    <row r="2115" spans="15:21" x14ac:dyDescent="0.2">
      <c r="O2115" s="48"/>
      <c r="P2115" s="48"/>
      <c r="Q2115" s="48"/>
      <c r="R2115" s="48"/>
      <c r="S2115" s="48"/>
      <c r="T2115" s="48"/>
      <c r="U2115" s="46"/>
    </row>
    <row r="2116" spans="15:21" x14ac:dyDescent="0.2">
      <c r="O2116" s="48"/>
      <c r="P2116" s="48"/>
      <c r="Q2116" s="48"/>
      <c r="R2116" s="48"/>
      <c r="S2116" s="48"/>
      <c r="T2116" s="48"/>
      <c r="U2116" s="46"/>
    </row>
    <row r="2117" spans="15:21" x14ac:dyDescent="0.2">
      <c r="O2117" s="48"/>
      <c r="P2117" s="48"/>
      <c r="Q2117" s="48"/>
      <c r="R2117" s="48"/>
      <c r="S2117" s="48"/>
      <c r="T2117" s="48"/>
      <c r="U2117" s="46"/>
    </row>
    <row r="2118" spans="15:21" x14ac:dyDescent="0.2">
      <c r="O2118" s="48"/>
      <c r="P2118" s="48"/>
      <c r="Q2118" s="48"/>
      <c r="R2118" s="48"/>
      <c r="S2118" s="48"/>
      <c r="T2118" s="48"/>
      <c r="U2118" s="46"/>
    </row>
    <row r="2119" spans="15:21" x14ac:dyDescent="0.2">
      <c r="O2119" s="48"/>
      <c r="P2119" s="48"/>
      <c r="Q2119" s="48"/>
      <c r="R2119" s="48"/>
      <c r="S2119" s="48"/>
      <c r="T2119" s="48"/>
      <c r="U2119" s="46"/>
    </row>
    <row r="2120" spans="15:21" x14ac:dyDescent="0.2">
      <c r="O2120" s="48"/>
      <c r="P2120" s="48"/>
      <c r="Q2120" s="48"/>
      <c r="R2120" s="48"/>
      <c r="S2120" s="48"/>
      <c r="T2120" s="48"/>
      <c r="U2120" s="46"/>
    </row>
    <row r="2121" spans="15:21" x14ac:dyDescent="0.2">
      <c r="O2121" s="48"/>
      <c r="P2121" s="48"/>
      <c r="Q2121" s="48"/>
      <c r="R2121" s="48"/>
      <c r="S2121" s="48"/>
      <c r="T2121" s="48"/>
      <c r="U2121" s="46"/>
    </row>
    <row r="2122" spans="15:21" x14ac:dyDescent="0.2">
      <c r="O2122" s="48"/>
      <c r="P2122" s="48"/>
      <c r="Q2122" s="48"/>
      <c r="R2122" s="48"/>
      <c r="S2122" s="48"/>
      <c r="T2122" s="48"/>
      <c r="U2122" s="46"/>
    </row>
    <row r="2123" spans="15:21" x14ac:dyDescent="0.2">
      <c r="O2123" s="48"/>
      <c r="P2123" s="48"/>
      <c r="Q2123" s="48"/>
      <c r="R2123" s="48"/>
      <c r="S2123" s="48"/>
      <c r="T2123" s="48"/>
      <c r="U2123" s="46"/>
    </row>
    <row r="2124" spans="15:21" x14ac:dyDescent="0.2">
      <c r="O2124" s="48"/>
      <c r="P2124" s="48"/>
      <c r="Q2124" s="48"/>
      <c r="R2124" s="48"/>
      <c r="S2124" s="48"/>
      <c r="T2124" s="48"/>
      <c r="U2124" s="46"/>
    </row>
    <row r="2125" spans="15:21" x14ac:dyDescent="0.2">
      <c r="O2125" s="48"/>
      <c r="P2125" s="48"/>
      <c r="Q2125" s="48"/>
      <c r="R2125" s="48"/>
      <c r="S2125" s="48"/>
      <c r="T2125" s="48"/>
      <c r="U2125" s="46"/>
    </row>
    <row r="2126" spans="15:21" x14ac:dyDescent="0.2">
      <c r="O2126" s="48"/>
      <c r="P2126" s="48"/>
      <c r="Q2126" s="48"/>
      <c r="R2126" s="48"/>
      <c r="S2126" s="48"/>
      <c r="T2126" s="48"/>
      <c r="U2126" s="46"/>
    </row>
    <row r="2127" spans="15:21" x14ac:dyDescent="0.2">
      <c r="O2127" s="48"/>
      <c r="P2127" s="48"/>
      <c r="Q2127" s="48"/>
      <c r="R2127" s="48"/>
      <c r="S2127" s="48"/>
      <c r="T2127" s="48"/>
      <c r="U2127" s="46"/>
    </row>
    <row r="2128" spans="15:21" x14ac:dyDescent="0.2">
      <c r="O2128" s="48"/>
      <c r="P2128" s="48"/>
      <c r="Q2128" s="48"/>
      <c r="R2128" s="48"/>
      <c r="S2128" s="48"/>
      <c r="T2128" s="48"/>
      <c r="U2128" s="46"/>
    </row>
    <row r="2129" spans="15:21" x14ac:dyDescent="0.2">
      <c r="O2129" s="48"/>
      <c r="P2129" s="48"/>
      <c r="Q2129" s="48"/>
      <c r="R2129" s="48"/>
      <c r="S2129" s="48"/>
      <c r="T2129" s="48"/>
      <c r="U2129" s="46"/>
    </row>
    <row r="2130" spans="15:21" x14ac:dyDescent="0.2">
      <c r="O2130" s="48"/>
      <c r="P2130" s="48"/>
      <c r="Q2130" s="48"/>
      <c r="R2130" s="48"/>
      <c r="S2130" s="48"/>
      <c r="T2130" s="48"/>
      <c r="U2130" s="46"/>
    </row>
    <row r="2131" spans="15:21" x14ac:dyDescent="0.2">
      <c r="O2131" s="48"/>
      <c r="P2131" s="48"/>
      <c r="Q2131" s="48"/>
      <c r="R2131" s="48"/>
      <c r="S2131" s="48"/>
      <c r="T2131" s="48"/>
      <c r="U2131" s="46"/>
    </row>
    <row r="2132" spans="15:21" x14ac:dyDescent="0.2">
      <c r="O2132" s="48"/>
      <c r="P2132" s="48"/>
      <c r="Q2132" s="48"/>
      <c r="R2132" s="48"/>
      <c r="S2132" s="48"/>
      <c r="T2132" s="48"/>
      <c r="U2132" s="46"/>
    </row>
    <row r="2133" spans="15:21" x14ac:dyDescent="0.2">
      <c r="O2133" s="48"/>
      <c r="P2133" s="48"/>
      <c r="Q2133" s="48"/>
      <c r="R2133" s="48"/>
      <c r="S2133" s="48"/>
      <c r="T2133" s="48"/>
      <c r="U2133" s="46"/>
    </row>
    <row r="2134" spans="15:21" x14ac:dyDescent="0.2">
      <c r="O2134" s="48"/>
      <c r="P2134" s="48"/>
      <c r="Q2134" s="48"/>
      <c r="R2134" s="48"/>
      <c r="S2134" s="48"/>
      <c r="T2134" s="48"/>
      <c r="U2134" s="46"/>
    </row>
    <row r="2135" spans="15:21" x14ac:dyDescent="0.2">
      <c r="O2135" s="48"/>
      <c r="P2135" s="48"/>
      <c r="Q2135" s="48"/>
      <c r="R2135" s="48"/>
      <c r="S2135" s="48"/>
      <c r="T2135" s="48"/>
      <c r="U2135" s="46"/>
    </row>
    <row r="2136" spans="15:21" x14ac:dyDescent="0.2">
      <c r="O2136" s="48"/>
      <c r="P2136" s="48"/>
      <c r="Q2136" s="48"/>
      <c r="R2136" s="48"/>
      <c r="S2136" s="48"/>
      <c r="T2136" s="48"/>
      <c r="U2136" s="46"/>
    </row>
    <row r="2137" spans="15:21" x14ac:dyDescent="0.2">
      <c r="O2137" s="48"/>
      <c r="P2137" s="48"/>
      <c r="Q2137" s="48"/>
      <c r="R2137" s="48"/>
      <c r="S2137" s="48"/>
      <c r="T2137" s="48"/>
      <c r="U2137" s="46"/>
    </row>
    <row r="2138" spans="15:21" x14ac:dyDescent="0.2">
      <c r="O2138" s="48"/>
      <c r="P2138" s="48"/>
      <c r="Q2138" s="48"/>
      <c r="R2138" s="48"/>
      <c r="S2138" s="48"/>
      <c r="T2138" s="48"/>
      <c r="U2138" s="46"/>
    </row>
    <row r="2139" spans="15:21" x14ac:dyDescent="0.2">
      <c r="O2139" s="48"/>
      <c r="P2139" s="48"/>
      <c r="Q2139" s="48"/>
      <c r="R2139" s="48"/>
      <c r="S2139" s="48"/>
      <c r="T2139" s="48"/>
      <c r="U2139" s="46"/>
    </row>
    <row r="2140" spans="15:21" x14ac:dyDescent="0.2">
      <c r="O2140" s="48"/>
      <c r="P2140" s="48"/>
      <c r="Q2140" s="48"/>
      <c r="R2140" s="48"/>
      <c r="S2140" s="48"/>
      <c r="T2140" s="48"/>
      <c r="U2140" s="46"/>
    </row>
    <row r="2141" spans="15:21" x14ac:dyDescent="0.2">
      <c r="O2141" s="48"/>
      <c r="P2141" s="48"/>
      <c r="Q2141" s="48"/>
      <c r="R2141" s="48"/>
      <c r="S2141" s="48"/>
      <c r="T2141" s="48"/>
      <c r="U2141" s="46"/>
    </row>
    <row r="2142" spans="15:21" x14ac:dyDescent="0.2">
      <c r="O2142" s="48"/>
      <c r="P2142" s="48"/>
      <c r="Q2142" s="48"/>
      <c r="R2142" s="48"/>
      <c r="S2142" s="48"/>
      <c r="T2142" s="48"/>
      <c r="U2142" s="46"/>
    </row>
    <row r="2143" spans="15:21" x14ac:dyDescent="0.2">
      <c r="O2143" s="48"/>
      <c r="P2143" s="48"/>
      <c r="Q2143" s="48"/>
      <c r="R2143" s="48"/>
      <c r="S2143" s="48"/>
      <c r="T2143" s="48"/>
      <c r="U2143" s="46"/>
    </row>
    <row r="2144" spans="15:21" x14ac:dyDescent="0.2">
      <c r="O2144" s="48"/>
      <c r="P2144" s="48"/>
      <c r="Q2144" s="48"/>
      <c r="R2144" s="48"/>
      <c r="S2144" s="48"/>
      <c r="T2144" s="48"/>
      <c r="U2144" s="46"/>
    </row>
    <row r="2145" spans="15:21" x14ac:dyDescent="0.2">
      <c r="O2145" s="48"/>
      <c r="P2145" s="48"/>
      <c r="Q2145" s="48"/>
      <c r="R2145" s="48"/>
      <c r="S2145" s="48"/>
      <c r="T2145" s="48"/>
      <c r="U2145" s="46"/>
    </row>
    <row r="2146" spans="15:21" x14ac:dyDescent="0.2">
      <c r="O2146" s="48"/>
      <c r="P2146" s="48"/>
      <c r="Q2146" s="48"/>
      <c r="R2146" s="48"/>
      <c r="S2146" s="48"/>
      <c r="T2146" s="48"/>
      <c r="U2146" s="46"/>
    </row>
    <row r="2147" spans="15:21" x14ac:dyDescent="0.2">
      <c r="O2147" s="48"/>
      <c r="P2147" s="48"/>
      <c r="Q2147" s="48"/>
      <c r="R2147" s="48"/>
      <c r="S2147" s="48"/>
      <c r="T2147" s="48"/>
      <c r="U2147" s="46"/>
    </row>
    <row r="2148" spans="15:21" x14ac:dyDescent="0.2">
      <c r="O2148" s="48"/>
      <c r="P2148" s="48"/>
      <c r="Q2148" s="48"/>
      <c r="R2148" s="48"/>
      <c r="S2148" s="48"/>
      <c r="T2148" s="48"/>
      <c r="U2148" s="46"/>
    </row>
    <row r="2149" spans="15:21" x14ac:dyDescent="0.2">
      <c r="O2149" s="48"/>
      <c r="P2149" s="48"/>
      <c r="Q2149" s="48"/>
      <c r="R2149" s="48"/>
      <c r="S2149" s="48"/>
      <c r="T2149" s="48"/>
      <c r="U2149" s="46"/>
    </row>
    <row r="2150" spans="15:21" x14ac:dyDescent="0.2">
      <c r="O2150" s="48"/>
      <c r="P2150" s="48"/>
      <c r="Q2150" s="48"/>
      <c r="R2150" s="48"/>
      <c r="S2150" s="48"/>
      <c r="T2150" s="48"/>
      <c r="U2150" s="46"/>
    </row>
    <row r="2151" spans="15:21" x14ac:dyDescent="0.2">
      <c r="O2151" s="48"/>
      <c r="P2151" s="48"/>
      <c r="Q2151" s="48"/>
      <c r="R2151" s="48"/>
      <c r="S2151" s="48"/>
      <c r="T2151" s="48"/>
      <c r="U2151" s="46"/>
    </row>
    <row r="2152" spans="15:21" x14ac:dyDescent="0.2">
      <c r="O2152" s="48"/>
      <c r="P2152" s="48"/>
      <c r="Q2152" s="48"/>
      <c r="R2152" s="48"/>
      <c r="S2152" s="48"/>
      <c r="T2152" s="48"/>
      <c r="U2152" s="46"/>
    </row>
    <row r="2153" spans="15:21" x14ac:dyDescent="0.2">
      <c r="O2153" s="48"/>
      <c r="P2153" s="48"/>
      <c r="Q2153" s="48"/>
      <c r="R2153" s="48"/>
      <c r="S2153" s="48"/>
      <c r="T2153" s="48"/>
      <c r="U2153" s="46"/>
    </row>
    <row r="2154" spans="15:21" x14ac:dyDescent="0.2">
      <c r="O2154" s="48"/>
      <c r="P2154" s="48"/>
      <c r="Q2154" s="48"/>
      <c r="R2154" s="48"/>
      <c r="S2154" s="48"/>
      <c r="T2154" s="48"/>
      <c r="U2154" s="46"/>
    </row>
    <row r="2155" spans="15:21" x14ac:dyDescent="0.2">
      <c r="O2155" s="48"/>
      <c r="P2155" s="48"/>
      <c r="Q2155" s="48"/>
      <c r="R2155" s="48"/>
      <c r="S2155" s="48"/>
      <c r="T2155" s="48"/>
      <c r="U2155" s="46"/>
    </row>
    <row r="2156" spans="15:21" x14ac:dyDescent="0.2">
      <c r="O2156" s="48"/>
      <c r="P2156" s="48"/>
      <c r="Q2156" s="48"/>
      <c r="R2156" s="48"/>
      <c r="S2156" s="48"/>
      <c r="T2156" s="48"/>
      <c r="U2156" s="46"/>
    </row>
    <row r="2157" spans="15:21" x14ac:dyDescent="0.2">
      <c r="O2157" s="48"/>
      <c r="P2157" s="48"/>
      <c r="Q2157" s="48"/>
      <c r="R2157" s="48"/>
      <c r="S2157" s="48"/>
      <c r="T2157" s="48"/>
      <c r="U2157" s="46"/>
    </row>
    <row r="2158" spans="15:21" x14ac:dyDescent="0.2">
      <c r="O2158" s="48"/>
      <c r="P2158" s="48"/>
      <c r="Q2158" s="48"/>
      <c r="R2158" s="48"/>
      <c r="S2158" s="48"/>
      <c r="T2158" s="48"/>
      <c r="U2158" s="46"/>
    </row>
    <row r="2159" spans="15:21" x14ac:dyDescent="0.2">
      <c r="O2159" s="48"/>
      <c r="P2159" s="48"/>
      <c r="Q2159" s="48"/>
      <c r="R2159" s="48"/>
      <c r="S2159" s="48"/>
      <c r="T2159" s="48"/>
      <c r="U2159" s="46"/>
    </row>
    <row r="2160" spans="15:21" x14ac:dyDescent="0.2">
      <c r="O2160" s="48"/>
      <c r="P2160" s="48"/>
      <c r="Q2160" s="48"/>
      <c r="R2160" s="48"/>
      <c r="S2160" s="48"/>
      <c r="T2160" s="48"/>
      <c r="U2160" s="46"/>
    </row>
    <row r="2161" spans="15:21" x14ac:dyDescent="0.2">
      <c r="O2161" s="48"/>
      <c r="P2161" s="48"/>
      <c r="Q2161" s="48"/>
      <c r="R2161" s="48"/>
      <c r="S2161" s="48"/>
      <c r="T2161" s="48"/>
      <c r="U2161" s="46"/>
    </row>
    <row r="2162" spans="15:21" x14ac:dyDescent="0.2">
      <c r="O2162" s="48"/>
      <c r="P2162" s="48"/>
      <c r="Q2162" s="48"/>
      <c r="R2162" s="48"/>
      <c r="S2162" s="48"/>
      <c r="T2162" s="48"/>
      <c r="U2162" s="46"/>
    </row>
    <row r="2163" spans="15:21" x14ac:dyDescent="0.2">
      <c r="O2163" s="48"/>
      <c r="P2163" s="48"/>
      <c r="Q2163" s="48"/>
      <c r="R2163" s="48"/>
      <c r="S2163" s="48"/>
      <c r="T2163" s="48"/>
      <c r="U2163" s="46"/>
    </row>
    <row r="2164" spans="15:21" x14ac:dyDescent="0.2">
      <c r="O2164" s="48"/>
      <c r="P2164" s="48"/>
      <c r="Q2164" s="48"/>
      <c r="R2164" s="48"/>
      <c r="S2164" s="48"/>
      <c r="T2164" s="48"/>
      <c r="U2164" s="46"/>
    </row>
    <row r="2165" spans="15:21" x14ac:dyDescent="0.2">
      <c r="O2165" s="48"/>
      <c r="P2165" s="48"/>
      <c r="Q2165" s="48"/>
      <c r="R2165" s="48"/>
      <c r="S2165" s="48"/>
      <c r="T2165" s="48"/>
      <c r="U2165" s="46"/>
    </row>
    <row r="2166" spans="15:21" x14ac:dyDescent="0.2">
      <c r="O2166" s="48"/>
      <c r="P2166" s="48"/>
      <c r="Q2166" s="48"/>
      <c r="R2166" s="48"/>
      <c r="S2166" s="48"/>
      <c r="T2166" s="48"/>
      <c r="U2166" s="46"/>
    </row>
    <row r="2167" spans="15:21" x14ac:dyDescent="0.2">
      <c r="O2167" s="48"/>
      <c r="P2167" s="48"/>
      <c r="Q2167" s="48"/>
      <c r="R2167" s="48"/>
      <c r="S2167" s="48"/>
      <c r="T2167" s="48"/>
      <c r="U2167" s="46"/>
    </row>
    <row r="2168" spans="15:21" x14ac:dyDescent="0.2">
      <c r="O2168" s="48"/>
      <c r="P2168" s="48"/>
      <c r="Q2168" s="48"/>
      <c r="R2168" s="48"/>
      <c r="S2168" s="48"/>
      <c r="T2168" s="48"/>
      <c r="U2168" s="46"/>
    </row>
    <row r="2169" spans="15:21" x14ac:dyDescent="0.2">
      <c r="O2169" s="48"/>
      <c r="P2169" s="48"/>
      <c r="Q2169" s="48"/>
      <c r="R2169" s="48"/>
      <c r="S2169" s="48"/>
      <c r="T2169" s="48"/>
      <c r="U2169" s="46"/>
    </row>
    <row r="2170" spans="15:21" x14ac:dyDescent="0.2">
      <c r="O2170" s="48"/>
      <c r="P2170" s="48"/>
      <c r="Q2170" s="48"/>
      <c r="R2170" s="48"/>
      <c r="S2170" s="48"/>
      <c r="T2170" s="48"/>
      <c r="U2170" s="46"/>
    </row>
    <row r="2171" spans="15:21" x14ac:dyDescent="0.2">
      <c r="O2171" s="48"/>
      <c r="P2171" s="48"/>
      <c r="Q2171" s="48"/>
      <c r="R2171" s="48"/>
      <c r="S2171" s="48"/>
      <c r="T2171" s="48"/>
      <c r="U2171" s="46"/>
    </row>
    <row r="2172" spans="15:21" x14ac:dyDescent="0.2">
      <c r="O2172" s="48"/>
      <c r="P2172" s="48"/>
      <c r="Q2172" s="48"/>
      <c r="R2172" s="48"/>
      <c r="S2172" s="48"/>
      <c r="T2172" s="48"/>
      <c r="U2172" s="46"/>
    </row>
    <row r="2173" spans="15:21" x14ac:dyDescent="0.2">
      <c r="O2173" s="48"/>
      <c r="P2173" s="48"/>
      <c r="Q2173" s="48"/>
      <c r="R2173" s="48"/>
      <c r="S2173" s="48"/>
      <c r="T2173" s="48"/>
      <c r="U2173" s="46"/>
    </row>
    <row r="2174" spans="15:21" x14ac:dyDescent="0.2">
      <c r="O2174" s="48"/>
      <c r="P2174" s="48"/>
      <c r="Q2174" s="48"/>
      <c r="R2174" s="48"/>
      <c r="S2174" s="48"/>
      <c r="T2174" s="48"/>
      <c r="U2174" s="46"/>
    </row>
    <row r="2175" spans="15:21" x14ac:dyDescent="0.2">
      <c r="O2175" s="48"/>
      <c r="P2175" s="48"/>
      <c r="Q2175" s="48"/>
      <c r="R2175" s="48"/>
      <c r="S2175" s="48"/>
      <c r="T2175" s="48"/>
      <c r="U2175" s="46"/>
    </row>
    <row r="2176" spans="15:21" x14ac:dyDescent="0.2">
      <c r="O2176" s="48"/>
      <c r="P2176" s="48"/>
      <c r="Q2176" s="48"/>
      <c r="R2176" s="48"/>
      <c r="S2176" s="48"/>
      <c r="T2176" s="48"/>
      <c r="U2176" s="46"/>
    </row>
    <row r="2177" spans="15:21" x14ac:dyDescent="0.2">
      <c r="O2177" s="48"/>
      <c r="P2177" s="48"/>
      <c r="Q2177" s="48"/>
      <c r="R2177" s="48"/>
      <c r="S2177" s="48"/>
      <c r="T2177" s="48"/>
      <c r="U2177" s="46"/>
    </row>
    <row r="2178" spans="15:21" x14ac:dyDescent="0.2">
      <c r="O2178" s="48"/>
      <c r="P2178" s="48"/>
      <c r="Q2178" s="48"/>
      <c r="R2178" s="48"/>
      <c r="S2178" s="48"/>
      <c r="T2178" s="48"/>
      <c r="U2178" s="46"/>
    </row>
    <row r="2179" spans="15:21" x14ac:dyDescent="0.2">
      <c r="O2179" s="48"/>
      <c r="P2179" s="48"/>
      <c r="Q2179" s="48"/>
      <c r="R2179" s="48"/>
      <c r="S2179" s="48"/>
      <c r="T2179" s="48"/>
      <c r="U2179" s="46"/>
    </row>
    <row r="2180" spans="15:21" x14ac:dyDescent="0.2">
      <c r="O2180" s="48"/>
      <c r="P2180" s="48"/>
      <c r="Q2180" s="48"/>
      <c r="R2180" s="48"/>
      <c r="S2180" s="48"/>
      <c r="T2180" s="48"/>
      <c r="U2180" s="46"/>
    </row>
    <row r="2181" spans="15:21" x14ac:dyDescent="0.2">
      <c r="O2181" s="48"/>
      <c r="P2181" s="48"/>
      <c r="Q2181" s="48"/>
      <c r="R2181" s="48"/>
      <c r="S2181" s="48"/>
      <c r="T2181" s="48"/>
      <c r="U2181" s="46"/>
    </row>
    <row r="2182" spans="15:21" x14ac:dyDescent="0.2">
      <c r="O2182" s="48"/>
      <c r="P2182" s="48"/>
      <c r="Q2182" s="48"/>
      <c r="R2182" s="48"/>
      <c r="S2182" s="48"/>
      <c r="T2182" s="48"/>
      <c r="U2182" s="46"/>
    </row>
    <row r="2183" spans="15:21" x14ac:dyDescent="0.2">
      <c r="O2183" s="48"/>
      <c r="P2183" s="48"/>
      <c r="Q2183" s="48"/>
      <c r="R2183" s="48"/>
      <c r="S2183" s="48"/>
      <c r="T2183" s="48"/>
      <c r="U2183" s="46"/>
    </row>
    <row r="2184" spans="15:21" x14ac:dyDescent="0.2">
      <c r="O2184" s="48"/>
      <c r="P2184" s="48"/>
      <c r="Q2184" s="48"/>
      <c r="R2184" s="48"/>
      <c r="S2184" s="48"/>
      <c r="T2184" s="48"/>
      <c r="U2184" s="46"/>
    </row>
    <row r="2185" spans="15:21" x14ac:dyDescent="0.2">
      <c r="O2185" s="48"/>
      <c r="P2185" s="48"/>
      <c r="Q2185" s="48"/>
      <c r="R2185" s="48"/>
      <c r="S2185" s="48"/>
      <c r="T2185" s="48"/>
      <c r="U2185" s="46"/>
    </row>
    <row r="2186" spans="15:21" x14ac:dyDescent="0.2">
      <c r="O2186" s="48"/>
      <c r="P2186" s="48"/>
      <c r="Q2186" s="48"/>
      <c r="R2186" s="48"/>
      <c r="S2186" s="48"/>
      <c r="T2186" s="48"/>
      <c r="U2186" s="46"/>
    </row>
    <row r="2187" spans="15:21" x14ac:dyDescent="0.2">
      <c r="O2187" s="48"/>
      <c r="P2187" s="48"/>
      <c r="Q2187" s="48"/>
      <c r="R2187" s="48"/>
      <c r="S2187" s="48"/>
      <c r="T2187" s="48"/>
      <c r="U2187" s="46"/>
    </row>
    <row r="2188" spans="15:21" x14ac:dyDescent="0.2">
      <c r="O2188" s="48"/>
      <c r="P2188" s="48"/>
      <c r="Q2188" s="48"/>
      <c r="R2188" s="48"/>
      <c r="S2188" s="48"/>
      <c r="T2188" s="48"/>
      <c r="U2188" s="46"/>
    </row>
    <row r="2189" spans="15:21" x14ac:dyDescent="0.2">
      <c r="O2189" s="48"/>
      <c r="P2189" s="48"/>
      <c r="Q2189" s="48"/>
      <c r="R2189" s="48"/>
      <c r="S2189" s="48"/>
      <c r="T2189" s="48"/>
      <c r="U2189" s="46"/>
    </row>
    <row r="2190" spans="15:21" x14ac:dyDescent="0.2">
      <c r="O2190" s="48"/>
      <c r="P2190" s="48"/>
      <c r="Q2190" s="48"/>
      <c r="R2190" s="48"/>
      <c r="S2190" s="48"/>
      <c r="T2190" s="48"/>
      <c r="U2190" s="46"/>
    </row>
    <row r="2191" spans="15:21" x14ac:dyDescent="0.2">
      <c r="O2191" s="48"/>
      <c r="P2191" s="48"/>
      <c r="Q2191" s="48"/>
      <c r="R2191" s="48"/>
      <c r="S2191" s="48"/>
      <c r="T2191" s="48"/>
      <c r="U2191" s="46"/>
    </row>
    <row r="2192" spans="15:21" x14ac:dyDescent="0.2">
      <c r="O2192" s="48"/>
      <c r="P2192" s="48"/>
      <c r="Q2192" s="48"/>
      <c r="R2192" s="48"/>
      <c r="S2192" s="48"/>
      <c r="T2192" s="48"/>
      <c r="U2192" s="46"/>
    </row>
    <row r="2193" spans="15:21" x14ac:dyDescent="0.2">
      <c r="O2193" s="48"/>
      <c r="P2193" s="48"/>
      <c r="Q2193" s="48"/>
      <c r="R2193" s="48"/>
      <c r="S2193" s="48"/>
      <c r="T2193" s="48"/>
      <c r="U2193" s="46"/>
    </row>
    <row r="2194" spans="15:21" x14ac:dyDescent="0.2">
      <c r="O2194" s="48"/>
      <c r="P2194" s="48"/>
      <c r="Q2194" s="48"/>
      <c r="R2194" s="48"/>
      <c r="S2194" s="48"/>
      <c r="T2194" s="48"/>
      <c r="U2194" s="46"/>
    </row>
    <row r="2195" spans="15:21" x14ac:dyDescent="0.2">
      <c r="O2195" s="48"/>
      <c r="P2195" s="48"/>
      <c r="Q2195" s="48"/>
      <c r="R2195" s="48"/>
      <c r="S2195" s="48"/>
      <c r="T2195" s="48"/>
      <c r="U2195" s="46"/>
    </row>
    <row r="2196" spans="15:21" x14ac:dyDescent="0.2">
      <c r="O2196" s="48"/>
      <c r="P2196" s="48"/>
      <c r="Q2196" s="48"/>
      <c r="R2196" s="48"/>
      <c r="S2196" s="48"/>
      <c r="T2196" s="48"/>
      <c r="U2196" s="46"/>
    </row>
    <row r="2197" spans="15:21" x14ac:dyDescent="0.2">
      <c r="O2197" s="48"/>
      <c r="P2197" s="48"/>
      <c r="Q2197" s="48"/>
      <c r="R2197" s="48"/>
      <c r="S2197" s="48"/>
      <c r="T2197" s="48"/>
      <c r="U2197" s="46"/>
    </row>
    <row r="2198" spans="15:21" x14ac:dyDescent="0.2">
      <c r="O2198" s="48"/>
      <c r="P2198" s="48"/>
      <c r="Q2198" s="48"/>
      <c r="R2198" s="48"/>
      <c r="S2198" s="48"/>
      <c r="T2198" s="48"/>
      <c r="U2198" s="46"/>
    </row>
    <row r="2199" spans="15:21" x14ac:dyDescent="0.2">
      <c r="O2199" s="48"/>
      <c r="P2199" s="48"/>
      <c r="Q2199" s="48"/>
      <c r="R2199" s="48"/>
      <c r="S2199" s="48"/>
      <c r="T2199" s="48"/>
      <c r="U2199" s="46"/>
    </row>
    <row r="2200" spans="15:21" x14ac:dyDescent="0.2">
      <c r="O2200" s="48"/>
      <c r="P2200" s="48"/>
      <c r="Q2200" s="48"/>
      <c r="R2200" s="48"/>
      <c r="S2200" s="48"/>
      <c r="T2200" s="48"/>
      <c r="U2200" s="46"/>
    </row>
    <row r="2201" spans="15:21" x14ac:dyDescent="0.2">
      <c r="O2201" s="48"/>
      <c r="P2201" s="48"/>
      <c r="Q2201" s="48"/>
      <c r="R2201" s="48"/>
      <c r="S2201" s="48"/>
      <c r="T2201" s="48"/>
      <c r="U2201" s="46"/>
    </row>
    <row r="2202" spans="15:21" x14ac:dyDescent="0.2">
      <c r="O2202" s="48"/>
      <c r="P2202" s="48"/>
      <c r="Q2202" s="48"/>
      <c r="R2202" s="48"/>
      <c r="S2202" s="48"/>
      <c r="T2202" s="48"/>
      <c r="U2202" s="46"/>
    </row>
    <row r="2203" spans="15:21" x14ac:dyDescent="0.2">
      <c r="O2203" s="48"/>
      <c r="P2203" s="48"/>
      <c r="Q2203" s="48"/>
      <c r="R2203" s="48"/>
      <c r="S2203" s="48"/>
      <c r="T2203" s="48"/>
      <c r="U2203" s="46"/>
    </row>
    <row r="2204" spans="15:21" x14ac:dyDescent="0.2">
      <c r="O2204" s="48"/>
      <c r="P2204" s="48"/>
      <c r="Q2204" s="48"/>
      <c r="R2204" s="48"/>
      <c r="S2204" s="48"/>
      <c r="T2204" s="48"/>
      <c r="U2204" s="46"/>
    </row>
    <row r="2205" spans="15:21" x14ac:dyDescent="0.2">
      <c r="O2205" s="48"/>
      <c r="P2205" s="48"/>
      <c r="Q2205" s="48"/>
      <c r="R2205" s="48"/>
      <c r="S2205" s="48"/>
      <c r="T2205" s="48"/>
      <c r="U2205" s="46"/>
    </row>
    <row r="2206" spans="15:21" x14ac:dyDescent="0.2">
      <c r="O2206" s="48"/>
      <c r="P2206" s="48"/>
      <c r="Q2206" s="48"/>
      <c r="R2206" s="48"/>
      <c r="S2206" s="48"/>
      <c r="T2206" s="48"/>
      <c r="U2206" s="46"/>
    </row>
    <row r="2207" spans="15:21" x14ac:dyDescent="0.2">
      <c r="O2207" s="48"/>
      <c r="P2207" s="48"/>
      <c r="Q2207" s="48"/>
      <c r="R2207" s="48"/>
      <c r="S2207" s="48"/>
      <c r="T2207" s="48"/>
      <c r="U2207" s="46"/>
    </row>
    <row r="2208" spans="15:21" x14ac:dyDescent="0.2">
      <c r="O2208" s="48"/>
      <c r="P2208" s="48"/>
      <c r="Q2208" s="48"/>
      <c r="R2208" s="48"/>
      <c r="S2208" s="48"/>
      <c r="T2208" s="48"/>
      <c r="U2208" s="46"/>
    </row>
    <row r="2209" spans="15:21" x14ac:dyDescent="0.2">
      <c r="O2209" s="48"/>
      <c r="P2209" s="48"/>
      <c r="Q2209" s="48"/>
      <c r="R2209" s="48"/>
      <c r="S2209" s="48"/>
      <c r="T2209" s="48"/>
      <c r="U2209" s="46"/>
    </row>
    <row r="2210" spans="15:21" x14ac:dyDescent="0.2">
      <c r="O2210" s="48"/>
      <c r="P2210" s="48"/>
      <c r="Q2210" s="48"/>
      <c r="R2210" s="48"/>
      <c r="S2210" s="48"/>
      <c r="T2210" s="48"/>
      <c r="U2210" s="46"/>
    </row>
    <row r="2211" spans="15:21" x14ac:dyDescent="0.2">
      <c r="O2211" s="48"/>
      <c r="P2211" s="48"/>
      <c r="Q2211" s="48"/>
      <c r="R2211" s="48"/>
      <c r="S2211" s="48"/>
      <c r="T2211" s="48"/>
      <c r="U2211" s="46"/>
    </row>
    <row r="2212" spans="15:21" x14ac:dyDescent="0.2">
      <c r="O2212" s="48"/>
      <c r="P2212" s="48"/>
      <c r="Q2212" s="48"/>
      <c r="R2212" s="48"/>
      <c r="S2212" s="48"/>
      <c r="T2212" s="48"/>
      <c r="U2212" s="46"/>
    </row>
    <row r="2213" spans="15:21" x14ac:dyDescent="0.2">
      <c r="O2213" s="48"/>
      <c r="P2213" s="48"/>
      <c r="Q2213" s="48"/>
      <c r="R2213" s="48"/>
      <c r="S2213" s="48"/>
      <c r="T2213" s="48"/>
      <c r="U2213" s="46"/>
    </row>
    <row r="2214" spans="15:21" x14ac:dyDescent="0.2">
      <c r="O2214" s="48"/>
      <c r="P2214" s="48"/>
      <c r="Q2214" s="48"/>
      <c r="R2214" s="48"/>
      <c r="S2214" s="48"/>
      <c r="T2214" s="48"/>
      <c r="U2214" s="46"/>
    </row>
    <row r="2215" spans="15:21" x14ac:dyDescent="0.2">
      <c r="O2215" s="48"/>
      <c r="P2215" s="48"/>
      <c r="Q2215" s="48"/>
      <c r="R2215" s="48"/>
      <c r="S2215" s="48"/>
      <c r="T2215" s="48"/>
      <c r="U2215" s="46"/>
    </row>
    <row r="2216" spans="15:21" x14ac:dyDescent="0.2">
      <c r="O2216" s="48"/>
      <c r="P2216" s="48"/>
      <c r="Q2216" s="48"/>
      <c r="R2216" s="48"/>
      <c r="S2216" s="48"/>
      <c r="T2216" s="48"/>
      <c r="U2216" s="46"/>
    </row>
    <row r="2217" spans="15:21" x14ac:dyDescent="0.2">
      <c r="O2217" s="48"/>
      <c r="P2217" s="48"/>
      <c r="Q2217" s="48"/>
      <c r="R2217" s="48"/>
      <c r="S2217" s="48"/>
      <c r="T2217" s="48"/>
      <c r="U2217" s="46"/>
    </row>
    <row r="2218" spans="15:21" x14ac:dyDescent="0.2">
      <c r="O2218" s="48"/>
      <c r="P2218" s="48"/>
      <c r="Q2218" s="48"/>
      <c r="R2218" s="48"/>
      <c r="S2218" s="48"/>
      <c r="T2218" s="48"/>
      <c r="U2218" s="46"/>
    </row>
    <row r="2219" spans="15:21" x14ac:dyDescent="0.2">
      <c r="O2219" s="48"/>
      <c r="P2219" s="48"/>
      <c r="Q2219" s="48"/>
      <c r="R2219" s="48"/>
      <c r="S2219" s="48"/>
      <c r="T2219" s="48"/>
      <c r="U2219" s="46"/>
    </row>
    <row r="2220" spans="15:21" x14ac:dyDescent="0.2">
      <c r="O2220" s="48"/>
      <c r="P2220" s="48"/>
      <c r="Q2220" s="48"/>
      <c r="R2220" s="48"/>
      <c r="S2220" s="48"/>
      <c r="T2220" s="48"/>
      <c r="U2220" s="46"/>
    </row>
    <row r="2221" spans="15:21" x14ac:dyDescent="0.2">
      <c r="O2221" s="48"/>
      <c r="P2221" s="48"/>
      <c r="Q2221" s="48"/>
      <c r="R2221" s="48"/>
      <c r="S2221" s="48"/>
      <c r="T2221" s="48"/>
      <c r="U2221" s="46"/>
    </row>
    <row r="2222" spans="15:21" x14ac:dyDescent="0.2">
      <c r="O2222" s="48"/>
      <c r="P2222" s="48"/>
      <c r="Q2222" s="48"/>
      <c r="R2222" s="48"/>
      <c r="S2222" s="48"/>
      <c r="T2222" s="48"/>
      <c r="U2222" s="46"/>
    </row>
    <row r="2223" spans="15:21" x14ac:dyDescent="0.2">
      <c r="O2223" s="48"/>
      <c r="P2223" s="48"/>
      <c r="Q2223" s="48"/>
      <c r="R2223" s="48"/>
      <c r="S2223" s="48"/>
      <c r="T2223" s="48"/>
      <c r="U2223" s="46"/>
    </row>
    <row r="2224" spans="15:21" x14ac:dyDescent="0.2">
      <c r="O2224" s="48"/>
      <c r="P2224" s="48"/>
      <c r="Q2224" s="48"/>
      <c r="R2224" s="48"/>
      <c r="S2224" s="48"/>
      <c r="T2224" s="48"/>
      <c r="U2224" s="46"/>
    </row>
    <row r="2225" spans="15:21" x14ac:dyDescent="0.2">
      <c r="O2225" s="48"/>
      <c r="P2225" s="48"/>
      <c r="Q2225" s="48"/>
      <c r="R2225" s="48"/>
      <c r="S2225" s="48"/>
      <c r="T2225" s="48"/>
      <c r="U2225" s="46"/>
    </row>
    <row r="2226" spans="15:21" x14ac:dyDescent="0.2">
      <c r="O2226" s="48"/>
      <c r="P2226" s="48"/>
      <c r="Q2226" s="48"/>
      <c r="R2226" s="48"/>
      <c r="S2226" s="48"/>
      <c r="T2226" s="48"/>
      <c r="U2226" s="46"/>
    </row>
    <row r="2227" spans="15:21" x14ac:dyDescent="0.2">
      <c r="O2227" s="48"/>
      <c r="P2227" s="48"/>
      <c r="Q2227" s="48"/>
      <c r="R2227" s="48"/>
      <c r="S2227" s="48"/>
      <c r="T2227" s="48"/>
      <c r="U2227" s="46"/>
    </row>
    <row r="2228" spans="15:21" x14ac:dyDescent="0.2">
      <c r="O2228" s="48"/>
      <c r="P2228" s="48"/>
      <c r="Q2228" s="48"/>
      <c r="R2228" s="48"/>
      <c r="S2228" s="48"/>
      <c r="T2228" s="48"/>
      <c r="U2228" s="46"/>
    </row>
    <row r="2229" spans="15:21" x14ac:dyDescent="0.2">
      <c r="O2229" s="48"/>
      <c r="P2229" s="48"/>
      <c r="Q2229" s="48"/>
      <c r="R2229" s="48"/>
      <c r="S2229" s="48"/>
      <c r="T2229" s="48"/>
      <c r="U2229" s="46"/>
    </row>
    <row r="2230" spans="15:21" x14ac:dyDescent="0.2">
      <c r="O2230" s="48"/>
      <c r="P2230" s="48"/>
      <c r="Q2230" s="48"/>
      <c r="R2230" s="48"/>
      <c r="S2230" s="48"/>
      <c r="T2230" s="48"/>
      <c r="U2230" s="46"/>
    </row>
    <row r="2231" spans="15:21" x14ac:dyDescent="0.2">
      <c r="O2231" s="48"/>
      <c r="P2231" s="48"/>
      <c r="Q2231" s="48"/>
      <c r="R2231" s="48"/>
      <c r="S2231" s="48"/>
      <c r="T2231" s="48"/>
      <c r="U2231" s="46"/>
    </row>
    <row r="2232" spans="15:21" x14ac:dyDescent="0.2">
      <c r="O2232" s="48"/>
      <c r="P2232" s="48"/>
      <c r="Q2232" s="48"/>
      <c r="R2232" s="48"/>
      <c r="S2232" s="48"/>
      <c r="T2232" s="48"/>
      <c r="U2232" s="46"/>
    </row>
    <row r="2233" spans="15:21" x14ac:dyDescent="0.2">
      <c r="O2233" s="48"/>
      <c r="P2233" s="48"/>
      <c r="Q2233" s="48"/>
      <c r="R2233" s="48"/>
      <c r="S2233" s="48"/>
      <c r="T2233" s="48"/>
      <c r="U2233" s="46"/>
    </row>
    <row r="2234" spans="15:21" x14ac:dyDescent="0.2">
      <c r="O2234" s="48"/>
      <c r="P2234" s="48"/>
      <c r="Q2234" s="48"/>
      <c r="R2234" s="48"/>
      <c r="S2234" s="48"/>
      <c r="T2234" s="48"/>
      <c r="U2234" s="46"/>
    </row>
    <row r="2235" spans="15:21" x14ac:dyDescent="0.2">
      <c r="O2235" s="48"/>
      <c r="P2235" s="48"/>
      <c r="Q2235" s="48"/>
      <c r="R2235" s="48"/>
      <c r="S2235" s="48"/>
      <c r="T2235" s="48"/>
      <c r="U2235" s="46"/>
    </row>
    <row r="2236" spans="15:21" x14ac:dyDescent="0.2">
      <c r="O2236" s="48"/>
      <c r="P2236" s="48"/>
      <c r="Q2236" s="48"/>
      <c r="R2236" s="48"/>
      <c r="S2236" s="48"/>
      <c r="T2236" s="48"/>
      <c r="U2236" s="46"/>
    </row>
    <row r="2237" spans="15:21" x14ac:dyDescent="0.2">
      <c r="O2237" s="48"/>
      <c r="P2237" s="48"/>
      <c r="Q2237" s="48"/>
      <c r="R2237" s="48"/>
      <c r="S2237" s="48"/>
      <c r="T2237" s="48"/>
      <c r="U2237" s="46"/>
    </row>
    <row r="2238" spans="15:21" x14ac:dyDescent="0.2">
      <c r="O2238" s="48"/>
      <c r="P2238" s="48"/>
      <c r="Q2238" s="48"/>
      <c r="R2238" s="48"/>
      <c r="S2238" s="48"/>
      <c r="T2238" s="48"/>
      <c r="U2238" s="46"/>
    </row>
    <row r="2239" spans="15:21" x14ac:dyDescent="0.2">
      <c r="O2239" s="48"/>
      <c r="P2239" s="48"/>
      <c r="Q2239" s="48"/>
      <c r="R2239" s="48"/>
      <c r="S2239" s="48"/>
      <c r="T2239" s="48"/>
      <c r="U2239" s="46"/>
    </row>
    <row r="2240" spans="15:21" x14ac:dyDescent="0.2">
      <c r="O2240" s="48"/>
      <c r="P2240" s="48"/>
      <c r="Q2240" s="48"/>
      <c r="R2240" s="48"/>
      <c r="S2240" s="48"/>
      <c r="T2240" s="48"/>
      <c r="U2240" s="46"/>
    </row>
    <row r="2241" spans="15:21" x14ac:dyDescent="0.2">
      <c r="O2241" s="48"/>
      <c r="P2241" s="48"/>
      <c r="Q2241" s="48"/>
      <c r="R2241" s="48"/>
      <c r="S2241" s="48"/>
      <c r="T2241" s="48"/>
      <c r="U2241" s="46"/>
    </row>
    <row r="2242" spans="15:21" x14ac:dyDescent="0.2">
      <c r="O2242" s="48"/>
      <c r="P2242" s="48"/>
      <c r="Q2242" s="48"/>
      <c r="R2242" s="48"/>
      <c r="S2242" s="48"/>
      <c r="T2242" s="48"/>
      <c r="U2242" s="46"/>
    </row>
    <row r="2243" spans="15:21" x14ac:dyDescent="0.2">
      <c r="O2243" s="48"/>
      <c r="P2243" s="48"/>
      <c r="Q2243" s="48"/>
      <c r="R2243" s="48"/>
      <c r="S2243" s="48"/>
      <c r="T2243" s="48"/>
      <c r="U2243" s="46"/>
    </row>
    <row r="2244" spans="15:21" x14ac:dyDescent="0.2">
      <c r="O2244" s="48"/>
      <c r="P2244" s="48"/>
      <c r="Q2244" s="48"/>
      <c r="R2244" s="48"/>
      <c r="S2244" s="48"/>
      <c r="T2244" s="48"/>
      <c r="U2244" s="46"/>
    </row>
    <row r="2245" spans="15:21" x14ac:dyDescent="0.2">
      <c r="O2245" s="48"/>
      <c r="P2245" s="48"/>
      <c r="Q2245" s="48"/>
      <c r="R2245" s="48"/>
      <c r="S2245" s="48"/>
      <c r="T2245" s="48"/>
      <c r="U2245" s="46"/>
    </row>
    <row r="2246" spans="15:21" x14ac:dyDescent="0.2">
      <c r="O2246" s="48"/>
      <c r="P2246" s="48"/>
      <c r="Q2246" s="48"/>
      <c r="R2246" s="48"/>
      <c r="S2246" s="48"/>
      <c r="T2246" s="48"/>
      <c r="U2246" s="46"/>
    </row>
    <row r="2247" spans="15:21" x14ac:dyDescent="0.2">
      <c r="O2247" s="48"/>
      <c r="P2247" s="48"/>
      <c r="Q2247" s="48"/>
      <c r="R2247" s="48"/>
      <c r="S2247" s="48"/>
      <c r="T2247" s="48"/>
      <c r="U2247" s="46"/>
    </row>
    <row r="2248" spans="15:21" x14ac:dyDescent="0.2">
      <c r="O2248" s="48"/>
      <c r="P2248" s="48"/>
      <c r="Q2248" s="48"/>
      <c r="R2248" s="48"/>
      <c r="S2248" s="48"/>
      <c r="T2248" s="48"/>
      <c r="U2248" s="46"/>
    </row>
    <row r="2249" spans="15:21" x14ac:dyDescent="0.2">
      <c r="O2249" s="48"/>
      <c r="P2249" s="48"/>
      <c r="Q2249" s="48"/>
      <c r="R2249" s="48"/>
      <c r="S2249" s="48"/>
      <c r="T2249" s="48"/>
      <c r="U2249" s="46"/>
    </row>
    <row r="2250" spans="15:21" x14ac:dyDescent="0.2">
      <c r="O2250" s="48"/>
      <c r="P2250" s="48"/>
      <c r="Q2250" s="48"/>
      <c r="R2250" s="48"/>
      <c r="S2250" s="48"/>
      <c r="T2250" s="48"/>
      <c r="U2250" s="46"/>
    </row>
    <row r="2251" spans="15:21" x14ac:dyDescent="0.2">
      <c r="O2251" s="48"/>
      <c r="P2251" s="48"/>
      <c r="Q2251" s="48"/>
      <c r="R2251" s="48"/>
      <c r="S2251" s="48"/>
      <c r="T2251" s="48"/>
      <c r="U2251" s="46"/>
    </row>
    <row r="2252" spans="15:21" x14ac:dyDescent="0.2">
      <c r="O2252" s="48"/>
      <c r="P2252" s="48"/>
      <c r="Q2252" s="48"/>
      <c r="R2252" s="48"/>
      <c r="S2252" s="48"/>
      <c r="T2252" s="48"/>
      <c r="U2252" s="46"/>
    </row>
    <row r="2253" spans="15:21" x14ac:dyDescent="0.2">
      <c r="O2253" s="48"/>
      <c r="P2253" s="48"/>
      <c r="Q2253" s="48"/>
      <c r="R2253" s="48"/>
      <c r="S2253" s="48"/>
      <c r="T2253" s="48"/>
      <c r="U2253" s="46"/>
    </row>
    <row r="2254" spans="15:21" x14ac:dyDescent="0.2">
      <c r="O2254" s="48"/>
      <c r="P2254" s="48"/>
      <c r="Q2254" s="48"/>
      <c r="R2254" s="48"/>
      <c r="S2254" s="48"/>
      <c r="T2254" s="48"/>
      <c r="U2254" s="46"/>
    </row>
    <row r="2255" spans="15:21" x14ac:dyDescent="0.2">
      <c r="O2255" s="48"/>
      <c r="P2255" s="48"/>
      <c r="Q2255" s="48"/>
      <c r="R2255" s="48"/>
      <c r="S2255" s="48"/>
      <c r="T2255" s="48"/>
      <c r="U2255" s="46"/>
    </row>
    <row r="2256" spans="15:21" x14ac:dyDescent="0.2">
      <c r="O2256" s="48"/>
      <c r="P2256" s="48"/>
      <c r="Q2256" s="48"/>
      <c r="R2256" s="48"/>
      <c r="S2256" s="48"/>
      <c r="T2256" s="48"/>
      <c r="U2256" s="46"/>
    </row>
    <row r="2257" spans="15:21" x14ac:dyDescent="0.2">
      <c r="O2257" s="48"/>
      <c r="P2257" s="48"/>
      <c r="Q2257" s="48"/>
      <c r="R2257" s="48"/>
      <c r="S2257" s="48"/>
      <c r="T2257" s="48"/>
      <c r="U2257" s="46"/>
    </row>
    <row r="2258" spans="15:21" x14ac:dyDescent="0.2">
      <c r="O2258" s="48"/>
      <c r="P2258" s="48"/>
      <c r="Q2258" s="48"/>
      <c r="R2258" s="48"/>
      <c r="S2258" s="48"/>
      <c r="T2258" s="48"/>
      <c r="U2258" s="46"/>
    </row>
    <row r="2259" spans="15:21" x14ac:dyDescent="0.2">
      <c r="O2259" s="48"/>
      <c r="P2259" s="48"/>
      <c r="Q2259" s="48"/>
      <c r="R2259" s="48"/>
      <c r="S2259" s="48"/>
      <c r="T2259" s="48"/>
      <c r="U2259" s="46"/>
    </row>
    <row r="2260" spans="15:21" x14ac:dyDescent="0.2">
      <c r="O2260" s="48"/>
      <c r="P2260" s="48"/>
      <c r="Q2260" s="48"/>
      <c r="R2260" s="48"/>
      <c r="S2260" s="48"/>
      <c r="T2260" s="48"/>
      <c r="U2260" s="46"/>
    </row>
    <row r="2261" spans="15:21" x14ac:dyDescent="0.2">
      <c r="O2261" s="48"/>
      <c r="P2261" s="48"/>
      <c r="Q2261" s="48"/>
      <c r="R2261" s="48"/>
      <c r="S2261" s="48"/>
      <c r="T2261" s="48"/>
      <c r="U2261" s="46"/>
    </row>
    <row r="2262" spans="15:21" x14ac:dyDescent="0.2">
      <c r="O2262" s="48"/>
      <c r="P2262" s="48"/>
      <c r="Q2262" s="48"/>
      <c r="R2262" s="48"/>
      <c r="S2262" s="48"/>
      <c r="T2262" s="48"/>
      <c r="U2262" s="46"/>
    </row>
    <row r="2263" spans="15:21" x14ac:dyDescent="0.2">
      <c r="O2263" s="48"/>
      <c r="P2263" s="48"/>
      <c r="Q2263" s="48"/>
      <c r="R2263" s="48"/>
      <c r="S2263" s="48"/>
      <c r="T2263" s="48"/>
      <c r="U2263" s="46"/>
    </row>
    <row r="2264" spans="15:21" x14ac:dyDescent="0.2">
      <c r="O2264" s="48"/>
      <c r="P2264" s="48"/>
      <c r="Q2264" s="48"/>
      <c r="R2264" s="48"/>
      <c r="S2264" s="48"/>
      <c r="T2264" s="48"/>
      <c r="U2264" s="46"/>
    </row>
    <row r="2265" spans="15:21" x14ac:dyDescent="0.2">
      <c r="O2265" s="48"/>
      <c r="P2265" s="48"/>
      <c r="Q2265" s="48"/>
      <c r="R2265" s="48"/>
      <c r="S2265" s="48"/>
      <c r="T2265" s="48"/>
      <c r="U2265" s="46"/>
    </row>
    <row r="2266" spans="15:21" x14ac:dyDescent="0.2">
      <c r="O2266" s="48"/>
      <c r="P2266" s="48"/>
      <c r="Q2266" s="48"/>
      <c r="R2266" s="48"/>
      <c r="S2266" s="48"/>
      <c r="T2266" s="48"/>
      <c r="U2266" s="46"/>
    </row>
    <row r="2267" spans="15:21" x14ac:dyDescent="0.2">
      <c r="O2267" s="48"/>
      <c r="P2267" s="48"/>
      <c r="Q2267" s="48"/>
      <c r="R2267" s="48"/>
      <c r="S2267" s="48"/>
      <c r="T2267" s="48"/>
      <c r="U2267" s="46"/>
    </row>
    <row r="2268" spans="15:21" x14ac:dyDescent="0.2">
      <c r="O2268" s="48"/>
      <c r="P2268" s="48"/>
      <c r="Q2268" s="48"/>
      <c r="R2268" s="48"/>
      <c r="S2268" s="48"/>
      <c r="T2268" s="48"/>
      <c r="U2268" s="46"/>
    </row>
    <row r="2269" spans="15:21" x14ac:dyDescent="0.2">
      <c r="O2269" s="48"/>
      <c r="P2269" s="48"/>
      <c r="Q2269" s="48"/>
      <c r="R2269" s="48"/>
      <c r="S2269" s="48"/>
      <c r="T2269" s="48"/>
      <c r="U2269" s="46"/>
    </row>
    <row r="2270" spans="15:21" x14ac:dyDescent="0.2">
      <c r="O2270" s="48"/>
      <c r="P2270" s="48"/>
      <c r="Q2270" s="48"/>
      <c r="R2270" s="48"/>
      <c r="S2270" s="48"/>
      <c r="T2270" s="48"/>
      <c r="U2270" s="46"/>
    </row>
    <row r="2271" spans="15:21" x14ac:dyDescent="0.2">
      <c r="O2271" s="48"/>
      <c r="P2271" s="48"/>
      <c r="Q2271" s="48"/>
      <c r="R2271" s="48"/>
      <c r="S2271" s="48"/>
      <c r="T2271" s="48"/>
      <c r="U2271" s="46"/>
    </row>
    <row r="2272" spans="15:21" x14ac:dyDescent="0.2">
      <c r="O2272" s="48"/>
      <c r="P2272" s="48"/>
      <c r="Q2272" s="48"/>
      <c r="R2272" s="48"/>
      <c r="S2272" s="48"/>
      <c r="T2272" s="48"/>
      <c r="U2272" s="46"/>
    </row>
    <row r="2273" spans="15:21" x14ac:dyDescent="0.2">
      <c r="O2273" s="48"/>
      <c r="P2273" s="48"/>
      <c r="Q2273" s="48"/>
      <c r="R2273" s="48"/>
      <c r="S2273" s="48"/>
      <c r="T2273" s="48"/>
      <c r="U2273" s="46"/>
    </row>
    <row r="2274" spans="15:21" x14ac:dyDescent="0.2">
      <c r="O2274" s="48"/>
      <c r="P2274" s="48"/>
      <c r="Q2274" s="48"/>
      <c r="R2274" s="48"/>
      <c r="S2274" s="48"/>
      <c r="T2274" s="48"/>
      <c r="U2274" s="46"/>
    </row>
    <row r="2275" spans="15:21" x14ac:dyDescent="0.2">
      <c r="O2275" s="48"/>
      <c r="P2275" s="48"/>
      <c r="Q2275" s="48"/>
      <c r="R2275" s="48"/>
      <c r="S2275" s="48"/>
      <c r="T2275" s="48"/>
      <c r="U2275" s="46"/>
    </row>
    <row r="2276" spans="15:21" x14ac:dyDescent="0.2">
      <c r="O2276" s="48"/>
      <c r="P2276" s="48"/>
      <c r="Q2276" s="48"/>
      <c r="R2276" s="48"/>
      <c r="S2276" s="48"/>
      <c r="T2276" s="48"/>
      <c r="U2276" s="46"/>
    </row>
    <row r="2277" spans="15:21" x14ac:dyDescent="0.2">
      <c r="O2277" s="48"/>
      <c r="P2277" s="48"/>
      <c r="Q2277" s="48"/>
      <c r="R2277" s="48"/>
      <c r="S2277" s="48"/>
      <c r="T2277" s="48"/>
      <c r="U2277" s="46"/>
    </row>
    <row r="2278" spans="15:21" x14ac:dyDescent="0.2">
      <c r="O2278" s="48"/>
      <c r="P2278" s="48"/>
      <c r="Q2278" s="48"/>
      <c r="R2278" s="48"/>
      <c r="S2278" s="48"/>
      <c r="T2278" s="48"/>
      <c r="U2278" s="46"/>
    </row>
    <row r="2279" spans="15:21" x14ac:dyDescent="0.2">
      <c r="O2279" s="48"/>
      <c r="P2279" s="48"/>
      <c r="Q2279" s="48"/>
      <c r="R2279" s="48"/>
      <c r="S2279" s="48"/>
      <c r="T2279" s="48"/>
      <c r="U2279" s="46"/>
    </row>
    <row r="2280" spans="15:21" x14ac:dyDescent="0.2">
      <c r="O2280" s="48"/>
      <c r="P2280" s="48"/>
      <c r="Q2280" s="48"/>
      <c r="R2280" s="48"/>
      <c r="S2280" s="48"/>
      <c r="T2280" s="48"/>
      <c r="U2280" s="46"/>
    </row>
    <row r="2281" spans="15:21" x14ac:dyDescent="0.2">
      <c r="O2281" s="48"/>
      <c r="P2281" s="48"/>
      <c r="Q2281" s="48"/>
      <c r="R2281" s="48"/>
      <c r="S2281" s="48"/>
      <c r="T2281" s="48"/>
      <c r="U2281" s="46"/>
    </row>
    <row r="2282" spans="15:21" x14ac:dyDescent="0.2">
      <c r="O2282" s="48"/>
      <c r="P2282" s="48"/>
      <c r="Q2282" s="48"/>
      <c r="R2282" s="48"/>
      <c r="S2282" s="48"/>
      <c r="T2282" s="48"/>
      <c r="U2282" s="46"/>
    </row>
    <row r="2283" spans="15:21" x14ac:dyDescent="0.2">
      <c r="O2283" s="48"/>
      <c r="P2283" s="48"/>
      <c r="Q2283" s="48"/>
      <c r="R2283" s="48"/>
      <c r="S2283" s="48"/>
      <c r="T2283" s="48"/>
      <c r="U2283" s="46"/>
    </row>
    <row r="2284" spans="15:21" x14ac:dyDescent="0.2">
      <c r="O2284" s="48"/>
      <c r="P2284" s="48"/>
      <c r="Q2284" s="48"/>
      <c r="R2284" s="48"/>
      <c r="S2284" s="48"/>
      <c r="T2284" s="48"/>
      <c r="U2284" s="46"/>
    </row>
    <row r="2285" spans="15:21" x14ac:dyDescent="0.2">
      <c r="O2285" s="48"/>
      <c r="P2285" s="48"/>
      <c r="Q2285" s="48"/>
      <c r="R2285" s="48"/>
      <c r="S2285" s="48"/>
      <c r="T2285" s="48"/>
      <c r="U2285" s="46"/>
    </row>
    <row r="2286" spans="15:21" x14ac:dyDescent="0.2">
      <c r="O2286" s="48"/>
      <c r="P2286" s="48"/>
      <c r="Q2286" s="48"/>
      <c r="R2286" s="48"/>
      <c r="S2286" s="48"/>
      <c r="T2286" s="48"/>
      <c r="U2286" s="46"/>
    </row>
    <row r="2287" spans="15:21" x14ac:dyDescent="0.2">
      <c r="O2287" s="48"/>
      <c r="P2287" s="48"/>
      <c r="Q2287" s="48"/>
      <c r="R2287" s="48"/>
      <c r="S2287" s="48"/>
      <c r="T2287" s="48"/>
      <c r="U2287" s="46"/>
    </row>
    <row r="2288" spans="15:21" x14ac:dyDescent="0.2">
      <c r="O2288" s="48"/>
      <c r="P2288" s="48"/>
      <c r="Q2288" s="48"/>
      <c r="R2288" s="48"/>
      <c r="S2288" s="48"/>
      <c r="T2288" s="48"/>
      <c r="U2288" s="46"/>
    </row>
    <row r="2289" spans="15:21" x14ac:dyDescent="0.2">
      <c r="O2289" s="48"/>
      <c r="P2289" s="48"/>
      <c r="Q2289" s="48"/>
      <c r="R2289" s="48"/>
      <c r="S2289" s="48"/>
      <c r="T2289" s="48"/>
      <c r="U2289" s="46"/>
    </row>
    <row r="2290" spans="15:21" x14ac:dyDescent="0.2">
      <c r="O2290" s="48"/>
      <c r="P2290" s="48"/>
      <c r="Q2290" s="48"/>
      <c r="R2290" s="48"/>
      <c r="S2290" s="48"/>
      <c r="T2290" s="48"/>
      <c r="U2290" s="46"/>
    </row>
    <row r="2291" spans="15:21" x14ac:dyDescent="0.2">
      <c r="O2291" s="48"/>
      <c r="P2291" s="48"/>
      <c r="Q2291" s="48"/>
      <c r="R2291" s="48"/>
      <c r="S2291" s="48"/>
      <c r="T2291" s="48"/>
      <c r="U2291" s="46"/>
    </row>
    <row r="2292" spans="15:21" x14ac:dyDescent="0.2">
      <c r="O2292" s="48"/>
      <c r="P2292" s="48"/>
      <c r="Q2292" s="48"/>
      <c r="R2292" s="48"/>
      <c r="S2292" s="48"/>
      <c r="T2292" s="48"/>
      <c r="U2292" s="46"/>
    </row>
    <row r="2293" spans="15:21" x14ac:dyDescent="0.2">
      <c r="O2293" s="48"/>
      <c r="P2293" s="48"/>
      <c r="Q2293" s="48"/>
      <c r="R2293" s="48"/>
      <c r="S2293" s="48"/>
      <c r="T2293" s="48"/>
      <c r="U2293" s="46"/>
    </row>
    <row r="2294" spans="15:21" x14ac:dyDescent="0.2">
      <c r="O2294" s="48"/>
      <c r="P2294" s="48"/>
      <c r="Q2294" s="48"/>
      <c r="R2294" s="48"/>
      <c r="S2294" s="48"/>
      <c r="T2294" s="48"/>
      <c r="U2294" s="46"/>
    </row>
    <row r="2295" spans="15:21" x14ac:dyDescent="0.2">
      <c r="O2295" s="48"/>
      <c r="P2295" s="48"/>
      <c r="Q2295" s="48"/>
      <c r="R2295" s="48"/>
      <c r="S2295" s="48"/>
      <c r="T2295" s="48"/>
      <c r="U2295" s="46"/>
    </row>
    <row r="2296" spans="15:21" x14ac:dyDescent="0.2">
      <c r="O2296" s="48"/>
      <c r="P2296" s="48"/>
      <c r="Q2296" s="48"/>
      <c r="R2296" s="48"/>
      <c r="S2296" s="48"/>
      <c r="T2296" s="48"/>
      <c r="U2296" s="46"/>
    </row>
    <row r="2297" spans="15:21" x14ac:dyDescent="0.2">
      <c r="O2297" s="48"/>
      <c r="P2297" s="48"/>
      <c r="Q2297" s="48"/>
      <c r="R2297" s="48"/>
      <c r="S2297" s="48"/>
      <c r="T2297" s="48"/>
      <c r="U2297" s="46"/>
    </row>
    <row r="2298" spans="15:21" x14ac:dyDescent="0.2">
      <c r="O2298" s="48"/>
      <c r="P2298" s="48"/>
      <c r="Q2298" s="48"/>
      <c r="R2298" s="48"/>
      <c r="S2298" s="48"/>
      <c r="T2298" s="48"/>
      <c r="U2298" s="46"/>
    </row>
    <row r="2299" spans="15:21" x14ac:dyDescent="0.2">
      <c r="O2299" s="48"/>
      <c r="P2299" s="48"/>
      <c r="Q2299" s="48"/>
      <c r="R2299" s="48"/>
      <c r="S2299" s="48"/>
      <c r="T2299" s="48"/>
      <c r="U2299" s="46"/>
    </row>
    <row r="2300" spans="15:21" x14ac:dyDescent="0.2">
      <c r="O2300" s="48"/>
      <c r="P2300" s="48"/>
      <c r="Q2300" s="48"/>
      <c r="R2300" s="48"/>
      <c r="S2300" s="48"/>
      <c r="T2300" s="48"/>
      <c r="U2300" s="46"/>
    </row>
    <row r="2301" spans="15:21" x14ac:dyDescent="0.2">
      <c r="O2301" s="48"/>
      <c r="P2301" s="48"/>
      <c r="Q2301" s="48"/>
      <c r="R2301" s="48"/>
      <c r="S2301" s="48"/>
      <c r="T2301" s="48"/>
      <c r="U2301" s="46"/>
    </row>
    <row r="2302" spans="15:21" x14ac:dyDescent="0.2">
      <c r="O2302" s="48"/>
      <c r="P2302" s="48"/>
      <c r="Q2302" s="48"/>
      <c r="R2302" s="48"/>
      <c r="S2302" s="48"/>
      <c r="T2302" s="48"/>
      <c r="U2302" s="46"/>
    </row>
    <row r="2303" spans="15:21" x14ac:dyDescent="0.2">
      <c r="O2303" s="48"/>
      <c r="P2303" s="48"/>
      <c r="Q2303" s="48"/>
      <c r="R2303" s="48"/>
      <c r="S2303" s="48"/>
      <c r="T2303" s="48"/>
      <c r="U2303" s="46"/>
    </row>
    <row r="2304" spans="15:21" x14ac:dyDescent="0.2">
      <c r="O2304" s="48"/>
      <c r="P2304" s="48"/>
      <c r="Q2304" s="48"/>
      <c r="R2304" s="48"/>
      <c r="S2304" s="48"/>
      <c r="T2304" s="48"/>
      <c r="U2304" s="46"/>
    </row>
    <row r="2305" spans="15:21" x14ac:dyDescent="0.2">
      <c r="O2305" s="48"/>
      <c r="P2305" s="48"/>
      <c r="Q2305" s="48"/>
      <c r="R2305" s="48"/>
      <c r="S2305" s="48"/>
      <c r="T2305" s="48"/>
      <c r="U2305" s="46"/>
    </row>
    <row r="2306" spans="15:21" x14ac:dyDescent="0.2">
      <c r="O2306" s="48"/>
      <c r="P2306" s="48"/>
      <c r="Q2306" s="48"/>
      <c r="R2306" s="48"/>
      <c r="S2306" s="48"/>
      <c r="T2306" s="48"/>
      <c r="U2306" s="46"/>
    </row>
    <row r="2307" spans="15:21" x14ac:dyDescent="0.2">
      <c r="O2307" s="48"/>
      <c r="P2307" s="48"/>
      <c r="Q2307" s="48"/>
      <c r="R2307" s="48"/>
      <c r="S2307" s="48"/>
      <c r="T2307" s="48"/>
      <c r="U2307" s="46"/>
    </row>
    <row r="2308" spans="15:21" x14ac:dyDescent="0.2">
      <c r="O2308" s="48"/>
      <c r="P2308" s="48"/>
      <c r="Q2308" s="48"/>
      <c r="R2308" s="48"/>
      <c r="S2308" s="48"/>
      <c r="T2308" s="48"/>
      <c r="U2308" s="46"/>
    </row>
    <row r="2309" spans="15:21" x14ac:dyDescent="0.2">
      <c r="O2309" s="48"/>
      <c r="P2309" s="48"/>
      <c r="Q2309" s="48"/>
      <c r="R2309" s="48"/>
      <c r="S2309" s="48"/>
      <c r="T2309" s="48"/>
      <c r="U2309" s="46"/>
    </row>
    <row r="2310" spans="15:21" x14ac:dyDescent="0.2">
      <c r="O2310" s="48"/>
      <c r="P2310" s="48"/>
      <c r="Q2310" s="48"/>
      <c r="R2310" s="48"/>
      <c r="S2310" s="48"/>
      <c r="T2310" s="48"/>
      <c r="U2310" s="46"/>
    </row>
    <row r="2311" spans="15:21" x14ac:dyDescent="0.2">
      <c r="O2311" s="48"/>
      <c r="P2311" s="48"/>
      <c r="Q2311" s="48"/>
      <c r="R2311" s="48"/>
      <c r="S2311" s="48"/>
      <c r="T2311" s="48"/>
      <c r="U2311" s="46"/>
    </row>
    <row r="2312" spans="15:21" x14ac:dyDescent="0.2">
      <c r="O2312" s="48"/>
      <c r="P2312" s="48"/>
      <c r="Q2312" s="48"/>
      <c r="R2312" s="48"/>
      <c r="S2312" s="48"/>
      <c r="T2312" s="48"/>
      <c r="U2312" s="46"/>
    </row>
    <row r="2313" spans="15:21" x14ac:dyDescent="0.2">
      <c r="O2313" s="48"/>
      <c r="P2313" s="48"/>
      <c r="Q2313" s="48"/>
      <c r="R2313" s="48"/>
      <c r="S2313" s="48"/>
      <c r="T2313" s="48"/>
      <c r="U2313" s="46"/>
    </row>
    <row r="2314" spans="15:21" x14ac:dyDescent="0.2">
      <c r="O2314" s="48"/>
      <c r="P2314" s="48"/>
      <c r="Q2314" s="48"/>
      <c r="R2314" s="48"/>
      <c r="S2314" s="48"/>
      <c r="T2314" s="48"/>
      <c r="U2314" s="46"/>
    </row>
    <row r="2315" spans="15:21" x14ac:dyDescent="0.2">
      <c r="O2315" s="48"/>
      <c r="P2315" s="48"/>
      <c r="Q2315" s="48"/>
      <c r="R2315" s="48"/>
      <c r="S2315" s="48"/>
      <c r="T2315" s="48"/>
      <c r="U2315" s="46"/>
    </row>
    <row r="2316" spans="15:21" x14ac:dyDescent="0.2">
      <c r="O2316" s="48"/>
      <c r="P2316" s="48"/>
      <c r="Q2316" s="48"/>
      <c r="R2316" s="48"/>
      <c r="S2316" s="48"/>
      <c r="T2316" s="48"/>
      <c r="U2316" s="46"/>
    </row>
    <row r="2317" spans="15:21" x14ac:dyDescent="0.2">
      <c r="O2317" s="48"/>
      <c r="P2317" s="48"/>
      <c r="Q2317" s="48"/>
      <c r="R2317" s="48"/>
      <c r="S2317" s="48"/>
      <c r="T2317" s="48"/>
      <c r="U2317" s="46"/>
    </row>
    <row r="2318" spans="15:21" x14ac:dyDescent="0.2">
      <c r="O2318" s="48"/>
      <c r="P2318" s="48"/>
      <c r="Q2318" s="48"/>
      <c r="R2318" s="48"/>
      <c r="S2318" s="48"/>
      <c r="T2318" s="48"/>
      <c r="U2318" s="46"/>
    </row>
    <row r="2319" spans="15:21" x14ac:dyDescent="0.2">
      <c r="O2319" s="48"/>
      <c r="P2319" s="48"/>
      <c r="Q2319" s="48"/>
      <c r="R2319" s="48"/>
      <c r="S2319" s="48"/>
      <c r="T2319" s="48"/>
      <c r="U2319" s="46"/>
    </row>
    <row r="2320" spans="15:21" x14ac:dyDescent="0.2">
      <c r="O2320" s="48"/>
      <c r="P2320" s="48"/>
      <c r="Q2320" s="48"/>
      <c r="R2320" s="48"/>
      <c r="S2320" s="48"/>
      <c r="T2320" s="48"/>
      <c r="U2320" s="46"/>
    </row>
    <row r="2321" spans="15:21" x14ac:dyDescent="0.2">
      <c r="O2321" s="48"/>
      <c r="P2321" s="48"/>
      <c r="Q2321" s="48"/>
      <c r="R2321" s="48"/>
      <c r="S2321" s="48"/>
      <c r="T2321" s="48"/>
      <c r="U2321" s="46"/>
    </row>
    <row r="2322" spans="15:21" x14ac:dyDescent="0.2">
      <c r="O2322" s="48"/>
      <c r="P2322" s="48"/>
      <c r="Q2322" s="48"/>
      <c r="R2322" s="48"/>
      <c r="S2322" s="48"/>
      <c r="T2322" s="48"/>
      <c r="U2322" s="46"/>
    </row>
    <row r="2323" spans="15:21" x14ac:dyDescent="0.2">
      <c r="O2323" s="48"/>
      <c r="P2323" s="48"/>
      <c r="Q2323" s="48"/>
      <c r="R2323" s="48"/>
      <c r="S2323" s="48"/>
      <c r="T2323" s="48"/>
      <c r="U2323" s="46"/>
    </row>
    <row r="2324" spans="15:21" x14ac:dyDescent="0.2">
      <c r="O2324" s="48"/>
      <c r="P2324" s="48"/>
      <c r="Q2324" s="48"/>
      <c r="R2324" s="48"/>
      <c r="S2324" s="48"/>
      <c r="T2324" s="48"/>
      <c r="U2324" s="46"/>
    </row>
    <row r="2325" spans="15:21" x14ac:dyDescent="0.2">
      <c r="O2325" s="48"/>
      <c r="P2325" s="48"/>
      <c r="Q2325" s="48"/>
      <c r="R2325" s="48"/>
      <c r="S2325" s="48"/>
      <c r="T2325" s="48"/>
      <c r="U2325" s="46"/>
    </row>
    <row r="2326" spans="15:21" x14ac:dyDescent="0.2">
      <c r="O2326" s="48"/>
      <c r="P2326" s="48"/>
      <c r="Q2326" s="48"/>
      <c r="R2326" s="48"/>
      <c r="S2326" s="48"/>
      <c r="T2326" s="48"/>
      <c r="U2326" s="46"/>
    </row>
    <row r="2327" spans="15:21" x14ac:dyDescent="0.2">
      <c r="O2327" s="48"/>
      <c r="P2327" s="48"/>
      <c r="Q2327" s="48"/>
      <c r="R2327" s="48"/>
      <c r="S2327" s="48"/>
      <c r="T2327" s="48"/>
      <c r="U2327" s="46"/>
    </row>
    <row r="2328" spans="15:21" x14ac:dyDescent="0.2">
      <c r="O2328" s="48"/>
      <c r="P2328" s="48"/>
      <c r="Q2328" s="48"/>
      <c r="R2328" s="48"/>
      <c r="S2328" s="48"/>
      <c r="T2328" s="48"/>
      <c r="U2328" s="46"/>
    </row>
    <row r="2329" spans="15:21" x14ac:dyDescent="0.2">
      <c r="O2329" s="48"/>
      <c r="P2329" s="48"/>
      <c r="Q2329" s="48"/>
      <c r="R2329" s="48"/>
      <c r="S2329" s="48"/>
      <c r="T2329" s="48"/>
      <c r="U2329" s="46"/>
    </row>
    <row r="2330" spans="15:21" x14ac:dyDescent="0.2">
      <c r="O2330" s="48"/>
      <c r="P2330" s="48"/>
      <c r="Q2330" s="48"/>
      <c r="R2330" s="48"/>
      <c r="S2330" s="48"/>
      <c r="T2330" s="48"/>
      <c r="U2330" s="46"/>
    </row>
    <row r="2331" spans="15:21" x14ac:dyDescent="0.2">
      <c r="O2331" s="48"/>
      <c r="P2331" s="48"/>
      <c r="Q2331" s="48"/>
      <c r="R2331" s="48"/>
      <c r="S2331" s="48"/>
      <c r="T2331" s="48"/>
      <c r="U2331" s="46"/>
    </row>
    <row r="2332" spans="15:21" x14ac:dyDescent="0.2">
      <c r="O2332" s="48"/>
      <c r="P2332" s="48"/>
      <c r="Q2332" s="48"/>
      <c r="R2332" s="48"/>
      <c r="S2332" s="48"/>
      <c r="T2332" s="48"/>
      <c r="U2332" s="46"/>
    </row>
    <row r="2333" spans="15:21" x14ac:dyDescent="0.2">
      <c r="O2333" s="48"/>
      <c r="P2333" s="48"/>
      <c r="Q2333" s="48"/>
      <c r="R2333" s="48"/>
      <c r="S2333" s="48"/>
      <c r="T2333" s="48"/>
      <c r="U2333" s="46"/>
    </row>
    <row r="2334" spans="15:21" x14ac:dyDescent="0.2">
      <c r="O2334" s="48"/>
      <c r="P2334" s="48"/>
      <c r="Q2334" s="48"/>
      <c r="R2334" s="48"/>
      <c r="S2334" s="48"/>
      <c r="T2334" s="48"/>
      <c r="U2334" s="46"/>
    </row>
    <row r="2335" spans="15:21" x14ac:dyDescent="0.2">
      <c r="O2335" s="48"/>
      <c r="P2335" s="48"/>
      <c r="Q2335" s="48"/>
      <c r="R2335" s="48"/>
      <c r="S2335" s="48"/>
      <c r="T2335" s="48"/>
      <c r="U2335" s="46"/>
    </row>
    <row r="2336" spans="15:21" x14ac:dyDescent="0.2">
      <c r="O2336" s="48"/>
      <c r="P2336" s="48"/>
      <c r="Q2336" s="48"/>
      <c r="R2336" s="48"/>
      <c r="S2336" s="48"/>
      <c r="T2336" s="48"/>
      <c r="U2336" s="46"/>
    </row>
    <row r="2337" spans="15:21" x14ac:dyDescent="0.2">
      <c r="O2337" s="48"/>
      <c r="P2337" s="48"/>
      <c r="Q2337" s="48"/>
      <c r="R2337" s="48"/>
      <c r="S2337" s="48"/>
      <c r="T2337" s="48"/>
      <c r="U2337" s="46"/>
    </row>
    <row r="2338" spans="15:21" x14ac:dyDescent="0.2">
      <c r="O2338" s="48"/>
      <c r="P2338" s="48"/>
      <c r="Q2338" s="48"/>
      <c r="R2338" s="48"/>
      <c r="S2338" s="48"/>
      <c r="T2338" s="48"/>
      <c r="U2338" s="46"/>
    </row>
    <row r="2339" spans="15:21" x14ac:dyDescent="0.2">
      <c r="O2339" s="48"/>
      <c r="P2339" s="48"/>
      <c r="Q2339" s="48"/>
      <c r="R2339" s="48"/>
      <c r="S2339" s="48"/>
      <c r="T2339" s="48"/>
      <c r="U2339" s="46"/>
    </row>
    <row r="2340" spans="15:21" x14ac:dyDescent="0.2">
      <c r="O2340" s="48"/>
      <c r="P2340" s="48"/>
      <c r="Q2340" s="48"/>
      <c r="R2340" s="48"/>
      <c r="S2340" s="48"/>
      <c r="T2340" s="48"/>
      <c r="U2340" s="46"/>
    </row>
    <row r="2341" spans="15:21" x14ac:dyDescent="0.2">
      <c r="O2341" s="48"/>
      <c r="P2341" s="48"/>
      <c r="Q2341" s="48"/>
      <c r="R2341" s="48"/>
      <c r="S2341" s="48"/>
      <c r="T2341" s="48"/>
      <c r="U2341" s="46"/>
    </row>
    <row r="2342" spans="15:21" x14ac:dyDescent="0.2">
      <c r="O2342" s="48"/>
      <c r="P2342" s="48"/>
      <c r="Q2342" s="48"/>
      <c r="R2342" s="48"/>
      <c r="S2342" s="48"/>
      <c r="T2342" s="48"/>
      <c r="U2342" s="46"/>
    </row>
    <row r="2343" spans="15:21" x14ac:dyDescent="0.2">
      <c r="O2343" s="48"/>
      <c r="P2343" s="48"/>
      <c r="Q2343" s="48"/>
      <c r="R2343" s="48"/>
      <c r="S2343" s="48"/>
      <c r="T2343" s="48"/>
      <c r="U2343" s="46"/>
    </row>
    <row r="2344" spans="15:21" x14ac:dyDescent="0.2">
      <c r="O2344" s="48"/>
      <c r="P2344" s="48"/>
      <c r="Q2344" s="48"/>
      <c r="R2344" s="48"/>
      <c r="S2344" s="48"/>
      <c r="T2344" s="48"/>
      <c r="U2344" s="46"/>
    </row>
    <row r="2345" spans="15:21" x14ac:dyDescent="0.2">
      <c r="O2345" s="48"/>
      <c r="P2345" s="48"/>
      <c r="Q2345" s="48"/>
      <c r="R2345" s="48"/>
      <c r="S2345" s="48"/>
      <c r="T2345" s="48"/>
      <c r="U2345" s="46"/>
    </row>
    <row r="2346" spans="15:21" x14ac:dyDescent="0.2">
      <c r="O2346" s="48"/>
      <c r="P2346" s="48"/>
      <c r="Q2346" s="48"/>
      <c r="R2346" s="48"/>
      <c r="S2346" s="48"/>
      <c r="T2346" s="48"/>
      <c r="U2346" s="46"/>
    </row>
    <row r="2347" spans="15:21" x14ac:dyDescent="0.2">
      <c r="O2347" s="48"/>
      <c r="P2347" s="48"/>
      <c r="Q2347" s="48"/>
      <c r="R2347" s="48"/>
      <c r="S2347" s="48"/>
      <c r="T2347" s="48"/>
      <c r="U2347" s="46"/>
    </row>
    <row r="2348" spans="15:21" x14ac:dyDescent="0.2">
      <c r="O2348" s="48"/>
      <c r="P2348" s="48"/>
      <c r="Q2348" s="48"/>
      <c r="R2348" s="48"/>
      <c r="S2348" s="48"/>
      <c r="T2348" s="48"/>
      <c r="U2348" s="46"/>
    </row>
    <row r="2349" spans="15:21" x14ac:dyDescent="0.2">
      <c r="O2349" s="48"/>
      <c r="P2349" s="48"/>
      <c r="Q2349" s="48"/>
      <c r="R2349" s="48"/>
      <c r="S2349" s="48"/>
      <c r="T2349" s="48"/>
      <c r="U2349" s="46"/>
    </row>
    <row r="2350" spans="15:21" x14ac:dyDescent="0.2">
      <c r="O2350" s="48"/>
      <c r="P2350" s="48"/>
      <c r="Q2350" s="48"/>
      <c r="R2350" s="48"/>
      <c r="S2350" s="48"/>
      <c r="T2350" s="48"/>
      <c r="U2350" s="46"/>
    </row>
    <row r="2351" spans="15:21" x14ac:dyDescent="0.2">
      <c r="O2351" s="48"/>
      <c r="P2351" s="48"/>
      <c r="Q2351" s="48"/>
      <c r="R2351" s="48"/>
      <c r="S2351" s="48"/>
      <c r="T2351" s="48"/>
      <c r="U2351" s="46"/>
    </row>
    <row r="2352" spans="15:21" x14ac:dyDescent="0.2">
      <c r="O2352" s="48"/>
      <c r="P2352" s="48"/>
      <c r="Q2352" s="48"/>
      <c r="R2352" s="48"/>
      <c r="S2352" s="48"/>
      <c r="T2352" s="48"/>
      <c r="U2352" s="46"/>
    </row>
    <row r="2353" spans="15:21" x14ac:dyDescent="0.2">
      <c r="O2353" s="48"/>
      <c r="P2353" s="48"/>
      <c r="Q2353" s="48"/>
      <c r="R2353" s="48"/>
      <c r="S2353" s="48"/>
      <c r="T2353" s="48"/>
      <c r="U2353" s="46"/>
    </row>
    <row r="2354" spans="15:21" x14ac:dyDescent="0.2">
      <c r="O2354" s="48"/>
      <c r="P2354" s="48"/>
      <c r="Q2354" s="48"/>
      <c r="R2354" s="48"/>
      <c r="S2354" s="48"/>
      <c r="T2354" s="48"/>
      <c r="U2354" s="46"/>
    </row>
    <row r="2355" spans="15:21" x14ac:dyDescent="0.2">
      <c r="O2355" s="48"/>
      <c r="P2355" s="48"/>
      <c r="Q2355" s="48"/>
      <c r="R2355" s="48"/>
      <c r="S2355" s="48"/>
      <c r="T2355" s="48"/>
      <c r="U2355" s="46"/>
    </row>
    <row r="2356" spans="15:21" x14ac:dyDescent="0.2">
      <c r="O2356" s="48"/>
      <c r="P2356" s="48"/>
      <c r="Q2356" s="48"/>
      <c r="R2356" s="48"/>
      <c r="S2356" s="48"/>
      <c r="T2356" s="48"/>
      <c r="U2356" s="46"/>
    </row>
    <row r="2357" spans="15:21" x14ac:dyDescent="0.2">
      <c r="O2357" s="48"/>
      <c r="P2357" s="48"/>
      <c r="Q2357" s="48"/>
      <c r="R2357" s="48"/>
      <c r="S2357" s="48"/>
      <c r="T2357" s="48"/>
      <c r="U2357" s="46"/>
    </row>
    <row r="2358" spans="15:21" x14ac:dyDescent="0.2">
      <c r="O2358" s="48"/>
      <c r="P2358" s="48"/>
      <c r="Q2358" s="48"/>
      <c r="R2358" s="48"/>
      <c r="S2358" s="48"/>
      <c r="T2358" s="48"/>
      <c r="U2358" s="46"/>
    </row>
    <row r="2359" spans="15:21" x14ac:dyDescent="0.2">
      <c r="O2359" s="48"/>
      <c r="P2359" s="48"/>
      <c r="Q2359" s="48"/>
      <c r="R2359" s="48"/>
      <c r="S2359" s="48"/>
      <c r="T2359" s="48"/>
      <c r="U2359" s="46"/>
    </row>
    <row r="2360" spans="15:21" x14ac:dyDescent="0.2">
      <c r="O2360" s="48"/>
      <c r="P2360" s="48"/>
      <c r="Q2360" s="48"/>
      <c r="R2360" s="48"/>
      <c r="S2360" s="48"/>
      <c r="T2360" s="48"/>
      <c r="U2360" s="46"/>
    </row>
    <row r="2361" spans="15:21" x14ac:dyDescent="0.2">
      <c r="O2361" s="48"/>
      <c r="P2361" s="48"/>
      <c r="Q2361" s="48"/>
      <c r="R2361" s="48"/>
      <c r="S2361" s="48"/>
      <c r="T2361" s="48"/>
      <c r="U2361" s="46"/>
    </row>
    <row r="2362" spans="15:21" x14ac:dyDescent="0.2">
      <c r="O2362" s="48"/>
      <c r="P2362" s="48"/>
      <c r="Q2362" s="48"/>
      <c r="R2362" s="48"/>
      <c r="S2362" s="48"/>
      <c r="T2362" s="48"/>
      <c r="U2362" s="46"/>
    </row>
    <row r="2363" spans="15:21" x14ac:dyDescent="0.2">
      <c r="O2363" s="48"/>
      <c r="P2363" s="48"/>
      <c r="Q2363" s="48"/>
      <c r="R2363" s="48"/>
      <c r="S2363" s="48"/>
      <c r="T2363" s="48"/>
      <c r="U2363" s="46"/>
    </row>
    <row r="2364" spans="15:21" x14ac:dyDescent="0.2">
      <c r="O2364" s="48"/>
      <c r="P2364" s="48"/>
      <c r="Q2364" s="48"/>
      <c r="R2364" s="48"/>
      <c r="S2364" s="48"/>
      <c r="T2364" s="48"/>
      <c r="U2364" s="46"/>
    </row>
    <row r="2365" spans="15:21" x14ac:dyDescent="0.2">
      <c r="O2365" s="48"/>
      <c r="P2365" s="48"/>
      <c r="Q2365" s="48"/>
      <c r="R2365" s="48"/>
      <c r="S2365" s="48"/>
      <c r="T2365" s="48"/>
      <c r="U2365" s="46"/>
    </row>
    <row r="2366" spans="15:21" x14ac:dyDescent="0.2">
      <c r="O2366" s="48"/>
      <c r="P2366" s="48"/>
      <c r="Q2366" s="48"/>
      <c r="R2366" s="48"/>
      <c r="S2366" s="48"/>
      <c r="T2366" s="48"/>
      <c r="U2366" s="46"/>
    </row>
    <row r="2367" spans="15:21" x14ac:dyDescent="0.2">
      <c r="O2367" s="48"/>
      <c r="P2367" s="48"/>
      <c r="Q2367" s="48"/>
      <c r="R2367" s="48"/>
      <c r="S2367" s="48"/>
      <c r="T2367" s="48"/>
      <c r="U2367" s="46"/>
    </row>
    <row r="2368" spans="15:21" x14ac:dyDescent="0.2">
      <c r="O2368" s="48"/>
      <c r="P2368" s="48"/>
      <c r="Q2368" s="48"/>
      <c r="R2368" s="48"/>
      <c r="S2368" s="48"/>
      <c r="T2368" s="48"/>
      <c r="U2368" s="46"/>
    </row>
    <row r="2369" spans="15:21" x14ac:dyDescent="0.2">
      <c r="O2369" s="48"/>
      <c r="P2369" s="48"/>
      <c r="Q2369" s="48"/>
      <c r="R2369" s="48"/>
      <c r="S2369" s="48"/>
      <c r="T2369" s="48"/>
      <c r="U2369" s="46"/>
    </row>
    <row r="2370" spans="15:21" x14ac:dyDescent="0.2">
      <c r="O2370" s="48"/>
      <c r="P2370" s="48"/>
      <c r="Q2370" s="48"/>
      <c r="R2370" s="48"/>
      <c r="S2370" s="48"/>
      <c r="T2370" s="48"/>
      <c r="U2370" s="46"/>
    </row>
    <row r="2371" spans="15:21" x14ac:dyDescent="0.2">
      <c r="O2371" s="48"/>
      <c r="P2371" s="48"/>
      <c r="Q2371" s="48"/>
      <c r="R2371" s="48"/>
      <c r="S2371" s="48"/>
      <c r="T2371" s="48"/>
      <c r="U2371" s="46"/>
    </row>
    <row r="2372" spans="15:21" x14ac:dyDescent="0.2">
      <c r="O2372" s="48"/>
      <c r="P2372" s="48"/>
      <c r="Q2372" s="48"/>
      <c r="R2372" s="48"/>
      <c r="S2372" s="48"/>
      <c r="T2372" s="48"/>
      <c r="U2372" s="46"/>
    </row>
    <row r="2373" spans="15:21" x14ac:dyDescent="0.2">
      <c r="O2373" s="48"/>
      <c r="P2373" s="48"/>
      <c r="Q2373" s="48"/>
      <c r="R2373" s="48"/>
      <c r="S2373" s="48"/>
      <c r="T2373" s="48"/>
      <c r="U2373" s="46"/>
    </row>
    <row r="2374" spans="15:21" x14ac:dyDescent="0.2">
      <c r="O2374" s="48"/>
      <c r="P2374" s="48"/>
      <c r="Q2374" s="48"/>
      <c r="R2374" s="48"/>
      <c r="S2374" s="48"/>
      <c r="T2374" s="48"/>
      <c r="U2374" s="46"/>
    </row>
    <row r="2375" spans="15:21" x14ac:dyDescent="0.2">
      <c r="O2375" s="48"/>
      <c r="P2375" s="48"/>
      <c r="Q2375" s="48"/>
      <c r="R2375" s="48"/>
      <c r="S2375" s="48"/>
      <c r="T2375" s="48"/>
      <c r="U2375" s="46"/>
    </row>
    <row r="2376" spans="15:21" x14ac:dyDescent="0.2">
      <c r="O2376" s="48"/>
      <c r="P2376" s="48"/>
      <c r="Q2376" s="48"/>
      <c r="R2376" s="48"/>
      <c r="S2376" s="48"/>
      <c r="T2376" s="48"/>
      <c r="U2376" s="46"/>
    </row>
    <row r="2377" spans="15:21" x14ac:dyDescent="0.2">
      <c r="O2377" s="48"/>
      <c r="P2377" s="48"/>
      <c r="Q2377" s="48"/>
      <c r="R2377" s="48"/>
      <c r="S2377" s="48"/>
      <c r="T2377" s="48"/>
      <c r="U2377" s="46"/>
    </row>
    <row r="2378" spans="15:21" x14ac:dyDescent="0.2">
      <c r="O2378" s="48"/>
      <c r="P2378" s="48"/>
      <c r="Q2378" s="48"/>
      <c r="R2378" s="48"/>
      <c r="S2378" s="48"/>
      <c r="T2378" s="48"/>
      <c r="U2378" s="46"/>
    </row>
    <row r="2379" spans="15:21" x14ac:dyDescent="0.2">
      <c r="O2379" s="48"/>
      <c r="P2379" s="48"/>
      <c r="Q2379" s="48"/>
      <c r="R2379" s="48"/>
      <c r="S2379" s="48"/>
      <c r="T2379" s="48"/>
      <c r="U2379" s="46"/>
    </row>
    <row r="2380" spans="15:21" x14ac:dyDescent="0.2">
      <c r="O2380" s="48"/>
      <c r="P2380" s="48"/>
      <c r="Q2380" s="48"/>
      <c r="R2380" s="48"/>
      <c r="S2380" s="48"/>
      <c r="T2380" s="48"/>
      <c r="U2380" s="46"/>
    </row>
    <row r="2381" spans="15:21" x14ac:dyDescent="0.2">
      <c r="O2381" s="48"/>
      <c r="P2381" s="48"/>
      <c r="Q2381" s="48"/>
      <c r="R2381" s="48"/>
      <c r="S2381" s="48"/>
      <c r="T2381" s="48"/>
      <c r="U2381" s="46"/>
    </row>
    <row r="2382" spans="15:21" x14ac:dyDescent="0.2">
      <c r="O2382" s="48"/>
      <c r="P2382" s="48"/>
      <c r="Q2382" s="48"/>
      <c r="R2382" s="48"/>
      <c r="S2382" s="48"/>
      <c r="T2382" s="48"/>
      <c r="U2382" s="46"/>
    </row>
    <row r="2383" spans="15:21" x14ac:dyDescent="0.2">
      <c r="O2383" s="48"/>
      <c r="P2383" s="48"/>
      <c r="Q2383" s="48"/>
      <c r="R2383" s="48"/>
      <c r="S2383" s="48"/>
      <c r="T2383" s="48"/>
      <c r="U2383" s="46"/>
    </row>
    <row r="2384" spans="15:21" x14ac:dyDescent="0.2">
      <c r="O2384" s="48"/>
      <c r="P2384" s="48"/>
      <c r="Q2384" s="48"/>
      <c r="R2384" s="48"/>
      <c r="S2384" s="48"/>
      <c r="T2384" s="48"/>
      <c r="U2384" s="46"/>
    </row>
    <row r="2385" spans="15:21" x14ac:dyDescent="0.2">
      <c r="O2385" s="48"/>
      <c r="P2385" s="48"/>
      <c r="Q2385" s="48"/>
      <c r="R2385" s="48"/>
      <c r="S2385" s="48"/>
      <c r="T2385" s="48"/>
      <c r="U2385" s="46"/>
    </row>
    <row r="2386" spans="15:21" x14ac:dyDescent="0.2">
      <c r="O2386" s="48"/>
      <c r="P2386" s="48"/>
      <c r="Q2386" s="48"/>
      <c r="R2386" s="48"/>
      <c r="S2386" s="48"/>
      <c r="T2386" s="48"/>
      <c r="U2386" s="46"/>
    </row>
    <row r="2387" spans="15:21" x14ac:dyDescent="0.2">
      <c r="O2387" s="48"/>
      <c r="P2387" s="48"/>
      <c r="Q2387" s="48"/>
      <c r="R2387" s="48"/>
      <c r="S2387" s="48"/>
      <c r="T2387" s="48"/>
      <c r="U2387" s="46"/>
    </row>
    <row r="2388" spans="15:21" x14ac:dyDescent="0.2">
      <c r="O2388" s="48"/>
      <c r="P2388" s="48"/>
      <c r="Q2388" s="48"/>
      <c r="R2388" s="48"/>
      <c r="S2388" s="48"/>
      <c r="T2388" s="48"/>
      <c r="U2388" s="46"/>
    </row>
    <row r="2389" spans="15:21" x14ac:dyDescent="0.2">
      <c r="O2389" s="48"/>
      <c r="P2389" s="48"/>
      <c r="Q2389" s="48"/>
      <c r="R2389" s="48"/>
      <c r="S2389" s="48"/>
      <c r="T2389" s="48"/>
      <c r="U2389" s="46"/>
    </row>
    <row r="2390" spans="15:21" x14ac:dyDescent="0.2">
      <c r="O2390" s="48"/>
      <c r="P2390" s="48"/>
      <c r="Q2390" s="48"/>
      <c r="R2390" s="48"/>
      <c r="S2390" s="48"/>
      <c r="T2390" s="48"/>
      <c r="U2390" s="46"/>
    </row>
    <row r="2391" spans="15:21" x14ac:dyDescent="0.2">
      <c r="O2391" s="48"/>
      <c r="P2391" s="48"/>
      <c r="Q2391" s="48"/>
      <c r="R2391" s="48"/>
      <c r="S2391" s="48"/>
      <c r="T2391" s="48"/>
      <c r="U2391" s="46"/>
    </row>
    <row r="2392" spans="15:21" x14ac:dyDescent="0.2">
      <c r="O2392" s="48"/>
      <c r="P2392" s="48"/>
      <c r="Q2392" s="48"/>
      <c r="R2392" s="48"/>
      <c r="S2392" s="48"/>
      <c r="T2392" s="48"/>
      <c r="U2392" s="46"/>
    </row>
    <row r="2393" spans="15:21" x14ac:dyDescent="0.2">
      <c r="O2393" s="48"/>
      <c r="P2393" s="48"/>
      <c r="Q2393" s="48"/>
      <c r="R2393" s="48"/>
      <c r="S2393" s="48"/>
      <c r="T2393" s="48"/>
      <c r="U2393" s="46"/>
    </row>
    <row r="2394" spans="15:21" x14ac:dyDescent="0.2">
      <c r="O2394" s="48"/>
      <c r="P2394" s="48"/>
      <c r="Q2394" s="48"/>
      <c r="R2394" s="48"/>
      <c r="S2394" s="48"/>
      <c r="T2394" s="48"/>
      <c r="U2394" s="46"/>
    </row>
    <row r="2395" spans="15:21" x14ac:dyDescent="0.2">
      <c r="O2395" s="48"/>
      <c r="P2395" s="48"/>
      <c r="Q2395" s="48"/>
      <c r="R2395" s="48"/>
      <c r="S2395" s="48"/>
      <c r="T2395" s="48"/>
      <c r="U2395" s="46"/>
    </row>
    <row r="2396" spans="15:21" x14ac:dyDescent="0.2">
      <c r="O2396" s="48"/>
      <c r="P2396" s="48"/>
      <c r="Q2396" s="48"/>
      <c r="R2396" s="48"/>
      <c r="S2396" s="48"/>
      <c r="T2396" s="48"/>
      <c r="U2396" s="46"/>
    </row>
    <row r="2397" spans="15:21" x14ac:dyDescent="0.2">
      <c r="O2397" s="48"/>
      <c r="P2397" s="48"/>
      <c r="Q2397" s="48"/>
      <c r="R2397" s="48"/>
      <c r="S2397" s="48"/>
      <c r="T2397" s="48"/>
      <c r="U2397" s="46"/>
    </row>
    <row r="2398" spans="15:21" x14ac:dyDescent="0.2">
      <c r="O2398" s="48"/>
      <c r="P2398" s="48"/>
      <c r="Q2398" s="48"/>
      <c r="R2398" s="48"/>
      <c r="S2398" s="48"/>
      <c r="T2398" s="48"/>
      <c r="U2398" s="46"/>
    </row>
    <row r="2399" spans="15:21" x14ac:dyDescent="0.2">
      <c r="O2399" s="48"/>
      <c r="P2399" s="48"/>
      <c r="Q2399" s="48"/>
      <c r="R2399" s="48"/>
      <c r="S2399" s="48"/>
      <c r="T2399" s="48"/>
      <c r="U2399" s="46"/>
    </row>
    <row r="2400" spans="15:21" x14ac:dyDescent="0.2">
      <c r="O2400" s="48"/>
      <c r="P2400" s="48"/>
      <c r="Q2400" s="48"/>
      <c r="R2400" s="48"/>
      <c r="S2400" s="48"/>
      <c r="T2400" s="48"/>
      <c r="U2400" s="46"/>
    </row>
    <row r="2401" spans="15:21" x14ac:dyDescent="0.2">
      <c r="O2401" s="48"/>
      <c r="P2401" s="48"/>
      <c r="Q2401" s="48"/>
      <c r="R2401" s="48"/>
      <c r="S2401" s="48"/>
      <c r="T2401" s="48"/>
      <c r="U2401" s="46"/>
    </row>
    <row r="2402" spans="15:21" x14ac:dyDescent="0.2">
      <c r="O2402" s="48"/>
      <c r="P2402" s="48"/>
      <c r="Q2402" s="48"/>
      <c r="R2402" s="48"/>
      <c r="S2402" s="48"/>
      <c r="T2402" s="48"/>
      <c r="U2402" s="46"/>
    </row>
    <row r="2403" spans="15:21" x14ac:dyDescent="0.2">
      <c r="O2403" s="48"/>
      <c r="P2403" s="48"/>
      <c r="Q2403" s="48"/>
      <c r="R2403" s="48"/>
      <c r="S2403" s="48"/>
      <c r="T2403" s="48"/>
      <c r="U2403" s="46"/>
    </row>
    <row r="2404" spans="15:21" x14ac:dyDescent="0.2">
      <c r="O2404" s="48"/>
      <c r="P2404" s="48"/>
      <c r="Q2404" s="48"/>
      <c r="R2404" s="48"/>
      <c r="S2404" s="48"/>
      <c r="T2404" s="48"/>
      <c r="U2404" s="46"/>
    </row>
    <row r="2405" spans="15:21" x14ac:dyDescent="0.2">
      <c r="O2405" s="48"/>
      <c r="P2405" s="48"/>
      <c r="Q2405" s="48"/>
      <c r="R2405" s="48"/>
      <c r="S2405" s="48"/>
      <c r="T2405" s="48"/>
      <c r="U2405" s="46"/>
    </row>
    <row r="2406" spans="15:21" x14ac:dyDescent="0.2">
      <c r="O2406" s="48"/>
      <c r="P2406" s="48"/>
      <c r="Q2406" s="48"/>
      <c r="R2406" s="48"/>
      <c r="S2406" s="48"/>
      <c r="T2406" s="48"/>
      <c r="U2406" s="46"/>
    </row>
    <row r="2407" spans="15:21" x14ac:dyDescent="0.2">
      <c r="O2407" s="48"/>
      <c r="P2407" s="48"/>
      <c r="Q2407" s="48"/>
      <c r="R2407" s="48"/>
      <c r="S2407" s="48"/>
      <c r="T2407" s="48"/>
      <c r="U2407" s="46"/>
    </row>
    <row r="2408" spans="15:21" x14ac:dyDescent="0.2">
      <c r="O2408" s="48"/>
      <c r="P2408" s="48"/>
      <c r="Q2408" s="48"/>
      <c r="R2408" s="48"/>
      <c r="S2408" s="48"/>
      <c r="T2408" s="48"/>
      <c r="U2408" s="46"/>
    </row>
    <row r="2409" spans="15:21" x14ac:dyDescent="0.2">
      <c r="O2409" s="48"/>
      <c r="P2409" s="48"/>
      <c r="Q2409" s="48"/>
      <c r="R2409" s="48"/>
      <c r="S2409" s="48"/>
      <c r="T2409" s="48"/>
      <c r="U2409" s="46"/>
    </row>
    <row r="2410" spans="15:21" x14ac:dyDescent="0.2">
      <c r="O2410" s="48"/>
      <c r="P2410" s="48"/>
      <c r="Q2410" s="48"/>
      <c r="R2410" s="48"/>
      <c r="S2410" s="48"/>
      <c r="T2410" s="48"/>
      <c r="U2410" s="46"/>
    </row>
    <row r="2411" spans="15:21" x14ac:dyDescent="0.2">
      <c r="O2411" s="48"/>
      <c r="P2411" s="48"/>
      <c r="Q2411" s="48"/>
      <c r="R2411" s="48"/>
      <c r="S2411" s="48"/>
      <c r="T2411" s="48"/>
      <c r="U2411" s="46"/>
    </row>
    <row r="2412" spans="15:21" x14ac:dyDescent="0.2">
      <c r="O2412" s="48"/>
      <c r="P2412" s="48"/>
      <c r="Q2412" s="48"/>
      <c r="R2412" s="48"/>
      <c r="S2412" s="48"/>
      <c r="T2412" s="48"/>
      <c r="U2412" s="46"/>
    </row>
    <row r="2413" spans="15:21" x14ac:dyDescent="0.2">
      <c r="O2413" s="48"/>
      <c r="P2413" s="48"/>
      <c r="Q2413" s="48"/>
      <c r="R2413" s="48"/>
      <c r="S2413" s="48"/>
      <c r="T2413" s="48"/>
      <c r="U2413" s="46"/>
    </row>
    <row r="2414" spans="15:21" x14ac:dyDescent="0.2">
      <c r="O2414" s="48"/>
      <c r="P2414" s="48"/>
      <c r="Q2414" s="48"/>
      <c r="R2414" s="48"/>
      <c r="S2414" s="48"/>
      <c r="T2414" s="48"/>
      <c r="U2414" s="46"/>
    </row>
    <row r="2415" spans="15:21" x14ac:dyDescent="0.2">
      <c r="O2415" s="48"/>
      <c r="P2415" s="48"/>
      <c r="Q2415" s="48"/>
      <c r="R2415" s="48"/>
      <c r="S2415" s="48"/>
      <c r="T2415" s="48"/>
      <c r="U2415" s="46"/>
    </row>
    <row r="2416" spans="15:21" x14ac:dyDescent="0.2">
      <c r="O2416" s="48"/>
      <c r="P2416" s="48"/>
      <c r="Q2416" s="48"/>
      <c r="R2416" s="48"/>
      <c r="S2416" s="48"/>
      <c r="T2416" s="48"/>
      <c r="U2416" s="46"/>
    </row>
    <row r="2417" spans="15:21" x14ac:dyDescent="0.2">
      <c r="O2417" s="48"/>
      <c r="P2417" s="48"/>
      <c r="Q2417" s="48"/>
      <c r="R2417" s="48"/>
      <c r="S2417" s="48"/>
      <c r="T2417" s="48"/>
      <c r="U2417" s="46"/>
    </row>
    <row r="2418" spans="15:21" x14ac:dyDescent="0.2">
      <c r="O2418" s="48"/>
      <c r="P2418" s="48"/>
      <c r="Q2418" s="48"/>
      <c r="R2418" s="48"/>
      <c r="S2418" s="48"/>
      <c r="T2418" s="48"/>
      <c r="U2418" s="46"/>
    </row>
    <row r="2419" spans="15:21" x14ac:dyDescent="0.2">
      <c r="O2419" s="48"/>
      <c r="P2419" s="48"/>
      <c r="Q2419" s="48"/>
      <c r="R2419" s="48"/>
      <c r="S2419" s="48"/>
      <c r="T2419" s="48"/>
      <c r="U2419" s="46"/>
    </row>
    <row r="2420" spans="15:21" x14ac:dyDescent="0.2">
      <c r="O2420" s="48"/>
      <c r="P2420" s="48"/>
      <c r="Q2420" s="48"/>
      <c r="R2420" s="48"/>
      <c r="S2420" s="48"/>
      <c r="T2420" s="48"/>
      <c r="U2420" s="46"/>
    </row>
    <row r="2421" spans="15:21" x14ac:dyDescent="0.2">
      <c r="O2421" s="48"/>
      <c r="P2421" s="48"/>
      <c r="Q2421" s="48"/>
      <c r="R2421" s="48"/>
      <c r="S2421" s="48"/>
      <c r="T2421" s="48"/>
      <c r="U2421" s="46"/>
    </row>
    <row r="2422" spans="15:21" x14ac:dyDescent="0.2">
      <c r="O2422" s="48"/>
      <c r="P2422" s="48"/>
      <c r="Q2422" s="48"/>
      <c r="R2422" s="48"/>
      <c r="S2422" s="48"/>
      <c r="T2422" s="48"/>
      <c r="U2422" s="46"/>
    </row>
    <row r="2423" spans="15:21" x14ac:dyDescent="0.2">
      <c r="O2423" s="48"/>
      <c r="P2423" s="48"/>
      <c r="Q2423" s="48"/>
      <c r="R2423" s="48"/>
      <c r="S2423" s="48"/>
      <c r="T2423" s="48"/>
      <c r="U2423" s="46"/>
    </row>
    <row r="2424" spans="15:21" x14ac:dyDescent="0.2">
      <c r="O2424" s="48"/>
      <c r="P2424" s="48"/>
      <c r="Q2424" s="48"/>
      <c r="R2424" s="48"/>
      <c r="S2424" s="48"/>
      <c r="T2424" s="48"/>
      <c r="U2424" s="46"/>
    </row>
    <row r="2425" spans="15:21" x14ac:dyDescent="0.2">
      <c r="O2425" s="48"/>
      <c r="P2425" s="48"/>
      <c r="Q2425" s="48"/>
      <c r="R2425" s="48"/>
      <c r="S2425" s="48"/>
      <c r="T2425" s="48"/>
      <c r="U2425" s="46"/>
    </row>
    <row r="2426" spans="15:21" x14ac:dyDescent="0.2">
      <c r="O2426" s="48"/>
      <c r="P2426" s="48"/>
      <c r="Q2426" s="48"/>
      <c r="R2426" s="48"/>
      <c r="S2426" s="48"/>
      <c r="T2426" s="48"/>
      <c r="U2426" s="46"/>
    </row>
    <row r="2427" spans="15:21" x14ac:dyDescent="0.2">
      <c r="O2427" s="48"/>
      <c r="P2427" s="48"/>
      <c r="Q2427" s="48"/>
      <c r="R2427" s="48"/>
      <c r="S2427" s="48"/>
      <c r="T2427" s="48"/>
      <c r="U2427" s="46"/>
    </row>
    <row r="2428" spans="15:21" x14ac:dyDescent="0.2">
      <c r="O2428" s="48"/>
      <c r="P2428" s="48"/>
      <c r="Q2428" s="48"/>
      <c r="R2428" s="48"/>
      <c r="S2428" s="48"/>
      <c r="T2428" s="48"/>
      <c r="U2428" s="46"/>
    </row>
    <row r="2429" spans="15:21" x14ac:dyDescent="0.2">
      <c r="O2429" s="48"/>
      <c r="P2429" s="48"/>
      <c r="Q2429" s="48"/>
      <c r="R2429" s="48"/>
      <c r="S2429" s="48"/>
      <c r="T2429" s="48"/>
      <c r="U2429" s="46"/>
    </row>
    <row r="2430" spans="15:21" x14ac:dyDescent="0.2">
      <c r="O2430" s="48"/>
      <c r="P2430" s="48"/>
      <c r="Q2430" s="48"/>
      <c r="R2430" s="48"/>
      <c r="S2430" s="48"/>
      <c r="T2430" s="48"/>
      <c r="U2430" s="46"/>
    </row>
    <row r="2431" spans="15:21" x14ac:dyDescent="0.2">
      <c r="O2431" s="48"/>
      <c r="P2431" s="48"/>
      <c r="Q2431" s="48"/>
      <c r="R2431" s="48"/>
      <c r="S2431" s="48"/>
      <c r="T2431" s="48"/>
      <c r="U2431" s="46"/>
    </row>
    <row r="2432" spans="15:21" x14ac:dyDescent="0.2">
      <c r="O2432" s="48"/>
      <c r="P2432" s="48"/>
      <c r="Q2432" s="48"/>
      <c r="R2432" s="48"/>
      <c r="S2432" s="48"/>
      <c r="T2432" s="48"/>
      <c r="U2432" s="46"/>
    </row>
    <row r="2433" spans="15:21" x14ac:dyDescent="0.2">
      <c r="O2433" s="48"/>
      <c r="P2433" s="48"/>
      <c r="Q2433" s="48"/>
      <c r="R2433" s="48"/>
      <c r="S2433" s="48"/>
      <c r="T2433" s="48"/>
      <c r="U2433" s="46"/>
    </row>
    <row r="2434" spans="15:21" x14ac:dyDescent="0.2">
      <c r="O2434" s="48"/>
      <c r="P2434" s="48"/>
      <c r="Q2434" s="48"/>
      <c r="R2434" s="48"/>
      <c r="S2434" s="48"/>
      <c r="T2434" s="48"/>
      <c r="U2434" s="46"/>
    </row>
    <row r="2435" spans="15:21" x14ac:dyDescent="0.2">
      <c r="O2435" s="48"/>
      <c r="P2435" s="48"/>
      <c r="Q2435" s="48"/>
      <c r="R2435" s="48"/>
      <c r="S2435" s="48"/>
      <c r="T2435" s="48"/>
      <c r="U2435" s="46"/>
    </row>
    <row r="2436" spans="15:21" x14ac:dyDescent="0.2">
      <c r="O2436" s="48"/>
      <c r="P2436" s="48"/>
      <c r="Q2436" s="48"/>
      <c r="R2436" s="48"/>
      <c r="S2436" s="48"/>
      <c r="T2436" s="48"/>
      <c r="U2436" s="46"/>
    </row>
    <row r="2437" spans="15:21" x14ac:dyDescent="0.2">
      <c r="O2437" s="48"/>
      <c r="P2437" s="48"/>
      <c r="Q2437" s="48"/>
      <c r="R2437" s="48"/>
      <c r="S2437" s="48"/>
      <c r="T2437" s="48"/>
      <c r="U2437" s="46"/>
    </row>
    <row r="2438" spans="15:21" x14ac:dyDescent="0.2">
      <c r="O2438" s="48"/>
      <c r="P2438" s="48"/>
      <c r="Q2438" s="48"/>
      <c r="R2438" s="48"/>
      <c r="S2438" s="48"/>
      <c r="T2438" s="48"/>
      <c r="U2438" s="46"/>
    </row>
    <row r="2439" spans="15:21" x14ac:dyDescent="0.2">
      <c r="O2439" s="48"/>
      <c r="P2439" s="48"/>
      <c r="Q2439" s="48"/>
      <c r="R2439" s="48"/>
      <c r="S2439" s="48"/>
      <c r="T2439" s="48"/>
      <c r="U2439" s="46"/>
    </row>
    <row r="2440" spans="15:21" x14ac:dyDescent="0.2">
      <c r="O2440" s="48"/>
      <c r="P2440" s="48"/>
      <c r="Q2440" s="48"/>
      <c r="R2440" s="48"/>
      <c r="S2440" s="48"/>
      <c r="T2440" s="48"/>
      <c r="U2440" s="46"/>
    </row>
    <row r="2441" spans="15:21" x14ac:dyDescent="0.2">
      <c r="O2441" s="48"/>
      <c r="P2441" s="48"/>
      <c r="Q2441" s="48"/>
      <c r="R2441" s="48"/>
      <c r="S2441" s="48"/>
      <c r="T2441" s="48"/>
      <c r="U2441" s="46"/>
    </row>
    <row r="2442" spans="15:21" x14ac:dyDescent="0.2">
      <c r="O2442" s="48"/>
      <c r="P2442" s="48"/>
      <c r="Q2442" s="48"/>
      <c r="R2442" s="48"/>
      <c r="S2442" s="48"/>
      <c r="T2442" s="48"/>
      <c r="U2442" s="46"/>
    </row>
    <row r="2443" spans="15:21" x14ac:dyDescent="0.2">
      <c r="O2443" s="48"/>
      <c r="P2443" s="48"/>
      <c r="Q2443" s="48"/>
      <c r="R2443" s="48"/>
      <c r="S2443" s="48"/>
      <c r="T2443" s="48"/>
      <c r="U2443" s="46"/>
    </row>
    <row r="2444" spans="15:21" x14ac:dyDescent="0.2">
      <c r="O2444" s="48"/>
      <c r="P2444" s="48"/>
      <c r="Q2444" s="48"/>
      <c r="R2444" s="48"/>
      <c r="S2444" s="48"/>
      <c r="T2444" s="48"/>
      <c r="U2444" s="46"/>
    </row>
    <row r="2445" spans="15:21" x14ac:dyDescent="0.2">
      <c r="O2445" s="48"/>
      <c r="P2445" s="48"/>
      <c r="Q2445" s="48"/>
      <c r="R2445" s="48"/>
      <c r="S2445" s="48"/>
      <c r="T2445" s="48"/>
      <c r="U2445" s="46"/>
    </row>
    <row r="2446" spans="15:21" x14ac:dyDescent="0.2">
      <c r="O2446" s="48"/>
      <c r="P2446" s="48"/>
      <c r="Q2446" s="48"/>
      <c r="R2446" s="48"/>
      <c r="S2446" s="48"/>
      <c r="T2446" s="48"/>
      <c r="U2446" s="46"/>
    </row>
    <row r="2447" spans="15:21" x14ac:dyDescent="0.2">
      <c r="O2447" s="48"/>
      <c r="P2447" s="48"/>
      <c r="Q2447" s="48"/>
      <c r="R2447" s="48"/>
      <c r="S2447" s="48"/>
      <c r="T2447" s="48"/>
      <c r="U2447" s="46"/>
    </row>
    <row r="2448" spans="15:21" x14ac:dyDescent="0.2">
      <c r="O2448" s="48"/>
      <c r="P2448" s="48"/>
      <c r="Q2448" s="48"/>
      <c r="R2448" s="48"/>
      <c r="S2448" s="48"/>
      <c r="T2448" s="48"/>
      <c r="U2448" s="46"/>
    </row>
    <row r="2449" spans="15:21" x14ac:dyDescent="0.2">
      <c r="O2449" s="48"/>
      <c r="P2449" s="48"/>
      <c r="Q2449" s="48"/>
      <c r="R2449" s="48"/>
      <c r="S2449" s="48"/>
      <c r="T2449" s="48"/>
      <c r="U2449" s="46"/>
    </row>
    <row r="2450" spans="15:21" x14ac:dyDescent="0.2">
      <c r="O2450" s="48"/>
      <c r="P2450" s="48"/>
      <c r="Q2450" s="48"/>
      <c r="R2450" s="48"/>
      <c r="S2450" s="48"/>
      <c r="T2450" s="48"/>
      <c r="U2450" s="46"/>
    </row>
    <row r="2451" spans="15:21" x14ac:dyDescent="0.2">
      <c r="O2451" s="48"/>
      <c r="P2451" s="48"/>
      <c r="Q2451" s="48"/>
      <c r="R2451" s="48"/>
      <c r="S2451" s="48"/>
      <c r="T2451" s="48"/>
      <c r="U2451" s="46"/>
    </row>
    <row r="2452" spans="15:21" x14ac:dyDescent="0.2">
      <c r="O2452" s="48"/>
      <c r="P2452" s="48"/>
      <c r="Q2452" s="48"/>
      <c r="R2452" s="48"/>
      <c r="S2452" s="48"/>
      <c r="T2452" s="48"/>
      <c r="U2452" s="46"/>
    </row>
    <row r="2453" spans="15:21" x14ac:dyDescent="0.2">
      <c r="O2453" s="48"/>
      <c r="P2453" s="48"/>
      <c r="Q2453" s="48"/>
      <c r="R2453" s="48"/>
      <c r="S2453" s="48"/>
      <c r="T2453" s="48"/>
      <c r="U2453" s="46"/>
    </row>
    <row r="2454" spans="15:21" x14ac:dyDescent="0.2">
      <c r="O2454" s="48"/>
      <c r="P2454" s="48"/>
      <c r="Q2454" s="48"/>
      <c r="R2454" s="48"/>
      <c r="S2454" s="48"/>
      <c r="T2454" s="48"/>
      <c r="U2454" s="46"/>
    </row>
    <row r="2455" spans="15:21" x14ac:dyDescent="0.2">
      <c r="O2455" s="48"/>
      <c r="P2455" s="48"/>
      <c r="Q2455" s="48"/>
      <c r="R2455" s="48"/>
      <c r="S2455" s="48"/>
      <c r="T2455" s="48"/>
      <c r="U2455" s="46"/>
    </row>
    <row r="2456" spans="15:21" x14ac:dyDescent="0.2">
      <c r="O2456" s="48"/>
      <c r="P2456" s="48"/>
      <c r="Q2456" s="48"/>
      <c r="R2456" s="48"/>
      <c r="S2456" s="48"/>
      <c r="T2456" s="48"/>
      <c r="U2456" s="46"/>
    </row>
    <row r="2457" spans="15:21" x14ac:dyDescent="0.2">
      <c r="O2457" s="48"/>
      <c r="P2457" s="48"/>
      <c r="Q2457" s="48"/>
      <c r="R2457" s="48"/>
      <c r="S2457" s="48"/>
      <c r="T2457" s="48"/>
      <c r="U2457" s="46"/>
    </row>
    <row r="2458" spans="15:21" x14ac:dyDescent="0.2">
      <c r="O2458" s="48"/>
      <c r="P2458" s="48"/>
      <c r="Q2458" s="48"/>
      <c r="R2458" s="48"/>
      <c r="S2458" s="48"/>
      <c r="T2458" s="48"/>
      <c r="U2458" s="46"/>
    </row>
    <row r="2459" spans="15:21" x14ac:dyDescent="0.2">
      <c r="O2459" s="48"/>
      <c r="P2459" s="48"/>
      <c r="Q2459" s="48"/>
      <c r="R2459" s="48"/>
      <c r="S2459" s="48"/>
      <c r="T2459" s="48"/>
      <c r="U2459" s="46"/>
    </row>
    <row r="2460" spans="15:21" x14ac:dyDescent="0.2">
      <c r="O2460" s="48"/>
      <c r="P2460" s="48"/>
      <c r="Q2460" s="48"/>
      <c r="R2460" s="48"/>
      <c r="S2460" s="48"/>
      <c r="T2460" s="48"/>
      <c r="U2460" s="46"/>
    </row>
    <row r="2461" spans="15:21" x14ac:dyDescent="0.2">
      <c r="O2461" s="48"/>
      <c r="P2461" s="48"/>
      <c r="Q2461" s="48"/>
      <c r="R2461" s="48"/>
      <c r="S2461" s="48"/>
      <c r="T2461" s="48"/>
      <c r="U2461" s="46"/>
    </row>
    <row r="2462" spans="15:21" x14ac:dyDescent="0.2">
      <c r="O2462" s="48"/>
      <c r="P2462" s="48"/>
      <c r="Q2462" s="48"/>
      <c r="R2462" s="48"/>
      <c r="S2462" s="48"/>
      <c r="T2462" s="48"/>
      <c r="U2462" s="46"/>
    </row>
    <row r="2463" spans="15:21" x14ac:dyDescent="0.2">
      <c r="O2463" s="48"/>
      <c r="P2463" s="48"/>
      <c r="Q2463" s="48"/>
      <c r="R2463" s="48"/>
      <c r="S2463" s="48"/>
      <c r="T2463" s="48"/>
      <c r="U2463" s="46"/>
    </row>
    <row r="2464" spans="15:21" x14ac:dyDescent="0.2">
      <c r="O2464" s="48"/>
      <c r="P2464" s="48"/>
      <c r="Q2464" s="48"/>
      <c r="R2464" s="48"/>
      <c r="S2464" s="48"/>
      <c r="T2464" s="48"/>
      <c r="U2464" s="46"/>
    </row>
    <row r="2465" spans="15:21" x14ac:dyDescent="0.2">
      <c r="O2465" s="48"/>
      <c r="P2465" s="48"/>
      <c r="Q2465" s="48"/>
      <c r="R2465" s="48"/>
      <c r="S2465" s="48"/>
      <c r="T2465" s="48"/>
      <c r="U2465" s="46"/>
    </row>
    <row r="2466" spans="15:21" x14ac:dyDescent="0.2">
      <c r="O2466" s="48"/>
      <c r="P2466" s="48"/>
      <c r="Q2466" s="48"/>
      <c r="R2466" s="48"/>
      <c r="S2466" s="48"/>
      <c r="T2466" s="48"/>
      <c r="U2466" s="46"/>
    </row>
    <row r="2467" spans="15:21" x14ac:dyDescent="0.2">
      <c r="O2467" s="48"/>
      <c r="P2467" s="48"/>
      <c r="Q2467" s="48"/>
      <c r="R2467" s="48"/>
      <c r="S2467" s="48"/>
      <c r="T2467" s="48"/>
      <c r="U2467" s="46"/>
    </row>
    <row r="2468" spans="15:21" x14ac:dyDescent="0.2">
      <c r="O2468" s="48"/>
      <c r="P2468" s="48"/>
      <c r="Q2468" s="48"/>
      <c r="R2468" s="48"/>
      <c r="S2468" s="48"/>
      <c r="T2468" s="48"/>
      <c r="U2468" s="46"/>
    </row>
    <row r="2469" spans="15:21" x14ac:dyDescent="0.2">
      <c r="O2469" s="48"/>
      <c r="P2469" s="48"/>
      <c r="Q2469" s="48"/>
      <c r="R2469" s="48"/>
      <c r="S2469" s="48"/>
      <c r="T2469" s="48"/>
      <c r="U2469" s="46"/>
    </row>
    <row r="2470" spans="15:21" x14ac:dyDescent="0.2">
      <c r="O2470" s="48"/>
      <c r="P2470" s="48"/>
      <c r="Q2470" s="48"/>
      <c r="R2470" s="48"/>
      <c r="S2470" s="48"/>
      <c r="T2470" s="48"/>
      <c r="U2470" s="46"/>
    </row>
    <row r="2471" spans="15:21" x14ac:dyDescent="0.2">
      <c r="O2471" s="48"/>
      <c r="P2471" s="48"/>
      <c r="Q2471" s="48"/>
      <c r="R2471" s="48"/>
      <c r="S2471" s="48"/>
      <c r="T2471" s="48"/>
      <c r="U2471" s="46"/>
    </row>
    <row r="2472" spans="15:21" x14ac:dyDescent="0.2">
      <c r="O2472" s="48"/>
      <c r="P2472" s="48"/>
      <c r="Q2472" s="48"/>
      <c r="R2472" s="48"/>
      <c r="S2472" s="48"/>
      <c r="T2472" s="48"/>
      <c r="U2472" s="46"/>
    </row>
    <row r="2473" spans="15:21" x14ac:dyDescent="0.2">
      <c r="O2473" s="48"/>
      <c r="P2473" s="48"/>
      <c r="Q2473" s="48"/>
      <c r="R2473" s="48"/>
      <c r="S2473" s="48"/>
      <c r="T2473" s="48"/>
      <c r="U2473" s="46"/>
    </row>
    <row r="2474" spans="15:21" x14ac:dyDescent="0.2">
      <c r="O2474" s="48"/>
      <c r="P2474" s="48"/>
      <c r="Q2474" s="48"/>
      <c r="R2474" s="48"/>
      <c r="S2474" s="48"/>
      <c r="T2474" s="48"/>
      <c r="U2474" s="46"/>
    </row>
    <row r="2475" spans="15:21" x14ac:dyDescent="0.2">
      <c r="O2475" s="48"/>
      <c r="P2475" s="48"/>
      <c r="Q2475" s="48"/>
      <c r="R2475" s="48"/>
      <c r="S2475" s="48"/>
      <c r="T2475" s="48"/>
      <c r="U2475" s="46"/>
    </row>
    <row r="2476" spans="15:21" x14ac:dyDescent="0.2">
      <c r="O2476" s="48"/>
      <c r="P2476" s="48"/>
      <c r="Q2476" s="48"/>
      <c r="R2476" s="48"/>
      <c r="S2476" s="48"/>
      <c r="T2476" s="48"/>
      <c r="U2476" s="46"/>
    </row>
    <row r="2477" spans="15:21" x14ac:dyDescent="0.2">
      <c r="O2477" s="48"/>
      <c r="P2477" s="48"/>
      <c r="Q2477" s="48"/>
      <c r="R2477" s="48"/>
      <c r="S2477" s="48"/>
      <c r="T2477" s="48"/>
      <c r="U2477" s="46"/>
    </row>
    <row r="2478" spans="15:21" x14ac:dyDescent="0.2">
      <c r="O2478" s="48"/>
      <c r="P2478" s="48"/>
      <c r="Q2478" s="48"/>
      <c r="R2478" s="48"/>
      <c r="S2478" s="48"/>
      <c r="T2478" s="48"/>
      <c r="U2478" s="46"/>
    </row>
    <row r="2479" spans="15:21" x14ac:dyDescent="0.2">
      <c r="O2479" s="48"/>
      <c r="P2479" s="48"/>
      <c r="Q2479" s="48"/>
      <c r="R2479" s="48"/>
      <c r="S2479" s="48"/>
      <c r="T2479" s="48"/>
      <c r="U2479" s="46"/>
    </row>
    <row r="2480" spans="15:21" x14ac:dyDescent="0.2">
      <c r="O2480" s="48"/>
      <c r="P2480" s="48"/>
      <c r="Q2480" s="48"/>
      <c r="R2480" s="48"/>
      <c r="S2480" s="48"/>
      <c r="T2480" s="48"/>
      <c r="U2480" s="46"/>
    </row>
    <row r="2481" spans="15:21" x14ac:dyDescent="0.2">
      <c r="O2481" s="48"/>
      <c r="P2481" s="48"/>
      <c r="Q2481" s="48"/>
      <c r="R2481" s="48"/>
      <c r="S2481" s="48"/>
      <c r="T2481" s="48"/>
      <c r="U2481" s="46"/>
    </row>
    <row r="2482" spans="15:21" x14ac:dyDescent="0.2">
      <c r="O2482" s="48"/>
      <c r="P2482" s="48"/>
      <c r="Q2482" s="48"/>
      <c r="R2482" s="48"/>
      <c r="S2482" s="48"/>
      <c r="T2482" s="48"/>
      <c r="U2482" s="46"/>
    </row>
    <row r="2483" spans="15:21" x14ac:dyDescent="0.2">
      <c r="O2483" s="48"/>
      <c r="P2483" s="48"/>
      <c r="Q2483" s="48"/>
      <c r="R2483" s="48"/>
      <c r="S2483" s="48"/>
      <c r="T2483" s="48"/>
      <c r="U2483" s="46"/>
    </row>
    <row r="2484" spans="15:21" x14ac:dyDescent="0.2">
      <c r="O2484" s="48"/>
      <c r="P2484" s="48"/>
      <c r="Q2484" s="48"/>
      <c r="R2484" s="48"/>
      <c r="S2484" s="48"/>
      <c r="T2484" s="48"/>
      <c r="U2484" s="46"/>
    </row>
    <row r="2485" spans="15:21" x14ac:dyDescent="0.2">
      <c r="O2485" s="48"/>
      <c r="P2485" s="48"/>
      <c r="Q2485" s="48"/>
      <c r="R2485" s="48"/>
      <c r="S2485" s="48"/>
      <c r="T2485" s="48"/>
      <c r="U2485" s="46"/>
    </row>
    <row r="2486" spans="15:21" x14ac:dyDescent="0.2">
      <c r="O2486" s="48"/>
      <c r="P2486" s="48"/>
      <c r="Q2486" s="48"/>
      <c r="R2486" s="48"/>
      <c r="S2486" s="48"/>
      <c r="T2486" s="48"/>
      <c r="U2486" s="46"/>
    </row>
    <row r="2487" spans="15:21" x14ac:dyDescent="0.2">
      <c r="O2487" s="48"/>
      <c r="P2487" s="48"/>
      <c r="Q2487" s="48"/>
      <c r="R2487" s="48"/>
      <c r="S2487" s="48"/>
      <c r="T2487" s="48"/>
      <c r="U2487" s="46"/>
    </row>
    <row r="2488" spans="15:21" x14ac:dyDescent="0.2">
      <c r="O2488" s="48"/>
      <c r="P2488" s="48"/>
      <c r="Q2488" s="48"/>
      <c r="R2488" s="48"/>
      <c r="S2488" s="48"/>
      <c r="T2488" s="48"/>
      <c r="U2488" s="46"/>
    </row>
    <row r="2489" spans="15:21" x14ac:dyDescent="0.2">
      <c r="O2489" s="48"/>
      <c r="P2489" s="48"/>
      <c r="Q2489" s="48"/>
      <c r="R2489" s="48"/>
      <c r="S2489" s="48"/>
      <c r="T2489" s="48"/>
      <c r="U2489" s="46"/>
    </row>
    <row r="2490" spans="15:21" x14ac:dyDescent="0.2">
      <c r="O2490" s="48"/>
      <c r="P2490" s="48"/>
      <c r="Q2490" s="48"/>
      <c r="R2490" s="48"/>
      <c r="S2490" s="48"/>
      <c r="T2490" s="48"/>
      <c r="U2490" s="46"/>
    </row>
    <row r="2491" spans="15:21" x14ac:dyDescent="0.2">
      <c r="O2491" s="48"/>
      <c r="P2491" s="48"/>
      <c r="Q2491" s="48"/>
      <c r="R2491" s="48"/>
      <c r="S2491" s="48"/>
      <c r="T2491" s="48"/>
      <c r="U2491" s="46"/>
    </row>
    <row r="2492" spans="15:21" x14ac:dyDescent="0.2">
      <c r="O2492" s="48"/>
      <c r="P2492" s="48"/>
      <c r="Q2492" s="48"/>
      <c r="R2492" s="48"/>
      <c r="S2492" s="48"/>
      <c r="T2492" s="48"/>
      <c r="U2492" s="46"/>
    </row>
    <row r="2493" spans="15:21" x14ac:dyDescent="0.2">
      <c r="O2493" s="48"/>
      <c r="P2493" s="48"/>
      <c r="Q2493" s="48"/>
      <c r="R2493" s="48"/>
      <c r="S2493" s="48"/>
      <c r="T2493" s="48"/>
      <c r="U2493" s="46"/>
    </row>
    <row r="2494" spans="15:21" x14ac:dyDescent="0.2">
      <c r="O2494" s="48"/>
      <c r="P2494" s="48"/>
      <c r="Q2494" s="48"/>
      <c r="R2494" s="48"/>
      <c r="S2494" s="48"/>
      <c r="T2494" s="48"/>
      <c r="U2494" s="46"/>
    </row>
    <row r="2495" spans="15:21" x14ac:dyDescent="0.2">
      <c r="O2495" s="48"/>
      <c r="P2495" s="48"/>
      <c r="Q2495" s="48"/>
      <c r="R2495" s="48"/>
      <c r="S2495" s="48"/>
      <c r="T2495" s="48"/>
      <c r="U2495" s="46"/>
    </row>
    <row r="2496" spans="15:21" x14ac:dyDescent="0.2">
      <c r="O2496" s="48"/>
      <c r="P2496" s="48"/>
      <c r="Q2496" s="48"/>
      <c r="R2496" s="48"/>
      <c r="S2496" s="48"/>
      <c r="T2496" s="48"/>
      <c r="U2496" s="46"/>
    </row>
    <row r="2497" spans="15:21" x14ac:dyDescent="0.2">
      <c r="O2497" s="48"/>
      <c r="P2497" s="48"/>
      <c r="Q2497" s="48"/>
      <c r="R2497" s="48"/>
      <c r="S2497" s="48"/>
      <c r="T2497" s="48"/>
      <c r="U2497" s="46"/>
    </row>
    <row r="2498" spans="15:21" x14ac:dyDescent="0.2">
      <c r="O2498" s="48"/>
      <c r="P2498" s="48"/>
      <c r="Q2498" s="48"/>
      <c r="R2498" s="48"/>
      <c r="S2498" s="48"/>
      <c r="T2498" s="48"/>
      <c r="U2498" s="46"/>
    </row>
    <row r="2499" spans="15:21" x14ac:dyDescent="0.2">
      <c r="O2499" s="48"/>
      <c r="P2499" s="48"/>
      <c r="Q2499" s="48"/>
      <c r="R2499" s="48"/>
      <c r="S2499" s="48"/>
      <c r="T2499" s="48"/>
      <c r="U2499" s="46"/>
    </row>
    <row r="2500" spans="15:21" x14ac:dyDescent="0.2">
      <c r="O2500" s="48"/>
      <c r="P2500" s="48"/>
      <c r="Q2500" s="48"/>
      <c r="R2500" s="48"/>
      <c r="S2500" s="48"/>
      <c r="T2500" s="48"/>
      <c r="U2500" s="46"/>
    </row>
    <row r="2501" spans="15:21" x14ac:dyDescent="0.2">
      <c r="O2501" s="48"/>
      <c r="P2501" s="48"/>
      <c r="Q2501" s="48"/>
      <c r="R2501" s="48"/>
      <c r="S2501" s="48"/>
      <c r="T2501" s="48"/>
      <c r="U2501" s="46"/>
    </row>
    <row r="2502" spans="15:21" x14ac:dyDescent="0.2">
      <c r="O2502" s="48"/>
      <c r="P2502" s="48"/>
      <c r="Q2502" s="48"/>
      <c r="R2502" s="48"/>
      <c r="S2502" s="48"/>
      <c r="T2502" s="48"/>
      <c r="U2502" s="46"/>
    </row>
    <row r="2503" spans="15:21" x14ac:dyDescent="0.2">
      <c r="O2503" s="48"/>
      <c r="P2503" s="48"/>
      <c r="Q2503" s="48"/>
      <c r="R2503" s="48"/>
      <c r="S2503" s="48"/>
      <c r="T2503" s="48"/>
      <c r="U2503" s="46"/>
    </row>
    <row r="2504" spans="15:21" x14ac:dyDescent="0.2">
      <c r="O2504" s="48"/>
      <c r="P2504" s="48"/>
      <c r="Q2504" s="48"/>
      <c r="R2504" s="48"/>
      <c r="S2504" s="48"/>
      <c r="T2504" s="48"/>
      <c r="U2504" s="46"/>
    </row>
    <row r="2505" spans="15:21" x14ac:dyDescent="0.2">
      <c r="O2505" s="48"/>
      <c r="P2505" s="48"/>
      <c r="Q2505" s="48"/>
      <c r="R2505" s="48"/>
      <c r="S2505" s="48"/>
      <c r="T2505" s="48"/>
      <c r="U2505" s="46"/>
    </row>
    <row r="2506" spans="15:21" x14ac:dyDescent="0.2">
      <c r="O2506" s="48"/>
      <c r="P2506" s="48"/>
      <c r="Q2506" s="48"/>
      <c r="R2506" s="48"/>
      <c r="S2506" s="48"/>
      <c r="T2506" s="48"/>
      <c r="U2506" s="46"/>
    </row>
    <row r="2507" spans="15:21" x14ac:dyDescent="0.2">
      <c r="O2507" s="48"/>
      <c r="P2507" s="48"/>
      <c r="Q2507" s="48"/>
      <c r="R2507" s="48"/>
      <c r="S2507" s="48"/>
      <c r="T2507" s="48"/>
      <c r="U2507" s="46"/>
    </row>
    <row r="2508" spans="15:21" x14ac:dyDescent="0.2">
      <c r="O2508" s="48"/>
      <c r="P2508" s="48"/>
      <c r="Q2508" s="48"/>
      <c r="R2508" s="48"/>
      <c r="S2508" s="48"/>
      <c r="T2508" s="48"/>
      <c r="U2508" s="46"/>
    </row>
    <row r="2509" spans="15:21" x14ac:dyDescent="0.2">
      <c r="O2509" s="48"/>
      <c r="P2509" s="48"/>
      <c r="Q2509" s="48"/>
      <c r="R2509" s="48"/>
      <c r="S2509" s="48"/>
      <c r="T2509" s="48"/>
      <c r="U2509" s="46"/>
    </row>
    <row r="2510" spans="15:21" x14ac:dyDescent="0.2">
      <c r="O2510" s="48"/>
      <c r="P2510" s="48"/>
      <c r="Q2510" s="48"/>
      <c r="R2510" s="48"/>
      <c r="S2510" s="48"/>
      <c r="T2510" s="48"/>
      <c r="U2510" s="46"/>
    </row>
    <row r="2511" spans="15:21" x14ac:dyDescent="0.2">
      <c r="O2511" s="48"/>
      <c r="P2511" s="48"/>
      <c r="Q2511" s="48"/>
      <c r="R2511" s="48"/>
      <c r="S2511" s="48"/>
      <c r="T2511" s="48"/>
      <c r="U2511" s="46"/>
    </row>
    <row r="2512" spans="15:21" x14ac:dyDescent="0.2">
      <c r="O2512" s="48"/>
      <c r="P2512" s="48"/>
      <c r="Q2512" s="48"/>
      <c r="R2512" s="48"/>
      <c r="S2512" s="48"/>
      <c r="T2512" s="48"/>
      <c r="U2512" s="46"/>
    </row>
    <row r="2513" spans="15:21" x14ac:dyDescent="0.2">
      <c r="O2513" s="48"/>
      <c r="P2513" s="48"/>
      <c r="Q2513" s="48"/>
      <c r="R2513" s="48"/>
      <c r="S2513" s="48"/>
      <c r="T2513" s="48"/>
      <c r="U2513" s="46"/>
    </row>
    <row r="2514" spans="15:21" x14ac:dyDescent="0.2">
      <c r="O2514" s="48"/>
      <c r="P2514" s="48"/>
      <c r="Q2514" s="48"/>
      <c r="R2514" s="48"/>
      <c r="S2514" s="48"/>
      <c r="T2514" s="48"/>
      <c r="U2514" s="46"/>
    </row>
    <row r="2515" spans="15:21" x14ac:dyDescent="0.2">
      <c r="O2515" s="48"/>
      <c r="P2515" s="48"/>
      <c r="Q2515" s="48"/>
      <c r="R2515" s="48"/>
      <c r="S2515" s="48"/>
      <c r="T2515" s="48"/>
      <c r="U2515" s="46"/>
    </row>
    <row r="2516" spans="15:21" x14ac:dyDescent="0.2">
      <c r="O2516" s="48"/>
      <c r="P2516" s="48"/>
      <c r="Q2516" s="48"/>
      <c r="R2516" s="48"/>
      <c r="S2516" s="48"/>
      <c r="T2516" s="48"/>
      <c r="U2516" s="46"/>
    </row>
    <row r="2517" spans="15:21" x14ac:dyDescent="0.2">
      <c r="O2517" s="48"/>
      <c r="P2517" s="48"/>
      <c r="Q2517" s="48"/>
      <c r="R2517" s="48"/>
      <c r="S2517" s="48"/>
      <c r="T2517" s="48"/>
      <c r="U2517" s="46"/>
    </row>
    <row r="2518" spans="15:21" x14ac:dyDescent="0.2">
      <c r="O2518" s="48"/>
      <c r="P2518" s="48"/>
      <c r="Q2518" s="48"/>
      <c r="R2518" s="48"/>
      <c r="S2518" s="48"/>
      <c r="T2518" s="48"/>
      <c r="U2518" s="46"/>
    </row>
    <row r="2519" spans="15:21" x14ac:dyDescent="0.2">
      <c r="O2519" s="48"/>
      <c r="P2519" s="48"/>
      <c r="Q2519" s="48"/>
      <c r="R2519" s="48"/>
      <c r="S2519" s="48"/>
      <c r="T2519" s="48"/>
      <c r="U2519" s="46"/>
    </row>
    <row r="2520" spans="15:21" x14ac:dyDescent="0.2">
      <c r="O2520" s="48"/>
      <c r="P2520" s="48"/>
      <c r="Q2520" s="48"/>
      <c r="R2520" s="48"/>
      <c r="S2520" s="48"/>
      <c r="T2520" s="48"/>
      <c r="U2520" s="46"/>
    </row>
    <row r="2521" spans="15:21" x14ac:dyDescent="0.2">
      <c r="O2521" s="48"/>
      <c r="P2521" s="48"/>
      <c r="Q2521" s="48"/>
      <c r="R2521" s="48"/>
      <c r="S2521" s="48"/>
      <c r="T2521" s="48"/>
      <c r="U2521" s="46"/>
    </row>
    <row r="2522" spans="15:21" x14ac:dyDescent="0.2">
      <c r="O2522" s="48"/>
      <c r="P2522" s="48"/>
      <c r="Q2522" s="48"/>
      <c r="R2522" s="48"/>
      <c r="S2522" s="48"/>
      <c r="T2522" s="48"/>
      <c r="U2522" s="46"/>
    </row>
    <row r="2523" spans="15:21" x14ac:dyDescent="0.2">
      <c r="O2523" s="48"/>
      <c r="P2523" s="48"/>
      <c r="Q2523" s="48"/>
      <c r="R2523" s="48"/>
      <c r="S2523" s="48"/>
      <c r="T2523" s="48"/>
      <c r="U2523" s="46"/>
    </row>
    <row r="2524" spans="15:21" x14ac:dyDescent="0.2">
      <c r="O2524" s="48"/>
      <c r="P2524" s="48"/>
      <c r="Q2524" s="48"/>
      <c r="R2524" s="48"/>
      <c r="S2524" s="48"/>
      <c r="T2524" s="48"/>
      <c r="U2524" s="46"/>
    </row>
    <row r="2525" spans="15:21" x14ac:dyDescent="0.2">
      <c r="O2525" s="48"/>
      <c r="P2525" s="48"/>
      <c r="Q2525" s="48"/>
      <c r="R2525" s="48"/>
      <c r="S2525" s="48"/>
      <c r="T2525" s="48"/>
      <c r="U2525" s="46"/>
    </row>
    <row r="2526" spans="15:21" x14ac:dyDescent="0.2">
      <c r="O2526" s="48"/>
      <c r="P2526" s="48"/>
      <c r="Q2526" s="48"/>
      <c r="R2526" s="48"/>
      <c r="S2526" s="48"/>
      <c r="T2526" s="48"/>
      <c r="U2526" s="46"/>
    </row>
    <row r="2527" spans="15:21" x14ac:dyDescent="0.2">
      <c r="O2527" s="48"/>
      <c r="P2527" s="48"/>
      <c r="Q2527" s="48"/>
      <c r="R2527" s="48"/>
      <c r="S2527" s="48"/>
      <c r="T2527" s="48"/>
      <c r="U2527" s="46"/>
    </row>
    <row r="2528" spans="15:21" x14ac:dyDescent="0.2">
      <c r="O2528" s="48"/>
      <c r="P2528" s="48"/>
      <c r="Q2528" s="48"/>
      <c r="R2528" s="48"/>
      <c r="S2528" s="48"/>
      <c r="T2528" s="48"/>
      <c r="U2528" s="46"/>
    </row>
    <row r="2529" spans="15:21" x14ac:dyDescent="0.2">
      <c r="O2529" s="48"/>
      <c r="P2529" s="48"/>
      <c r="Q2529" s="48"/>
      <c r="R2529" s="48"/>
      <c r="S2529" s="48"/>
      <c r="T2529" s="48"/>
      <c r="U2529" s="46"/>
    </row>
    <row r="2530" spans="15:21" x14ac:dyDescent="0.2">
      <c r="O2530" s="48"/>
      <c r="P2530" s="48"/>
      <c r="Q2530" s="48"/>
      <c r="R2530" s="48"/>
      <c r="S2530" s="48"/>
      <c r="T2530" s="48"/>
      <c r="U2530" s="46"/>
    </row>
    <row r="2531" spans="15:21" x14ac:dyDescent="0.2">
      <c r="O2531" s="48"/>
      <c r="P2531" s="48"/>
      <c r="Q2531" s="48"/>
      <c r="R2531" s="48"/>
      <c r="S2531" s="48"/>
      <c r="T2531" s="48"/>
      <c r="U2531" s="46"/>
    </row>
    <row r="2532" spans="15:21" x14ac:dyDescent="0.2">
      <c r="O2532" s="48"/>
      <c r="P2532" s="48"/>
      <c r="Q2532" s="48"/>
      <c r="R2532" s="48"/>
      <c r="S2532" s="48"/>
      <c r="T2532" s="48"/>
      <c r="U2532" s="46"/>
    </row>
    <row r="2533" spans="15:21" x14ac:dyDescent="0.2">
      <c r="O2533" s="48"/>
      <c r="P2533" s="48"/>
      <c r="Q2533" s="48"/>
      <c r="R2533" s="48"/>
      <c r="S2533" s="48"/>
      <c r="T2533" s="48"/>
      <c r="U2533" s="46"/>
    </row>
    <row r="2534" spans="15:21" x14ac:dyDescent="0.2">
      <c r="O2534" s="48"/>
      <c r="P2534" s="48"/>
      <c r="Q2534" s="48"/>
      <c r="R2534" s="48"/>
      <c r="S2534" s="48"/>
      <c r="T2534" s="48"/>
      <c r="U2534" s="46"/>
    </row>
    <row r="2535" spans="15:21" x14ac:dyDescent="0.2">
      <c r="O2535" s="48"/>
      <c r="P2535" s="48"/>
      <c r="Q2535" s="48"/>
      <c r="R2535" s="48"/>
      <c r="S2535" s="48"/>
      <c r="T2535" s="48"/>
      <c r="U2535" s="46"/>
    </row>
    <row r="2536" spans="15:21" x14ac:dyDescent="0.2">
      <c r="O2536" s="48"/>
      <c r="P2536" s="48"/>
      <c r="Q2536" s="48"/>
      <c r="R2536" s="48"/>
      <c r="S2536" s="48"/>
      <c r="T2536" s="48"/>
      <c r="U2536" s="46"/>
    </row>
    <row r="2537" spans="15:21" x14ac:dyDescent="0.2">
      <c r="O2537" s="48"/>
      <c r="P2537" s="48"/>
      <c r="Q2537" s="48"/>
      <c r="R2537" s="48"/>
      <c r="S2537" s="48"/>
      <c r="T2537" s="48"/>
      <c r="U2537" s="46"/>
    </row>
    <row r="2538" spans="15:21" x14ac:dyDescent="0.2">
      <c r="O2538" s="48"/>
      <c r="P2538" s="48"/>
      <c r="Q2538" s="48"/>
      <c r="R2538" s="48"/>
      <c r="S2538" s="48"/>
      <c r="T2538" s="48"/>
      <c r="U2538" s="46"/>
    </row>
    <row r="2539" spans="15:21" x14ac:dyDescent="0.2">
      <c r="O2539" s="48"/>
      <c r="P2539" s="48"/>
      <c r="Q2539" s="48"/>
      <c r="R2539" s="48"/>
      <c r="S2539" s="48"/>
      <c r="T2539" s="48"/>
      <c r="U2539" s="46"/>
    </row>
    <row r="2540" spans="15:21" x14ac:dyDescent="0.2">
      <c r="O2540" s="48"/>
      <c r="P2540" s="48"/>
      <c r="Q2540" s="48"/>
      <c r="R2540" s="48"/>
      <c r="S2540" s="48"/>
      <c r="T2540" s="48"/>
      <c r="U2540" s="46"/>
    </row>
    <row r="2541" spans="15:21" x14ac:dyDescent="0.2">
      <c r="O2541" s="48"/>
      <c r="P2541" s="48"/>
      <c r="Q2541" s="48"/>
      <c r="R2541" s="48"/>
      <c r="S2541" s="48"/>
      <c r="T2541" s="48"/>
      <c r="U2541" s="46"/>
    </row>
    <row r="2542" spans="15:21" x14ac:dyDescent="0.2">
      <c r="O2542" s="48"/>
      <c r="P2542" s="48"/>
      <c r="Q2542" s="48"/>
      <c r="R2542" s="48"/>
      <c r="S2542" s="48"/>
      <c r="T2542" s="48"/>
      <c r="U2542" s="46"/>
    </row>
    <row r="2543" spans="15:21" x14ac:dyDescent="0.2">
      <c r="O2543" s="48"/>
      <c r="P2543" s="48"/>
      <c r="Q2543" s="48"/>
      <c r="R2543" s="48"/>
      <c r="S2543" s="48"/>
      <c r="T2543" s="48"/>
      <c r="U2543" s="46"/>
    </row>
    <row r="2544" spans="15:21" x14ac:dyDescent="0.2">
      <c r="O2544" s="48"/>
      <c r="P2544" s="48"/>
      <c r="Q2544" s="48"/>
      <c r="R2544" s="48"/>
      <c r="S2544" s="48"/>
      <c r="T2544" s="48"/>
      <c r="U2544" s="46"/>
    </row>
    <row r="2545" spans="15:21" x14ac:dyDescent="0.2">
      <c r="O2545" s="48"/>
      <c r="P2545" s="48"/>
      <c r="Q2545" s="48"/>
      <c r="R2545" s="48"/>
      <c r="S2545" s="48"/>
      <c r="T2545" s="48"/>
      <c r="U2545" s="46"/>
    </row>
    <row r="2546" spans="15:21" x14ac:dyDescent="0.2">
      <c r="O2546" s="48"/>
      <c r="P2546" s="48"/>
      <c r="Q2546" s="48"/>
      <c r="R2546" s="48"/>
      <c r="S2546" s="48"/>
      <c r="T2546" s="48"/>
      <c r="U2546" s="46"/>
    </row>
    <row r="2547" spans="15:21" x14ac:dyDescent="0.2">
      <c r="O2547" s="48"/>
      <c r="P2547" s="48"/>
      <c r="Q2547" s="48"/>
      <c r="R2547" s="48"/>
      <c r="S2547" s="48"/>
      <c r="T2547" s="48"/>
      <c r="U2547" s="46"/>
    </row>
    <row r="2548" spans="15:21" x14ac:dyDescent="0.2">
      <c r="O2548" s="48"/>
      <c r="P2548" s="48"/>
      <c r="Q2548" s="48"/>
      <c r="R2548" s="48"/>
      <c r="S2548" s="48"/>
      <c r="T2548" s="48"/>
      <c r="U2548" s="46"/>
    </row>
    <row r="2549" spans="15:21" x14ac:dyDescent="0.2">
      <c r="O2549" s="48"/>
      <c r="P2549" s="48"/>
      <c r="Q2549" s="48"/>
      <c r="R2549" s="48"/>
      <c r="S2549" s="48"/>
      <c r="T2549" s="48"/>
      <c r="U2549" s="46"/>
    </row>
    <row r="2550" spans="15:21" x14ac:dyDescent="0.2">
      <c r="O2550" s="48"/>
      <c r="P2550" s="48"/>
      <c r="Q2550" s="48"/>
      <c r="R2550" s="48"/>
      <c r="S2550" s="48"/>
      <c r="T2550" s="48"/>
      <c r="U2550" s="46"/>
    </row>
    <row r="2551" spans="15:21" x14ac:dyDescent="0.2">
      <c r="O2551" s="48"/>
      <c r="P2551" s="48"/>
      <c r="Q2551" s="48"/>
      <c r="R2551" s="48"/>
      <c r="S2551" s="48"/>
      <c r="T2551" s="48"/>
      <c r="U2551" s="46"/>
    </row>
    <row r="2552" spans="15:21" x14ac:dyDescent="0.2">
      <c r="O2552" s="48"/>
      <c r="P2552" s="48"/>
      <c r="Q2552" s="48"/>
      <c r="R2552" s="48"/>
      <c r="S2552" s="48"/>
      <c r="T2552" s="48"/>
      <c r="U2552" s="46"/>
    </row>
    <row r="2553" spans="15:21" x14ac:dyDescent="0.2">
      <c r="O2553" s="48"/>
      <c r="P2553" s="48"/>
      <c r="Q2553" s="48"/>
      <c r="R2553" s="48"/>
      <c r="S2553" s="48"/>
      <c r="T2553" s="48"/>
      <c r="U2553" s="46"/>
    </row>
    <row r="2554" spans="15:21" x14ac:dyDescent="0.2">
      <c r="O2554" s="48"/>
      <c r="P2554" s="48"/>
      <c r="Q2554" s="48"/>
      <c r="R2554" s="48"/>
      <c r="S2554" s="48"/>
      <c r="T2554" s="48"/>
      <c r="U2554" s="46"/>
    </row>
    <row r="2555" spans="15:21" x14ac:dyDescent="0.2">
      <c r="O2555" s="48"/>
      <c r="P2555" s="48"/>
      <c r="Q2555" s="48"/>
      <c r="R2555" s="48"/>
      <c r="S2555" s="48"/>
      <c r="T2555" s="48"/>
      <c r="U2555" s="46"/>
    </row>
    <row r="2556" spans="15:21" x14ac:dyDescent="0.2">
      <c r="O2556" s="48"/>
      <c r="P2556" s="48"/>
      <c r="Q2556" s="48"/>
      <c r="R2556" s="48"/>
      <c r="S2556" s="48"/>
      <c r="T2556" s="48"/>
      <c r="U2556" s="46"/>
    </row>
    <row r="2557" spans="15:21" x14ac:dyDescent="0.2">
      <c r="O2557" s="48"/>
      <c r="P2557" s="48"/>
      <c r="Q2557" s="48"/>
      <c r="R2557" s="48"/>
      <c r="S2557" s="48"/>
      <c r="T2557" s="48"/>
      <c r="U2557" s="46"/>
    </row>
    <row r="2558" spans="15:21" x14ac:dyDescent="0.2">
      <c r="O2558" s="48"/>
      <c r="P2558" s="48"/>
      <c r="Q2558" s="48"/>
      <c r="R2558" s="48"/>
      <c r="S2558" s="48"/>
      <c r="T2558" s="48"/>
      <c r="U2558" s="46"/>
    </row>
    <row r="2559" spans="15:21" x14ac:dyDescent="0.2">
      <c r="O2559" s="48"/>
      <c r="P2559" s="48"/>
      <c r="Q2559" s="48"/>
      <c r="R2559" s="48"/>
      <c r="S2559" s="48"/>
      <c r="T2559" s="48"/>
      <c r="U2559" s="46"/>
    </row>
    <row r="2560" spans="15:21" x14ac:dyDescent="0.2">
      <c r="O2560" s="48"/>
      <c r="P2560" s="48"/>
      <c r="Q2560" s="48"/>
      <c r="R2560" s="48"/>
      <c r="S2560" s="48"/>
      <c r="T2560" s="48"/>
      <c r="U2560" s="46"/>
    </row>
    <row r="2561" spans="15:21" x14ac:dyDescent="0.2">
      <c r="O2561" s="48"/>
      <c r="P2561" s="48"/>
      <c r="Q2561" s="48"/>
      <c r="R2561" s="48"/>
      <c r="S2561" s="48"/>
      <c r="T2561" s="48"/>
      <c r="U2561" s="46"/>
    </row>
    <row r="2562" spans="15:21" x14ac:dyDescent="0.2">
      <c r="O2562" s="48"/>
      <c r="P2562" s="48"/>
      <c r="Q2562" s="48"/>
      <c r="R2562" s="48"/>
      <c r="S2562" s="48"/>
      <c r="T2562" s="48"/>
      <c r="U2562" s="46"/>
    </row>
    <row r="2563" spans="15:21" x14ac:dyDescent="0.2">
      <c r="O2563" s="48"/>
      <c r="P2563" s="48"/>
      <c r="Q2563" s="48"/>
      <c r="R2563" s="48"/>
      <c r="S2563" s="48"/>
      <c r="T2563" s="48"/>
      <c r="U2563" s="46"/>
    </row>
    <row r="2564" spans="15:21" x14ac:dyDescent="0.2">
      <c r="O2564" s="48"/>
      <c r="P2564" s="48"/>
      <c r="Q2564" s="48"/>
      <c r="R2564" s="48"/>
      <c r="S2564" s="48"/>
      <c r="T2564" s="48"/>
      <c r="U2564" s="46"/>
    </row>
    <row r="2565" spans="15:21" x14ac:dyDescent="0.2">
      <c r="O2565" s="48"/>
      <c r="P2565" s="48"/>
      <c r="Q2565" s="48"/>
      <c r="R2565" s="48"/>
      <c r="S2565" s="48"/>
      <c r="T2565" s="48"/>
      <c r="U2565" s="46"/>
    </row>
    <row r="2566" spans="15:21" x14ac:dyDescent="0.2">
      <c r="O2566" s="48"/>
      <c r="P2566" s="48"/>
      <c r="Q2566" s="48"/>
      <c r="R2566" s="48"/>
      <c r="S2566" s="48"/>
      <c r="T2566" s="48"/>
      <c r="U2566" s="46"/>
    </row>
    <row r="2567" spans="15:21" x14ac:dyDescent="0.2">
      <c r="O2567" s="48"/>
      <c r="P2567" s="48"/>
      <c r="Q2567" s="48"/>
      <c r="R2567" s="48"/>
      <c r="S2567" s="48"/>
      <c r="T2567" s="48"/>
      <c r="U2567" s="46"/>
    </row>
    <row r="2568" spans="15:21" x14ac:dyDescent="0.2">
      <c r="O2568" s="48"/>
      <c r="P2568" s="48"/>
      <c r="Q2568" s="48"/>
      <c r="R2568" s="48"/>
      <c r="S2568" s="48"/>
      <c r="T2568" s="48"/>
      <c r="U2568" s="46"/>
    </row>
    <row r="2569" spans="15:21" x14ac:dyDescent="0.2">
      <c r="O2569" s="48"/>
      <c r="P2569" s="48"/>
      <c r="Q2569" s="48"/>
      <c r="R2569" s="48"/>
      <c r="S2569" s="48"/>
      <c r="T2569" s="48"/>
      <c r="U2569" s="46"/>
    </row>
    <row r="2570" spans="15:21" x14ac:dyDescent="0.2">
      <c r="O2570" s="48"/>
      <c r="P2570" s="48"/>
      <c r="Q2570" s="48"/>
      <c r="R2570" s="48"/>
      <c r="S2570" s="48"/>
      <c r="T2570" s="48"/>
      <c r="U2570" s="46"/>
    </row>
    <row r="2571" spans="15:21" x14ac:dyDescent="0.2">
      <c r="O2571" s="48"/>
      <c r="P2571" s="48"/>
      <c r="Q2571" s="48"/>
      <c r="R2571" s="48"/>
      <c r="S2571" s="48"/>
      <c r="T2571" s="48"/>
      <c r="U2571" s="46"/>
    </row>
    <row r="2572" spans="15:21" x14ac:dyDescent="0.2">
      <c r="O2572" s="48"/>
      <c r="P2572" s="48"/>
      <c r="Q2572" s="48"/>
      <c r="R2572" s="48"/>
      <c r="S2572" s="48"/>
      <c r="T2572" s="48"/>
      <c r="U2572" s="46"/>
    </row>
    <row r="2573" spans="15:21" x14ac:dyDescent="0.2">
      <c r="O2573" s="48"/>
      <c r="P2573" s="48"/>
      <c r="Q2573" s="48"/>
      <c r="R2573" s="48"/>
      <c r="S2573" s="48"/>
      <c r="T2573" s="48"/>
      <c r="U2573" s="46"/>
    </row>
    <row r="2574" spans="15:21" x14ac:dyDescent="0.2">
      <c r="O2574" s="48"/>
      <c r="P2574" s="48"/>
      <c r="Q2574" s="48"/>
      <c r="R2574" s="48"/>
      <c r="S2574" s="48"/>
      <c r="T2574" s="48"/>
      <c r="U2574" s="46"/>
    </row>
    <row r="2575" spans="15:21" x14ac:dyDescent="0.2">
      <c r="O2575" s="48"/>
      <c r="P2575" s="48"/>
      <c r="Q2575" s="48"/>
      <c r="R2575" s="48"/>
      <c r="S2575" s="48"/>
      <c r="T2575" s="48"/>
      <c r="U2575" s="46"/>
    </row>
    <row r="2576" spans="15:21" x14ac:dyDescent="0.2">
      <c r="O2576" s="48"/>
      <c r="P2576" s="48"/>
      <c r="Q2576" s="48"/>
      <c r="R2576" s="48"/>
      <c r="S2576" s="48"/>
      <c r="T2576" s="48"/>
      <c r="U2576" s="46"/>
    </row>
    <row r="2577" spans="15:21" x14ac:dyDescent="0.2">
      <c r="O2577" s="48"/>
      <c r="P2577" s="48"/>
      <c r="Q2577" s="48"/>
      <c r="R2577" s="48"/>
      <c r="S2577" s="48"/>
      <c r="T2577" s="48"/>
      <c r="U2577" s="46"/>
    </row>
    <row r="2578" spans="15:21" x14ac:dyDescent="0.2">
      <c r="O2578" s="48"/>
      <c r="P2578" s="48"/>
      <c r="Q2578" s="48"/>
      <c r="R2578" s="48"/>
      <c r="S2578" s="48"/>
      <c r="T2578" s="48"/>
      <c r="U2578" s="46"/>
    </row>
    <row r="2579" spans="15:21" x14ac:dyDescent="0.2">
      <c r="O2579" s="48"/>
      <c r="P2579" s="48"/>
      <c r="Q2579" s="48"/>
      <c r="R2579" s="48"/>
      <c r="S2579" s="48"/>
      <c r="T2579" s="48"/>
      <c r="U2579" s="46"/>
    </row>
    <row r="2580" spans="15:21" x14ac:dyDescent="0.2">
      <c r="O2580" s="48"/>
      <c r="P2580" s="48"/>
      <c r="Q2580" s="48"/>
      <c r="R2580" s="48"/>
      <c r="S2580" s="48"/>
      <c r="T2580" s="48"/>
      <c r="U2580" s="46"/>
    </row>
    <row r="2581" spans="15:21" x14ac:dyDescent="0.2">
      <c r="O2581" s="48"/>
      <c r="P2581" s="48"/>
      <c r="Q2581" s="48"/>
      <c r="R2581" s="48"/>
      <c r="S2581" s="48"/>
      <c r="T2581" s="48"/>
      <c r="U2581" s="46"/>
    </row>
    <row r="2582" spans="15:21" x14ac:dyDescent="0.2">
      <c r="O2582" s="48"/>
      <c r="P2582" s="48"/>
      <c r="Q2582" s="48"/>
      <c r="R2582" s="48"/>
      <c r="S2582" s="48"/>
      <c r="T2582" s="48"/>
      <c r="U2582" s="46"/>
    </row>
    <row r="2583" spans="15:21" x14ac:dyDescent="0.2">
      <c r="O2583" s="48"/>
      <c r="P2583" s="48"/>
      <c r="Q2583" s="48"/>
      <c r="R2583" s="48"/>
      <c r="S2583" s="48"/>
      <c r="T2583" s="48"/>
      <c r="U2583" s="46"/>
    </row>
    <row r="2584" spans="15:21" x14ac:dyDescent="0.2">
      <c r="O2584" s="48"/>
      <c r="P2584" s="48"/>
      <c r="Q2584" s="48"/>
      <c r="R2584" s="48"/>
      <c r="S2584" s="48"/>
      <c r="T2584" s="48"/>
      <c r="U2584" s="46"/>
    </row>
    <row r="2585" spans="15:21" x14ac:dyDescent="0.2">
      <c r="O2585" s="48"/>
      <c r="P2585" s="48"/>
      <c r="Q2585" s="48"/>
      <c r="R2585" s="48"/>
      <c r="S2585" s="48"/>
      <c r="T2585" s="48"/>
      <c r="U2585" s="46"/>
    </row>
    <row r="2586" spans="15:21" x14ac:dyDescent="0.2">
      <c r="O2586" s="48"/>
      <c r="P2586" s="48"/>
      <c r="Q2586" s="48"/>
      <c r="R2586" s="48"/>
      <c r="S2586" s="48"/>
      <c r="T2586" s="48"/>
      <c r="U2586" s="46"/>
    </row>
    <row r="2587" spans="15:21" x14ac:dyDescent="0.2">
      <c r="O2587" s="48"/>
      <c r="P2587" s="48"/>
      <c r="Q2587" s="48"/>
      <c r="R2587" s="48"/>
      <c r="S2587" s="48"/>
      <c r="T2587" s="48"/>
      <c r="U2587" s="46"/>
    </row>
    <row r="2588" spans="15:21" x14ac:dyDescent="0.2">
      <c r="O2588" s="48"/>
      <c r="P2588" s="48"/>
      <c r="Q2588" s="48"/>
      <c r="R2588" s="48"/>
      <c r="S2588" s="48"/>
      <c r="T2588" s="48"/>
      <c r="U2588" s="46"/>
    </row>
  </sheetData>
  <mergeCells count="18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38:C38"/>
    <mergeCell ref="A18:C18"/>
    <mergeCell ref="AF44:AL44"/>
    <mergeCell ref="O45:U45"/>
    <mergeCell ref="AF45:AL45"/>
    <mergeCell ref="A30:C30"/>
    <mergeCell ref="A27:C27"/>
    <mergeCell ref="A23:C23"/>
    <mergeCell ref="A33:C33"/>
  </mergeCells>
  <dataValidations count="1">
    <dataValidation type="list" allowBlank="1" showInputMessage="1" showErrorMessage="1" sqref="B34:B37 B28:B29 B31:B32 B24:B26 B19:B22" xr:uid="{00000000-0002-0000-02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33" orientation="landscape" horizontalDpi="300" verticalDpi="300" r:id="rId1"/>
  <headerFooter alignWithMargins="0">
    <oddHeader xml:space="preserve">&amp;C
</oddHeader>
    <oddFooter>&amp;R&amp;P/&amp;N</oddFooter>
  </headerFooter>
  <ignoredErrors>
    <ignoredError sqref="AJ26 AK26 AJ28:AK29 AJ31:AK31 AK32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O45"/>
  <sheetViews>
    <sheetView showZeros="0" tabSelected="1" showWhiteSpace="0" view="pageLayout" topLeftCell="A20" zoomScale="60" zoomScaleNormal="130" zoomScaleSheetLayoutView="100" zoomScalePageLayoutView="60" workbookViewId="0">
      <selection activeCell="C39" sqref="C39"/>
    </sheetView>
  </sheetViews>
  <sheetFormatPr defaultColWidth="0.710937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140625" style="6" customWidth="1"/>
    <col min="5" max="5" width="8.140625" style="6" customWidth="1"/>
    <col min="6" max="6" width="6.7109375" style="6" customWidth="1"/>
    <col min="7" max="17" width="5.7109375" style="6" customWidth="1"/>
    <col min="18" max="18" width="7" style="6" customWidth="1"/>
    <col min="19" max="19" width="6.7109375" style="6" customWidth="1"/>
    <col min="20" max="20" width="5.7109375" style="6" customWidth="1"/>
    <col min="21" max="21" width="6.5703125" style="9" customWidth="1"/>
    <col min="22" max="33" width="5.7109375" style="6" customWidth="1"/>
    <col min="34" max="34" width="7" style="6" customWidth="1"/>
    <col min="35" max="35" width="6.5703125" style="6" customWidth="1"/>
    <col min="36" max="36" width="7" style="6" customWidth="1"/>
    <col min="37" max="37" width="6.42578125" style="6" customWidth="1"/>
    <col min="38" max="38" width="5.7109375" style="6" customWidth="1"/>
    <col min="39" max="39" width="5.7109375" style="9" customWidth="1"/>
    <col min="40" max="40" width="7.5703125" style="6" customWidth="1"/>
    <col min="41" max="41" width="5.7109375" style="6" customWidth="1"/>
    <col min="42" max="16384" width="0.7109375" style="6"/>
  </cols>
  <sheetData>
    <row r="2" spans="1:41" x14ac:dyDescent="0.2">
      <c r="AJ2" s="309"/>
      <c r="AK2" s="310"/>
      <c r="AL2" s="310"/>
      <c r="AM2" s="310"/>
      <c r="AN2" s="310"/>
    </row>
    <row r="4" spans="1:41" x14ac:dyDescent="0.2">
      <c r="AJ4" s="309"/>
      <c r="AK4" s="310"/>
      <c r="AL4" s="310"/>
      <c r="AM4" s="310"/>
      <c r="AN4" s="310"/>
    </row>
    <row r="6" spans="1:41" s="2" customFormat="1" ht="20.100000000000001" customHeight="1" x14ac:dyDescent="0.2">
      <c r="A6" s="315" t="s">
        <v>87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</row>
    <row r="7" spans="1:41" s="2" customFormat="1" ht="20.10000000000000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0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0"/>
      <c r="AN7" s="14"/>
      <c r="AO7" s="14"/>
    </row>
    <row r="8" spans="1:41" x14ac:dyDescent="0.2">
      <c r="N8" s="6" t="s">
        <v>104</v>
      </c>
    </row>
    <row r="9" spans="1:41" s="3" customFormat="1" ht="15" customHeight="1" x14ac:dyDescent="0.25">
      <c r="A9" s="3" t="s">
        <v>106</v>
      </c>
      <c r="N9" s="12" t="s">
        <v>105</v>
      </c>
      <c r="U9" s="11"/>
      <c r="AM9" s="11"/>
    </row>
    <row r="10" spans="1:41" s="3" customFormat="1" ht="15" customHeight="1" x14ac:dyDescent="0.25">
      <c r="A10" s="3" t="s">
        <v>80</v>
      </c>
      <c r="U10" s="11"/>
      <c r="AM10" s="11"/>
    </row>
    <row r="11" spans="1:41" s="3" customFormat="1" ht="15" customHeight="1" x14ac:dyDescent="0.25">
      <c r="A11" s="3" t="s">
        <v>82</v>
      </c>
      <c r="U11" s="11"/>
      <c r="AM11" s="11"/>
    </row>
    <row r="12" spans="1:41" s="3" customFormat="1" ht="15" customHeight="1" x14ac:dyDescent="0.25">
      <c r="A12" s="3" t="s">
        <v>73</v>
      </c>
      <c r="U12" s="11"/>
      <c r="AM12" s="11"/>
    </row>
    <row r="13" spans="1:41" ht="15" customHeight="1" x14ac:dyDescent="0.2">
      <c r="A13" s="12" t="s">
        <v>88</v>
      </c>
    </row>
    <row r="15" spans="1:41" ht="13.5" thickBot="1" x14ac:dyDescent="0.25"/>
    <row r="16" spans="1:41" ht="13.5" customHeight="1" thickTop="1" thickBot="1" x14ac:dyDescent="0.25">
      <c r="A16" s="334" t="s">
        <v>5</v>
      </c>
      <c r="B16" s="133"/>
      <c r="C16" s="336" t="s">
        <v>26</v>
      </c>
      <c r="D16" s="337" t="s">
        <v>8</v>
      </c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7" t="s">
        <v>9</v>
      </c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9" t="s">
        <v>10</v>
      </c>
      <c r="AO16" s="340" t="s">
        <v>27</v>
      </c>
    </row>
    <row r="17" spans="1:41" ht="237.75" thickBot="1" x14ac:dyDescent="0.25">
      <c r="A17" s="335"/>
      <c r="B17" s="80" t="s">
        <v>25</v>
      </c>
      <c r="C17" s="296"/>
      <c r="D17" s="77" t="s">
        <v>11</v>
      </c>
      <c r="E17" s="78" t="s">
        <v>12</v>
      </c>
      <c r="F17" s="79" t="s">
        <v>30</v>
      </c>
      <c r="G17" s="79" t="s">
        <v>13</v>
      </c>
      <c r="H17" s="79" t="s">
        <v>14</v>
      </c>
      <c r="I17" s="79" t="s">
        <v>15</v>
      </c>
      <c r="J17" s="79" t="s">
        <v>16</v>
      </c>
      <c r="K17" s="79" t="s">
        <v>31</v>
      </c>
      <c r="L17" s="79" t="s">
        <v>32</v>
      </c>
      <c r="M17" s="79" t="s">
        <v>17</v>
      </c>
      <c r="N17" s="79" t="s">
        <v>21</v>
      </c>
      <c r="O17" s="79" t="s">
        <v>29</v>
      </c>
      <c r="P17" s="79" t="s">
        <v>18</v>
      </c>
      <c r="Q17" s="79" t="s">
        <v>0</v>
      </c>
      <c r="R17" s="79" t="s">
        <v>19</v>
      </c>
      <c r="S17" s="79" t="s">
        <v>7</v>
      </c>
      <c r="T17" s="79" t="s">
        <v>1</v>
      </c>
      <c r="U17" s="54" t="s">
        <v>28</v>
      </c>
      <c r="V17" s="77" t="s">
        <v>11</v>
      </c>
      <c r="W17" s="79" t="s">
        <v>12</v>
      </c>
      <c r="X17" s="79" t="s">
        <v>30</v>
      </c>
      <c r="Y17" s="79" t="s">
        <v>13</v>
      </c>
      <c r="Z17" s="78" t="s">
        <v>14</v>
      </c>
      <c r="AA17" s="78" t="s">
        <v>15</v>
      </c>
      <c r="AB17" s="78" t="s">
        <v>16</v>
      </c>
      <c r="AC17" s="79" t="s">
        <v>24</v>
      </c>
      <c r="AD17" s="79" t="s">
        <v>23</v>
      </c>
      <c r="AE17" s="79" t="s">
        <v>17</v>
      </c>
      <c r="AF17" s="79" t="s">
        <v>21</v>
      </c>
      <c r="AG17" s="79" t="s">
        <v>29</v>
      </c>
      <c r="AH17" s="79" t="s">
        <v>18</v>
      </c>
      <c r="AI17" s="79" t="s">
        <v>0</v>
      </c>
      <c r="AJ17" s="79" t="s">
        <v>19</v>
      </c>
      <c r="AK17" s="79" t="s">
        <v>7</v>
      </c>
      <c r="AL17" s="79" t="s">
        <v>1</v>
      </c>
      <c r="AM17" s="100" t="s">
        <v>28</v>
      </c>
      <c r="AN17" s="332"/>
      <c r="AO17" s="341"/>
    </row>
    <row r="18" spans="1:41" customFormat="1" ht="19.899999999999999" customHeight="1" thickTop="1" thickBot="1" x14ac:dyDescent="0.25">
      <c r="A18" s="342" t="s">
        <v>57</v>
      </c>
      <c r="B18" s="343"/>
      <c r="C18" s="344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70"/>
    </row>
    <row r="19" spans="1:41" customFormat="1" ht="29.25" customHeight="1" x14ac:dyDescent="0.2">
      <c r="A19" s="251">
        <v>1</v>
      </c>
      <c r="B19" s="252" t="s">
        <v>20</v>
      </c>
      <c r="C19" s="253" t="s">
        <v>58</v>
      </c>
      <c r="D19" s="254">
        <v>10</v>
      </c>
      <c r="E19" s="254"/>
      <c r="F19" s="255">
        <v>20</v>
      </c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6"/>
      <c r="R19" s="255">
        <f>SUM(D19:P19)</f>
        <v>30</v>
      </c>
      <c r="S19" s="255">
        <f>SUM(D19:Q19)</f>
        <v>30</v>
      </c>
      <c r="T19" s="257" t="s">
        <v>95</v>
      </c>
      <c r="U19" s="258">
        <v>2.5</v>
      </c>
      <c r="V19" s="254"/>
      <c r="W19" s="254"/>
      <c r="X19" s="254"/>
      <c r="Y19" s="254"/>
      <c r="Z19" s="254"/>
      <c r="AA19" s="254"/>
      <c r="AB19" s="254"/>
      <c r="AC19" s="254"/>
      <c r="AD19" s="255"/>
      <c r="AE19" s="255"/>
      <c r="AF19" s="255"/>
      <c r="AG19" s="255"/>
      <c r="AH19" s="255"/>
      <c r="AI19" s="256"/>
      <c r="AJ19" s="255">
        <f t="shared" ref="AJ19:AJ37" si="0">SUM(V19:AH19)</f>
        <v>0</v>
      </c>
      <c r="AK19" s="255">
        <f>SUM(V19:AI19)</f>
        <v>0</v>
      </c>
      <c r="AL19" s="259"/>
      <c r="AM19" s="260"/>
      <c r="AN19" s="255">
        <f>S19+AK19</f>
        <v>30</v>
      </c>
      <c r="AO19" s="261">
        <f>U19+AM19</f>
        <v>2.5</v>
      </c>
    </row>
    <row r="20" spans="1:41" customFormat="1" ht="30.75" customHeight="1" x14ac:dyDescent="0.2">
      <c r="A20" s="142">
        <v>2</v>
      </c>
      <c r="B20" s="138" t="s">
        <v>20</v>
      </c>
      <c r="C20" s="170" t="s">
        <v>59</v>
      </c>
      <c r="D20" s="15">
        <v>25</v>
      </c>
      <c r="E20" s="15"/>
      <c r="F20" s="16">
        <v>25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6">
        <f t="shared" ref="R20:R37" si="1">SUM(D20:P20)</f>
        <v>50</v>
      </c>
      <c r="S20" s="16">
        <f t="shared" ref="S20:S37" si="2">SUM(D20:Q20)</f>
        <v>50</v>
      </c>
      <c r="T20" s="38" t="s">
        <v>94</v>
      </c>
      <c r="U20" s="52">
        <v>4.5</v>
      </c>
      <c r="V20" s="15"/>
      <c r="W20" s="15"/>
      <c r="X20" s="15"/>
      <c r="Y20" s="15"/>
      <c r="Z20" s="15"/>
      <c r="AA20" s="15"/>
      <c r="AB20" s="15"/>
      <c r="AC20" s="15"/>
      <c r="AD20" s="16"/>
      <c r="AE20" s="16"/>
      <c r="AF20" s="16"/>
      <c r="AG20" s="16"/>
      <c r="AH20" s="16"/>
      <c r="AI20" s="17"/>
      <c r="AJ20" s="16">
        <f t="shared" si="0"/>
        <v>0</v>
      </c>
      <c r="AK20" s="72">
        <f t="shared" ref="AK20:AK37" si="3">SUM(V20:AI20)</f>
        <v>0</v>
      </c>
      <c r="AL20" s="22"/>
      <c r="AM20" s="16"/>
      <c r="AN20" s="16">
        <f t="shared" ref="AN20:AN22" si="4">S20+AK20</f>
        <v>50</v>
      </c>
      <c r="AO20" s="20">
        <f t="shared" ref="AO20:AO22" si="5">U20+AM20</f>
        <v>4.5</v>
      </c>
    </row>
    <row r="21" spans="1:41" customFormat="1" ht="24.75" customHeight="1" x14ac:dyDescent="0.2">
      <c r="A21" s="142">
        <v>3</v>
      </c>
      <c r="B21" s="138" t="s">
        <v>20</v>
      </c>
      <c r="C21" s="170" t="s">
        <v>61</v>
      </c>
      <c r="D21" s="15">
        <v>15</v>
      </c>
      <c r="E21" s="15"/>
      <c r="F21" s="16">
        <v>15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6">
        <f t="shared" si="1"/>
        <v>30</v>
      </c>
      <c r="S21" s="16">
        <f t="shared" si="2"/>
        <v>30</v>
      </c>
      <c r="T21" s="38" t="s">
        <v>95</v>
      </c>
      <c r="U21" s="52">
        <v>2.5</v>
      </c>
      <c r="V21" s="15"/>
      <c r="W21" s="15"/>
      <c r="X21" s="15"/>
      <c r="Y21" s="15"/>
      <c r="Z21" s="15"/>
      <c r="AA21" s="15"/>
      <c r="AB21" s="15"/>
      <c r="AC21" s="15"/>
      <c r="AD21" s="16"/>
      <c r="AE21" s="16"/>
      <c r="AF21" s="16"/>
      <c r="AG21" s="16"/>
      <c r="AH21" s="16"/>
      <c r="AI21" s="17"/>
      <c r="AJ21" s="16">
        <f t="shared" si="0"/>
        <v>0</v>
      </c>
      <c r="AK21" s="72">
        <f t="shared" si="3"/>
        <v>0</v>
      </c>
      <c r="AL21" s="22"/>
      <c r="AM21" s="16"/>
      <c r="AN21" s="16">
        <f t="shared" si="4"/>
        <v>30</v>
      </c>
      <c r="AO21" s="20">
        <f t="shared" si="5"/>
        <v>2.5</v>
      </c>
    </row>
    <row r="22" spans="1:41" customFormat="1" ht="30" customHeight="1" thickBot="1" x14ac:dyDescent="0.25">
      <c r="A22" s="262">
        <v>4</v>
      </c>
      <c r="B22" s="263" t="s">
        <v>20</v>
      </c>
      <c r="C22" s="264" t="s">
        <v>62</v>
      </c>
      <c r="D22" s="31"/>
      <c r="E22" s="31"/>
      <c r="F22" s="32"/>
      <c r="G22" s="32"/>
      <c r="H22" s="32"/>
      <c r="I22" s="32"/>
      <c r="J22" s="32"/>
      <c r="K22" s="32"/>
      <c r="L22" s="32"/>
      <c r="M22" s="32">
        <v>30</v>
      </c>
      <c r="N22" s="32"/>
      <c r="O22" s="32"/>
      <c r="P22" s="32"/>
      <c r="Q22" s="33"/>
      <c r="R22" s="32">
        <f t="shared" si="1"/>
        <v>30</v>
      </c>
      <c r="S22" s="32">
        <f t="shared" si="2"/>
        <v>30</v>
      </c>
      <c r="T22" s="265" t="s">
        <v>94</v>
      </c>
      <c r="U22" s="266">
        <v>3</v>
      </c>
      <c r="V22" s="31"/>
      <c r="W22" s="31"/>
      <c r="X22" s="31"/>
      <c r="Y22" s="31"/>
      <c r="Z22" s="31"/>
      <c r="AA22" s="31"/>
      <c r="AB22" s="31"/>
      <c r="AC22" s="31"/>
      <c r="AD22" s="32"/>
      <c r="AE22" s="32"/>
      <c r="AF22" s="32"/>
      <c r="AG22" s="32"/>
      <c r="AH22" s="32"/>
      <c r="AI22" s="33"/>
      <c r="AJ22" s="32">
        <f t="shared" si="0"/>
        <v>0</v>
      </c>
      <c r="AK22" s="250">
        <f t="shared" si="3"/>
        <v>0</v>
      </c>
      <c r="AL22" s="34"/>
      <c r="AM22" s="32"/>
      <c r="AN22" s="32">
        <f t="shared" si="4"/>
        <v>30</v>
      </c>
      <c r="AO22" s="35">
        <f t="shared" si="5"/>
        <v>3</v>
      </c>
    </row>
    <row r="23" spans="1:41" s="147" customFormat="1" ht="19.899999999999999" customHeight="1" thickBot="1" x14ac:dyDescent="0.25">
      <c r="A23" s="306" t="s">
        <v>36</v>
      </c>
      <c r="B23" s="307"/>
      <c r="C23" s="308"/>
      <c r="D23" s="229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>
        <f t="shared" si="1"/>
        <v>0</v>
      </c>
      <c r="S23" s="214">
        <f t="shared" si="2"/>
        <v>0</v>
      </c>
      <c r="T23" s="214"/>
      <c r="U23" s="214"/>
      <c r="V23" s="214"/>
      <c r="W23" s="214"/>
      <c r="X23" s="214"/>
      <c r="Y23" s="220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>
        <f t="shared" si="0"/>
        <v>0</v>
      </c>
      <c r="AK23" s="227">
        <f t="shared" si="3"/>
        <v>0</v>
      </c>
      <c r="AL23" s="214"/>
      <c r="AM23" s="214"/>
      <c r="AN23" s="214"/>
      <c r="AO23" s="215"/>
    </row>
    <row r="24" spans="1:41" customFormat="1" ht="24" customHeight="1" x14ac:dyDescent="0.2">
      <c r="A24" s="142">
        <v>5</v>
      </c>
      <c r="B24" s="138" t="s">
        <v>20</v>
      </c>
      <c r="C24" s="170" t="s">
        <v>60</v>
      </c>
      <c r="D24" s="15">
        <v>10</v>
      </c>
      <c r="E24" s="15"/>
      <c r="F24" s="16">
        <v>15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6">
        <f t="shared" ref="R24" si="6">SUM(D24:P24)</f>
        <v>25</v>
      </c>
      <c r="S24" s="16">
        <f t="shared" ref="S24" si="7">SUM(D24:Q24)</f>
        <v>25</v>
      </c>
      <c r="T24" s="38" t="s">
        <v>95</v>
      </c>
      <c r="U24" s="52">
        <v>1.5</v>
      </c>
      <c r="V24" s="15"/>
      <c r="W24" s="15"/>
      <c r="X24" s="15"/>
      <c r="Y24" s="15"/>
      <c r="Z24" s="15"/>
      <c r="AA24" s="15"/>
      <c r="AB24" s="15"/>
      <c r="AC24" s="15"/>
      <c r="AD24" s="16"/>
      <c r="AE24" s="16"/>
      <c r="AF24" s="16"/>
      <c r="AG24" s="16"/>
      <c r="AH24" s="16"/>
      <c r="AI24" s="17"/>
      <c r="AJ24" s="16">
        <f t="shared" ref="AJ24" si="8">SUM(V24:AH24)</f>
        <v>0</v>
      </c>
      <c r="AK24" s="72">
        <f t="shared" ref="AK24" si="9">SUM(V24:AI24)</f>
        <v>0</v>
      </c>
      <c r="AL24" s="22"/>
      <c r="AM24" s="16"/>
      <c r="AN24" s="16">
        <f t="shared" ref="AN24" si="10">S24+AK24</f>
        <v>25</v>
      </c>
      <c r="AO24" s="20">
        <f t="shared" ref="AO24" si="11">U24+AM24</f>
        <v>1.5</v>
      </c>
    </row>
    <row r="25" spans="1:41" customFormat="1" ht="24" customHeight="1" x14ac:dyDescent="0.2">
      <c r="A25" s="141">
        <v>6</v>
      </c>
      <c r="B25" s="104" t="s">
        <v>20</v>
      </c>
      <c r="C25" s="134" t="s">
        <v>63</v>
      </c>
      <c r="D25" s="72">
        <v>20</v>
      </c>
      <c r="E25" s="72">
        <v>15</v>
      </c>
      <c r="F25" s="72">
        <v>25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>
        <f t="shared" ref="R25" si="12">SUM(D25:P25)</f>
        <v>60</v>
      </c>
      <c r="S25" s="72">
        <f t="shared" ref="S25" si="13">SUM(D25:Q25)</f>
        <v>60</v>
      </c>
      <c r="T25" s="82" t="s">
        <v>94</v>
      </c>
      <c r="U25" s="72">
        <v>5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>
        <f t="shared" ref="AJ25" si="14">SUM(V25:AH25)</f>
        <v>0</v>
      </c>
      <c r="AK25" s="72">
        <f t="shared" ref="AK25" si="15">SUM(V25:AI25)</f>
        <v>0</v>
      </c>
      <c r="AL25" s="82"/>
      <c r="AM25" s="271"/>
      <c r="AN25" s="72">
        <f t="shared" ref="AN25" si="16">S25+AK25</f>
        <v>60</v>
      </c>
      <c r="AO25" s="72">
        <f t="shared" ref="AO25" si="17">U25+AM25</f>
        <v>5</v>
      </c>
    </row>
    <row r="26" spans="1:41" customFormat="1" ht="28.15" customHeight="1" thickBot="1" x14ac:dyDescent="0.25">
      <c r="A26" s="148">
        <v>7</v>
      </c>
      <c r="B26" s="149" t="s">
        <v>20</v>
      </c>
      <c r="C26" s="150" t="s">
        <v>64</v>
      </c>
      <c r="D26" s="152">
        <v>15</v>
      </c>
      <c r="E26" s="152">
        <v>5</v>
      </c>
      <c r="F26" s="152">
        <v>20</v>
      </c>
      <c r="G26" s="152"/>
      <c r="H26" s="152"/>
      <c r="I26" s="152"/>
      <c r="J26" s="152"/>
      <c r="K26" s="152">
        <v>10</v>
      </c>
      <c r="L26" s="152"/>
      <c r="M26" s="152"/>
      <c r="N26" s="152"/>
      <c r="O26" s="152"/>
      <c r="P26" s="152"/>
      <c r="Q26" s="152"/>
      <c r="R26" s="152">
        <f t="shared" si="1"/>
        <v>50</v>
      </c>
      <c r="S26" s="152">
        <f t="shared" si="2"/>
        <v>50</v>
      </c>
      <c r="T26" s="149" t="s">
        <v>95</v>
      </c>
      <c r="U26" s="152">
        <v>3.5</v>
      </c>
      <c r="V26" s="152">
        <v>15</v>
      </c>
      <c r="W26" s="152">
        <v>5</v>
      </c>
      <c r="X26" s="152">
        <v>20</v>
      </c>
      <c r="Y26" s="152"/>
      <c r="Z26" s="152"/>
      <c r="AA26" s="152"/>
      <c r="AB26" s="152"/>
      <c r="AC26" s="152">
        <v>10</v>
      </c>
      <c r="AD26" s="152"/>
      <c r="AE26" s="152"/>
      <c r="AF26" s="152"/>
      <c r="AG26" s="152"/>
      <c r="AH26" s="152"/>
      <c r="AI26" s="152"/>
      <c r="AJ26" s="152">
        <f t="shared" ref="AJ26" si="18">SUM(V26:AH26)</f>
        <v>50</v>
      </c>
      <c r="AK26" s="18">
        <f t="shared" si="3"/>
        <v>50</v>
      </c>
      <c r="AL26" s="149" t="s">
        <v>94</v>
      </c>
      <c r="AM26" s="152">
        <v>3.5</v>
      </c>
      <c r="AN26" s="18">
        <f>S26+AK26</f>
        <v>100</v>
      </c>
      <c r="AO26" s="272">
        <f t="shared" ref="AO26" si="19">U26+AM26</f>
        <v>7</v>
      </c>
    </row>
    <row r="27" spans="1:41" s="135" customFormat="1" ht="29.25" customHeight="1" thickBot="1" x14ac:dyDescent="0.25">
      <c r="A27" s="350" t="s">
        <v>43</v>
      </c>
      <c r="B27" s="351"/>
      <c r="C27" s="352"/>
      <c r="D27" s="276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>
        <f t="shared" si="1"/>
        <v>0</v>
      </c>
      <c r="S27" s="277">
        <f t="shared" si="2"/>
        <v>0</v>
      </c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>
        <f t="shared" si="0"/>
        <v>0</v>
      </c>
      <c r="AK27" s="278">
        <f t="shared" si="3"/>
        <v>0</v>
      </c>
      <c r="AL27" s="277"/>
      <c r="AM27" s="277"/>
      <c r="AN27" s="277"/>
      <c r="AO27" s="279"/>
    </row>
    <row r="28" spans="1:41" customFormat="1" ht="34.5" customHeight="1" x14ac:dyDescent="0.2">
      <c r="A28" s="251">
        <v>8</v>
      </c>
      <c r="B28" s="252" t="s">
        <v>20</v>
      </c>
      <c r="C28" s="283" t="s">
        <v>65</v>
      </c>
      <c r="D28" s="255">
        <v>15</v>
      </c>
      <c r="E28" s="255"/>
      <c r="F28" s="255">
        <v>15</v>
      </c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>
        <f t="shared" si="1"/>
        <v>30</v>
      </c>
      <c r="S28" s="255">
        <f t="shared" si="2"/>
        <v>30</v>
      </c>
      <c r="T28" s="284" t="s">
        <v>95</v>
      </c>
      <c r="U28" s="255">
        <v>2.5</v>
      </c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>
        <f t="shared" si="0"/>
        <v>0</v>
      </c>
      <c r="AK28" s="255">
        <f t="shared" si="3"/>
        <v>0</v>
      </c>
      <c r="AL28" s="284"/>
      <c r="AM28" s="255"/>
      <c r="AN28" s="255">
        <f>S28+AK28</f>
        <v>30</v>
      </c>
      <c r="AO28" s="261">
        <f t="shared" ref="AO28:AO29" si="20">U28+AM28</f>
        <v>2.5</v>
      </c>
    </row>
    <row r="29" spans="1:41" customFormat="1" ht="33.6" customHeight="1" thickBot="1" x14ac:dyDescent="0.25">
      <c r="A29" s="262">
        <v>9</v>
      </c>
      <c r="B29" s="263" t="s">
        <v>20</v>
      </c>
      <c r="C29" s="285" t="s">
        <v>48</v>
      </c>
      <c r="D29" s="32"/>
      <c r="E29" s="32">
        <v>5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f t="shared" si="1"/>
        <v>5</v>
      </c>
      <c r="S29" s="32">
        <f t="shared" si="2"/>
        <v>5</v>
      </c>
      <c r="T29" s="286" t="s">
        <v>95</v>
      </c>
      <c r="U29" s="32">
        <v>1</v>
      </c>
      <c r="V29" s="32"/>
      <c r="W29" s="32">
        <v>5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>
        <f t="shared" si="0"/>
        <v>5</v>
      </c>
      <c r="AK29" s="32">
        <f t="shared" si="3"/>
        <v>5</v>
      </c>
      <c r="AL29" s="286" t="s">
        <v>95</v>
      </c>
      <c r="AM29" s="32">
        <v>1</v>
      </c>
      <c r="AN29" s="32">
        <f>S29+AK29</f>
        <v>10</v>
      </c>
      <c r="AO29" s="35">
        <f t="shared" si="20"/>
        <v>2</v>
      </c>
    </row>
    <row r="30" spans="1:41" customFormat="1" ht="19.899999999999999" customHeight="1" thickBot="1" x14ac:dyDescent="0.25">
      <c r="A30" s="345" t="s">
        <v>55</v>
      </c>
      <c r="B30" s="346"/>
      <c r="C30" s="347"/>
      <c r="D30" s="280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>
        <f t="shared" si="1"/>
        <v>0</v>
      </c>
      <c r="S30" s="281">
        <f t="shared" si="2"/>
        <v>0</v>
      </c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>
        <f t="shared" si="0"/>
        <v>0</v>
      </c>
      <c r="AK30" s="250">
        <f t="shared" si="3"/>
        <v>0</v>
      </c>
      <c r="AL30" s="281"/>
      <c r="AM30" s="281"/>
      <c r="AN30" s="281"/>
      <c r="AO30" s="282"/>
    </row>
    <row r="31" spans="1:41" customFormat="1" ht="24" x14ac:dyDescent="0.2">
      <c r="A31" s="139">
        <v>10</v>
      </c>
      <c r="B31" s="143" t="s">
        <v>22</v>
      </c>
      <c r="C31" s="171" t="s">
        <v>68</v>
      </c>
      <c r="D31" s="71">
        <v>10</v>
      </c>
      <c r="E31" s="71"/>
      <c r="F31" s="72">
        <v>10</v>
      </c>
      <c r="G31" s="72"/>
      <c r="H31" s="72"/>
      <c r="I31" s="72"/>
      <c r="J31" s="72">
        <v>10</v>
      </c>
      <c r="K31" s="72"/>
      <c r="L31" s="72"/>
      <c r="M31" s="72"/>
      <c r="N31" s="72"/>
      <c r="O31" s="72"/>
      <c r="P31" s="72"/>
      <c r="Q31" s="73"/>
      <c r="R31" s="72">
        <f t="shared" si="1"/>
        <v>30</v>
      </c>
      <c r="S31" s="72">
        <f t="shared" si="2"/>
        <v>30</v>
      </c>
      <c r="T31" s="91" t="s">
        <v>95</v>
      </c>
      <c r="U31" s="53">
        <v>2.5</v>
      </c>
      <c r="V31" s="71"/>
      <c r="W31" s="71"/>
      <c r="X31" s="71"/>
      <c r="Y31" s="71"/>
      <c r="Z31" s="71"/>
      <c r="AA31" s="71"/>
      <c r="AB31" s="71"/>
      <c r="AC31" s="71"/>
      <c r="AD31" s="72"/>
      <c r="AE31" s="72"/>
      <c r="AF31" s="72"/>
      <c r="AG31" s="72"/>
      <c r="AH31" s="72"/>
      <c r="AI31" s="73"/>
      <c r="AJ31" s="72">
        <f t="shared" si="0"/>
        <v>0</v>
      </c>
      <c r="AK31" s="72">
        <f t="shared" si="3"/>
        <v>0</v>
      </c>
      <c r="AL31" s="74"/>
      <c r="AM31" s="73"/>
      <c r="AN31" s="18">
        <f>S31+AK31</f>
        <v>30</v>
      </c>
      <c r="AO31" s="216">
        <f t="shared" ref="AO31:AO32" si="21">U31+AM31</f>
        <v>2.5</v>
      </c>
    </row>
    <row r="32" spans="1:41" customFormat="1" ht="13.5" thickBot="1" x14ac:dyDescent="0.25">
      <c r="A32" s="148">
        <v>11</v>
      </c>
      <c r="B32" s="157" t="s">
        <v>81</v>
      </c>
      <c r="C32" s="172" t="s">
        <v>69</v>
      </c>
      <c r="D32" s="151">
        <v>5</v>
      </c>
      <c r="E32" s="151"/>
      <c r="F32" s="152"/>
      <c r="G32" s="152">
        <v>10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3"/>
      <c r="R32" s="152">
        <f t="shared" si="1"/>
        <v>15</v>
      </c>
      <c r="S32" s="152">
        <f t="shared" si="2"/>
        <v>15</v>
      </c>
      <c r="T32" s="154" t="s">
        <v>95</v>
      </c>
      <c r="U32" s="155">
        <v>1</v>
      </c>
      <c r="V32" s="151">
        <v>5</v>
      </c>
      <c r="W32" s="151"/>
      <c r="X32" s="151">
        <v>10</v>
      </c>
      <c r="Y32" s="151"/>
      <c r="Z32" s="151"/>
      <c r="AA32" s="151"/>
      <c r="AB32" s="151"/>
      <c r="AC32" s="151"/>
      <c r="AD32" s="152"/>
      <c r="AE32" s="152"/>
      <c r="AF32" s="152"/>
      <c r="AG32" s="152"/>
      <c r="AH32" s="152"/>
      <c r="AI32" s="153"/>
      <c r="AJ32" s="152">
        <f t="shared" si="0"/>
        <v>15</v>
      </c>
      <c r="AK32" s="81">
        <f t="shared" si="3"/>
        <v>15</v>
      </c>
      <c r="AL32" s="156" t="s">
        <v>95</v>
      </c>
      <c r="AM32" s="153">
        <v>1</v>
      </c>
      <c r="AN32" s="152">
        <f>S32+AK32</f>
        <v>30</v>
      </c>
      <c r="AO32" s="249">
        <f t="shared" si="21"/>
        <v>2</v>
      </c>
    </row>
    <row r="33" spans="1:41" customFormat="1" ht="19.899999999999999" customHeight="1" thickBot="1" x14ac:dyDescent="0.25">
      <c r="A33" s="306" t="s">
        <v>93</v>
      </c>
      <c r="B33" s="307"/>
      <c r="C33" s="308"/>
      <c r="D33" s="232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>
        <f t="shared" si="1"/>
        <v>0</v>
      </c>
      <c r="S33" s="186">
        <f t="shared" si="2"/>
        <v>0</v>
      </c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>
        <f t="shared" si="0"/>
        <v>0</v>
      </c>
      <c r="AK33" s="227">
        <f t="shared" si="3"/>
        <v>0</v>
      </c>
      <c r="AL33" s="186"/>
      <c r="AM33" s="186"/>
      <c r="AN33" s="186"/>
      <c r="AO33" s="233"/>
    </row>
    <row r="34" spans="1:41" customFormat="1" ht="25.5" x14ac:dyDescent="0.2">
      <c r="A34" s="139">
        <v>12</v>
      </c>
      <c r="B34" s="144" t="s">
        <v>20</v>
      </c>
      <c r="C34" s="70" t="s">
        <v>66</v>
      </c>
      <c r="D34" s="71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72">
        <f t="shared" si="1"/>
        <v>0</v>
      </c>
      <c r="S34" s="72">
        <f t="shared" si="2"/>
        <v>0</v>
      </c>
      <c r="T34" s="91"/>
      <c r="U34" s="53"/>
      <c r="V34" s="71"/>
      <c r="W34" s="71"/>
      <c r="X34" s="71"/>
      <c r="Y34" s="71"/>
      <c r="Z34" s="71"/>
      <c r="AA34" s="71"/>
      <c r="AB34" s="71"/>
      <c r="AC34" s="71"/>
      <c r="AD34" s="72"/>
      <c r="AE34" s="72"/>
      <c r="AF34" s="72"/>
      <c r="AG34" s="72"/>
      <c r="AH34" s="72">
        <v>20</v>
      </c>
      <c r="AI34" s="73"/>
      <c r="AJ34" s="72">
        <f t="shared" si="0"/>
        <v>20</v>
      </c>
      <c r="AK34" s="72">
        <f t="shared" si="3"/>
        <v>20</v>
      </c>
      <c r="AL34" s="74" t="s">
        <v>95</v>
      </c>
      <c r="AM34" s="73">
        <v>1</v>
      </c>
      <c r="AN34" s="72">
        <f>S34+AK34</f>
        <v>20</v>
      </c>
      <c r="AO34" s="216">
        <f t="shared" ref="AO34:AO37" si="22">U34+AM34</f>
        <v>1</v>
      </c>
    </row>
    <row r="35" spans="1:41" customFormat="1" ht="38.25" x14ac:dyDescent="0.2">
      <c r="A35" s="139">
        <v>13</v>
      </c>
      <c r="B35" s="138" t="s">
        <v>20</v>
      </c>
      <c r="C35" s="173" t="s">
        <v>53</v>
      </c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6">
        <f t="shared" si="1"/>
        <v>0</v>
      </c>
      <c r="S35" s="16">
        <f t="shared" si="2"/>
        <v>0</v>
      </c>
      <c r="T35" s="38"/>
      <c r="U35" s="52"/>
      <c r="V35" s="15"/>
      <c r="W35" s="15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>
        <v>20</v>
      </c>
      <c r="AI35" s="17"/>
      <c r="AJ35" s="16">
        <f t="shared" si="0"/>
        <v>20</v>
      </c>
      <c r="AK35" s="72">
        <f t="shared" si="3"/>
        <v>20</v>
      </c>
      <c r="AL35" s="22" t="s">
        <v>95</v>
      </c>
      <c r="AM35" s="17">
        <v>1</v>
      </c>
      <c r="AN35" s="16">
        <f>S35+AK35</f>
        <v>20</v>
      </c>
      <c r="AO35" s="115">
        <f t="shared" si="22"/>
        <v>1</v>
      </c>
    </row>
    <row r="36" spans="1:41" customFormat="1" ht="25.5" x14ac:dyDescent="0.2">
      <c r="A36" s="139">
        <v>14</v>
      </c>
      <c r="B36" s="138" t="s">
        <v>20</v>
      </c>
      <c r="C36" s="173" t="s">
        <v>67</v>
      </c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16">
        <f t="shared" si="1"/>
        <v>0</v>
      </c>
      <c r="S36" s="16">
        <f t="shared" si="2"/>
        <v>0</v>
      </c>
      <c r="T36" s="38"/>
      <c r="U36" s="52"/>
      <c r="V36" s="15"/>
      <c r="W36" s="15"/>
      <c r="X36" s="15"/>
      <c r="Y36" s="15"/>
      <c r="Z36" s="15"/>
      <c r="AA36" s="15"/>
      <c r="AB36" s="15"/>
      <c r="AC36" s="15"/>
      <c r="AD36" s="16"/>
      <c r="AE36" s="16"/>
      <c r="AF36" s="16"/>
      <c r="AG36" s="16"/>
      <c r="AH36" s="16">
        <v>60</v>
      </c>
      <c r="AI36" s="17"/>
      <c r="AJ36" s="16">
        <f t="shared" si="0"/>
        <v>60</v>
      </c>
      <c r="AK36" s="72">
        <f t="shared" si="3"/>
        <v>60</v>
      </c>
      <c r="AL36" s="22" t="s">
        <v>95</v>
      </c>
      <c r="AM36" s="17">
        <v>3</v>
      </c>
      <c r="AN36" s="16">
        <f>S36+AK36</f>
        <v>60</v>
      </c>
      <c r="AO36" s="115">
        <f t="shared" si="22"/>
        <v>3</v>
      </c>
    </row>
    <row r="37" spans="1:41" customFormat="1" ht="13.5" thickBot="1" x14ac:dyDescent="0.25">
      <c r="A37" s="174">
        <v>15</v>
      </c>
      <c r="B37" s="145" t="s">
        <v>20</v>
      </c>
      <c r="C37" s="86" t="s">
        <v>70</v>
      </c>
      <c r="D37" s="27"/>
      <c r="E37" s="2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36"/>
      <c r="R37" s="18">
        <f t="shared" si="1"/>
        <v>0</v>
      </c>
      <c r="S37" s="18">
        <f t="shared" si="2"/>
        <v>0</v>
      </c>
      <c r="T37" s="107"/>
      <c r="U37" s="55"/>
      <c r="V37" s="27"/>
      <c r="W37" s="27"/>
      <c r="X37" s="27"/>
      <c r="Y37" s="27"/>
      <c r="Z37" s="27"/>
      <c r="AA37" s="27"/>
      <c r="AB37" s="27"/>
      <c r="AC37" s="27"/>
      <c r="AD37" s="18"/>
      <c r="AE37" s="18"/>
      <c r="AF37" s="18"/>
      <c r="AG37" s="18"/>
      <c r="AH37" s="18"/>
      <c r="AI37" s="36"/>
      <c r="AJ37" s="18">
        <f t="shared" si="0"/>
        <v>0</v>
      </c>
      <c r="AK37" s="72">
        <f t="shared" si="3"/>
        <v>0</v>
      </c>
      <c r="AL37" s="29" t="s">
        <v>94</v>
      </c>
      <c r="AM37" s="36">
        <v>20</v>
      </c>
      <c r="AN37" s="275" t="s">
        <v>97</v>
      </c>
      <c r="AO37" s="136">
        <f t="shared" si="22"/>
        <v>20</v>
      </c>
    </row>
    <row r="38" spans="1:41" customFormat="1" ht="13.5" thickBot="1" x14ac:dyDescent="0.25">
      <c r="A38" s="348" t="s">
        <v>71</v>
      </c>
      <c r="B38" s="349"/>
      <c r="C38" s="58"/>
      <c r="D38" s="189">
        <f t="shared" ref="D38:V38" si="23">SUM(D19:D37)</f>
        <v>125</v>
      </c>
      <c r="E38" s="189">
        <f t="shared" si="23"/>
        <v>25</v>
      </c>
      <c r="F38" s="189">
        <f t="shared" si="23"/>
        <v>145</v>
      </c>
      <c r="G38" s="189">
        <f t="shared" si="23"/>
        <v>10</v>
      </c>
      <c r="H38" s="189">
        <f t="shared" si="23"/>
        <v>0</v>
      </c>
      <c r="I38" s="189">
        <f t="shared" si="23"/>
        <v>0</v>
      </c>
      <c r="J38" s="189">
        <f t="shared" si="23"/>
        <v>10</v>
      </c>
      <c r="K38" s="189">
        <f t="shared" si="23"/>
        <v>10</v>
      </c>
      <c r="L38" s="189">
        <f t="shared" si="23"/>
        <v>0</v>
      </c>
      <c r="M38" s="189">
        <f t="shared" si="23"/>
        <v>30</v>
      </c>
      <c r="N38" s="189">
        <f t="shared" si="23"/>
        <v>0</v>
      </c>
      <c r="O38" s="189">
        <f t="shared" si="23"/>
        <v>0</v>
      </c>
      <c r="P38" s="189">
        <f t="shared" si="23"/>
        <v>0</v>
      </c>
      <c r="Q38" s="189">
        <f t="shared" si="23"/>
        <v>0</v>
      </c>
      <c r="R38" s="189">
        <f t="shared" si="23"/>
        <v>355</v>
      </c>
      <c r="S38" s="189">
        <f t="shared" si="23"/>
        <v>355</v>
      </c>
      <c r="T38" s="189">
        <f t="shared" si="23"/>
        <v>0</v>
      </c>
      <c r="U38" s="190">
        <f t="shared" si="23"/>
        <v>29.5</v>
      </c>
      <c r="V38" s="50">
        <f t="shared" si="23"/>
        <v>20</v>
      </c>
      <c r="W38" s="50">
        <f t="shared" ref="W38:X38" si="24">SUM(W19:W37)</f>
        <v>10</v>
      </c>
      <c r="X38" s="50">
        <f t="shared" si="24"/>
        <v>30</v>
      </c>
      <c r="Y38" s="49"/>
      <c r="Z38" s="49"/>
      <c r="AA38" s="49"/>
      <c r="AB38" s="49"/>
      <c r="AC38" s="49">
        <v>10</v>
      </c>
      <c r="AD38" s="49"/>
      <c r="AE38" s="49"/>
      <c r="AF38" s="49"/>
      <c r="AG38" s="49"/>
      <c r="AH38" s="50">
        <f>SUM(AH19:AH37)</f>
        <v>100</v>
      </c>
      <c r="AI38" s="49">
        <f>SUM(AI18:AI29)</f>
        <v>0</v>
      </c>
      <c r="AJ38" s="50">
        <f>SUM(AJ19:AJ37)</f>
        <v>170</v>
      </c>
      <c r="AK38" s="49">
        <f>SUM(AK19:AK37)</f>
        <v>170</v>
      </c>
      <c r="AL38" s="49"/>
      <c r="AM38" s="188">
        <f>SUM(AM18:AM37)</f>
        <v>30.5</v>
      </c>
      <c r="AN38" s="191">
        <f>SUM(AN19:AN37)</f>
        <v>525</v>
      </c>
      <c r="AO38" s="137">
        <f>SUM(AO19:AO37)</f>
        <v>60</v>
      </c>
    </row>
    <row r="39" spans="1:41" x14ac:dyDescent="0.2">
      <c r="C39" s="6" t="s">
        <v>107</v>
      </c>
      <c r="AN39" s="267"/>
      <c r="AO39" s="267"/>
    </row>
    <row r="40" spans="1:41" x14ac:dyDescent="0.2">
      <c r="C40" s="6" t="s">
        <v>76</v>
      </c>
    </row>
    <row r="44" spans="1:41" x14ac:dyDescent="0.2">
      <c r="C44" s="159">
        <v>44972</v>
      </c>
      <c r="O44" s="6" t="s">
        <v>89</v>
      </c>
      <c r="AF44" s="292" t="s">
        <v>103</v>
      </c>
      <c r="AG44" s="291"/>
      <c r="AH44" s="291"/>
      <c r="AI44" s="291"/>
      <c r="AJ44" s="291"/>
      <c r="AK44" s="291"/>
      <c r="AL44" s="291"/>
    </row>
    <row r="45" spans="1:41" x14ac:dyDescent="0.2">
      <c r="C45" s="1" t="s">
        <v>6</v>
      </c>
      <c r="M45" s="13"/>
      <c r="O45" s="291" t="s">
        <v>3</v>
      </c>
      <c r="P45" s="291"/>
      <c r="Q45" s="291"/>
      <c r="R45" s="291"/>
      <c r="S45" s="291"/>
      <c r="T45" s="291"/>
      <c r="U45" s="291"/>
      <c r="AF45" s="291" t="s">
        <v>4</v>
      </c>
      <c r="AG45" s="291"/>
      <c r="AH45" s="291"/>
      <c r="AI45" s="291"/>
      <c r="AJ45" s="291"/>
      <c r="AK45" s="291"/>
      <c r="AL45" s="291"/>
    </row>
  </sheetData>
  <mergeCells count="18">
    <mergeCell ref="A18:C18"/>
    <mergeCell ref="A30:C30"/>
    <mergeCell ref="AF44:AL44"/>
    <mergeCell ref="O45:U45"/>
    <mergeCell ref="AF45:AL45"/>
    <mergeCell ref="A38:B38"/>
    <mergeCell ref="A23:C23"/>
    <mergeCell ref="A33:C33"/>
    <mergeCell ref="A27:C27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34:B37 B31:B32 B28:B29 B24:B26 B19:B22" xr:uid="{00000000-0002-0000-03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49" orientation="landscape" horizontalDpi="300" verticalDpi="300" r:id="rId1"/>
  <headerFooter alignWithMargins="0">
    <oddHeader xml:space="preserve">&amp;C
</oddHeader>
    <oddFooter>&amp;R&amp;P/&amp;N</oddFooter>
  </headerFooter>
  <ignoredErrors>
    <ignoredError sqref="AJ19:AK20 AJ26:AK32 AJ21:AK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workbookViewId="0">
      <selection activeCell="C6" sqref="C6"/>
    </sheetView>
  </sheetViews>
  <sheetFormatPr defaultRowHeight="12.75" x14ac:dyDescent="0.2"/>
  <cols>
    <col min="1" max="1" width="26.28515625" bestFit="1" customWidth="1"/>
  </cols>
  <sheetData>
    <row r="4" spans="1:1" x14ac:dyDescent="0.2">
      <c r="A4" t="s">
        <v>20</v>
      </c>
    </row>
    <row r="5" spans="1:1" x14ac:dyDescent="0.2">
      <c r="A5" t="s">
        <v>22</v>
      </c>
    </row>
    <row r="6" spans="1:1" x14ac:dyDescent="0.2">
      <c r="A6" s="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8</vt:i4>
      </vt:variant>
    </vt:vector>
  </HeadingPairs>
  <TitlesOfParts>
    <vt:vector size="13" baseType="lpstr">
      <vt:lpstr>ROK 1</vt:lpstr>
      <vt:lpstr>Arkusz3</vt:lpstr>
      <vt:lpstr>ROK 2A</vt:lpstr>
      <vt:lpstr>ROK 2B</vt:lpstr>
      <vt:lpstr>Arkusz1</vt:lpstr>
      <vt:lpstr>'ROK 1'!Obszar_wydruku</vt:lpstr>
      <vt:lpstr>'ROK 2A'!Obszar_wydruku</vt:lpstr>
      <vt:lpstr>'ROK 2B'!Obszar_wydruku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2022-05-18T09:07:53Z</cp:lastPrinted>
  <dcterms:created xsi:type="dcterms:W3CDTF">2014-08-22T07:06:50Z</dcterms:created>
  <dcterms:modified xsi:type="dcterms:W3CDTF">2025-01-14T10:31:56Z</dcterms:modified>
</cp:coreProperties>
</file>