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B609E44-5361-420A-A5AF-CFB33A7B3EDA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FZ jm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9" l="1"/>
  <c r="D45" i="9"/>
  <c r="F43" i="9"/>
  <c r="F30" i="9"/>
  <c r="F29" i="9"/>
  <c r="F28" i="9"/>
  <c r="F27" i="9"/>
  <c r="F26" i="9"/>
  <c r="F25" i="9"/>
  <c r="F24" i="9"/>
  <c r="F23" i="9"/>
  <c r="F13" i="9"/>
  <c r="F14" i="9"/>
  <c r="F15" i="9"/>
  <c r="F16" i="9"/>
  <c r="F17" i="9"/>
  <c r="F18" i="9"/>
  <c r="F19" i="9"/>
  <c r="F20" i="9"/>
  <c r="F21" i="9"/>
  <c r="F22" i="9"/>
  <c r="F31" i="9"/>
  <c r="F32" i="9"/>
  <c r="F33" i="9"/>
  <c r="F34" i="9"/>
  <c r="F35" i="9"/>
  <c r="F36" i="9"/>
  <c r="F37" i="9"/>
  <c r="F38" i="9"/>
  <c r="F39" i="9"/>
  <c r="F40" i="9"/>
  <c r="F42" i="9"/>
  <c r="F12" i="9"/>
  <c r="F45" i="9" l="1"/>
</calcChain>
</file>

<file path=xl/sharedStrings.xml><?xml version="1.0" encoding="utf-8"?>
<sst xmlns="http://schemas.openxmlformats.org/spreadsheetml/2006/main" count="64" uniqueCount="57">
  <si>
    <t>Wydział  Nauk o Zdrowiu</t>
  </si>
  <si>
    <t>semestr 
zimowy</t>
  </si>
  <si>
    <t>cykl kształcenia</t>
  </si>
  <si>
    <t>stacjonarnie</t>
  </si>
  <si>
    <t>rok
 studiów</t>
  </si>
  <si>
    <t>2023/2028</t>
  </si>
  <si>
    <t>2022/2027</t>
  </si>
  <si>
    <t>2021/2026</t>
  </si>
  <si>
    <t>2020/2025</t>
  </si>
  <si>
    <t>Organizacja zajęć dydaktycznych w roku akademickim 2024/2025</t>
  </si>
  <si>
    <t>2024/2029</t>
  </si>
  <si>
    <r>
      <t xml:space="preserve">Kierunek </t>
    </r>
    <r>
      <rPr>
        <b/>
        <sz val="9"/>
        <color rgb="FFC00000"/>
        <rFont val="Calibri"/>
        <family val="2"/>
        <charset val="238"/>
        <scheme val="minor"/>
      </rPr>
      <t>FIZJOTERAPIA jednolite magisterskie</t>
    </r>
  </si>
  <si>
    <r>
      <t xml:space="preserve">Cykl kształcenia rozpoczynający się w roku akademickim </t>
    </r>
    <r>
      <rPr>
        <b/>
        <sz val="9"/>
        <color theme="1"/>
        <rFont val="Calibri"/>
        <family val="2"/>
        <charset val="238"/>
        <scheme val="minor"/>
      </rPr>
      <t>2024/2025</t>
    </r>
  </si>
  <si>
    <r>
      <t>Forma studiów</t>
    </r>
    <r>
      <rPr>
        <sz val="9"/>
        <color rgb="FFC00000"/>
        <rFont val="Calibri"/>
        <family val="2"/>
        <charset val="238"/>
        <scheme val="minor"/>
      </rPr>
      <t xml:space="preserve"> </t>
    </r>
    <r>
      <rPr>
        <b/>
        <sz val="9"/>
        <color rgb="FFC00000"/>
        <rFont val="Calibri"/>
        <family val="2"/>
        <charset val="238"/>
        <scheme val="minor"/>
      </rPr>
      <t>stacjonarne</t>
    </r>
  </si>
  <si>
    <r>
      <t xml:space="preserve">Rok studiów: </t>
    </r>
    <r>
      <rPr>
        <b/>
        <sz val="9"/>
        <color theme="1"/>
        <rFont val="Calibri"/>
        <family val="2"/>
        <charset val="238"/>
        <scheme val="minor"/>
      </rPr>
      <t>1</t>
    </r>
  </si>
  <si>
    <t>Kierunek</t>
  </si>
  <si>
    <t>Przedmiot</t>
  </si>
  <si>
    <t>Semestr</t>
  </si>
  <si>
    <t>Suma godzin WY</t>
  </si>
  <si>
    <t>liczba godzin WY
on-line</t>
  </si>
  <si>
    <t>liczba godzin WY stacjonarnie</t>
  </si>
  <si>
    <t>Realizacja zajęć dydaktycznych</t>
  </si>
  <si>
    <t>Fizjoterapia</t>
  </si>
  <si>
    <t>Anatomia prawidłowa człowieka 1</t>
  </si>
  <si>
    <t>Anatomia prawidłowa człowieka 2</t>
  </si>
  <si>
    <t>Anatomia rentgenowska</t>
  </si>
  <si>
    <t>Biologia medyczna z genetyką</t>
  </si>
  <si>
    <t>Biochemia</t>
  </si>
  <si>
    <t>Fizjologia 1 - fizjologia ogólna, fizjologia bólu i diagnostyka fizjologiczna</t>
  </si>
  <si>
    <t>Fizjologia 2 - fizjologia wysiłku fizycznego</t>
  </si>
  <si>
    <t>Biofizyka</t>
  </si>
  <si>
    <t>Ergonomia</t>
  </si>
  <si>
    <t>Pierwsza pomoc</t>
  </si>
  <si>
    <t>Psychologia 1 - psychologia ogólna i psychoterapia</t>
  </si>
  <si>
    <t>Psychologia 2 - psychologia kliniczna i komunikacja kliniczna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</si>
  <si>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</si>
  <si>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</si>
  <si>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</si>
  <si>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</si>
  <si>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</si>
  <si>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</si>
  <si>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</si>
  <si>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</si>
  <si>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</si>
  <si>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</si>
  <si>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</si>
  <si>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Kinezyterapia 1</t>
  </si>
  <si>
    <t>Medycyna fizykalna 1 – podstawy fizykoterapi</t>
  </si>
  <si>
    <t>Medycyna fizykalna 2 – nowoczesne metody fizykoterapii</t>
  </si>
  <si>
    <t>Masaż 1</t>
  </si>
  <si>
    <t>Fizjoprofilaktyka i promocja zdrowia</t>
  </si>
  <si>
    <t>Kliniczne podstawy fizjoterapii w ortopedii i traumatologii 1</t>
  </si>
  <si>
    <t>Kliniczne podstawy fizjoterapii w pediatrii</t>
  </si>
  <si>
    <t>Rozwój psychomotoryczny dziecka</t>
  </si>
  <si>
    <t>Przedmiot wolnego wyboru 1</t>
  </si>
  <si>
    <t>semestr
 letni</t>
  </si>
  <si>
    <t>Przedmiot wolnego wyboru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</si>
</sst>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5"/>
  <sheetViews>
    <sheetView tabSelected="1" topLeftCell="A31" zoomScale="110" zoomScaleNormal="110" workbookViewId="0">
      <selection activeCell="B44" sqref="B44"/>
    </sheetView>
  </sheetViews>
  <sheetFormatPr defaultColWidth="8.85546875" defaultRowHeight="12" x14ac:dyDescent="0.2"/>
  <cols>
    <col min="1" max="1" width="8.85546875" style="1"/>
    <col min="2" max="2" width="29.140625" style="1" customWidth="1"/>
    <col min="3" max="3" width="8.85546875" style="1"/>
    <col min="4" max="5" width="11.28515625" style="1" customWidth="1"/>
    <col min="6" max="6" width="10.140625" style="1" customWidth="1"/>
    <col min="7" max="8" width="11.42578125" style="1" customWidth="1"/>
    <col min="9" max="9" width="11.140625" style="1" customWidth="1"/>
    <col min="10" max="10" width="12.42578125" style="1" customWidth="1"/>
    <col min="11" max="11" width="11.7109375" style="1" customWidth="1"/>
    <col min="12" max="12" width="9.7109375" style="1" customWidth="1"/>
    <col min="13" max="16384" width="8.85546875" style="1"/>
  </cols>
  <sheetData>
    <row r="2" spans="1:18" x14ac:dyDescent="0.2">
      <c r="B2" s="21" t="s">
        <v>9</v>
      </c>
      <c r="C2" s="21"/>
      <c r="D2" s="21"/>
      <c r="E2" s="21"/>
      <c r="F2" s="21"/>
      <c r="G2" s="21"/>
      <c r="H2" s="21"/>
    </row>
    <row r="4" spans="1:18" x14ac:dyDescent="0.2">
      <c r="B4" s="2" t="s">
        <v>0</v>
      </c>
      <c r="C4" s="2"/>
      <c r="D4" s="2"/>
    </row>
    <row r="5" spans="1:18" x14ac:dyDescent="0.2">
      <c r="B5" s="2" t="s">
        <v>11</v>
      </c>
      <c r="C5" s="2"/>
      <c r="D5" s="2"/>
    </row>
    <row r="6" spans="1:18" x14ac:dyDescent="0.2">
      <c r="B6" s="2" t="s">
        <v>13</v>
      </c>
      <c r="C6" s="2"/>
      <c r="D6" s="2"/>
    </row>
    <row r="7" spans="1:18" x14ac:dyDescent="0.2">
      <c r="B7" s="2" t="s">
        <v>12</v>
      </c>
      <c r="C7" s="2"/>
      <c r="D7" s="2"/>
    </row>
    <row r="8" spans="1:18" x14ac:dyDescent="0.2">
      <c r="C8" s="3" t="s">
        <v>10</v>
      </c>
    </row>
    <row r="9" spans="1:18" x14ac:dyDescent="0.2">
      <c r="B9" s="2"/>
      <c r="C9" s="2"/>
      <c r="D9" s="2"/>
    </row>
    <row r="10" spans="1:18" x14ac:dyDescent="0.2">
      <c r="A10" s="1" t="s">
        <v>14</v>
      </c>
    </row>
    <row r="11" spans="1:18" ht="36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H11" s="4" t="s">
        <v>21</v>
      </c>
      <c r="I11" s="4"/>
      <c r="J11" s="4"/>
      <c r="K11" s="4"/>
      <c r="M11"/>
      <c r="N11"/>
      <c r="O11"/>
      <c r="P11"/>
      <c r="Q11"/>
      <c r="R11"/>
    </row>
    <row r="12" spans="1:18" ht="24" x14ac:dyDescent="0.25">
      <c r="A12" s="22" t="s">
        <v>22</v>
      </c>
      <c r="B12" s="16" t="s">
        <v>23</v>
      </c>
      <c r="C12" s="12">
        <v>1</v>
      </c>
      <c r="D12" s="12">
        <v>15</v>
      </c>
      <c r="E12" s="7">
        <v>15</v>
      </c>
      <c r="F12" s="12">
        <f>D12-E12</f>
        <v>0</v>
      </c>
      <c r="H12" s="5" t="s">
        <v>2</v>
      </c>
      <c r="I12" s="5" t="s">
        <v>1</v>
      </c>
      <c r="J12" s="5" t="s">
        <v>55</v>
      </c>
      <c r="K12" s="5" t="s">
        <v>4</v>
      </c>
      <c r="M12"/>
      <c r="N12"/>
      <c r="O12"/>
      <c r="P12"/>
      <c r="Q12"/>
      <c r="R12"/>
    </row>
    <row r="13" spans="1:18" x14ac:dyDescent="0.2">
      <c r="A13" s="23"/>
      <c r="B13" s="16" t="s">
        <v>26</v>
      </c>
      <c r="C13" s="18">
        <v>1</v>
      </c>
      <c r="D13" s="18">
        <v>25</v>
      </c>
      <c r="E13" s="19">
        <v>25</v>
      </c>
      <c r="F13" s="12">
        <f t="shared" ref="F13:F43" si="0">D13-E13</f>
        <v>0</v>
      </c>
      <c r="H13" s="5" t="s">
        <v>5</v>
      </c>
      <c r="I13" s="6" t="s">
        <v>3</v>
      </c>
      <c r="J13" s="6" t="s">
        <v>3</v>
      </c>
      <c r="K13" s="6">
        <v>2</v>
      </c>
    </row>
    <row r="14" spans="1:18" x14ac:dyDescent="0.2">
      <c r="A14" s="23"/>
      <c r="B14" s="16" t="s">
        <v>27</v>
      </c>
      <c r="C14" s="18">
        <v>1</v>
      </c>
      <c r="D14" s="18">
        <v>25</v>
      </c>
      <c r="E14" s="19">
        <v>25</v>
      </c>
      <c r="F14" s="12">
        <f t="shared" si="0"/>
        <v>0</v>
      </c>
      <c r="H14" s="5" t="s">
        <v>6</v>
      </c>
      <c r="I14" s="6" t="s">
        <v>3</v>
      </c>
      <c r="J14" s="6" t="s">
        <v>3</v>
      </c>
      <c r="K14" s="6">
        <v>3</v>
      </c>
    </row>
    <row r="15" spans="1:18" ht="36" x14ac:dyDescent="0.2">
      <c r="A15" s="23"/>
      <c r="B15" s="16" t="s">
        <v>28</v>
      </c>
      <c r="C15" s="18">
        <v>1</v>
      </c>
      <c r="D15" s="18">
        <v>20</v>
      </c>
      <c r="E15" s="19">
        <v>20</v>
      </c>
      <c r="F15" s="12">
        <f t="shared" si="0"/>
        <v>0</v>
      </c>
      <c r="H15" s="10" t="s">
        <v>7</v>
      </c>
      <c r="I15" s="6" t="s">
        <v>3</v>
      </c>
      <c r="J15" s="6" t="s">
        <v>3</v>
      </c>
      <c r="K15" s="11">
        <v>4</v>
      </c>
    </row>
    <row r="16" spans="1:18" x14ac:dyDescent="0.2">
      <c r="A16" s="23"/>
      <c r="B16" s="16" t="s">
        <v>30</v>
      </c>
      <c r="C16" s="18">
        <v>1</v>
      </c>
      <c r="D16" s="18">
        <v>15</v>
      </c>
      <c r="E16" s="19">
        <v>15</v>
      </c>
      <c r="F16" s="12">
        <f t="shared" si="0"/>
        <v>0</v>
      </c>
      <c r="H16" s="10" t="s">
        <v>8</v>
      </c>
      <c r="I16" s="6" t="s">
        <v>3</v>
      </c>
      <c r="J16" s="6" t="s">
        <v>3</v>
      </c>
      <c r="K16" s="11">
        <v>5</v>
      </c>
    </row>
    <row r="17" spans="1:6" x14ac:dyDescent="0.2">
      <c r="A17" s="23"/>
      <c r="B17" s="16" t="s">
        <v>32</v>
      </c>
      <c r="C17" s="18">
        <v>1</v>
      </c>
      <c r="D17" s="18">
        <v>5</v>
      </c>
      <c r="E17" s="19">
        <v>5</v>
      </c>
      <c r="F17" s="12">
        <f t="shared" si="0"/>
        <v>0</v>
      </c>
    </row>
    <row r="18" spans="1:6" ht="24" x14ac:dyDescent="0.2">
      <c r="A18" s="23"/>
      <c r="B18" s="16" t="s">
        <v>33</v>
      </c>
      <c r="C18" s="18">
        <v>1</v>
      </c>
      <c r="D18" s="18">
        <v>10</v>
      </c>
      <c r="E18" s="19">
        <v>10</v>
      </c>
      <c r="F18" s="12">
        <f t="shared" si="0"/>
        <v>0</v>
      </c>
    </row>
    <row r="19" spans="1:6" ht="24" x14ac:dyDescent="0.2">
      <c r="A19" s="23"/>
      <c r="B19" s="16" t="s">
        <v>35</v>
      </c>
      <c r="C19" s="18">
        <v>1</v>
      </c>
      <c r="D19" s="18">
        <v>10</v>
      </c>
      <c r="E19" s="19">
        <v>10</v>
      </c>
      <c r="F19" s="12">
        <f t="shared" si="0"/>
        <v>0</v>
      </c>
    </row>
    <row r="20" spans="1:6" x14ac:dyDescent="0.2">
      <c r="A20" s="23"/>
      <c r="B20" s="16" t="s">
        <v>36</v>
      </c>
      <c r="C20" s="18">
        <v>1</v>
      </c>
      <c r="D20" s="18">
        <v>10</v>
      </c>
      <c r="E20" s="19">
        <v>10</v>
      </c>
      <c r="F20" s="12">
        <f t="shared" si="0"/>
        <v>0</v>
      </c>
    </row>
    <row r="21" spans="1:6" x14ac:dyDescent="0.2">
      <c r="A21" s="23"/>
      <c r="B21" s="16" t="s">
        <v>37</v>
      </c>
      <c r="C21" s="18">
        <v>1</v>
      </c>
      <c r="D21" s="18">
        <v>10</v>
      </c>
      <c r="E21" s="19">
        <v>10</v>
      </c>
      <c r="F21" s="12">
        <f t="shared" si="0"/>
        <v>0</v>
      </c>
    </row>
    <row r="22" spans="1:6" ht="24" x14ac:dyDescent="0.2">
      <c r="A22" s="23"/>
      <c r="B22" s="16" t="s">
        <v>38</v>
      </c>
      <c r="C22" s="18">
        <v>1</v>
      </c>
      <c r="D22" s="18">
        <v>10</v>
      </c>
      <c r="E22" s="19">
        <v>10</v>
      </c>
      <c r="F22" s="12">
        <f t="shared" si="0"/>
        <v>0</v>
      </c>
    </row>
    <row r="23" spans="1:6" ht="24" x14ac:dyDescent="0.2">
      <c r="A23" s="23"/>
      <c r="B23" s="16" t="s">
        <v>39</v>
      </c>
      <c r="C23" s="18">
        <v>1</v>
      </c>
      <c r="D23" s="18">
        <v>10</v>
      </c>
      <c r="E23" s="19">
        <v>10</v>
      </c>
      <c r="F23" s="12">
        <f t="shared" si="0"/>
        <v>0</v>
      </c>
    </row>
    <row r="24" spans="1:6" x14ac:dyDescent="0.2">
      <c r="A24" s="23"/>
      <c r="B24" s="16" t="s">
        <v>40</v>
      </c>
      <c r="C24" s="18">
        <v>1</v>
      </c>
      <c r="D24" s="18">
        <v>5</v>
      </c>
      <c r="E24" s="19">
        <v>5</v>
      </c>
      <c r="F24" s="12">
        <f t="shared" si="0"/>
        <v>0</v>
      </c>
    </row>
    <row r="25" spans="1:6" x14ac:dyDescent="0.2">
      <c r="A25" s="23"/>
      <c r="B25" s="16" t="s">
        <v>41</v>
      </c>
      <c r="C25" s="18">
        <v>1</v>
      </c>
      <c r="D25" s="18">
        <v>10</v>
      </c>
      <c r="E25" s="19">
        <v>10</v>
      </c>
      <c r="F25" s="12">
        <f t="shared" si="0"/>
        <v>0</v>
      </c>
    </row>
    <row r="26" spans="1:6" x14ac:dyDescent="0.2">
      <c r="A26" s="23"/>
      <c r="B26" s="16" t="s">
        <v>42</v>
      </c>
      <c r="C26" s="18">
        <v>1</v>
      </c>
      <c r="D26" s="18">
        <v>20</v>
      </c>
      <c r="E26" s="19">
        <v>20</v>
      </c>
      <c r="F26" s="12">
        <f t="shared" si="0"/>
        <v>0</v>
      </c>
    </row>
    <row r="27" spans="1:6" ht="24" x14ac:dyDescent="0.2">
      <c r="A27" s="23"/>
      <c r="B27" s="16" t="s">
        <v>44</v>
      </c>
      <c r="C27" s="18">
        <v>1</v>
      </c>
      <c r="D27" s="18">
        <v>15</v>
      </c>
      <c r="E27" s="19">
        <v>15</v>
      </c>
      <c r="F27" s="12">
        <f t="shared" si="0"/>
        <v>0</v>
      </c>
    </row>
    <row r="28" spans="1:6" ht="24" x14ac:dyDescent="0.2">
      <c r="A28" s="23"/>
      <c r="B28" s="16" t="s">
        <v>47</v>
      </c>
      <c r="C28" s="18">
        <v>1</v>
      </c>
      <c r="D28" s="18">
        <v>10</v>
      </c>
      <c r="E28" s="19">
        <v>10</v>
      </c>
      <c r="F28" s="12">
        <f t="shared" si="0"/>
        <v>0</v>
      </c>
    </row>
    <row r="29" spans="1:6" ht="24" x14ac:dyDescent="0.2">
      <c r="A29" s="23"/>
      <c r="B29" s="16" t="s">
        <v>50</v>
      </c>
      <c r="C29" s="18">
        <v>1</v>
      </c>
      <c r="D29" s="18">
        <v>10</v>
      </c>
      <c r="E29" s="19">
        <v>10</v>
      </c>
      <c r="F29" s="12">
        <f t="shared" si="0"/>
        <v>0</v>
      </c>
    </row>
    <row r="30" spans="1:6" x14ac:dyDescent="0.2">
      <c r="A30" s="23"/>
      <c r="B30" s="16" t="s">
        <v>53</v>
      </c>
      <c r="C30" s="18">
        <v>1</v>
      </c>
      <c r="D30" s="18">
        <v>15</v>
      </c>
      <c r="E30" s="19">
        <v>15</v>
      </c>
      <c r="F30" s="12">
        <f>D41-E41</f>
        <v>0</v>
      </c>
    </row>
    <row r="31" spans="1:6" x14ac:dyDescent="0.2">
      <c r="A31" s="23"/>
      <c r="B31" s="17" t="s">
        <v>24</v>
      </c>
      <c r="C31" s="13">
        <v>2</v>
      </c>
      <c r="D31" s="13">
        <v>15</v>
      </c>
      <c r="E31" s="8">
        <v>15</v>
      </c>
      <c r="F31" s="13">
        <f t="shared" si="0"/>
        <v>0</v>
      </c>
    </row>
    <row r="32" spans="1:6" x14ac:dyDescent="0.2">
      <c r="A32" s="23"/>
      <c r="B32" s="17" t="s">
        <v>25</v>
      </c>
      <c r="C32" s="15">
        <v>2</v>
      </c>
      <c r="D32" s="15">
        <v>10</v>
      </c>
      <c r="E32" s="20">
        <v>10</v>
      </c>
      <c r="F32" s="13">
        <f t="shared" si="0"/>
        <v>0</v>
      </c>
    </row>
    <row r="33" spans="1:6" ht="24" x14ac:dyDescent="0.2">
      <c r="A33" s="23"/>
      <c r="B33" s="17" t="s">
        <v>29</v>
      </c>
      <c r="C33" s="15">
        <v>2</v>
      </c>
      <c r="D33" s="15">
        <v>20</v>
      </c>
      <c r="E33" s="20">
        <v>20</v>
      </c>
      <c r="F33" s="13">
        <f t="shared" si="0"/>
        <v>0</v>
      </c>
    </row>
    <row r="34" spans="1:6" x14ac:dyDescent="0.2">
      <c r="A34" s="23"/>
      <c r="B34" s="17" t="s">
        <v>31</v>
      </c>
      <c r="C34" s="15">
        <v>2</v>
      </c>
      <c r="D34" s="15">
        <v>10</v>
      </c>
      <c r="E34" s="20">
        <v>10</v>
      </c>
      <c r="F34" s="13">
        <f t="shared" si="0"/>
        <v>0</v>
      </c>
    </row>
    <row r="35" spans="1:6" ht="24" x14ac:dyDescent="0.2">
      <c r="A35" s="23"/>
      <c r="B35" s="17" t="s">
        <v>34</v>
      </c>
      <c r="C35" s="15">
        <v>2</v>
      </c>
      <c r="D35" s="15">
        <v>10</v>
      </c>
      <c r="E35" s="20">
        <v>10</v>
      </c>
      <c r="F35" s="13">
        <f t="shared" si="0"/>
        <v>0</v>
      </c>
    </row>
    <row r="36" spans="1:6" x14ac:dyDescent="0.2">
      <c r="A36" s="23"/>
      <c r="B36" s="17" t="s">
        <v>43</v>
      </c>
      <c r="C36" s="15">
        <v>2</v>
      </c>
      <c r="D36" s="15">
        <v>10</v>
      </c>
      <c r="E36" s="20">
        <v>10</v>
      </c>
      <c r="F36" s="13">
        <f t="shared" si="0"/>
        <v>0</v>
      </c>
    </row>
    <row r="37" spans="1:6" ht="24" x14ac:dyDescent="0.2">
      <c r="A37" s="23"/>
      <c r="B37" s="17" t="s">
        <v>45</v>
      </c>
      <c r="C37" s="15">
        <v>2</v>
      </c>
      <c r="D37" s="15">
        <v>10</v>
      </c>
      <c r="E37" s="20">
        <v>10</v>
      </c>
      <c r="F37" s="13">
        <f t="shared" si="0"/>
        <v>0</v>
      </c>
    </row>
    <row r="38" spans="1:6" x14ac:dyDescent="0.2">
      <c r="A38" s="23"/>
      <c r="B38" s="17" t="s">
        <v>46</v>
      </c>
      <c r="C38" s="15">
        <v>2</v>
      </c>
      <c r="D38" s="15">
        <v>15</v>
      </c>
      <c r="E38" s="20">
        <v>15</v>
      </c>
      <c r="F38" s="13">
        <f t="shared" si="0"/>
        <v>0</v>
      </c>
    </row>
    <row r="39" spans="1:6" ht="24" x14ac:dyDescent="0.2">
      <c r="A39" s="23"/>
      <c r="B39" s="17" t="s">
        <v>48</v>
      </c>
      <c r="C39" s="15">
        <v>2</v>
      </c>
      <c r="D39" s="15">
        <v>10</v>
      </c>
      <c r="E39" s="20">
        <v>10</v>
      </c>
      <c r="F39" s="13">
        <f t="shared" si="0"/>
        <v>0</v>
      </c>
    </row>
    <row r="40" spans="1:6" x14ac:dyDescent="0.2">
      <c r="A40" s="23"/>
      <c r="B40" s="17" t="s">
        <v>49</v>
      </c>
      <c r="C40" s="15">
        <v>2</v>
      </c>
      <c r="D40" s="15">
        <v>10</v>
      </c>
      <c r="E40" s="20">
        <v>10</v>
      </c>
      <c r="F40" s="13">
        <f t="shared" si="0"/>
        <v>0</v>
      </c>
    </row>
    <row r="41" spans="1:6" ht="24" x14ac:dyDescent="0.2">
      <c r="A41" s="23"/>
      <c r="B41" s="17" t="s">
        <v>51</v>
      </c>
      <c r="C41" s="15">
        <v>2</v>
      </c>
      <c r="D41" s="15">
        <v>25</v>
      </c>
      <c r="E41" s="20">
        <v>25</v>
      </c>
      <c r="F41" s="13"/>
    </row>
    <row r="42" spans="1:6" ht="24" x14ac:dyDescent="0.2">
      <c r="A42" s="23"/>
      <c r="B42" s="17" t="s">
        <v>52</v>
      </c>
      <c r="C42" s="15">
        <v>2</v>
      </c>
      <c r="D42" s="15">
        <v>15</v>
      </c>
      <c r="E42" s="20">
        <v>15</v>
      </c>
      <c r="F42" s="13">
        <f t="shared" si="0"/>
        <v>0</v>
      </c>
    </row>
    <row r="43" spans="1:6" x14ac:dyDescent="0.2">
      <c r="A43" s="23"/>
      <c r="B43" s="17" t="s">
        <v>54</v>
      </c>
      <c r="C43" s="15">
        <v>2</v>
      </c>
      <c r="D43" s="15">
        <v>15</v>
      </c>
      <c r="E43" s="20">
        <v>15</v>
      </c>
      <c r="F43" s="13">
        <f t="shared" si="0"/>
        <v>0</v>
      </c>
    </row>
    <row r="44" spans="1:6" x14ac:dyDescent="0.2">
      <c r="A44" s="23"/>
      <c r="B44" s="17" t="s">
        <v>56</v>
      </c>
      <c r="C44" s="15">
        <v>2</v>
      </c>
      <c r="D44" s="15">
        <v>15</v>
      </c>
      <c r="E44" s="20">
        <v>0</v>
      </c>
      <c r="F44" s="13">
        <v>15</v>
      </c>
    </row>
    <row r="45" spans="1:6" x14ac:dyDescent="0.2">
      <c r="A45" s="24"/>
      <c r="B45" s="14"/>
      <c r="C45" s="14"/>
      <c r="D45" s="14">
        <f>SUM(D12:D44)</f>
        <v>440</v>
      </c>
      <c r="E45" s="9">
        <f>SUM(E12:E44)</f>
        <v>425</v>
      </c>
      <c r="F45" s="14">
        <f>SUM(F12:F44)</f>
        <v>15</v>
      </c>
    </row>
  </sheetData>
  <mergeCells count="2">
    <mergeCell ref="B2:H2"/>
    <mergeCell ref="A12:A4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FZ jm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2025-02-03T11:24:53Z</dcterms:modified>
</cp:coreProperties>
</file>