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F20F334F-0B71-4746-815E-B1072E65FA21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lato" sheetId="8" r:id="rId1"/>
    <sheet name="Arkusz4" sheetId="4" state="hidden" r:id="rId2"/>
  </sheets>
  <definedNames>
    <definedName name="_xlnm._FilterDatabase" localSheetId="0" hidden="1">lato!$A$9:$S$140</definedName>
    <definedName name="dni_tygodnia">Arkusz4!$A$2:$A$8</definedName>
    <definedName name="forma_zajęć">Arkusz4!$C$2:$C$13</definedName>
    <definedName name="Jednostka_organizacyjna">#REF!</definedName>
    <definedName name="stanowisko">Arkusz4!$H$2:$H$12</definedName>
    <definedName name="tytuł">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3" i="8" l="1"/>
  <c r="Q86" i="8"/>
  <c r="Q78" i="8"/>
  <c r="Q75" i="8"/>
  <c r="Q64" i="8"/>
  <c r="Q135" i="8"/>
  <c r="Q127" i="8"/>
  <c r="Q118" i="8"/>
  <c r="Q109" i="8"/>
  <c r="Q100" i="8"/>
  <c r="Q90" i="8"/>
  <c r="Q83" i="8"/>
  <c r="Q72" i="8"/>
  <c r="Q61" i="8"/>
  <c r="Q50" i="8"/>
  <c r="Q116" i="8"/>
  <c r="Q98" i="8"/>
  <c r="Q81" i="8"/>
  <c r="Q58" i="8"/>
  <c r="Q48" i="8"/>
  <c r="Q38" i="8"/>
  <c r="Q29" i="8"/>
  <c r="Q20" i="8"/>
  <c r="Q115" i="8"/>
  <c r="Q106" i="8"/>
  <c r="Q97" i="8"/>
  <c r="Q80" i="8"/>
  <c r="Q57" i="8"/>
  <c r="Q47" i="8"/>
  <c r="Q37" i="8"/>
  <c r="Q28" i="8"/>
  <c r="Q19" i="8"/>
  <c r="Q32" i="8"/>
  <c r="Q41" i="8"/>
  <c r="Q39" i="8"/>
  <c r="Q30" i="8"/>
  <c r="Q21" i="8"/>
  <c r="Q70" i="8"/>
  <c r="Q59" i="8"/>
  <c r="Q89" i="8"/>
  <c r="Q82" i="8"/>
  <c r="Q71" i="8"/>
  <c r="Q60" i="8"/>
  <c r="Q49" i="8"/>
  <c r="Q119" i="8"/>
  <c r="Q128" i="8"/>
  <c r="Q91" i="8"/>
  <c r="Q136" i="8"/>
  <c r="Q129" i="8"/>
  <c r="Q120" i="8"/>
  <c r="Q111" i="8"/>
  <c r="Q138" i="8"/>
  <c r="Q131" i="8"/>
  <c r="Q122" i="8"/>
  <c r="Q113" i="8"/>
  <c r="Q104" i="8"/>
  <c r="Q95" i="8"/>
  <c r="Q88" i="8"/>
  <c r="Q77" i="8"/>
  <c r="Q66" i="8"/>
  <c r="Q55" i="8"/>
  <c r="Q45" i="8"/>
  <c r="Q35" i="8"/>
  <c r="Q26" i="8"/>
  <c r="Q17" i="8"/>
  <c r="Q12" i="8"/>
  <c r="Q102" i="8"/>
  <c r="Q92" i="8"/>
  <c r="Q85" i="8"/>
  <c r="Q74" i="8"/>
  <c r="Q63" i="8"/>
  <c r="Q52" i="8"/>
  <c r="Q42" i="8"/>
  <c r="Q23" i="8"/>
  <c r="Q40" i="8"/>
  <c r="Q31" i="8"/>
  <c r="Q134" i="8"/>
  <c r="Q126" i="8"/>
  <c r="Q117" i="8"/>
  <c r="Q108" i="8"/>
  <c r="Q99" i="8"/>
  <c r="Q110" i="8"/>
  <c r="Q101" i="8"/>
  <c r="Q132" i="8"/>
  <c r="Q123" i="8"/>
  <c r="Q114" i="8"/>
  <c r="Q105" i="8"/>
  <c r="Q96" i="8"/>
  <c r="Q79" i="8"/>
  <c r="Q56" i="8"/>
  <c r="Q46" i="8"/>
  <c r="Q36" i="8"/>
  <c r="Q27" i="8"/>
  <c r="Q18" i="8"/>
  <c r="Q140" i="8"/>
  <c r="Q139" i="8"/>
  <c r="Q124" i="8"/>
  <c r="Q133" i="8"/>
  <c r="Q125" i="8"/>
  <c r="Q107" i="8"/>
  <c r="Q62" i="8"/>
  <c r="Q51" i="8"/>
  <c r="Q73" i="8"/>
  <c r="Q84" i="8"/>
  <c r="Q53" i="8"/>
  <c r="Q43" i="8"/>
  <c r="Q33" i="8"/>
  <c r="Q24" i="8"/>
  <c r="Q15" i="8"/>
  <c r="Q22" i="8"/>
  <c r="Q14" i="8"/>
  <c r="Q10" i="8"/>
  <c r="Q137" i="8"/>
  <c r="Q130" i="8"/>
  <c r="Q121" i="8"/>
  <c r="Q112" i="8"/>
  <c r="Q103" i="8"/>
  <c r="Q94" i="8"/>
  <c r="Q87" i="8"/>
  <c r="Q76" i="8"/>
  <c r="Q65" i="8"/>
  <c r="Q54" i="8"/>
  <c r="Q44" i="8"/>
  <c r="Q34" i="8"/>
  <c r="Q25" i="8"/>
  <c r="Q16" i="8"/>
  <c r="Q11" i="8"/>
</calcChain>
</file>

<file path=xl/sharedStrings.xml><?xml version="1.0" encoding="utf-8"?>
<sst xmlns="http://schemas.openxmlformats.org/spreadsheetml/2006/main" count="1570" uniqueCount="260">
  <si>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</si>
  <si>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</si>
  <si>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</si>
  <si>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</si>
  <si>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</si>
  <si>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</si>
  <si>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</si>
  <si>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</si>
  <si>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</si>
  <si>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</si>
  <si>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</si>
  <si>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</si>
  <si>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</si>
  <si>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</si>
  <si>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</si>
  <si>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</si>
  <si>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</si>
  <si>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</si>
  <si>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</si>
  <si>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</si>
  <si>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</si>
  <si>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</si>
  <si>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</si>
  <si>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</si>
  <si>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</si>
  <si>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</si>
  <si>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</si>
  <si>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</si>
  <si>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</si>
  <si>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</si>
  <si>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</si>
  <si>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</si>
  <si>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</si>
  <si>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</si>
  <si>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Biologii i Botaniki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</si>
  <si>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</si>
  <si>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</si>
  <si>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</si>
  <si>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</si>
  <si>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</si>
  <si>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</si>
  <si>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</si>
  <si>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</si>
  <si>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</si>
  <si>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</si>
  <si>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</si>
  <si>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</si>
  <si>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</si>
  <si>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</si>
  <si>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</si>
  <si>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</si>
  <si>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</si>
  <si>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</si>
  <si>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</si>
  <si>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</si>
  <si>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</si>
  <si>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</si>
  <si>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</si>
  <si>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</si>
  <si>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</si>
  <si>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</si>
  <si>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</si>
  <si>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</si>
  <si>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</si>
  <si>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</si>
  <si>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</si>
  <si>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</si>
  <si>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</si>
  <si>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</si>
  <si>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</si>
  <si>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</si>
  <si>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</si>
  <si>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</si>
  <si>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</si>
  <si>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</si>
  <si>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</si>
  <si>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</si>
  <si>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</si>
  <si>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</si>
  <si>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</si>
  <si>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</si>
  <si>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</si>
  <si>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</si>
  <si>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</si>
  <si>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</si>
  <si>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</si>
  <si>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</si>
  <si>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</si>
  <si>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</si>
  <si>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</si>
  <si>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</si>
  <si>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</si>
  <si>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</si>
  <si>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</si>
  <si>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</si>
  <si>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</si>
  <si>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</si>
  <si>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</si>
  <si>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</si>
  <si>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</si>
  <si>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</si>
  <si>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</si>
  <si>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</si>
  <si>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</si>
  <si>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</si>
  <si>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</si>
  <si>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</si>
  <si>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</si>
  <si>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</si>
  <si>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</si>
  <si>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</si>
  <si>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</si>
  <si>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</si>
  <si>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</si>
  <si>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</si>
  <si>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</si>
  <si>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</si>
  <si>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</si>
  <si>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</si>
  <si>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</si>
  <si>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</si>
  <si>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</si>
  <si>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</si>
  <si>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</si>
  <si>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</si>
  <si>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</si>
  <si>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Chorób Układu Nerwowego</t>
  </si>
  <si>
    <t>Zakład Dietetyki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</si>
  <si>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</si>
  <si>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</si>
  <si>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</si>
  <si>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</si>
  <si>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</si>
  <si>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</si>
  <si>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</si>
  <si>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</si>
  <si>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</si>
  <si>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</si>
  <si>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</si>
  <si>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</si>
  <si>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Pielęgniarstwa Internistycznego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</si>
  <si>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</si>
  <si>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</si>
  <si>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</si>
  <si>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</si>
  <si>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</si>
  <si>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</si>
  <si>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</si>
  <si>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</si>
  <si>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</si>
  <si>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</si>
  <si>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</si>
  <si>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</si>
  <si>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</si>
  <si>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</si>
  <si>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</si>
  <si>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</si>
  <si>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</si>
  <si>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</si>
  <si>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</si>
  <si>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Katedra i Zakład Rehabilitacji</t>
  </si>
  <si>
    <t>Katedra i Klinika Chorób Wewnętrznych i Alergologii</t>
  </si>
  <si>
    <t>Klinika Geriatrii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</si>
  <si>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</si>
  <si>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</si>
  <si>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</si>
  <si>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</si>
  <si>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</si>
  <si>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</si>
  <si>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</si>
  <si>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</si>
  <si>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</si>
  <si>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</si>
  <si>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</si>
  <si>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</si>
  <si>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lek. Dent.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</si>
  <si>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</si>
  <si>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</si>
  <si>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</si>
  <si>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</si>
  <si>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</si>
  <si>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</si>
  <si>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</si>
  <si>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Pracownicy podlegli Dziekanowi</t>
  </si>
  <si>
    <t>SPRAWDZENIE</t>
  </si>
  <si>
    <t>ilość zajęć</t>
  </si>
  <si>
    <t>liczba godz.</t>
  </si>
  <si>
    <t>ilość x liczba</t>
  </si>
  <si>
    <t>spr.</t>
  </si>
  <si>
    <t>RD-D</t>
  </si>
  <si>
    <t>Uwagii</t>
  </si>
  <si>
    <t xml:space="preserve">Kiedik </t>
  </si>
  <si>
    <t>adiunkt</t>
  </si>
  <si>
    <t>HARMONOGRAM ZAJĘĆ dla ZDROWIE PUBLICZNE (rok 1, Istopień, stacjonarne)</t>
  </si>
  <si>
    <t>Wychowanie fizyczne</t>
  </si>
  <si>
    <t>Łukasz</t>
  </si>
  <si>
    <t>Rypicz</t>
  </si>
  <si>
    <t xml:space="preserve">Janina </t>
  </si>
  <si>
    <t xml:space="preserve">asystent </t>
  </si>
  <si>
    <t>on line, MS Teams</t>
  </si>
  <si>
    <t>Barbara</t>
  </si>
  <si>
    <t xml:space="preserve">Grabowska </t>
  </si>
  <si>
    <t>Nauka o człowieku 2</t>
  </si>
  <si>
    <t>semestr letni</t>
  </si>
  <si>
    <t xml:space="preserve">Zakład Zdrowia Publicznego </t>
  </si>
  <si>
    <t>podstawy makro i mikroekonomii</t>
  </si>
  <si>
    <t>Podstawy Organizacji i zarządzania</t>
  </si>
  <si>
    <t>Kulińska</t>
  </si>
  <si>
    <t>Studium Wychwania Fizycznego</t>
  </si>
  <si>
    <t>Podstawy Zdrowia środowiskowego</t>
  </si>
  <si>
    <t>Proppedeutyka zdrowia publicznego 2</t>
  </si>
  <si>
    <t xml:space="preserve">Dorota </t>
  </si>
  <si>
    <t xml:space="preserve">Metody badań naukowych </t>
  </si>
  <si>
    <t xml:space="preserve">Podstawy prawa </t>
  </si>
  <si>
    <t xml:space="preserve">Izabela </t>
  </si>
  <si>
    <t>10.30-12.45</t>
  </si>
  <si>
    <t>obowiązkowy</t>
  </si>
  <si>
    <t>08.00 -11.45</t>
  </si>
  <si>
    <t>Sale Studium WF, ul. W. z Brudzewa 12a</t>
  </si>
  <si>
    <t>08.00-11.00</t>
  </si>
  <si>
    <t>11.30-13.00</t>
  </si>
  <si>
    <t>język angielski</t>
  </si>
  <si>
    <t>13.30-15.00</t>
  </si>
  <si>
    <t>12.00-15.45</t>
  </si>
  <si>
    <t>Podstawy komunikacji interpersonalnej</t>
  </si>
  <si>
    <t xml:space="preserve">ograniczonego wyboru </t>
  </si>
  <si>
    <t>um. Zlec.</t>
  </si>
  <si>
    <t xml:space="preserve">Marian </t>
  </si>
  <si>
    <t>ochrona danych w systemie opieki medycznej</t>
  </si>
  <si>
    <t>14.00-16.15</t>
  </si>
  <si>
    <t>11.30-13.45</t>
  </si>
  <si>
    <t>12.00-14.15</t>
  </si>
  <si>
    <t>14.30-16.45</t>
  </si>
  <si>
    <t>16.30-18.45</t>
  </si>
  <si>
    <t xml:space="preserve">mgr </t>
  </si>
  <si>
    <t xml:space="preserve">Klisowska </t>
  </si>
  <si>
    <t>18.30-20.00</t>
  </si>
  <si>
    <t>10.30 - 13.30</t>
  </si>
  <si>
    <t>18.30-20.30</t>
  </si>
  <si>
    <t>14.30-17.30</t>
  </si>
  <si>
    <t xml:space="preserve">poniedziałek </t>
  </si>
  <si>
    <t xml:space="preserve">piątek </t>
  </si>
  <si>
    <t>16.30-18.00</t>
  </si>
  <si>
    <t>15.30-17.45</t>
  </si>
  <si>
    <t>16.30 -18.00</t>
  </si>
  <si>
    <t>16.00-18.15</t>
  </si>
  <si>
    <t>09.30-11.00</t>
  </si>
  <si>
    <t>Sala wykładowa CNIM (Biblioteka) nr 210 (216)</t>
  </si>
  <si>
    <t>WF_W3_sala wykładowa_Farmacja</t>
  </si>
  <si>
    <t>Noga</t>
  </si>
  <si>
    <t>Grzegorz</t>
  </si>
  <si>
    <t xml:space="preserve">Piechota </t>
  </si>
  <si>
    <t>studium języków obcych, sala 115</t>
  </si>
  <si>
    <t xml:space="preserve">sala sem. 1.07, Chałubińskiego 3 </t>
  </si>
  <si>
    <t>sala sem. 1.06, Chałubińskiego 3</t>
  </si>
  <si>
    <t>sala sem. 1.07, Chałubińskiego 3</t>
  </si>
  <si>
    <t xml:space="preserve">Adrianna </t>
  </si>
  <si>
    <t xml:space="preserve">Szalonka </t>
  </si>
  <si>
    <t>15.30-19.15</t>
  </si>
  <si>
    <t>rok akademicki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</si>
</sst>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b/>
      <sz val="11"/>
      <name val="Calibri"/>
      <family val="2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2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0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9" fillId="0" borderId="0" xfId="1" applyFont="1"/>
    <xf numFmtId="0" fontId="5" fillId="2" borderId="1" xfId="0" applyFont="1" applyFill="1" applyBorder="1" applyAlignment="1">
      <alignment horizontal="left" vertical="center" wrapText="1" shrinkToFit="1"/>
    </xf>
    <xf numFmtId="0" fontId="5" fillId="0" borderId="7" xfId="2" applyFont="1" applyFill="1" applyBorder="1" applyAlignment="1">
      <alignment horizontal="center" vertical="center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shrinkToFit="1"/>
    </xf>
    <xf numFmtId="2" fontId="5" fillId="5" borderId="1" xfId="0" applyNumberFormat="1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1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0" xfId="0" applyFont="1" applyBorder="1"/>
    <xf numFmtId="0" fontId="5" fillId="5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/>
    <xf numFmtId="0" fontId="1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0" xfId="1" applyFont="1" applyBorder="1"/>
    <xf numFmtId="0" fontId="8" fillId="0" borderId="0" xfId="0" applyFont="1" applyFill="1" applyBorder="1" applyAlignment="1">
      <alignment horizontal="center" vertical="center" shrinkToFit="1"/>
    </xf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9" fillId="0" borderId="7" xfId="0" applyFont="1" applyFill="1" applyBorder="1"/>
    <xf numFmtId="0" fontId="5" fillId="0" borderId="7" xfId="0" applyFont="1" applyFill="1" applyBorder="1" applyAlignment="1">
      <alignment horizontal="left" vertical="center" wrapText="1" shrinkToFit="1"/>
    </xf>
    <xf numFmtId="0" fontId="9" fillId="0" borderId="7" xfId="0" applyFont="1" applyBorder="1"/>
    <xf numFmtId="0" fontId="9" fillId="0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14" fontId="13" fillId="6" borderId="6" xfId="0" applyNumberFormat="1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shrinkToFit="1"/>
    </xf>
    <xf numFmtId="0" fontId="10" fillId="4" borderId="4" xfId="0" applyFont="1" applyFill="1" applyBorder="1" applyAlignment="1">
      <alignment horizontal="center" shrinkToFit="1"/>
    </xf>
    <xf numFmtId="0" fontId="10" fillId="4" borderId="2" xfId="0" applyFont="1" applyFill="1" applyBorder="1" applyAlignment="1">
      <alignment horizontal="center" shrinkToFit="1"/>
    </xf>
    <xf numFmtId="0" fontId="10" fillId="3" borderId="3" xfId="0" applyFont="1" applyFill="1" applyBorder="1" applyAlignment="1">
      <alignment horizontal="center" shrinkToFit="1"/>
    </xf>
    <xf numFmtId="0" fontId="10" fillId="3" borderId="4" xfId="0" applyFont="1" applyFill="1" applyBorder="1" applyAlignment="1">
      <alignment horizontal="center" shrinkToFit="1"/>
    </xf>
    <xf numFmtId="0" fontId="10" fillId="3" borderId="2" xfId="0" applyFont="1" applyFill="1" applyBorder="1" applyAlignment="1">
      <alignment horizontal="center" shrinkToFit="1"/>
    </xf>
    <xf numFmtId="2" fontId="9" fillId="0" borderId="1" xfId="0" applyNumberFormat="1" applyFont="1" applyBorder="1" applyAlignment="1">
      <alignment horizontal="center" shrinkToFit="1"/>
    </xf>
    <xf numFmtId="0" fontId="9" fillId="0" borderId="8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/>
  </cellXfs>
  <cellStyles count="3">
    <cellStyle name="Hiperłącze" xfId="1" builtinId="8"/>
    <cellStyle name="Normalny" xfId="0" builtinId="0"/>
    <cellStyle name="Normalny 2" xfId="2" xr:uid="{00000000-0005-0000-0000-000002000000}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5"/>
  <sheetViews>
    <sheetView tabSelected="1" topLeftCell="A136" zoomScale="79" zoomScaleNormal="79" workbookViewId="0">
      <selection activeCell="B142" sqref="B142:C145"/>
    </sheetView>
  </sheetViews>
  <sheetFormatPr defaultColWidth="8.7109375" defaultRowHeight="15" x14ac:dyDescent="0.25"/>
  <cols>
    <col min="1" max="1" width="5.7109375" style="25" customWidth="1"/>
    <col min="2" max="2" width="25.42578125" style="26" customWidth="1"/>
    <col min="3" max="3" width="12.7109375" style="26" customWidth="1"/>
    <col min="4" max="4" width="8.7109375" style="26"/>
    <col min="5" max="5" width="19.28515625" style="26" customWidth="1"/>
    <col min="6" max="6" width="16.140625" style="26" customWidth="1"/>
    <col min="7" max="7" width="17.5703125" style="26" bestFit="1" customWidth="1"/>
    <col min="8" max="8" width="27.7109375" style="26" bestFit="1" customWidth="1"/>
    <col min="9" max="9" width="28.5703125" style="25" customWidth="1"/>
    <col min="10" max="10" width="11.7109375" style="25" customWidth="1"/>
    <col min="11" max="11" width="11.42578125" style="27" customWidth="1"/>
    <col min="12" max="12" width="12.140625" style="27" customWidth="1"/>
    <col min="13" max="13" width="14.140625" style="27" customWidth="1"/>
    <col min="14" max="14" width="7" style="25" customWidth="1"/>
    <col min="15" max="15" width="5.85546875" style="28" customWidth="1"/>
    <col min="16" max="16" width="7.140625" style="28" customWidth="1"/>
    <col min="17" max="17" width="7.85546875" style="25" customWidth="1"/>
    <col min="18" max="18" width="7.7109375" style="25" customWidth="1"/>
    <col min="19" max="19" width="35.140625" style="29" customWidth="1"/>
    <col min="20" max="16384" width="8.7109375" style="25"/>
  </cols>
  <sheetData>
    <row r="1" spans="1:19" s="15" customFormat="1" ht="17.25" x14ac:dyDescent="0.3">
      <c r="B1" s="16"/>
      <c r="C1" s="16"/>
      <c r="D1" s="17"/>
      <c r="E1" s="16" t="s">
        <v>193</v>
      </c>
      <c r="F1" s="16"/>
      <c r="G1" s="16"/>
      <c r="H1" s="16"/>
      <c r="I1" s="18"/>
      <c r="J1" s="18"/>
      <c r="K1" s="19"/>
      <c r="L1" s="19"/>
      <c r="M1" s="19"/>
      <c r="N1" s="18"/>
      <c r="O1" s="20"/>
      <c r="P1" s="20"/>
      <c r="S1" s="21"/>
    </row>
    <row r="2" spans="1:19" s="15" customFormat="1" ht="17.25" x14ac:dyDescent="0.3">
      <c r="B2" s="22"/>
      <c r="C2" s="22"/>
      <c r="D2" s="23"/>
      <c r="E2" s="22"/>
      <c r="F2" s="22"/>
      <c r="G2" s="22"/>
      <c r="H2" s="22"/>
      <c r="I2" s="24"/>
      <c r="K2" s="24"/>
      <c r="L2" s="24"/>
      <c r="M2" s="24"/>
      <c r="O2" s="20"/>
      <c r="P2" s="20"/>
      <c r="S2" s="21"/>
    </row>
    <row r="3" spans="1:19" s="15" customFormat="1" ht="17.25" x14ac:dyDescent="0.3">
      <c r="B3" s="22"/>
      <c r="C3" s="22"/>
      <c r="D3" s="23"/>
      <c r="E3" s="22"/>
      <c r="F3" s="22"/>
      <c r="G3" s="22"/>
      <c r="H3" s="22"/>
      <c r="J3" s="24"/>
      <c r="K3" s="24"/>
      <c r="L3" s="24"/>
      <c r="M3" s="24"/>
      <c r="O3" s="20"/>
      <c r="P3" s="20"/>
      <c r="S3" s="21"/>
    </row>
    <row r="4" spans="1:19" s="15" customFormat="1" ht="17.25" x14ac:dyDescent="0.3">
      <c r="B4" s="16"/>
      <c r="C4" s="16"/>
      <c r="D4" s="17"/>
      <c r="E4" s="22"/>
      <c r="F4" s="92" t="s">
        <v>259</v>
      </c>
      <c r="G4" s="92"/>
      <c r="H4" s="16"/>
      <c r="I4" s="18"/>
      <c r="J4" s="18"/>
      <c r="K4" s="19"/>
      <c r="L4" s="19"/>
      <c r="M4" s="19"/>
      <c r="N4" s="18"/>
      <c r="O4" s="20"/>
      <c r="P4" s="20"/>
      <c r="S4" s="21"/>
    </row>
    <row r="5" spans="1:19" s="15" customFormat="1" ht="17.25" x14ac:dyDescent="0.3">
      <c r="B5" s="22"/>
      <c r="C5" s="22"/>
      <c r="D5" s="23"/>
      <c r="E5" s="22"/>
      <c r="F5" s="22"/>
      <c r="G5" s="22"/>
      <c r="H5" s="22"/>
      <c r="K5" s="19"/>
      <c r="L5" s="19"/>
      <c r="M5" s="19"/>
      <c r="O5" s="20"/>
      <c r="P5" s="20"/>
      <c r="S5" s="21"/>
    </row>
    <row r="6" spans="1:19" s="15" customFormat="1" ht="17.25" x14ac:dyDescent="0.3">
      <c r="B6" s="16"/>
      <c r="C6" s="16"/>
      <c r="D6" s="17"/>
      <c r="E6" s="22"/>
      <c r="F6" s="16" t="s">
        <v>203</v>
      </c>
      <c r="G6" s="16"/>
      <c r="H6" s="16"/>
      <c r="I6" s="18"/>
      <c r="J6" s="18"/>
      <c r="K6" s="19"/>
      <c r="L6" s="19"/>
      <c r="M6" s="19"/>
      <c r="N6" s="18"/>
      <c r="O6" s="20"/>
      <c r="P6" s="20"/>
      <c r="S6" s="21"/>
    </row>
    <row r="8" spans="1:19" ht="17.25" x14ac:dyDescent="0.3">
      <c r="A8" s="83" t="s">
        <v>157</v>
      </c>
      <c r="B8" s="84"/>
      <c r="C8" s="84"/>
      <c r="D8" s="84"/>
      <c r="E8" s="84"/>
      <c r="F8" s="84"/>
      <c r="G8" s="84"/>
      <c r="H8" s="84"/>
      <c r="I8" s="85"/>
      <c r="J8" s="86" t="s">
        <v>158</v>
      </c>
      <c r="K8" s="87"/>
      <c r="L8" s="87"/>
      <c r="M8" s="87"/>
      <c r="N8" s="88"/>
      <c r="O8" s="89" t="s">
        <v>184</v>
      </c>
      <c r="P8" s="89"/>
      <c r="Q8" s="89"/>
      <c r="R8" s="89"/>
      <c r="S8" s="30" t="s">
        <v>189</v>
      </c>
    </row>
    <row r="9" spans="1:19" s="34" customFormat="1" ht="50.1" customHeight="1" thickBot="1" x14ac:dyDescent="0.3">
      <c r="A9" s="4" t="s">
        <v>2</v>
      </c>
      <c r="B9" s="4" t="s">
        <v>17</v>
      </c>
      <c r="C9" s="4" t="s">
        <v>149</v>
      </c>
      <c r="D9" s="6" t="s">
        <v>1</v>
      </c>
      <c r="E9" s="4" t="s">
        <v>27</v>
      </c>
      <c r="F9" s="4" t="s">
        <v>0</v>
      </c>
      <c r="G9" s="4" t="s">
        <v>16</v>
      </c>
      <c r="H9" s="4" t="s">
        <v>147</v>
      </c>
      <c r="I9" s="5" t="s">
        <v>28</v>
      </c>
      <c r="J9" s="5" t="s">
        <v>153</v>
      </c>
      <c r="K9" s="5" t="s">
        <v>154</v>
      </c>
      <c r="L9" s="5" t="s">
        <v>155</v>
      </c>
      <c r="M9" s="5" t="s">
        <v>156</v>
      </c>
      <c r="N9" s="5" t="s">
        <v>150</v>
      </c>
      <c r="O9" s="31" t="s">
        <v>185</v>
      </c>
      <c r="P9" s="31" t="s">
        <v>186</v>
      </c>
      <c r="Q9" s="31" t="s">
        <v>187</v>
      </c>
      <c r="R9" s="32" t="s">
        <v>188</v>
      </c>
      <c r="S9" s="33" t="s">
        <v>190</v>
      </c>
    </row>
    <row r="10" spans="1:19" s="34" customFormat="1" ht="41.45" customHeight="1" thickBot="1" x14ac:dyDescent="0.25">
      <c r="A10" s="66" t="s">
        <v>216</v>
      </c>
      <c r="B10" s="41" t="s">
        <v>209</v>
      </c>
      <c r="C10" s="14" t="s">
        <v>163</v>
      </c>
      <c r="D10" s="35">
        <v>1</v>
      </c>
      <c r="E10" s="81">
        <v>45713</v>
      </c>
      <c r="F10" s="14" t="s">
        <v>4</v>
      </c>
      <c r="G10" s="14" t="s">
        <v>215</v>
      </c>
      <c r="H10" s="68" t="s">
        <v>199</v>
      </c>
      <c r="I10" s="37" t="s">
        <v>204</v>
      </c>
      <c r="J10" s="75" t="s">
        <v>11</v>
      </c>
      <c r="K10" s="75" t="s">
        <v>192</v>
      </c>
      <c r="L10" s="75" t="s">
        <v>195</v>
      </c>
      <c r="M10" s="78" t="s">
        <v>196</v>
      </c>
      <c r="N10" s="35">
        <v>3</v>
      </c>
      <c r="O10" s="43"/>
      <c r="P10" s="43"/>
      <c r="Q10" s="39">
        <f>O10*P10</f>
        <v>0</v>
      </c>
      <c r="R10" s="44"/>
      <c r="S10" s="45"/>
    </row>
    <row r="11" spans="1:19" s="34" customFormat="1" ht="41.45" customHeight="1" thickBot="1" x14ac:dyDescent="0.3">
      <c r="A11" s="66" t="s">
        <v>216</v>
      </c>
      <c r="B11" s="35" t="s">
        <v>221</v>
      </c>
      <c r="C11" s="35" t="s">
        <v>171</v>
      </c>
      <c r="D11" s="35">
        <v>1</v>
      </c>
      <c r="E11" s="81">
        <v>45714</v>
      </c>
      <c r="F11" s="35" t="s">
        <v>5</v>
      </c>
      <c r="G11" s="35" t="s">
        <v>220</v>
      </c>
      <c r="H11" s="36" t="s">
        <v>252</v>
      </c>
      <c r="I11" s="37" t="s">
        <v>29</v>
      </c>
      <c r="J11" s="38" t="s">
        <v>13</v>
      </c>
      <c r="K11" s="38" t="s">
        <v>20</v>
      </c>
      <c r="L11" s="38" t="s">
        <v>250</v>
      </c>
      <c r="M11" s="38" t="s">
        <v>251</v>
      </c>
      <c r="N11" s="35">
        <v>2</v>
      </c>
      <c r="O11" s="39"/>
      <c r="P11" s="39"/>
      <c r="Q11" s="39">
        <f>O11*P11</f>
        <v>0</v>
      </c>
      <c r="R11" s="32"/>
      <c r="S11" s="33"/>
    </row>
    <row r="12" spans="1:19" s="34" customFormat="1" ht="41.45" customHeight="1" thickBot="1" x14ac:dyDescent="0.25">
      <c r="A12" s="66" t="s">
        <v>216</v>
      </c>
      <c r="B12" s="40" t="s">
        <v>194</v>
      </c>
      <c r="C12" s="6" t="s">
        <v>172</v>
      </c>
      <c r="D12" s="35">
        <v>1</v>
      </c>
      <c r="E12" s="80">
        <v>45714</v>
      </c>
      <c r="F12" s="6" t="s">
        <v>5</v>
      </c>
      <c r="G12" s="14" t="s">
        <v>222</v>
      </c>
      <c r="H12" s="68" t="s">
        <v>218</v>
      </c>
      <c r="I12" s="7" t="s">
        <v>208</v>
      </c>
      <c r="J12" s="77"/>
      <c r="K12" s="77"/>
      <c r="L12" s="77"/>
      <c r="M12" s="79"/>
      <c r="N12" s="35">
        <v>2</v>
      </c>
      <c r="O12" s="8"/>
      <c r="P12" s="8"/>
      <c r="Q12" s="8">
        <f>O12*P12</f>
        <v>0</v>
      </c>
      <c r="R12" s="6"/>
      <c r="S12" s="9"/>
    </row>
    <row r="13" spans="1:19" s="34" customFormat="1" ht="41.45" customHeight="1" thickBot="1" x14ac:dyDescent="0.3">
      <c r="A13" s="66"/>
      <c r="B13" s="40" t="s">
        <v>224</v>
      </c>
      <c r="C13" s="57" t="s">
        <v>163</v>
      </c>
      <c r="D13" s="35">
        <v>1</v>
      </c>
      <c r="E13" s="80">
        <v>45715</v>
      </c>
      <c r="F13" s="6" t="s">
        <v>6</v>
      </c>
      <c r="G13" s="51" t="s">
        <v>232</v>
      </c>
      <c r="H13" s="68" t="s">
        <v>199</v>
      </c>
      <c r="I13" s="50" t="s">
        <v>204</v>
      </c>
      <c r="J13" s="76" t="s">
        <v>10</v>
      </c>
      <c r="K13" s="76" t="s">
        <v>19</v>
      </c>
      <c r="L13" s="76" t="s">
        <v>197</v>
      </c>
      <c r="M13" s="76" t="s">
        <v>207</v>
      </c>
      <c r="N13" s="50">
        <v>3</v>
      </c>
      <c r="O13" s="53"/>
      <c r="P13" s="53"/>
      <c r="Q13" s="8"/>
      <c r="R13" s="50"/>
      <c r="S13" s="54"/>
    </row>
    <row r="14" spans="1:19" s="34" customFormat="1" ht="41.45" customHeight="1" thickBot="1" x14ac:dyDescent="0.25">
      <c r="A14" s="66" t="s">
        <v>216</v>
      </c>
      <c r="B14" s="41" t="s">
        <v>209</v>
      </c>
      <c r="C14" s="14" t="s">
        <v>163</v>
      </c>
      <c r="D14" s="35">
        <v>1</v>
      </c>
      <c r="E14" s="80">
        <v>45719</v>
      </c>
      <c r="F14" s="14" t="s">
        <v>3</v>
      </c>
      <c r="G14" s="14" t="s">
        <v>231</v>
      </c>
      <c r="H14" s="68" t="s">
        <v>199</v>
      </c>
      <c r="I14" s="37" t="s">
        <v>204</v>
      </c>
      <c r="J14" s="75" t="s">
        <v>11</v>
      </c>
      <c r="K14" s="75" t="s">
        <v>192</v>
      </c>
      <c r="L14" s="75" t="s">
        <v>195</v>
      </c>
      <c r="M14" s="78" t="s">
        <v>196</v>
      </c>
      <c r="N14" s="35">
        <v>3</v>
      </c>
      <c r="O14" s="43"/>
      <c r="P14" s="43"/>
      <c r="Q14" s="39">
        <f t="shared" ref="Q14:Q45" si="0">O14*P14</f>
        <v>0</v>
      </c>
      <c r="R14" s="44"/>
      <c r="S14" s="45"/>
    </row>
    <row r="15" spans="1:19" s="34" customFormat="1" ht="41.45" customHeight="1" thickBot="1" x14ac:dyDescent="0.3">
      <c r="A15" s="66" t="s">
        <v>216</v>
      </c>
      <c r="B15" s="41" t="s">
        <v>209</v>
      </c>
      <c r="C15" s="14" t="s">
        <v>165</v>
      </c>
      <c r="D15" s="35">
        <v>1</v>
      </c>
      <c r="E15" s="80">
        <v>45721</v>
      </c>
      <c r="F15" s="14" t="s">
        <v>5</v>
      </c>
      <c r="G15" s="14" t="s">
        <v>219</v>
      </c>
      <c r="H15" s="67" t="s">
        <v>253</v>
      </c>
      <c r="I15" s="37" t="s">
        <v>204</v>
      </c>
      <c r="J15" s="75" t="s">
        <v>11</v>
      </c>
      <c r="K15" s="75" t="s">
        <v>192</v>
      </c>
      <c r="L15" s="75" t="s">
        <v>195</v>
      </c>
      <c r="M15" s="78" t="s">
        <v>196</v>
      </c>
      <c r="N15" s="35">
        <v>4</v>
      </c>
      <c r="O15" s="43"/>
      <c r="P15" s="43"/>
      <c r="Q15" s="39">
        <f t="shared" si="0"/>
        <v>0</v>
      </c>
      <c r="R15" s="44"/>
      <c r="S15" s="45"/>
    </row>
    <row r="16" spans="1:19" s="34" customFormat="1" ht="41.45" customHeight="1" thickBot="1" x14ac:dyDescent="0.3">
      <c r="A16" s="66" t="s">
        <v>216</v>
      </c>
      <c r="B16" s="35" t="s">
        <v>221</v>
      </c>
      <c r="C16" s="35" t="s">
        <v>171</v>
      </c>
      <c r="D16" s="35">
        <v>1</v>
      </c>
      <c r="E16" s="80">
        <v>45721</v>
      </c>
      <c r="F16" s="35" t="s">
        <v>5</v>
      </c>
      <c r="G16" s="35" t="s">
        <v>220</v>
      </c>
      <c r="H16" s="36" t="s">
        <v>252</v>
      </c>
      <c r="I16" s="37" t="s">
        <v>29</v>
      </c>
      <c r="J16" s="38" t="s">
        <v>13</v>
      </c>
      <c r="K16" s="38" t="s">
        <v>20</v>
      </c>
      <c r="L16" s="38" t="s">
        <v>250</v>
      </c>
      <c r="M16" s="38" t="s">
        <v>251</v>
      </c>
      <c r="N16" s="35">
        <v>2</v>
      </c>
      <c r="O16" s="39"/>
      <c r="P16" s="39"/>
      <c r="Q16" s="39">
        <f t="shared" si="0"/>
        <v>0</v>
      </c>
      <c r="R16" s="32"/>
      <c r="S16" s="33"/>
    </row>
    <row r="17" spans="1:19" s="34" customFormat="1" ht="41.45" customHeight="1" thickBot="1" x14ac:dyDescent="0.25">
      <c r="A17" s="66" t="s">
        <v>216</v>
      </c>
      <c r="B17" s="40" t="s">
        <v>194</v>
      </c>
      <c r="C17" s="6" t="s">
        <v>172</v>
      </c>
      <c r="D17" s="35">
        <v>1</v>
      </c>
      <c r="E17" s="80">
        <v>45721</v>
      </c>
      <c r="F17" s="6" t="s">
        <v>5</v>
      </c>
      <c r="G17" s="14" t="s">
        <v>222</v>
      </c>
      <c r="H17" s="68" t="s">
        <v>218</v>
      </c>
      <c r="I17" s="7" t="s">
        <v>208</v>
      </c>
      <c r="J17" s="77"/>
      <c r="K17" s="77"/>
      <c r="L17" s="77"/>
      <c r="M17" s="79"/>
      <c r="N17" s="35">
        <v>2</v>
      </c>
      <c r="O17" s="8"/>
      <c r="P17" s="8"/>
      <c r="Q17" s="8">
        <f t="shared" si="0"/>
        <v>0</v>
      </c>
      <c r="R17" s="6"/>
      <c r="S17" s="9"/>
    </row>
    <row r="18" spans="1:19" s="34" customFormat="1" ht="41.45" customHeight="1" thickBot="1" x14ac:dyDescent="0.3">
      <c r="A18" s="66" t="s">
        <v>216</v>
      </c>
      <c r="B18" s="40" t="s">
        <v>210</v>
      </c>
      <c r="C18" s="57" t="s">
        <v>163</v>
      </c>
      <c r="D18" s="35">
        <v>1</v>
      </c>
      <c r="E18" s="81">
        <v>45722</v>
      </c>
      <c r="F18" s="6" t="s">
        <v>6</v>
      </c>
      <c r="G18" s="11" t="s">
        <v>217</v>
      </c>
      <c r="H18" s="68" t="s">
        <v>199</v>
      </c>
      <c r="I18" s="50" t="s">
        <v>204</v>
      </c>
      <c r="J18" s="74" t="s">
        <v>12</v>
      </c>
      <c r="K18" s="76" t="s">
        <v>19</v>
      </c>
      <c r="L18" s="76" t="s">
        <v>211</v>
      </c>
      <c r="M18" s="76" t="s">
        <v>191</v>
      </c>
      <c r="N18" s="56">
        <v>5</v>
      </c>
      <c r="O18" s="53"/>
      <c r="P18" s="53"/>
      <c r="Q18" s="8">
        <f t="shared" si="0"/>
        <v>0</v>
      </c>
      <c r="R18" s="50"/>
      <c r="S18" s="54"/>
    </row>
    <row r="19" spans="1:19" s="34" customFormat="1" ht="41.45" customHeight="1" thickBot="1" x14ac:dyDescent="0.3">
      <c r="A19" s="66" t="s">
        <v>216</v>
      </c>
      <c r="B19" s="40" t="s">
        <v>205</v>
      </c>
      <c r="C19" s="57" t="s">
        <v>163</v>
      </c>
      <c r="D19" s="35">
        <v>1</v>
      </c>
      <c r="E19" s="81">
        <v>45722</v>
      </c>
      <c r="F19" s="6" t="s">
        <v>6</v>
      </c>
      <c r="G19" s="51" t="s">
        <v>231</v>
      </c>
      <c r="H19" s="68" t="s">
        <v>199</v>
      </c>
      <c r="I19" s="50" t="s">
        <v>204</v>
      </c>
      <c r="J19" s="76" t="s">
        <v>15</v>
      </c>
      <c r="K19" s="76" t="s">
        <v>226</v>
      </c>
      <c r="L19" s="76" t="s">
        <v>227</v>
      </c>
      <c r="M19" s="76" t="s">
        <v>249</v>
      </c>
      <c r="N19" s="50">
        <v>3</v>
      </c>
      <c r="O19" s="53"/>
      <c r="P19" s="53"/>
      <c r="Q19" s="8">
        <f t="shared" si="0"/>
        <v>0</v>
      </c>
      <c r="R19" s="50"/>
      <c r="S19" s="54"/>
    </row>
    <row r="20" spans="1:19" s="34" customFormat="1" ht="41.45" customHeight="1" thickBot="1" x14ac:dyDescent="0.3">
      <c r="A20" s="66" t="s">
        <v>216</v>
      </c>
      <c r="B20" s="40" t="s">
        <v>224</v>
      </c>
      <c r="C20" s="57" t="s">
        <v>163</v>
      </c>
      <c r="D20" s="35">
        <v>1</v>
      </c>
      <c r="E20" s="80">
        <v>45722</v>
      </c>
      <c r="F20" s="6" t="s">
        <v>6</v>
      </c>
      <c r="G20" s="51" t="s">
        <v>232</v>
      </c>
      <c r="H20" s="68" t="s">
        <v>199</v>
      </c>
      <c r="I20" s="50" t="s">
        <v>204</v>
      </c>
      <c r="J20" s="76" t="s">
        <v>10</v>
      </c>
      <c r="K20" s="76" t="s">
        <v>19</v>
      </c>
      <c r="L20" s="76" t="s">
        <v>197</v>
      </c>
      <c r="M20" s="76" t="s">
        <v>207</v>
      </c>
      <c r="N20" s="50">
        <v>3</v>
      </c>
      <c r="O20" s="53"/>
      <c r="P20" s="53"/>
      <c r="Q20" s="8">
        <f t="shared" si="0"/>
        <v>0</v>
      </c>
      <c r="R20" s="50"/>
      <c r="S20" s="54"/>
    </row>
    <row r="21" spans="1:19" s="34" customFormat="1" ht="41.45" customHeight="1" thickBot="1" x14ac:dyDescent="0.3">
      <c r="A21" s="66" t="s">
        <v>216</v>
      </c>
      <c r="B21" s="40" t="s">
        <v>202</v>
      </c>
      <c r="C21" s="6" t="s">
        <v>163</v>
      </c>
      <c r="D21" s="35">
        <v>1</v>
      </c>
      <c r="E21" s="80">
        <v>45726</v>
      </c>
      <c r="F21" s="6" t="s">
        <v>3</v>
      </c>
      <c r="G21" s="14" t="s">
        <v>230</v>
      </c>
      <c r="H21" s="68" t="s">
        <v>199</v>
      </c>
      <c r="I21" s="50" t="s">
        <v>204</v>
      </c>
      <c r="J21" s="74" t="s">
        <v>10</v>
      </c>
      <c r="K21" s="76" t="s">
        <v>19</v>
      </c>
      <c r="L21" s="76" t="s">
        <v>200</v>
      </c>
      <c r="M21" s="76" t="s">
        <v>201</v>
      </c>
      <c r="N21" s="56">
        <v>3</v>
      </c>
      <c r="O21" s="53"/>
      <c r="P21" s="53"/>
      <c r="Q21" s="8">
        <f t="shared" si="0"/>
        <v>0</v>
      </c>
      <c r="R21" s="50"/>
      <c r="S21" s="54"/>
    </row>
    <row r="22" spans="1:19" s="34" customFormat="1" ht="41.45" customHeight="1" thickBot="1" x14ac:dyDescent="0.25">
      <c r="A22" s="66" t="s">
        <v>216</v>
      </c>
      <c r="B22" s="41" t="s">
        <v>209</v>
      </c>
      <c r="C22" s="14" t="s">
        <v>163</v>
      </c>
      <c r="D22" s="35">
        <v>1</v>
      </c>
      <c r="E22" s="80">
        <v>45727</v>
      </c>
      <c r="F22" s="14" t="s">
        <v>4</v>
      </c>
      <c r="G22" s="14" t="s">
        <v>215</v>
      </c>
      <c r="H22" s="68" t="s">
        <v>199</v>
      </c>
      <c r="I22" s="37" t="s">
        <v>204</v>
      </c>
      <c r="J22" s="75" t="s">
        <v>11</v>
      </c>
      <c r="K22" s="75" t="s">
        <v>192</v>
      </c>
      <c r="L22" s="75" t="s">
        <v>195</v>
      </c>
      <c r="M22" s="78" t="s">
        <v>196</v>
      </c>
      <c r="N22" s="14">
        <v>3</v>
      </c>
      <c r="O22" s="43"/>
      <c r="P22" s="43"/>
      <c r="Q22" s="39">
        <f t="shared" si="0"/>
        <v>0</v>
      </c>
      <c r="R22" s="14"/>
      <c r="S22" s="47"/>
    </row>
    <row r="23" spans="1:19" s="34" customFormat="1" ht="41.45" customHeight="1" thickBot="1" x14ac:dyDescent="0.3">
      <c r="A23" s="66" t="s">
        <v>216</v>
      </c>
      <c r="B23" s="40" t="s">
        <v>213</v>
      </c>
      <c r="C23" s="6" t="s">
        <v>163</v>
      </c>
      <c r="D23" s="35">
        <v>1</v>
      </c>
      <c r="E23" s="80">
        <v>45727</v>
      </c>
      <c r="F23" s="6" t="s">
        <v>4</v>
      </c>
      <c r="G23" s="51" t="s">
        <v>236</v>
      </c>
      <c r="H23" s="68" t="s">
        <v>199</v>
      </c>
      <c r="I23" s="56" t="s">
        <v>204</v>
      </c>
      <c r="J23" s="74" t="s">
        <v>234</v>
      </c>
      <c r="K23" s="76" t="s">
        <v>198</v>
      </c>
      <c r="L23" s="76" t="s">
        <v>214</v>
      </c>
      <c r="M23" s="76" t="s">
        <v>235</v>
      </c>
      <c r="N23" s="56">
        <v>2</v>
      </c>
      <c r="O23" s="53"/>
      <c r="P23" s="53"/>
      <c r="Q23" s="8">
        <f t="shared" si="0"/>
        <v>0</v>
      </c>
      <c r="R23" s="50"/>
      <c r="S23" s="54"/>
    </row>
    <row r="24" spans="1:19" s="34" customFormat="1" ht="41.45" customHeight="1" thickBot="1" x14ac:dyDescent="0.3">
      <c r="A24" s="66" t="s">
        <v>216</v>
      </c>
      <c r="B24" s="41" t="s">
        <v>209</v>
      </c>
      <c r="C24" s="14" t="s">
        <v>165</v>
      </c>
      <c r="D24" s="35">
        <v>1</v>
      </c>
      <c r="E24" s="80">
        <v>45728</v>
      </c>
      <c r="F24" s="14" t="s">
        <v>5</v>
      </c>
      <c r="G24" s="14" t="s">
        <v>219</v>
      </c>
      <c r="H24" s="67" t="s">
        <v>253</v>
      </c>
      <c r="I24" s="37" t="s">
        <v>204</v>
      </c>
      <c r="J24" s="75" t="s">
        <v>11</v>
      </c>
      <c r="K24" s="75" t="s">
        <v>192</v>
      </c>
      <c r="L24" s="75" t="s">
        <v>195</v>
      </c>
      <c r="M24" s="78" t="s">
        <v>196</v>
      </c>
      <c r="N24" s="14">
        <v>4</v>
      </c>
      <c r="O24" s="43"/>
      <c r="P24" s="43"/>
      <c r="Q24" s="39">
        <f t="shared" si="0"/>
        <v>0</v>
      </c>
      <c r="R24" s="14"/>
      <c r="S24" s="47"/>
    </row>
    <row r="25" spans="1:19" s="49" customFormat="1" ht="41.45" customHeight="1" thickBot="1" x14ac:dyDescent="0.3">
      <c r="A25" s="66" t="s">
        <v>216</v>
      </c>
      <c r="B25" s="35" t="s">
        <v>221</v>
      </c>
      <c r="C25" s="35" t="s">
        <v>171</v>
      </c>
      <c r="D25" s="35">
        <v>1</v>
      </c>
      <c r="E25" s="81">
        <v>45728</v>
      </c>
      <c r="F25" s="35" t="s">
        <v>5</v>
      </c>
      <c r="G25" s="35" t="s">
        <v>220</v>
      </c>
      <c r="H25" s="36" t="s">
        <v>252</v>
      </c>
      <c r="I25" s="37" t="s">
        <v>29</v>
      </c>
      <c r="J25" s="38" t="s">
        <v>13</v>
      </c>
      <c r="K25" s="38" t="s">
        <v>20</v>
      </c>
      <c r="L25" s="38" t="s">
        <v>250</v>
      </c>
      <c r="M25" s="38" t="s">
        <v>251</v>
      </c>
      <c r="N25" s="35">
        <v>2</v>
      </c>
      <c r="O25" s="39"/>
      <c r="P25" s="39"/>
      <c r="Q25" s="39">
        <f t="shared" si="0"/>
        <v>0</v>
      </c>
      <c r="R25" s="32"/>
      <c r="S25" s="33"/>
    </row>
    <row r="26" spans="1:19" s="49" customFormat="1" ht="41.45" customHeight="1" thickBot="1" x14ac:dyDescent="0.25">
      <c r="A26" s="66" t="s">
        <v>216</v>
      </c>
      <c r="B26" s="40" t="s">
        <v>194</v>
      </c>
      <c r="C26" s="6" t="s">
        <v>172</v>
      </c>
      <c r="D26" s="35">
        <v>1</v>
      </c>
      <c r="E26" s="80">
        <v>45728</v>
      </c>
      <c r="F26" s="6" t="s">
        <v>5</v>
      </c>
      <c r="G26" s="14" t="s">
        <v>222</v>
      </c>
      <c r="H26" s="66" t="s">
        <v>218</v>
      </c>
      <c r="I26" s="7" t="s">
        <v>208</v>
      </c>
      <c r="J26" s="55"/>
      <c r="K26" s="55"/>
      <c r="L26" s="55"/>
      <c r="M26" s="6"/>
      <c r="N26" s="35">
        <v>2</v>
      </c>
      <c r="O26" s="8"/>
      <c r="P26" s="8"/>
      <c r="Q26" s="8">
        <f t="shared" si="0"/>
        <v>0</v>
      </c>
      <c r="R26" s="6"/>
      <c r="S26" s="9"/>
    </row>
    <row r="27" spans="1:19" s="49" customFormat="1" ht="41.45" customHeight="1" thickBot="1" x14ac:dyDescent="0.3">
      <c r="A27" s="66" t="s">
        <v>216</v>
      </c>
      <c r="B27" s="40" t="s">
        <v>210</v>
      </c>
      <c r="C27" s="57" t="s">
        <v>165</v>
      </c>
      <c r="D27" s="35">
        <v>1</v>
      </c>
      <c r="E27" s="80">
        <v>45729</v>
      </c>
      <c r="F27" s="6" t="s">
        <v>6</v>
      </c>
      <c r="G27" s="11" t="s">
        <v>217</v>
      </c>
      <c r="H27" s="25" t="s">
        <v>247</v>
      </c>
      <c r="I27" s="50" t="s">
        <v>204</v>
      </c>
      <c r="J27" s="74" t="s">
        <v>12</v>
      </c>
      <c r="K27" s="52" t="s">
        <v>19</v>
      </c>
      <c r="L27" s="52" t="s">
        <v>211</v>
      </c>
      <c r="M27" s="52" t="s">
        <v>191</v>
      </c>
      <c r="N27" s="56">
        <v>5</v>
      </c>
      <c r="O27" s="53"/>
      <c r="P27" s="53"/>
      <c r="Q27" s="8">
        <f t="shared" si="0"/>
        <v>0</v>
      </c>
      <c r="R27" s="50"/>
      <c r="S27" s="54"/>
    </row>
    <row r="28" spans="1:19" s="49" customFormat="1" ht="41.45" customHeight="1" thickBot="1" x14ac:dyDescent="0.3">
      <c r="A28" s="66" t="s">
        <v>216</v>
      </c>
      <c r="B28" s="40" t="s">
        <v>205</v>
      </c>
      <c r="C28" s="57" t="s">
        <v>165</v>
      </c>
      <c r="D28" s="35">
        <v>1</v>
      </c>
      <c r="E28" s="80">
        <v>45729</v>
      </c>
      <c r="F28" s="6" t="s">
        <v>6</v>
      </c>
      <c r="G28" s="51" t="s">
        <v>231</v>
      </c>
      <c r="H28" s="25" t="s">
        <v>247</v>
      </c>
      <c r="I28" s="50" t="s">
        <v>204</v>
      </c>
      <c r="J28" s="52" t="s">
        <v>15</v>
      </c>
      <c r="K28" s="52" t="s">
        <v>226</v>
      </c>
      <c r="L28" s="52" t="s">
        <v>227</v>
      </c>
      <c r="M28" s="76" t="s">
        <v>249</v>
      </c>
      <c r="N28" s="56">
        <v>3</v>
      </c>
      <c r="O28" s="53"/>
      <c r="P28" s="53"/>
      <c r="Q28" s="8">
        <f t="shared" si="0"/>
        <v>0</v>
      </c>
      <c r="R28" s="50"/>
      <c r="S28" s="54"/>
    </row>
    <row r="29" spans="1:19" s="49" customFormat="1" ht="41.45" customHeight="1" thickBot="1" x14ac:dyDescent="0.3">
      <c r="A29" s="66" t="s">
        <v>216</v>
      </c>
      <c r="B29" s="40" t="s">
        <v>224</v>
      </c>
      <c r="C29" s="57" t="s">
        <v>165</v>
      </c>
      <c r="D29" s="35">
        <v>1</v>
      </c>
      <c r="E29" s="80">
        <v>45729</v>
      </c>
      <c r="F29" s="6" t="s">
        <v>6</v>
      </c>
      <c r="G29" s="51" t="s">
        <v>232</v>
      </c>
      <c r="H29" s="66" t="s">
        <v>255</v>
      </c>
      <c r="I29" s="50" t="s">
        <v>204</v>
      </c>
      <c r="J29" s="52" t="s">
        <v>10</v>
      </c>
      <c r="K29" s="52" t="s">
        <v>19</v>
      </c>
      <c r="L29" s="52" t="s">
        <v>197</v>
      </c>
      <c r="M29" s="52" t="s">
        <v>207</v>
      </c>
      <c r="N29" s="56">
        <v>3</v>
      </c>
      <c r="O29" s="53"/>
      <c r="P29" s="53"/>
      <c r="Q29" s="8">
        <f t="shared" si="0"/>
        <v>0</v>
      </c>
      <c r="R29" s="50"/>
      <c r="S29" s="54"/>
    </row>
    <row r="30" spans="1:19" s="49" customFormat="1" ht="41.45" customHeight="1" thickBot="1" x14ac:dyDescent="0.3">
      <c r="A30" s="66" t="s">
        <v>216</v>
      </c>
      <c r="B30" s="40" t="s">
        <v>202</v>
      </c>
      <c r="C30" s="6" t="s">
        <v>163</v>
      </c>
      <c r="D30" s="35">
        <v>1</v>
      </c>
      <c r="E30" s="80">
        <v>45733</v>
      </c>
      <c r="F30" s="6" t="s">
        <v>3</v>
      </c>
      <c r="G30" s="14" t="s">
        <v>230</v>
      </c>
      <c r="H30" s="66" t="s">
        <v>199</v>
      </c>
      <c r="I30" s="50" t="s">
        <v>204</v>
      </c>
      <c r="J30" s="51" t="s">
        <v>10</v>
      </c>
      <c r="K30" s="52" t="s">
        <v>19</v>
      </c>
      <c r="L30" s="52" t="s">
        <v>200</v>
      </c>
      <c r="M30" s="52" t="s">
        <v>201</v>
      </c>
      <c r="N30" s="56">
        <v>3</v>
      </c>
      <c r="O30" s="53"/>
      <c r="P30" s="53"/>
      <c r="Q30" s="8">
        <f t="shared" si="0"/>
        <v>0</v>
      </c>
      <c r="R30" s="50"/>
      <c r="S30" s="54"/>
    </row>
    <row r="31" spans="1:19" s="49" customFormat="1" ht="41.45" customHeight="1" thickBot="1" x14ac:dyDescent="0.3">
      <c r="A31" s="66" t="s">
        <v>216</v>
      </c>
      <c r="B31" s="40" t="s">
        <v>213</v>
      </c>
      <c r="C31" s="6" t="s">
        <v>163</v>
      </c>
      <c r="D31" s="35">
        <v>1</v>
      </c>
      <c r="E31" s="80">
        <v>45733</v>
      </c>
      <c r="F31" s="6" t="s">
        <v>240</v>
      </c>
      <c r="G31" s="51" t="s">
        <v>242</v>
      </c>
      <c r="H31" s="66" t="s">
        <v>199</v>
      </c>
      <c r="I31" s="56" t="s">
        <v>204</v>
      </c>
      <c r="J31" s="51" t="s">
        <v>234</v>
      </c>
      <c r="K31" s="52" t="s">
        <v>198</v>
      </c>
      <c r="L31" s="52" t="s">
        <v>214</v>
      </c>
      <c r="M31" s="52" t="s">
        <v>235</v>
      </c>
      <c r="N31" s="56">
        <v>2</v>
      </c>
      <c r="O31" s="53"/>
      <c r="P31" s="53"/>
      <c r="Q31" s="8">
        <f t="shared" si="0"/>
        <v>0</v>
      </c>
      <c r="R31" s="50"/>
      <c r="S31" s="54"/>
    </row>
    <row r="32" spans="1:19" s="49" customFormat="1" ht="41.45" customHeight="1" thickBot="1" x14ac:dyDescent="0.25">
      <c r="A32" s="66" t="s">
        <v>216</v>
      </c>
      <c r="B32" s="41" t="s">
        <v>209</v>
      </c>
      <c r="C32" s="14" t="s">
        <v>163</v>
      </c>
      <c r="D32" s="35">
        <v>1</v>
      </c>
      <c r="E32" s="80">
        <v>45734</v>
      </c>
      <c r="F32" s="14" t="s">
        <v>4</v>
      </c>
      <c r="G32" s="14" t="s">
        <v>215</v>
      </c>
      <c r="H32" s="66" t="s">
        <v>199</v>
      </c>
      <c r="I32" s="37" t="s">
        <v>204</v>
      </c>
      <c r="J32" s="42" t="s">
        <v>11</v>
      </c>
      <c r="K32" s="42" t="s">
        <v>192</v>
      </c>
      <c r="L32" s="42" t="s">
        <v>195</v>
      </c>
      <c r="M32" s="14" t="s">
        <v>196</v>
      </c>
      <c r="N32" s="14">
        <v>3</v>
      </c>
      <c r="O32" s="43"/>
      <c r="P32" s="43"/>
      <c r="Q32" s="39">
        <f t="shared" si="0"/>
        <v>0</v>
      </c>
      <c r="R32" s="44"/>
      <c r="S32" s="45"/>
    </row>
    <row r="33" spans="1:19" s="49" customFormat="1" ht="41.45" customHeight="1" thickBot="1" x14ac:dyDescent="0.3">
      <c r="A33" s="66" t="s">
        <v>216</v>
      </c>
      <c r="B33" s="41" t="s">
        <v>209</v>
      </c>
      <c r="C33" s="14" t="s">
        <v>165</v>
      </c>
      <c r="D33" s="35">
        <v>1</v>
      </c>
      <c r="E33" s="81">
        <v>45735</v>
      </c>
      <c r="F33" s="14" t="s">
        <v>5</v>
      </c>
      <c r="G33" s="14" t="s">
        <v>219</v>
      </c>
      <c r="H33" s="67" t="s">
        <v>253</v>
      </c>
      <c r="I33" s="37" t="s">
        <v>204</v>
      </c>
      <c r="J33" s="42" t="s">
        <v>11</v>
      </c>
      <c r="K33" s="42" t="s">
        <v>192</v>
      </c>
      <c r="L33" s="42" t="s">
        <v>195</v>
      </c>
      <c r="M33" s="14" t="s">
        <v>196</v>
      </c>
      <c r="N33" s="14">
        <v>4</v>
      </c>
      <c r="O33" s="43"/>
      <c r="P33" s="43"/>
      <c r="Q33" s="39">
        <f t="shared" si="0"/>
        <v>0</v>
      </c>
      <c r="R33" s="14"/>
      <c r="S33" s="47"/>
    </row>
    <row r="34" spans="1:19" s="49" customFormat="1" ht="41.45" customHeight="1" thickBot="1" x14ac:dyDescent="0.3">
      <c r="A34" s="66" t="s">
        <v>216</v>
      </c>
      <c r="B34" s="35" t="s">
        <v>221</v>
      </c>
      <c r="C34" s="35" t="s">
        <v>171</v>
      </c>
      <c r="D34" s="35">
        <v>1</v>
      </c>
      <c r="E34" s="80">
        <v>45735</v>
      </c>
      <c r="F34" s="35" t="s">
        <v>5</v>
      </c>
      <c r="G34" s="35" t="s">
        <v>220</v>
      </c>
      <c r="H34" s="36" t="s">
        <v>252</v>
      </c>
      <c r="I34" s="37" t="s">
        <v>29</v>
      </c>
      <c r="J34" s="38" t="s">
        <v>13</v>
      </c>
      <c r="K34" s="38" t="s">
        <v>20</v>
      </c>
      <c r="L34" s="38" t="s">
        <v>250</v>
      </c>
      <c r="M34" s="38" t="s">
        <v>251</v>
      </c>
      <c r="N34" s="35">
        <v>2</v>
      </c>
      <c r="O34" s="39"/>
      <c r="P34" s="39"/>
      <c r="Q34" s="39">
        <f t="shared" si="0"/>
        <v>0</v>
      </c>
      <c r="R34" s="32"/>
      <c r="S34" s="33"/>
    </row>
    <row r="35" spans="1:19" s="49" customFormat="1" ht="41.45" customHeight="1" thickBot="1" x14ac:dyDescent="0.25">
      <c r="A35" s="66" t="s">
        <v>216</v>
      </c>
      <c r="B35" s="40" t="s">
        <v>194</v>
      </c>
      <c r="C35" s="6" t="s">
        <v>172</v>
      </c>
      <c r="D35" s="35">
        <v>1</v>
      </c>
      <c r="E35" s="80">
        <v>45735</v>
      </c>
      <c r="F35" s="6" t="s">
        <v>5</v>
      </c>
      <c r="G35" s="14" t="s">
        <v>222</v>
      </c>
      <c r="H35" s="66" t="s">
        <v>218</v>
      </c>
      <c r="I35" s="7" t="s">
        <v>208</v>
      </c>
      <c r="J35" s="55"/>
      <c r="K35" s="55"/>
      <c r="L35" s="55"/>
      <c r="M35" s="6"/>
      <c r="N35" s="35">
        <v>2</v>
      </c>
      <c r="O35" s="8"/>
      <c r="P35" s="8"/>
      <c r="Q35" s="8">
        <f t="shared" si="0"/>
        <v>0</v>
      </c>
      <c r="R35" s="6"/>
      <c r="S35" s="9"/>
    </row>
    <row r="36" spans="1:19" s="49" customFormat="1" ht="41.45" customHeight="1" thickBot="1" x14ac:dyDescent="0.3">
      <c r="A36" s="66" t="s">
        <v>216</v>
      </c>
      <c r="B36" s="40" t="s">
        <v>210</v>
      </c>
      <c r="C36" s="57" t="s">
        <v>163</v>
      </c>
      <c r="D36" s="35">
        <v>1</v>
      </c>
      <c r="E36" s="80">
        <v>45736</v>
      </c>
      <c r="F36" s="6" t="s">
        <v>6</v>
      </c>
      <c r="G36" s="11" t="s">
        <v>217</v>
      </c>
      <c r="H36" s="66" t="s">
        <v>199</v>
      </c>
      <c r="I36" s="50" t="s">
        <v>204</v>
      </c>
      <c r="J36" s="74" t="s">
        <v>12</v>
      </c>
      <c r="K36" s="52" t="s">
        <v>19</v>
      </c>
      <c r="L36" s="52" t="s">
        <v>211</v>
      </c>
      <c r="M36" s="52" t="s">
        <v>191</v>
      </c>
      <c r="N36" s="56">
        <v>5</v>
      </c>
      <c r="O36" s="53"/>
      <c r="P36" s="53"/>
      <c r="Q36" s="8">
        <f t="shared" si="0"/>
        <v>0</v>
      </c>
      <c r="R36" s="50"/>
      <c r="S36" s="54"/>
    </row>
    <row r="37" spans="1:19" s="49" customFormat="1" ht="41.45" customHeight="1" thickBot="1" x14ac:dyDescent="0.3">
      <c r="A37" s="66" t="s">
        <v>216</v>
      </c>
      <c r="B37" s="40" t="s">
        <v>205</v>
      </c>
      <c r="C37" s="57" t="s">
        <v>163</v>
      </c>
      <c r="D37" s="35">
        <v>1</v>
      </c>
      <c r="E37" s="80">
        <v>45736</v>
      </c>
      <c r="F37" s="6" t="s">
        <v>6</v>
      </c>
      <c r="G37" s="51" t="s">
        <v>231</v>
      </c>
      <c r="H37" s="66" t="s">
        <v>199</v>
      </c>
      <c r="I37" s="50" t="s">
        <v>204</v>
      </c>
      <c r="J37" s="52" t="s">
        <v>15</v>
      </c>
      <c r="K37" s="52" t="s">
        <v>226</v>
      </c>
      <c r="L37" s="52" t="s">
        <v>227</v>
      </c>
      <c r="M37" s="76" t="s">
        <v>249</v>
      </c>
      <c r="N37" s="56">
        <v>3</v>
      </c>
      <c r="O37" s="53"/>
      <c r="P37" s="53"/>
      <c r="Q37" s="8">
        <f t="shared" si="0"/>
        <v>0</v>
      </c>
      <c r="R37" s="50"/>
      <c r="S37" s="54"/>
    </row>
    <row r="38" spans="1:19" s="49" customFormat="1" ht="41.45" customHeight="1" thickBot="1" x14ac:dyDescent="0.3">
      <c r="A38" s="66" t="s">
        <v>216</v>
      </c>
      <c r="B38" s="40" t="s">
        <v>224</v>
      </c>
      <c r="C38" s="57" t="s">
        <v>163</v>
      </c>
      <c r="D38" s="35">
        <v>1</v>
      </c>
      <c r="E38" s="80">
        <v>45736</v>
      </c>
      <c r="F38" s="6" t="s">
        <v>6</v>
      </c>
      <c r="G38" s="51" t="s">
        <v>232</v>
      </c>
      <c r="H38" s="66" t="s">
        <v>199</v>
      </c>
      <c r="I38" s="50" t="s">
        <v>204</v>
      </c>
      <c r="J38" s="52" t="s">
        <v>10</v>
      </c>
      <c r="K38" s="52" t="s">
        <v>19</v>
      </c>
      <c r="L38" s="52" t="s">
        <v>197</v>
      </c>
      <c r="M38" s="52" t="s">
        <v>207</v>
      </c>
      <c r="N38" s="56">
        <v>3</v>
      </c>
      <c r="O38" s="53"/>
      <c r="P38" s="53"/>
      <c r="Q38" s="8">
        <f t="shared" si="0"/>
        <v>0</v>
      </c>
      <c r="R38" s="50"/>
      <c r="S38" s="54"/>
    </row>
    <row r="39" spans="1:19" s="49" customFormat="1" ht="41.45" customHeight="1" thickBot="1" x14ac:dyDescent="0.3">
      <c r="A39" s="66" t="s">
        <v>216</v>
      </c>
      <c r="B39" s="40" t="s">
        <v>202</v>
      </c>
      <c r="C39" s="6" t="s">
        <v>163</v>
      </c>
      <c r="D39" s="35">
        <v>1</v>
      </c>
      <c r="E39" s="80">
        <v>45740</v>
      </c>
      <c r="F39" s="6" t="s">
        <v>3</v>
      </c>
      <c r="G39" s="14" t="s">
        <v>230</v>
      </c>
      <c r="H39" s="66" t="s">
        <v>199</v>
      </c>
      <c r="I39" s="50" t="s">
        <v>204</v>
      </c>
      <c r="J39" s="51" t="s">
        <v>10</v>
      </c>
      <c r="K39" s="52" t="s">
        <v>19</v>
      </c>
      <c r="L39" s="52" t="s">
        <v>200</v>
      </c>
      <c r="M39" s="52" t="s">
        <v>201</v>
      </c>
      <c r="N39" s="56">
        <v>3</v>
      </c>
      <c r="O39" s="53"/>
      <c r="P39" s="53"/>
      <c r="Q39" s="8">
        <f t="shared" si="0"/>
        <v>0</v>
      </c>
      <c r="R39" s="50"/>
      <c r="S39" s="54"/>
    </row>
    <row r="40" spans="1:19" s="46" customFormat="1" ht="41.45" customHeight="1" thickBot="1" x14ac:dyDescent="0.3">
      <c r="A40" s="66" t="s">
        <v>216</v>
      </c>
      <c r="B40" s="40" t="s">
        <v>213</v>
      </c>
      <c r="C40" s="6" t="s">
        <v>163</v>
      </c>
      <c r="D40" s="35">
        <v>1</v>
      </c>
      <c r="E40" s="81">
        <v>45740</v>
      </c>
      <c r="F40" s="6" t="s">
        <v>3</v>
      </c>
      <c r="G40" s="51" t="s">
        <v>242</v>
      </c>
      <c r="H40" s="66" t="s">
        <v>199</v>
      </c>
      <c r="I40" s="56" t="s">
        <v>204</v>
      </c>
      <c r="J40" s="51" t="s">
        <v>234</v>
      </c>
      <c r="K40" s="52" t="s">
        <v>198</v>
      </c>
      <c r="L40" s="52" t="s">
        <v>214</v>
      </c>
      <c r="M40" s="52" t="s">
        <v>235</v>
      </c>
      <c r="N40" s="56">
        <v>2</v>
      </c>
      <c r="O40" s="53"/>
      <c r="P40" s="53"/>
      <c r="Q40" s="8">
        <f t="shared" si="0"/>
        <v>0</v>
      </c>
      <c r="R40" s="50"/>
      <c r="S40" s="54"/>
    </row>
    <row r="41" spans="1:19" s="46" customFormat="1" ht="41.45" customHeight="1" thickBot="1" x14ac:dyDescent="0.25">
      <c r="A41" s="66" t="s">
        <v>216</v>
      </c>
      <c r="B41" s="41" t="s">
        <v>209</v>
      </c>
      <c r="C41" s="14" t="s">
        <v>163</v>
      </c>
      <c r="D41" s="35">
        <v>1</v>
      </c>
      <c r="E41" s="80">
        <v>45741</v>
      </c>
      <c r="F41" s="14" t="s">
        <v>4</v>
      </c>
      <c r="G41" s="14" t="s">
        <v>215</v>
      </c>
      <c r="H41" s="66" t="s">
        <v>199</v>
      </c>
      <c r="I41" s="37" t="s">
        <v>204</v>
      </c>
      <c r="J41" s="42" t="s">
        <v>11</v>
      </c>
      <c r="K41" s="42" t="s">
        <v>192</v>
      </c>
      <c r="L41" s="42" t="s">
        <v>195</v>
      </c>
      <c r="M41" s="14" t="s">
        <v>196</v>
      </c>
      <c r="N41" s="35">
        <v>4</v>
      </c>
      <c r="O41" s="43"/>
      <c r="P41" s="43"/>
      <c r="Q41" s="39">
        <f t="shared" si="0"/>
        <v>0</v>
      </c>
      <c r="R41" s="44"/>
      <c r="S41" s="45"/>
    </row>
    <row r="42" spans="1:19" s="48" customFormat="1" ht="41.45" customHeight="1" thickBot="1" x14ac:dyDescent="0.3">
      <c r="A42" s="66" t="s">
        <v>216</v>
      </c>
      <c r="B42" s="40" t="s">
        <v>213</v>
      </c>
      <c r="C42" s="6" t="s">
        <v>163</v>
      </c>
      <c r="D42" s="35">
        <v>1</v>
      </c>
      <c r="E42" s="80">
        <v>45741</v>
      </c>
      <c r="F42" s="6" t="s">
        <v>4</v>
      </c>
      <c r="G42" s="51" t="s">
        <v>236</v>
      </c>
      <c r="H42" s="66" t="s">
        <v>199</v>
      </c>
      <c r="I42" s="56" t="s">
        <v>204</v>
      </c>
      <c r="J42" s="51" t="s">
        <v>234</v>
      </c>
      <c r="K42" s="52" t="s">
        <v>198</v>
      </c>
      <c r="L42" s="52" t="s">
        <v>214</v>
      </c>
      <c r="M42" s="52" t="s">
        <v>235</v>
      </c>
      <c r="N42" s="56">
        <v>2</v>
      </c>
      <c r="O42" s="53"/>
      <c r="P42" s="53"/>
      <c r="Q42" s="8">
        <f t="shared" si="0"/>
        <v>0</v>
      </c>
      <c r="R42" s="50"/>
      <c r="S42" s="54"/>
    </row>
    <row r="43" spans="1:19" s="46" customFormat="1" ht="41.45" customHeight="1" thickBot="1" x14ac:dyDescent="0.3">
      <c r="A43" s="66" t="s">
        <v>216</v>
      </c>
      <c r="B43" s="41" t="s">
        <v>209</v>
      </c>
      <c r="C43" s="14" t="s">
        <v>165</v>
      </c>
      <c r="D43" s="35">
        <v>1</v>
      </c>
      <c r="E43" s="80">
        <v>45742</v>
      </c>
      <c r="F43" s="14" t="s">
        <v>5</v>
      </c>
      <c r="G43" s="14" t="s">
        <v>219</v>
      </c>
      <c r="H43" s="67" t="s">
        <v>253</v>
      </c>
      <c r="I43" s="37" t="s">
        <v>204</v>
      </c>
      <c r="J43" s="42" t="s">
        <v>11</v>
      </c>
      <c r="K43" s="42" t="s">
        <v>192</v>
      </c>
      <c r="L43" s="42" t="s">
        <v>195</v>
      </c>
      <c r="M43" s="14" t="s">
        <v>196</v>
      </c>
      <c r="N43" s="35">
        <v>4</v>
      </c>
      <c r="O43" s="43"/>
      <c r="P43" s="43"/>
      <c r="Q43" s="39">
        <f t="shared" si="0"/>
        <v>0</v>
      </c>
      <c r="R43" s="14"/>
      <c r="S43" s="47"/>
    </row>
    <row r="44" spans="1:19" s="46" customFormat="1" ht="41.45" customHeight="1" thickBot="1" x14ac:dyDescent="0.3">
      <c r="A44" s="66" t="s">
        <v>216</v>
      </c>
      <c r="B44" s="35" t="s">
        <v>221</v>
      </c>
      <c r="C44" s="35" t="s">
        <v>171</v>
      </c>
      <c r="D44" s="35">
        <v>1</v>
      </c>
      <c r="E44" s="80">
        <v>45742</v>
      </c>
      <c r="F44" s="35" t="s">
        <v>5</v>
      </c>
      <c r="G44" s="35" t="s">
        <v>220</v>
      </c>
      <c r="H44" s="36" t="s">
        <v>252</v>
      </c>
      <c r="I44" s="37" t="s">
        <v>29</v>
      </c>
      <c r="J44" s="38" t="s">
        <v>13</v>
      </c>
      <c r="K44" s="38" t="s">
        <v>20</v>
      </c>
      <c r="L44" s="38" t="s">
        <v>250</v>
      </c>
      <c r="M44" s="38" t="s">
        <v>251</v>
      </c>
      <c r="N44" s="35">
        <v>2</v>
      </c>
      <c r="O44" s="39"/>
      <c r="P44" s="39"/>
      <c r="Q44" s="39">
        <f t="shared" si="0"/>
        <v>0</v>
      </c>
      <c r="R44" s="32"/>
      <c r="S44" s="33"/>
    </row>
    <row r="45" spans="1:19" s="46" customFormat="1" ht="41.45" customHeight="1" thickBot="1" x14ac:dyDescent="0.25">
      <c r="A45" s="66" t="s">
        <v>216</v>
      </c>
      <c r="B45" s="40" t="s">
        <v>194</v>
      </c>
      <c r="C45" s="6" t="s">
        <v>172</v>
      </c>
      <c r="D45" s="35">
        <v>1</v>
      </c>
      <c r="E45" s="81">
        <v>45742</v>
      </c>
      <c r="F45" s="6" t="s">
        <v>5</v>
      </c>
      <c r="G45" s="14" t="s">
        <v>222</v>
      </c>
      <c r="H45" s="68" t="s">
        <v>218</v>
      </c>
      <c r="I45" s="7" t="s">
        <v>208</v>
      </c>
      <c r="J45" s="55"/>
      <c r="K45" s="55"/>
      <c r="L45" s="55"/>
      <c r="M45" s="6"/>
      <c r="N45" s="35">
        <v>2</v>
      </c>
      <c r="O45" s="8"/>
      <c r="P45" s="8"/>
      <c r="Q45" s="8">
        <f t="shared" si="0"/>
        <v>0</v>
      </c>
      <c r="R45" s="6"/>
      <c r="S45" s="9"/>
    </row>
    <row r="46" spans="1:19" s="48" customFormat="1" ht="41.45" customHeight="1" thickBot="1" x14ac:dyDescent="0.3">
      <c r="A46" s="66" t="s">
        <v>216</v>
      </c>
      <c r="B46" s="40" t="s">
        <v>210</v>
      </c>
      <c r="C46" s="57" t="s">
        <v>165</v>
      </c>
      <c r="D46" s="35">
        <v>1</v>
      </c>
      <c r="E46" s="80">
        <v>45743</v>
      </c>
      <c r="F46" s="6" t="s">
        <v>6</v>
      </c>
      <c r="G46" s="11" t="s">
        <v>217</v>
      </c>
      <c r="H46" s="66" t="s">
        <v>255</v>
      </c>
      <c r="I46" s="50" t="s">
        <v>204</v>
      </c>
      <c r="J46" s="74" t="s">
        <v>12</v>
      </c>
      <c r="K46" s="52" t="s">
        <v>19</v>
      </c>
      <c r="L46" s="52" t="s">
        <v>211</v>
      </c>
      <c r="M46" s="52" t="s">
        <v>191</v>
      </c>
      <c r="N46" s="56">
        <v>5</v>
      </c>
      <c r="O46" s="53"/>
      <c r="P46" s="53"/>
      <c r="Q46" s="8">
        <f t="shared" ref="Q46:Q66" si="1">O46*P46</f>
        <v>0</v>
      </c>
      <c r="R46" s="50"/>
      <c r="S46" s="54"/>
    </row>
    <row r="47" spans="1:19" s="48" customFormat="1" ht="41.45" customHeight="1" thickBot="1" x14ac:dyDescent="0.3">
      <c r="A47" s="66" t="s">
        <v>216</v>
      </c>
      <c r="B47" s="40" t="s">
        <v>205</v>
      </c>
      <c r="C47" s="57" t="s">
        <v>165</v>
      </c>
      <c r="D47" s="35">
        <v>1</v>
      </c>
      <c r="E47" s="80">
        <v>45743</v>
      </c>
      <c r="F47" s="6" t="s">
        <v>6</v>
      </c>
      <c r="G47" s="51" t="s">
        <v>231</v>
      </c>
      <c r="H47" s="66" t="s">
        <v>255</v>
      </c>
      <c r="I47" s="50" t="s">
        <v>204</v>
      </c>
      <c r="J47" s="52" t="s">
        <v>15</v>
      </c>
      <c r="K47" s="52" t="s">
        <v>226</v>
      </c>
      <c r="L47" s="52" t="s">
        <v>227</v>
      </c>
      <c r="M47" s="76" t="s">
        <v>249</v>
      </c>
      <c r="N47" s="56">
        <v>3</v>
      </c>
      <c r="O47" s="53"/>
      <c r="P47" s="53"/>
      <c r="Q47" s="8">
        <f t="shared" si="1"/>
        <v>0</v>
      </c>
      <c r="R47" s="50"/>
      <c r="S47" s="54"/>
    </row>
    <row r="48" spans="1:19" s="48" customFormat="1" ht="41.45" customHeight="1" thickBot="1" x14ac:dyDescent="0.3">
      <c r="A48" s="66" t="s">
        <v>216</v>
      </c>
      <c r="B48" s="40" t="s">
        <v>224</v>
      </c>
      <c r="C48" s="57" t="s">
        <v>165</v>
      </c>
      <c r="D48" s="35">
        <v>1</v>
      </c>
      <c r="E48" s="80">
        <v>45743</v>
      </c>
      <c r="F48" s="6" t="s">
        <v>6</v>
      </c>
      <c r="G48" s="51" t="s">
        <v>232</v>
      </c>
      <c r="H48" s="66" t="s">
        <v>255</v>
      </c>
      <c r="I48" s="50" t="s">
        <v>204</v>
      </c>
      <c r="J48" s="52" t="s">
        <v>10</v>
      </c>
      <c r="K48" s="52" t="s">
        <v>19</v>
      </c>
      <c r="L48" s="52" t="s">
        <v>197</v>
      </c>
      <c r="M48" s="52" t="s">
        <v>207</v>
      </c>
      <c r="N48" s="56">
        <v>3</v>
      </c>
      <c r="O48" s="53"/>
      <c r="P48" s="53"/>
      <c r="Q48" s="8">
        <f t="shared" si="1"/>
        <v>0</v>
      </c>
      <c r="R48" s="50"/>
      <c r="S48" s="54"/>
    </row>
    <row r="49" spans="1:19" s="48" customFormat="1" ht="41.45" customHeight="1" thickBot="1" x14ac:dyDescent="0.3">
      <c r="A49" s="66" t="s">
        <v>216</v>
      </c>
      <c r="B49" s="40" t="s">
        <v>202</v>
      </c>
      <c r="C49" s="6" t="s">
        <v>165</v>
      </c>
      <c r="D49" s="35">
        <v>1</v>
      </c>
      <c r="E49" s="80">
        <v>45747</v>
      </c>
      <c r="F49" s="6" t="s">
        <v>3</v>
      </c>
      <c r="G49" s="51" t="s">
        <v>237</v>
      </c>
      <c r="H49" s="25" t="s">
        <v>247</v>
      </c>
      <c r="I49" s="50" t="s">
        <v>204</v>
      </c>
      <c r="J49" s="51" t="s">
        <v>10</v>
      </c>
      <c r="K49" s="52" t="s">
        <v>19</v>
      </c>
      <c r="L49" s="52" t="s">
        <v>200</v>
      </c>
      <c r="M49" s="52" t="s">
        <v>201</v>
      </c>
      <c r="N49" s="56">
        <v>4</v>
      </c>
      <c r="O49" s="53"/>
      <c r="P49" s="53"/>
      <c r="Q49" s="8">
        <f t="shared" si="1"/>
        <v>0</v>
      </c>
      <c r="R49" s="50"/>
      <c r="S49" s="54"/>
    </row>
    <row r="50" spans="1:19" s="49" customFormat="1" ht="41.45" customHeight="1" thickBot="1" x14ac:dyDescent="0.3">
      <c r="A50" s="66" t="s">
        <v>216</v>
      </c>
      <c r="B50" s="40" t="s">
        <v>213</v>
      </c>
      <c r="C50" s="6" t="s">
        <v>165</v>
      </c>
      <c r="D50" s="35">
        <v>1</v>
      </c>
      <c r="E50" s="81">
        <v>45747</v>
      </c>
      <c r="F50" s="6" t="s">
        <v>3</v>
      </c>
      <c r="G50" s="51" t="s">
        <v>233</v>
      </c>
      <c r="H50" s="25" t="s">
        <v>248</v>
      </c>
      <c r="I50" s="56" t="s">
        <v>204</v>
      </c>
      <c r="J50" s="51" t="s">
        <v>234</v>
      </c>
      <c r="K50" s="52" t="s">
        <v>198</v>
      </c>
      <c r="L50" s="52" t="s">
        <v>214</v>
      </c>
      <c r="M50" s="52" t="s">
        <v>235</v>
      </c>
      <c r="N50" s="56">
        <v>3</v>
      </c>
      <c r="O50" s="53"/>
      <c r="P50" s="53"/>
      <c r="Q50" s="8">
        <f t="shared" si="1"/>
        <v>0</v>
      </c>
      <c r="R50" s="50"/>
      <c r="S50" s="54"/>
    </row>
    <row r="51" spans="1:19" s="49" customFormat="1" ht="41.45" customHeight="1" thickBot="1" x14ac:dyDescent="0.3">
      <c r="A51" s="66" t="s">
        <v>225</v>
      </c>
      <c r="B51" s="6" t="s">
        <v>228</v>
      </c>
      <c r="C51" s="6" t="s">
        <v>163</v>
      </c>
      <c r="D51" s="35">
        <v>1</v>
      </c>
      <c r="E51" s="80">
        <v>45748</v>
      </c>
      <c r="F51" s="14" t="s">
        <v>4</v>
      </c>
      <c r="G51" s="6" t="s">
        <v>244</v>
      </c>
      <c r="H51" s="66" t="s">
        <v>199</v>
      </c>
      <c r="I51" s="37" t="s">
        <v>204</v>
      </c>
      <c r="J51" s="42" t="s">
        <v>13</v>
      </c>
      <c r="K51" s="42" t="s">
        <v>19</v>
      </c>
      <c r="L51" s="42" t="s">
        <v>256</v>
      </c>
      <c r="M51" s="14" t="s">
        <v>257</v>
      </c>
      <c r="N51" s="6">
        <v>2</v>
      </c>
      <c r="O51" s="8"/>
      <c r="P51" s="8"/>
      <c r="Q51" s="39">
        <f t="shared" si="1"/>
        <v>0</v>
      </c>
      <c r="R51" s="6"/>
      <c r="S51" s="9"/>
    </row>
    <row r="52" spans="1:19" s="49" customFormat="1" ht="41.45" customHeight="1" thickBot="1" x14ac:dyDescent="0.3">
      <c r="A52" s="66" t="s">
        <v>216</v>
      </c>
      <c r="B52" s="40" t="s">
        <v>213</v>
      </c>
      <c r="C52" s="6" t="s">
        <v>163</v>
      </c>
      <c r="D52" s="35">
        <v>1</v>
      </c>
      <c r="E52" s="80">
        <v>45748</v>
      </c>
      <c r="F52" s="6" t="s">
        <v>4</v>
      </c>
      <c r="G52" s="51" t="s">
        <v>236</v>
      </c>
      <c r="H52" s="66" t="s">
        <v>199</v>
      </c>
      <c r="I52" s="56" t="s">
        <v>204</v>
      </c>
      <c r="J52" s="51" t="s">
        <v>234</v>
      </c>
      <c r="K52" s="52" t="s">
        <v>198</v>
      </c>
      <c r="L52" s="52" t="s">
        <v>214</v>
      </c>
      <c r="M52" s="52" t="s">
        <v>235</v>
      </c>
      <c r="N52" s="56">
        <v>2</v>
      </c>
      <c r="O52" s="53"/>
      <c r="P52" s="53"/>
      <c r="Q52" s="8">
        <f t="shared" si="1"/>
        <v>0</v>
      </c>
      <c r="R52" s="50"/>
      <c r="S52" s="54"/>
    </row>
    <row r="53" spans="1:19" s="49" customFormat="1" ht="41.45" customHeight="1" thickBot="1" x14ac:dyDescent="0.3">
      <c r="A53" s="66" t="s">
        <v>216</v>
      </c>
      <c r="B53" s="41" t="s">
        <v>209</v>
      </c>
      <c r="C53" s="14" t="s">
        <v>165</v>
      </c>
      <c r="D53" s="35">
        <v>1</v>
      </c>
      <c r="E53" s="80">
        <v>45749</v>
      </c>
      <c r="F53" s="14" t="s">
        <v>5</v>
      </c>
      <c r="G53" s="14" t="s">
        <v>219</v>
      </c>
      <c r="H53" s="67" t="s">
        <v>253</v>
      </c>
      <c r="I53" s="37" t="s">
        <v>204</v>
      </c>
      <c r="J53" s="42" t="s">
        <v>11</v>
      </c>
      <c r="K53" s="42" t="s">
        <v>192</v>
      </c>
      <c r="L53" s="42" t="s">
        <v>195</v>
      </c>
      <c r="M53" s="14" t="s">
        <v>196</v>
      </c>
      <c r="N53" s="14">
        <v>4</v>
      </c>
      <c r="O53" s="43"/>
      <c r="P53" s="43"/>
      <c r="Q53" s="39">
        <f t="shared" si="1"/>
        <v>0</v>
      </c>
      <c r="R53" s="14"/>
      <c r="S53" s="47"/>
    </row>
    <row r="54" spans="1:19" ht="41.45" customHeight="1" thickBot="1" x14ac:dyDescent="0.3">
      <c r="A54" s="66" t="s">
        <v>216</v>
      </c>
      <c r="B54" s="35" t="s">
        <v>221</v>
      </c>
      <c r="C54" s="35" t="s">
        <v>171</v>
      </c>
      <c r="D54" s="35">
        <v>1</v>
      </c>
      <c r="E54" s="81">
        <v>45749</v>
      </c>
      <c r="F54" s="35" t="s">
        <v>5</v>
      </c>
      <c r="G54" s="35" t="s">
        <v>220</v>
      </c>
      <c r="H54" s="36" t="s">
        <v>252</v>
      </c>
      <c r="I54" s="37" t="s">
        <v>29</v>
      </c>
      <c r="J54" s="38" t="s">
        <v>13</v>
      </c>
      <c r="K54" s="38" t="s">
        <v>20</v>
      </c>
      <c r="L54" s="38" t="s">
        <v>250</v>
      </c>
      <c r="M54" s="38" t="s">
        <v>251</v>
      </c>
      <c r="N54" s="35">
        <v>2</v>
      </c>
      <c r="O54" s="39"/>
      <c r="P54" s="39"/>
      <c r="Q54" s="39">
        <f t="shared" si="1"/>
        <v>0</v>
      </c>
      <c r="R54" s="32"/>
      <c r="S54" s="33"/>
    </row>
    <row r="55" spans="1:19" ht="41.45" customHeight="1" thickBot="1" x14ac:dyDescent="0.3">
      <c r="A55" s="66" t="s">
        <v>216</v>
      </c>
      <c r="B55" s="40" t="s">
        <v>194</v>
      </c>
      <c r="C55" s="6" t="s">
        <v>172</v>
      </c>
      <c r="D55" s="35">
        <v>1</v>
      </c>
      <c r="E55" s="80">
        <v>45749</v>
      </c>
      <c r="F55" s="6" t="s">
        <v>5</v>
      </c>
      <c r="G55" s="14" t="s">
        <v>222</v>
      </c>
      <c r="H55" s="66" t="s">
        <v>218</v>
      </c>
      <c r="I55" s="7" t="s">
        <v>208</v>
      </c>
      <c r="J55" s="55"/>
      <c r="K55" s="55"/>
      <c r="L55" s="55"/>
      <c r="M55" s="6"/>
      <c r="N55" s="35">
        <v>2</v>
      </c>
      <c r="O55" s="8"/>
      <c r="P55" s="8"/>
      <c r="Q55" s="8">
        <f t="shared" si="1"/>
        <v>0</v>
      </c>
      <c r="R55" s="6"/>
      <c r="S55" s="9"/>
    </row>
    <row r="56" spans="1:19" ht="41.45" customHeight="1" thickBot="1" x14ac:dyDescent="0.3">
      <c r="A56" s="66" t="s">
        <v>216</v>
      </c>
      <c r="B56" s="40" t="s">
        <v>210</v>
      </c>
      <c r="C56" s="57" t="s">
        <v>163</v>
      </c>
      <c r="D56" s="35">
        <v>1</v>
      </c>
      <c r="E56" s="80">
        <v>45750</v>
      </c>
      <c r="F56" s="6" t="s">
        <v>6</v>
      </c>
      <c r="G56" s="11" t="s">
        <v>217</v>
      </c>
      <c r="H56" s="66" t="s">
        <v>199</v>
      </c>
      <c r="I56" s="50" t="s">
        <v>204</v>
      </c>
      <c r="J56" s="74" t="s">
        <v>12</v>
      </c>
      <c r="K56" s="52" t="s">
        <v>19</v>
      </c>
      <c r="L56" s="52" t="s">
        <v>211</v>
      </c>
      <c r="M56" s="52" t="s">
        <v>191</v>
      </c>
      <c r="N56" s="56">
        <v>5</v>
      </c>
      <c r="O56" s="53"/>
      <c r="P56" s="53"/>
      <c r="Q56" s="8">
        <f t="shared" si="1"/>
        <v>0</v>
      </c>
      <c r="R56" s="50"/>
      <c r="S56" s="54"/>
    </row>
    <row r="57" spans="1:19" ht="41.45" customHeight="1" thickBot="1" x14ac:dyDescent="0.3">
      <c r="A57" s="66" t="s">
        <v>216</v>
      </c>
      <c r="B57" s="40" t="s">
        <v>205</v>
      </c>
      <c r="C57" s="57" t="s">
        <v>163</v>
      </c>
      <c r="D57" s="35">
        <v>1</v>
      </c>
      <c r="E57" s="81">
        <v>45750</v>
      </c>
      <c r="F57" s="6" t="s">
        <v>6</v>
      </c>
      <c r="G57" s="51" t="s">
        <v>231</v>
      </c>
      <c r="H57" s="66" t="s">
        <v>199</v>
      </c>
      <c r="I57" s="50" t="s">
        <v>204</v>
      </c>
      <c r="J57" s="52" t="s">
        <v>15</v>
      </c>
      <c r="K57" s="52" t="s">
        <v>226</v>
      </c>
      <c r="L57" s="52" t="s">
        <v>227</v>
      </c>
      <c r="M57" s="76" t="s">
        <v>249</v>
      </c>
      <c r="N57" s="56">
        <v>3</v>
      </c>
      <c r="O57" s="53"/>
      <c r="P57" s="53"/>
      <c r="Q57" s="8">
        <f t="shared" si="1"/>
        <v>0</v>
      </c>
      <c r="R57" s="50"/>
      <c r="S57" s="54"/>
    </row>
    <row r="58" spans="1:19" ht="41.45" customHeight="1" thickBot="1" x14ac:dyDescent="0.3">
      <c r="A58" s="66" t="s">
        <v>216</v>
      </c>
      <c r="B58" s="40" t="s">
        <v>224</v>
      </c>
      <c r="C58" s="57" t="s">
        <v>163</v>
      </c>
      <c r="D58" s="35">
        <v>1</v>
      </c>
      <c r="E58" s="80">
        <v>45750</v>
      </c>
      <c r="F58" s="6" t="s">
        <v>6</v>
      </c>
      <c r="G58" s="51" t="s">
        <v>232</v>
      </c>
      <c r="H58" s="66" t="s">
        <v>199</v>
      </c>
      <c r="I58" s="50" t="s">
        <v>204</v>
      </c>
      <c r="J58" s="52" t="s">
        <v>10</v>
      </c>
      <c r="K58" s="52" t="s">
        <v>19</v>
      </c>
      <c r="L58" s="52" t="s">
        <v>197</v>
      </c>
      <c r="M58" s="52" t="s">
        <v>207</v>
      </c>
      <c r="N58" s="56">
        <v>3</v>
      </c>
      <c r="O58" s="53"/>
      <c r="P58" s="53"/>
      <c r="Q58" s="8">
        <f t="shared" si="1"/>
        <v>0</v>
      </c>
      <c r="R58" s="50"/>
      <c r="S58" s="54"/>
    </row>
    <row r="59" spans="1:19" ht="41.45" customHeight="1" thickBot="1" x14ac:dyDescent="0.3">
      <c r="A59" s="66" t="s">
        <v>216</v>
      </c>
      <c r="B59" s="40" t="s">
        <v>202</v>
      </c>
      <c r="C59" s="6" t="s">
        <v>163</v>
      </c>
      <c r="D59" s="35">
        <v>1</v>
      </c>
      <c r="E59" s="80">
        <v>45751</v>
      </c>
      <c r="F59" s="6" t="s">
        <v>7</v>
      </c>
      <c r="G59" s="14" t="s">
        <v>215</v>
      </c>
      <c r="H59" s="66" t="s">
        <v>199</v>
      </c>
      <c r="I59" s="50" t="s">
        <v>204</v>
      </c>
      <c r="J59" s="51" t="s">
        <v>10</v>
      </c>
      <c r="K59" s="52" t="s">
        <v>19</v>
      </c>
      <c r="L59" s="52" t="s">
        <v>200</v>
      </c>
      <c r="M59" s="52" t="s">
        <v>201</v>
      </c>
      <c r="N59" s="56">
        <v>3</v>
      </c>
      <c r="O59" s="53"/>
      <c r="P59" s="53"/>
      <c r="Q59" s="8">
        <f t="shared" si="1"/>
        <v>0</v>
      </c>
      <c r="R59" s="50"/>
      <c r="S59" s="54"/>
    </row>
    <row r="60" spans="1:19" ht="41.45" customHeight="1" thickBot="1" x14ac:dyDescent="0.3">
      <c r="A60" s="66" t="s">
        <v>216</v>
      </c>
      <c r="B60" s="40" t="s">
        <v>202</v>
      </c>
      <c r="C60" s="6" t="s">
        <v>165</v>
      </c>
      <c r="D60" s="35">
        <v>1</v>
      </c>
      <c r="E60" s="80">
        <v>45754</v>
      </c>
      <c r="F60" s="6" t="s">
        <v>3</v>
      </c>
      <c r="G60" s="51" t="s">
        <v>237</v>
      </c>
      <c r="H60" s="25" t="s">
        <v>247</v>
      </c>
      <c r="I60" s="50" t="s">
        <v>204</v>
      </c>
      <c r="J60" s="51" t="s">
        <v>10</v>
      </c>
      <c r="K60" s="52" t="s">
        <v>19</v>
      </c>
      <c r="L60" s="52" t="s">
        <v>200</v>
      </c>
      <c r="M60" s="52" t="s">
        <v>201</v>
      </c>
      <c r="N60" s="56">
        <v>4</v>
      </c>
      <c r="O60" s="53"/>
      <c r="P60" s="53"/>
      <c r="Q60" s="8">
        <f t="shared" si="1"/>
        <v>0</v>
      </c>
      <c r="R60" s="50"/>
      <c r="S60" s="54"/>
    </row>
    <row r="61" spans="1:19" ht="41.45" customHeight="1" thickBot="1" x14ac:dyDescent="0.3">
      <c r="A61" s="66" t="s">
        <v>216</v>
      </c>
      <c r="B61" s="40" t="s">
        <v>213</v>
      </c>
      <c r="C61" s="6" t="s">
        <v>165</v>
      </c>
      <c r="D61" s="35">
        <v>1</v>
      </c>
      <c r="E61" s="80">
        <v>45754</v>
      </c>
      <c r="F61" s="6" t="s">
        <v>3</v>
      </c>
      <c r="G61" s="51" t="s">
        <v>233</v>
      </c>
      <c r="H61" s="25"/>
      <c r="I61" s="56" t="s">
        <v>204</v>
      </c>
      <c r="J61" s="51" t="s">
        <v>234</v>
      </c>
      <c r="K61" s="52" t="s">
        <v>198</v>
      </c>
      <c r="L61" s="52" t="s">
        <v>214</v>
      </c>
      <c r="M61" s="52" t="s">
        <v>235</v>
      </c>
      <c r="N61" s="56">
        <v>3</v>
      </c>
      <c r="O61" s="53"/>
      <c r="P61" s="53"/>
      <c r="Q61" s="8">
        <f t="shared" si="1"/>
        <v>0</v>
      </c>
      <c r="R61" s="50"/>
      <c r="S61" s="54"/>
    </row>
    <row r="62" spans="1:19" ht="41.45" customHeight="1" thickBot="1" x14ac:dyDescent="0.3">
      <c r="A62" s="66" t="s">
        <v>225</v>
      </c>
      <c r="B62" s="6" t="s">
        <v>228</v>
      </c>
      <c r="C62" s="6" t="s">
        <v>163</v>
      </c>
      <c r="D62" s="35">
        <v>1</v>
      </c>
      <c r="E62" s="81">
        <v>45755</v>
      </c>
      <c r="F62" s="14" t="s">
        <v>4</v>
      </c>
      <c r="G62" s="6" t="s">
        <v>244</v>
      </c>
      <c r="H62" s="66" t="s">
        <v>199</v>
      </c>
      <c r="I62" s="37" t="s">
        <v>204</v>
      </c>
      <c r="J62" s="42" t="s">
        <v>13</v>
      </c>
      <c r="K62" s="42" t="s">
        <v>19</v>
      </c>
      <c r="L62" s="42" t="s">
        <v>256</v>
      </c>
      <c r="M62" s="14" t="s">
        <v>257</v>
      </c>
      <c r="N62" s="6">
        <v>2</v>
      </c>
      <c r="O62" s="8"/>
      <c r="P62" s="8"/>
      <c r="Q62" s="39">
        <f t="shared" si="1"/>
        <v>0</v>
      </c>
      <c r="R62" s="6"/>
      <c r="S62" s="9"/>
    </row>
    <row r="63" spans="1:19" ht="41.45" customHeight="1" thickBot="1" x14ac:dyDescent="0.3">
      <c r="A63" s="66" t="s">
        <v>216</v>
      </c>
      <c r="B63" s="40" t="s">
        <v>213</v>
      </c>
      <c r="C63" s="6" t="s">
        <v>163</v>
      </c>
      <c r="D63" s="35">
        <v>1</v>
      </c>
      <c r="E63" s="80">
        <v>45755</v>
      </c>
      <c r="F63" s="6" t="s">
        <v>4</v>
      </c>
      <c r="G63" s="51" t="s">
        <v>236</v>
      </c>
      <c r="H63" s="66" t="s">
        <v>199</v>
      </c>
      <c r="I63" s="56" t="s">
        <v>204</v>
      </c>
      <c r="J63" s="51" t="s">
        <v>234</v>
      </c>
      <c r="K63" s="52" t="s">
        <v>198</v>
      </c>
      <c r="L63" s="52" t="s">
        <v>214</v>
      </c>
      <c r="M63" s="52" t="s">
        <v>235</v>
      </c>
      <c r="N63" s="56">
        <v>2</v>
      </c>
      <c r="O63" s="53"/>
      <c r="P63" s="53"/>
      <c r="Q63" s="8">
        <f t="shared" si="1"/>
        <v>0</v>
      </c>
      <c r="R63" s="50"/>
      <c r="S63" s="54"/>
    </row>
    <row r="64" spans="1:19" ht="41.45" customHeight="1" thickBot="1" x14ac:dyDescent="0.3">
      <c r="A64" s="66" t="s">
        <v>216</v>
      </c>
      <c r="B64" s="6" t="s">
        <v>228</v>
      </c>
      <c r="C64" s="6" t="s">
        <v>165</v>
      </c>
      <c r="D64" s="35">
        <v>1</v>
      </c>
      <c r="E64" s="80">
        <v>45756</v>
      </c>
      <c r="F64" s="6" t="s">
        <v>5</v>
      </c>
      <c r="G64" s="82" t="s">
        <v>246</v>
      </c>
      <c r="H64" s="66" t="s">
        <v>255</v>
      </c>
      <c r="I64" s="37" t="s">
        <v>204</v>
      </c>
      <c r="J64" s="42" t="s">
        <v>13</v>
      </c>
      <c r="K64" s="42" t="s">
        <v>19</v>
      </c>
      <c r="L64" s="42" t="s">
        <v>256</v>
      </c>
      <c r="M64" s="14" t="s">
        <v>257</v>
      </c>
      <c r="N64" s="56">
        <v>2</v>
      </c>
      <c r="O64" s="53"/>
      <c r="P64" s="53"/>
      <c r="Q64" s="8">
        <f t="shared" si="1"/>
        <v>0</v>
      </c>
      <c r="R64" s="50"/>
      <c r="S64" s="54"/>
    </row>
    <row r="65" spans="1:19" ht="41.45" customHeight="1" thickBot="1" x14ac:dyDescent="0.3">
      <c r="A65" s="66" t="s">
        <v>216</v>
      </c>
      <c r="B65" s="35" t="s">
        <v>221</v>
      </c>
      <c r="C65" s="35" t="s">
        <v>171</v>
      </c>
      <c r="D65" s="35">
        <v>1</v>
      </c>
      <c r="E65" s="80">
        <v>45756</v>
      </c>
      <c r="F65" s="35" t="s">
        <v>5</v>
      </c>
      <c r="G65" s="35" t="s">
        <v>220</v>
      </c>
      <c r="H65" s="36" t="s">
        <v>252</v>
      </c>
      <c r="I65" s="37" t="s">
        <v>29</v>
      </c>
      <c r="J65" s="38" t="s">
        <v>13</v>
      </c>
      <c r="K65" s="38" t="s">
        <v>20</v>
      </c>
      <c r="L65" s="38" t="s">
        <v>250</v>
      </c>
      <c r="M65" s="38" t="s">
        <v>251</v>
      </c>
      <c r="N65" s="35">
        <v>2</v>
      </c>
      <c r="O65" s="39"/>
      <c r="P65" s="39"/>
      <c r="Q65" s="39">
        <f t="shared" si="1"/>
        <v>0</v>
      </c>
      <c r="R65" s="32"/>
      <c r="S65" s="33"/>
    </row>
    <row r="66" spans="1:19" ht="41.45" customHeight="1" thickBot="1" x14ac:dyDescent="0.3">
      <c r="A66" s="66" t="s">
        <v>216</v>
      </c>
      <c r="B66" s="40" t="s">
        <v>194</v>
      </c>
      <c r="C66" s="6" t="s">
        <v>172</v>
      </c>
      <c r="D66" s="35">
        <v>1</v>
      </c>
      <c r="E66" s="80">
        <v>45756</v>
      </c>
      <c r="F66" s="6" t="s">
        <v>5</v>
      </c>
      <c r="G66" s="14" t="s">
        <v>222</v>
      </c>
      <c r="H66" s="66" t="s">
        <v>218</v>
      </c>
      <c r="I66" s="7" t="s">
        <v>208</v>
      </c>
      <c r="J66" s="55"/>
      <c r="K66" s="55"/>
      <c r="L66" s="55"/>
      <c r="M66" s="6"/>
      <c r="N66" s="35">
        <v>2</v>
      </c>
      <c r="O66" s="8"/>
      <c r="P66" s="8"/>
      <c r="Q66" s="8">
        <f t="shared" si="1"/>
        <v>0</v>
      </c>
      <c r="R66" s="6"/>
      <c r="S66" s="9"/>
    </row>
    <row r="67" spans="1:19" ht="41.45" customHeight="1" thickBot="1" x14ac:dyDescent="0.3">
      <c r="A67" s="66" t="s">
        <v>216</v>
      </c>
      <c r="B67" s="40" t="s">
        <v>210</v>
      </c>
      <c r="C67" s="57" t="s">
        <v>165</v>
      </c>
      <c r="D67" s="35">
        <v>1</v>
      </c>
      <c r="E67" s="80">
        <v>45757</v>
      </c>
      <c r="F67" s="6" t="s">
        <v>6</v>
      </c>
      <c r="G67" s="11" t="s">
        <v>217</v>
      </c>
      <c r="H67" s="25" t="s">
        <v>247</v>
      </c>
      <c r="I67" s="50" t="s">
        <v>204</v>
      </c>
      <c r="J67" s="74" t="s">
        <v>12</v>
      </c>
      <c r="K67" s="52" t="s">
        <v>19</v>
      </c>
      <c r="L67" s="52" t="s">
        <v>211</v>
      </c>
      <c r="M67" s="52" t="s">
        <v>191</v>
      </c>
      <c r="N67" s="56">
        <v>5</v>
      </c>
      <c r="O67" s="53"/>
      <c r="P67" s="53"/>
      <c r="Q67" s="8"/>
      <c r="R67" s="50"/>
      <c r="S67" s="54"/>
    </row>
    <row r="68" spans="1:19" ht="41.45" customHeight="1" thickBot="1" x14ac:dyDescent="0.3">
      <c r="A68" s="66" t="s">
        <v>216</v>
      </c>
      <c r="B68" s="40" t="s">
        <v>205</v>
      </c>
      <c r="C68" s="57" t="s">
        <v>165</v>
      </c>
      <c r="D68" s="35">
        <v>1</v>
      </c>
      <c r="E68" s="80">
        <v>45757</v>
      </c>
      <c r="F68" s="6" t="s">
        <v>6</v>
      </c>
      <c r="G68" s="51" t="s">
        <v>231</v>
      </c>
      <c r="H68" s="25" t="s">
        <v>247</v>
      </c>
      <c r="I68" s="50" t="s">
        <v>204</v>
      </c>
      <c r="J68" s="52" t="s">
        <v>15</v>
      </c>
      <c r="K68" s="52" t="s">
        <v>226</v>
      </c>
      <c r="L68" s="52" t="s">
        <v>227</v>
      </c>
      <c r="M68" s="76" t="s">
        <v>249</v>
      </c>
      <c r="N68" s="56">
        <v>3</v>
      </c>
      <c r="O68" s="53"/>
      <c r="P68" s="53"/>
      <c r="Q68" s="8"/>
      <c r="R68" s="50"/>
      <c r="S68" s="54"/>
    </row>
    <row r="69" spans="1:19" ht="41.45" customHeight="1" thickBot="1" x14ac:dyDescent="0.3">
      <c r="A69" s="66" t="s">
        <v>216</v>
      </c>
      <c r="B69" s="40" t="s">
        <v>224</v>
      </c>
      <c r="C69" s="57" t="s">
        <v>165</v>
      </c>
      <c r="D69" s="35">
        <v>1</v>
      </c>
      <c r="E69" s="80">
        <v>45757</v>
      </c>
      <c r="F69" s="6" t="s">
        <v>6</v>
      </c>
      <c r="G69" s="51" t="s">
        <v>232</v>
      </c>
      <c r="H69" s="25" t="s">
        <v>247</v>
      </c>
      <c r="I69" s="50" t="s">
        <v>204</v>
      </c>
      <c r="J69" s="52" t="s">
        <v>10</v>
      </c>
      <c r="K69" s="52" t="s">
        <v>19</v>
      </c>
      <c r="L69" s="52" t="s">
        <v>197</v>
      </c>
      <c r="M69" s="52" t="s">
        <v>207</v>
      </c>
      <c r="N69" s="56">
        <v>3</v>
      </c>
      <c r="O69" s="53"/>
      <c r="P69" s="53"/>
      <c r="Q69" s="8"/>
      <c r="R69" s="50"/>
      <c r="S69" s="54"/>
    </row>
    <row r="70" spans="1:19" ht="41.45" customHeight="1" thickBot="1" x14ac:dyDescent="0.3">
      <c r="A70" s="66" t="s">
        <v>216</v>
      </c>
      <c r="B70" s="40" t="s">
        <v>202</v>
      </c>
      <c r="C70" s="6" t="s">
        <v>163</v>
      </c>
      <c r="D70" s="35">
        <v>1</v>
      </c>
      <c r="E70" s="80">
        <v>45758</v>
      </c>
      <c r="F70" s="6" t="s">
        <v>241</v>
      </c>
      <c r="G70" s="14" t="s">
        <v>215</v>
      </c>
      <c r="H70" s="66" t="s">
        <v>199</v>
      </c>
      <c r="I70" s="50" t="s">
        <v>204</v>
      </c>
      <c r="J70" s="51" t="s">
        <v>10</v>
      </c>
      <c r="K70" s="52" t="s">
        <v>19</v>
      </c>
      <c r="L70" s="52" t="s">
        <v>200</v>
      </c>
      <c r="M70" s="52" t="s">
        <v>201</v>
      </c>
      <c r="N70" s="56">
        <v>3</v>
      </c>
      <c r="O70" s="53"/>
      <c r="P70" s="53"/>
      <c r="Q70" s="8">
        <f t="shared" ref="Q70:Q101" si="2">O70*P70</f>
        <v>0</v>
      </c>
      <c r="R70" s="50"/>
      <c r="S70" s="54"/>
    </row>
    <row r="71" spans="1:19" ht="41.45" customHeight="1" thickBot="1" x14ac:dyDescent="0.3">
      <c r="A71" s="66" t="s">
        <v>216</v>
      </c>
      <c r="B71" s="40" t="s">
        <v>202</v>
      </c>
      <c r="C71" s="6" t="s">
        <v>165</v>
      </c>
      <c r="D71" s="35">
        <v>1</v>
      </c>
      <c r="E71" s="80">
        <v>45761</v>
      </c>
      <c r="F71" s="6" t="s">
        <v>3</v>
      </c>
      <c r="G71" s="51" t="s">
        <v>237</v>
      </c>
      <c r="H71" s="25" t="s">
        <v>247</v>
      </c>
      <c r="I71" s="50" t="s">
        <v>204</v>
      </c>
      <c r="J71" s="51" t="s">
        <v>10</v>
      </c>
      <c r="K71" s="52" t="s">
        <v>19</v>
      </c>
      <c r="L71" s="52" t="s">
        <v>200</v>
      </c>
      <c r="M71" s="52" t="s">
        <v>201</v>
      </c>
      <c r="N71" s="56">
        <v>4</v>
      </c>
      <c r="O71" s="53"/>
      <c r="P71" s="53"/>
      <c r="Q71" s="8">
        <f t="shared" si="2"/>
        <v>0</v>
      </c>
      <c r="R71" s="50"/>
      <c r="S71" s="54"/>
    </row>
    <row r="72" spans="1:19" ht="41.45" customHeight="1" thickBot="1" x14ac:dyDescent="0.3">
      <c r="A72" s="66" t="s">
        <v>216</v>
      </c>
      <c r="B72" s="40" t="s">
        <v>213</v>
      </c>
      <c r="C72" s="6" t="s">
        <v>165</v>
      </c>
      <c r="D72" s="35">
        <v>1</v>
      </c>
      <c r="E72" s="81">
        <v>45761</v>
      </c>
      <c r="F72" s="6" t="s">
        <v>3</v>
      </c>
      <c r="G72" s="51" t="s">
        <v>233</v>
      </c>
      <c r="H72" s="25" t="s">
        <v>248</v>
      </c>
      <c r="I72" s="56" t="s">
        <v>204</v>
      </c>
      <c r="J72" s="51" t="s">
        <v>234</v>
      </c>
      <c r="K72" s="52" t="s">
        <v>198</v>
      </c>
      <c r="L72" s="52" t="s">
        <v>214</v>
      </c>
      <c r="M72" s="52" t="s">
        <v>235</v>
      </c>
      <c r="N72" s="56">
        <v>3</v>
      </c>
      <c r="O72" s="53"/>
      <c r="P72" s="53"/>
      <c r="Q72" s="8">
        <f t="shared" si="2"/>
        <v>0</v>
      </c>
      <c r="R72" s="50"/>
      <c r="S72" s="54"/>
    </row>
    <row r="73" spans="1:19" ht="41.45" customHeight="1" thickBot="1" x14ac:dyDescent="0.3">
      <c r="A73" s="66" t="s">
        <v>225</v>
      </c>
      <c r="B73" s="6" t="s">
        <v>228</v>
      </c>
      <c r="C73" s="6" t="s">
        <v>163</v>
      </c>
      <c r="D73" s="35">
        <v>1</v>
      </c>
      <c r="E73" s="80">
        <v>45762</v>
      </c>
      <c r="F73" s="14" t="s">
        <v>4</v>
      </c>
      <c r="G73" s="6" t="s">
        <v>245</v>
      </c>
      <c r="H73" s="68" t="s">
        <v>199</v>
      </c>
      <c r="I73" s="37" t="s">
        <v>204</v>
      </c>
      <c r="J73" s="42" t="s">
        <v>13</v>
      </c>
      <c r="K73" s="42" t="s">
        <v>19</v>
      </c>
      <c r="L73" s="42" t="s">
        <v>256</v>
      </c>
      <c r="M73" s="14" t="s">
        <v>257</v>
      </c>
      <c r="N73" s="6">
        <v>3</v>
      </c>
      <c r="O73" s="8"/>
      <c r="P73" s="8"/>
      <c r="Q73" s="39">
        <f t="shared" si="2"/>
        <v>0</v>
      </c>
      <c r="R73" s="6"/>
      <c r="S73" s="9"/>
    </row>
    <row r="74" spans="1:19" ht="41.45" customHeight="1" thickBot="1" x14ac:dyDescent="0.3">
      <c r="A74" s="66" t="s">
        <v>216</v>
      </c>
      <c r="B74" s="40" t="s">
        <v>213</v>
      </c>
      <c r="C74" s="6" t="s">
        <v>163</v>
      </c>
      <c r="D74" s="35">
        <v>1</v>
      </c>
      <c r="E74" s="80">
        <v>45762</v>
      </c>
      <c r="F74" s="6" t="s">
        <v>4</v>
      </c>
      <c r="G74" s="51" t="s">
        <v>236</v>
      </c>
      <c r="H74" s="68" t="s">
        <v>199</v>
      </c>
      <c r="I74" s="56" t="s">
        <v>204</v>
      </c>
      <c r="J74" s="51" t="s">
        <v>234</v>
      </c>
      <c r="K74" s="52" t="s">
        <v>198</v>
      </c>
      <c r="L74" s="52" t="s">
        <v>214</v>
      </c>
      <c r="M74" s="52" t="s">
        <v>235</v>
      </c>
      <c r="N74" s="56">
        <v>2</v>
      </c>
      <c r="O74" s="53"/>
      <c r="P74" s="53"/>
      <c r="Q74" s="8">
        <f t="shared" si="2"/>
        <v>0</v>
      </c>
      <c r="R74" s="50"/>
      <c r="S74" s="54"/>
    </row>
    <row r="75" spans="1:19" ht="41.45" customHeight="1" thickBot="1" x14ac:dyDescent="0.3">
      <c r="A75" s="66" t="s">
        <v>216</v>
      </c>
      <c r="B75" s="6" t="s">
        <v>228</v>
      </c>
      <c r="C75" s="6" t="s">
        <v>165</v>
      </c>
      <c r="D75" s="35">
        <v>1</v>
      </c>
      <c r="E75" s="81">
        <v>45763</v>
      </c>
      <c r="F75" s="6" t="s">
        <v>5</v>
      </c>
      <c r="G75" s="82" t="s">
        <v>246</v>
      </c>
      <c r="H75" s="66" t="s">
        <v>255</v>
      </c>
      <c r="I75" s="37" t="s">
        <v>204</v>
      </c>
      <c r="J75" s="42" t="s">
        <v>13</v>
      </c>
      <c r="K75" s="42" t="s">
        <v>19</v>
      </c>
      <c r="L75" s="42" t="s">
        <v>256</v>
      </c>
      <c r="M75" s="14" t="s">
        <v>257</v>
      </c>
      <c r="N75" s="56">
        <v>2</v>
      </c>
      <c r="O75" s="53"/>
      <c r="P75" s="53"/>
      <c r="Q75" s="8">
        <f t="shared" si="2"/>
        <v>0</v>
      </c>
      <c r="R75" s="50"/>
      <c r="S75" s="54"/>
    </row>
    <row r="76" spans="1:19" ht="41.45" customHeight="1" thickBot="1" x14ac:dyDescent="0.3">
      <c r="A76" s="66" t="s">
        <v>216</v>
      </c>
      <c r="B76" s="35" t="s">
        <v>221</v>
      </c>
      <c r="C76" s="35" t="s">
        <v>171</v>
      </c>
      <c r="D76" s="35">
        <v>1</v>
      </c>
      <c r="E76" s="80">
        <v>45763</v>
      </c>
      <c r="F76" s="35" t="s">
        <v>5</v>
      </c>
      <c r="G76" s="35" t="s">
        <v>220</v>
      </c>
      <c r="H76" s="36" t="s">
        <v>252</v>
      </c>
      <c r="I76" s="37" t="s">
        <v>29</v>
      </c>
      <c r="J76" s="38" t="s">
        <v>13</v>
      </c>
      <c r="K76" s="38" t="s">
        <v>20</v>
      </c>
      <c r="L76" s="38" t="s">
        <v>250</v>
      </c>
      <c r="M76" s="38" t="s">
        <v>251</v>
      </c>
      <c r="N76" s="35">
        <v>2</v>
      </c>
      <c r="O76" s="39"/>
      <c r="P76" s="39"/>
      <c r="Q76" s="39">
        <f t="shared" si="2"/>
        <v>0</v>
      </c>
      <c r="R76" s="32"/>
      <c r="S76" s="33"/>
    </row>
    <row r="77" spans="1:19" ht="41.45" customHeight="1" thickBot="1" x14ac:dyDescent="0.3">
      <c r="A77" s="66" t="s">
        <v>216</v>
      </c>
      <c r="B77" s="40" t="s">
        <v>194</v>
      </c>
      <c r="C77" s="6" t="s">
        <v>172</v>
      </c>
      <c r="D77" s="35">
        <v>1</v>
      </c>
      <c r="E77" s="80">
        <v>45763</v>
      </c>
      <c r="F77" s="6" t="s">
        <v>5</v>
      </c>
      <c r="G77" s="14" t="s">
        <v>222</v>
      </c>
      <c r="H77" s="66" t="s">
        <v>218</v>
      </c>
      <c r="I77" s="7" t="s">
        <v>208</v>
      </c>
      <c r="J77" s="55"/>
      <c r="K77" s="55"/>
      <c r="L77" s="55"/>
      <c r="M77" s="6"/>
      <c r="N77" s="35">
        <v>2</v>
      </c>
      <c r="O77" s="8"/>
      <c r="P77" s="8"/>
      <c r="Q77" s="8">
        <f t="shared" si="2"/>
        <v>0</v>
      </c>
      <c r="R77" s="6"/>
      <c r="S77" s="9"/>
    </row>
    <row r="78" spans="1:19" ht="41.45" customHeight="1" thickBot="1" x14ac:dyDescent="0.3">
      <c r="A78" s="66" t="s">
        <v>216</v>
      </c>
      <c r="B78" s="6" t="s">
        <v>228</v>
      </c>
      <c r="C78" s="6" t="s">
        <v>165</v>
      </c>
      <c r="D78" s="35">
        <v>1</v>
      </c>
      <c r="E78" s="80">
        <v>45770</v>
      </c>
      <c r="F78" s="6" t="s">
        <v>5</v>
      </c>
      <c r="G78" s="82" t="s">
        <v>246</v>
      </c>
      <c r="H78" s="66" t="s">
        <v>255</v>
      </c>
      <c r="I78" s="37" t="s">
        <v>204</v>
      </c>
      <c r="J78" s="42" t="s">
        <v>13</v>
      </c>
      <c r="K78" s="42" t="s">
        <v>19</v>
      </c>
      <c r="L78" s="42" t="s">
        <v>256</v>
      </c>
      <c r="M78" s="14" t="s">
        <v>257</v>
      </c>
      <c r="N78" s="56">
        <v>2</v>
      </c>
      <c r="O78" s="53"/>
      <c r="P78" s="53"/>
      <c r="Q78" s="8">
        <f t="shared" si="2"/>
        <v>0</v>
      </c>
      <c r="R78" s="50"/>
      <c r="S78" s="54"/>
    </row>
    <row r="79" spans="1:19" ht="41.45" customHeight="1" thickBot="1" x14ac:dyDescent="0.3">
      <c r="A79" s="66" t="s">
        <v>216</v>
      </c>
      <c r="B79" s="40" t="s">
        <v>210</v>
      </c>
      <c r="C79" s="57" t="s">
        <v>163</v>
      </c>
      <c r="D79" s="35">
        <v>1</v>
      </c>
      <c r="E79" s="80">
        <v>45771</v>
      </c>
      <c r="F79" s="6" t="s">
        <v>6</v>
      </c>
      <c r="G79" s="11" t="s">
        <v>217</v>
      </c>
      <c r="H79" s="69"/>
      <c r="I79" s="50" t="s">
        <v>204</v>
      </c>
      <c r="J79" s="74" t="s">
        <v>12</v>
      </c>
      <c r="K79" s="52" t="s">
        <v>19</v>
      </c>
      <c r="L79" s="52" t="s">
        <v>211</v>
      </c>
      <c r="M79" s="52" t="s">
        <v>191</v>
      </c>
      <c r="N79" s="56">
        <v>5</v>
      </c>
      <c r="O79" s="53"/>
      <c r="P79" s="53"/>
      <c r="Q79" s="8">
        <f t="shared" si="2"/>
        <v>0</v>
      </c>
      <c r="R79" s="50"/>
      <c r="S79" s="54"/>
    </row>
    <row r="80" spans="1:19" ht="41.45" customHeight="1" thickBot="1" x14ac:dyDescent="0.3">
      <c r="A80" s="66" t="s">
        <v>216</v>
      </c>
      <c r="B80" s="40" t="s">
        <v>205</v>
      </c>
      <c r="C80" s="57" t="s">
        <v>163</v>
      </c>
      <c r="D80" s="35">
        <v>1</v>
      </c>
      <c r="E80" s="81">
        <v>45771</v>
      </c>
      <c r="F80" s="6" t="s">
        <v>6</v>
      </c>
      <c r="G80" s="51" t="s">
        <v>231</v>
      </c>
      <c r="H80" s="70" t="s">
        <v>199</v>
      </c>
      <c r="I80" s="50" t="s">
        <v>204</v>
      </c>
      <c r="J80" s="52" t="s">
        <v>15</v>
      </c>
      <c r="K80" s="52" t="s">
        <v>226</v>
      </c>
      <c r="L80" s="52" t="s">
        <v>227</v>
      </c>
      <c r="M80" s="76" t="s">
        <v>249</v>
      </c>
      <c r="N80" s="56">
        <v>3</v>
      </c>
      <c r="O80" s="53"/>
      <c r="P80" s="53"/>
      <c r="Q80" s="8">
        <f t="shared" si="2"/>
        <v>0</v>
      </c>
      <c r="R80" s="50"/>
      <c r="S80" s="54"/>
    </row>
    <row r="81" spans="1:19" ht="41.45" customHeight="1" thickBot="1" x14ac:dyDescent="0.3">
      <c r="A81" s="66" t="s">
        <v>216</v>
      </c>
      <c r="B81" s="40" t="s">
        <v>224</v>
      </c>
      <c r="C81" s="57" t="s">
        <v>163</v>
      </c>
      <c r="D81" s="35">
        <v>1</v>
      </c>
      <c r="E81" s="80">
        <v>45771</v>
      </c>
      <c r="F81" s="6" t="s">
        <v>6</v>
      </c>
      <c r="G81" s="51" t="s">
        <v>232</v>
      </c>
      <c r="H81" s="70" t="s">
        <v>199</v>
      </c>
      <c r="I81" s="50" t="s">
        <v>204</v>
      </c>
      <c r="J81" s="52" t="s">
        <v>10</v>
      </c>
      <c r="K81" s="52" t="s">
        <v>19</v>
      </c>
      <c r="L81" s="52" t="s">
        <v>197</v>
      </c>
      <c r="M81" s="52" t="s">
        <v>207</v>
      </c>
      <c r="N81" s="56">
        <v>3</v>
      </c>
      <c r="O81" s="53"/>
      <c r="P81" s="53"/>
      <c r="Q81" s="8">
        <f t="shared" si="2"/>
        <v>0</v>
      </c>
      <c r="R81" s="50"/>
      <c r="S81" s="54"/>
    </row>
    <row r="82" spans="1:19" ht="41.45" customHeight="1" thickBot="1" x14ac:dyDescent="0.3">
      <c r="A82" s="66" t="s">
        <v>216</v>
      </c>
      <c r="B82" s="40" t="s">
        <v>202</v>
      </c>
      <c r="C82" s="6" t="s">
        <v>165</v>
      </c>
      <c r="D82" s="35">
        <v>1</v>
      </c>
      <c r="E82" s="80">
        <v>45775</v>
      </c>
      <c r="F82" s="6" t="s">
        <v>3</v>
      </c>
      <c r="G82" s="51" t="s">
        <v>237</v>
      </c>
      <c r="H82" s="25" t="s">
        <v>247</v>
      </c>
      <c r="I82" s="50" t="s">
        <v>204</v>
      </c>
      <c r="J82" s="51" t="s">
        <v>10</v>
      </c>
      <c r="K82" s="52" t="s">
        <v>19</v>
      </c>
      <c r="L82" s="52" t="s">
        <v>200</v>
      </c>
      <c r="M82" s="52" t="s">
        <v>201</v>
      </c>
      <c r="N82" s="56">
        <v>4</v>
      </c>
      <c r="O82" s="53"/>
      <c r="P82" s="53"/>
      <c r="Q82" s="8">
        <f t="shared" si="2"/>
        <v>0</v>
      </c>
      <c r="R82" s="50"/>
      <c r="S82" s="54"/>
    </row>
    <row r="83" spans="1:19" ht="41.45" customHeight="1" thickBot="1" x14ac:dyDescent="0.3">
      <c r="A83" s="66" t="s">
        <v>216</v>
      </c>
      <c r="B83" s="40" t="s">
        <v>213</v>
      </c>
      <c r="C83" s="6" t="s">
        <v>165</v>
      </c>
      <c r="D83" s="35">
        <v>1</v>
      </c>
      <c r="E83" s="81">
        <v>45775</v>
      </c>
      <c r="F83" s="6" t="s">
        <v>3</v>
      </c>
      <c r="G83" s="51" t="s">
        <v>233</v>
      </c>
      <c r="H83" s="25" t="s">
        <v>248</v>
      </c>
      <c r="I83" s="56" t="s">
        <v>204</v>
      </c>
      <c r="J83" s="51" t="s">
        <v>234</v>
      </c>
      <c r="K83" s="52" t="s">
        <v>198</v>
      </c>
      <c r="L83" s="52" t="s">
        <v>214</v>
      </c>
      <c r="M83" s="52" t="s">
        <v>235</v>
      </c>
      <c r="N83" s="56">
        <v>3</v>
      </c>
      <c r="O83" s="53"/>
      <c r="P83" s="53"/>
      <c r="Q83" s="8">
        <f t="shared" si="2"/>
        <v>0</v>
      </c>
      <c r="R83" s="50"/>
      <c r="S83" s="54"/>
    </row>
    <row r="84" spans="1:19" ht="41.45" customHeight="1" thickBot="1" x14ac:dyDescent="0.3">
      <c r="A84" s="66" t="s">
        <v>225</v>
      </c>
      <c r="B84" s="6" t="s">
        <v>228</v>
      </c>
      <c r="C84" s="6" t="s">
        <v>163</v>
      </c>
      <c r="D84" s="35">
        <v>1</v>
      </c>
      <c r="E84" s="80">
        <v>45776</v>
      </c>
      <c r="F84" s="6" t="s">
        <v>4</v>
      </c>
      <c r="G84" s="6" t="s">
        <v>245</v>
      </c>
      <c r="H84" s="66" t="s">
        <v>199</v>
      </c>
      <c r="I84" s="37" t="s">
        <v>204</v>
      </c>
      <c r="J84" s="42" t="s">
        <v>13</v>
      </c>
      <c r="K84" s="42" t="s">
        <v>19</v>
      </c>
      <c r="L84" s="42" t="s">
        <v>256</v>
      </c>
      <c r="M84" s="14" t="s">
        <v>257</v>
      </c>
      <c r="N84" s="6">
        <v>3</v>
      </c>
      <c r="O84" s="8"/>
      <c r="P84" s="8"/>
      <c r="Q84" s="39">
        <f t="shared" si="2"/>
        <v>0</v>
      </c>
      <c r="R84" s="6"/>
      <c r="S84" s="9"/>
    </row>
    <row r="85" spans="1:19" ht="41.45" customHeight="1" thickBot="1" x14ac:dyDescent="0.3">
      <c r="A85" s="66" t="s">
        <v>216</v>
      </c>
      <c r="B85" s="40" t="s">
        <v>213</v>
      </c>
      <c r="C85" s="6" t="s">
        <v>163</v>
      </c>
      <c r="D85" s="35">
        <v>1</v>
      </c>
      <c r="E85" s="80">
        <v>45776</v>
      </c>
      <c r="F85" s="6" t="s">
        <v>4</v>
      </c>
      <c r="G85" s="51" t="s">
        <v>236</v>
      </c>
      <c r="H85" s="66" t="s">
        <v>199</v>
      </c>
      <c r="I85" s="56" t="s">
        <v>204</v>
      </c>
      <c r="J85" s="51" t="s">
        <v>234</v>
      </c>
      <c r="K85" s="52" t="s">
        <v>198</v>
      </c>
      <c r="L85" s="52" t="s">
        <v>214</v>
      </c>
      <c r="M85" s="52" t="s">
        <v>235</v>
      </c>
      <c r="N85" s="56">
        <v>2</v>
      </c>
      <c r="O85" s="53"/>
      <c r="P85" s="53"/>
      <c r="Q85" s="8">
        <f t="shared" si="2"/>
        <v>0</v>
      </c>
      <c r="R85" s="50"/>
      <c r="S85" s="54"/>
    </row>
    <row r="86" spans="1:19" ht="41.45" customHeight="1" thickBot="1" x14ac:dyDescent="0.3">
      <c r="A86" s="66" t="s">
        <v>216</v>
      </c>
      <c r="B86" s="6" t="s">
        <v>228</v>
      </c>
      <c r="C86" s="6" t="s">
        <v>165</v>
      </c>
      <c r="D86" s="35">
        <v>1</v>
      </c>
      <c r="E86" s="80">
        <v>45777</v>
      </c>
      <c r="F86" s="6" t="s">
        <v>5</v>
      </c>
      <c r="G86" s="82" t="s">
        <v>246</v>
      </c>
      <c r="H86" s="66" t="s">
        <v>255</v>
      </c>
      <c r="I86" s="37" t="s">
        <v>204</v>
      </c>
      <c r="J86" s="42" t="s">
        <v>13</v>
      </c>
      <c r="K86" s="42" t="s">
        <v>19</v>
      </c>
      <c r="L86" s="42" t="s">
        <v>256</v>
      </c>
      <c r="M86" s="14" t="s">
        <v>257</v>
      </c>
      <c r="N86" s="56">
        <v>2</v>
      </c>
      <c r="O86" s="53"/>
      <c r="P86" s="53"/>
      <c r="Q86" s="8">
        <f t="shared" si="2"/>
        <v>0</v>
      </c>
      <c r="R86" s="50"/>
      <c r="S86" s="54"/>
    </row>
    <row r="87" spans="1:19" ht="41.45" customHeight="1" thickBot="1" x14ac:dyDescent="0.3">
      <c r="A87" s="66" t="s">
        <v>216</v>
      </c>
      <c r="B87" s="35" t="s">
        <v>221</v>
      </c>
      <c r="C87" s="35" t="s">
        <v>171</v>
      </c>
      <c r="D87" s="35">
        <v>1</v>
      </c>
      <c r="E87" s="80">
        <v>45777</v>
      </c>
      <c r="F87" s="35" t="s">
        <v>5</v>
      </c>
      <c r="G87" s="35" t="s">
        <v>220</v>
      </c>
      <c r="H87" s="36" t="s">
        <v>252</v>
      </c>
      <c r="I87" s="37" t="s">
        <v>29</v>
      </c>
      <c r="J87" s="38" t="s">
        <v>13</v>
      </c>
      <c r="K87" s="38" t="s">
        <v>20</v>
      </c>
      <c r="L87" s="38" t="s">
        <v>250</v>
      </c>
      <c r="M87" s="38" t="s">
        <v>251</v>
      </c>
      <c r="N87" s="35">
        <v>2</v>
      </c>
      <c r="O87" s="39"/>
      <c r="P87" s="39"/>
      <c r="Q87" s="39">
        <f t="shared" si="2"/>
        <v>0</v>
      </c>
      <c r="R87" s="32"/>
      <c r="S87" s="33"/>
    </row>
    <row r="88" spans="1:19" ht="41.45" customHeight="1" thickBot="1" x14ac:dyDescent="0.3">
      <c r="A88" s="66" t="s">
        <v>216</v>
      </c>
      <c r="B88" s="40" t="s">
        <v>194</v>
      </c>
      <c r="C88" s="6" t="s">
        <v>172</v>
      </c>
      <c r="D88" s="35">
        <v>1</v>
      </c>
      <c r="E88" s="80">
        <v>45777</v>
      </c>
      <c r="F88" s="6" t="s">
        <v>5</v>
      </c>
      <c r="G88" s="14" t="s">
        <v>222</v>
      </c>
      <c r="H88" s="66" t="s">
        <v>218</v>
      </c>
      <c r="I88" s="7" t="s">
        <v>208</v>
      </c>
      <c r="J88" s="55"/>
      <c r="K88" s="55"/>
      <c r="L88" s="55"/>
      <c r="M88" s="6"/>
      <c r="N88" s="35">
        <v>2</v>
      </c>
      <c r="O88" s="8"/>
      <c r="P88" s="8"/>
      <c r="Q88" s="8">
        <f t="shared" si="2"/>
        <v>0</v>
      </c>
      <c r="R88" s="6"/>
      <c r="S88" s="9"/>
    </row>
    <row r="89" spans="1:19" ht="41.45" customHeight="1" thickBot="1" x14ac:dyDescent="0.3">
      <c r="A89" s="66" t="s">
        <v>216</v>
      </c>
      <c r="B89" s="40" t="s">
        <v>202</v>
      </c>
      <c r="C89" s="6" t="s">
        <v>165</v>
      </c>
      <c r="D89" s="35">
        <v>1</v>
      </c>
      <c r="E89" s="80">
        <v>45782</v>
      </c>
      <c r="F89" s="6" t="s">
        <v>3</v>
      </c>
      <c r="G89" s="51" t="s">
        <v>237</v>
      </c>
      <c r="H89" s="25" t="s">
        <v>247</v>
      </c>
      <c r="I89" s="50" t="s">
        <v>204</v>
      </c>
      <c r="J89" s="51" t="s">
        <v>10</v>
      </c>
      <c r="K89" s="52" t="s">
        <v>19</v>
      </c>
      <c r="L89" s="52" t="s">
        <v>200</v>
      </c>
      <c r="M89" s="52" t="s">
        <v>201</v>
      </c>
      <c r="N89" s="56">
        <v>4</v>
      </c>
      <c r="O89" s="53"/>
      <c r="P89" s="53"/>
      <c r="Q89" s="8">
        <f t="shared" si="2"/>
        <v>0</v>
      </c>
      <c r="R89" s="50"/>
      <c r="S89" s="54"/>
    </row>
    <row r="90" spans="1:19" ht="41.45" customHeight="1" thickBot="1" x14ac:dyDescent="0.3">
      <c r="A90" s="66" t="s">
        <v>216</v>
      </c>
      <c r="B90" s="40" t="s">
        <v>213</v>
      </c>
      <c r="C90" s="6" t="s">
        <v>165</v>
      </c>
      <c r="D90" s="35">
        <v>1</v>
      </c>
      <c r="E90" s="80">
        <v>45782</v>
      </c>
      <c r="F90" s="6" t="s">
        <v>3</v>
      </c>
      <c r="G90" s="51" t="s">
        <v>233</v>
      </c>
      <c r="H90" s="25" t="s">
        <v>248</v>
      </c>
      <c r="I90" s="56" t="s">
        <v>204</v>
      </c>
      <c r="J90" s="51" t="s">
        <v>234</v>
      </c>
      <c r="K90" s="52" t="s">
        <v>198</v>
      </c>
      <c r="L90" s="52" t="s">
        <v>214</v>
      </c>
      <c r="M90" s="52" t="s">
        <v>235</v>
      </c>
      <c r="N90" s="56">
        <v>3</v>
      </c>
      <c r="O90" s="53"/>
      <c r="P90" s="53"/>
      <c r="Q90" s="8">
        <f t="shared" si="2"/>
        <v>0</v>
      </c>
      <c r="R90" s="50"/>
      <c r="S90" s="54"/>
    </row>
    <row r="91" spans="1:19" ht="41.45" customHeight="1" thickBot="1" x14ac:dyDescent="0.3">
      <c r="A91" s="66" t="s">
        <v>216</v>
      </c>
      <c r="B91" s="40" t="s">
        <v>212</v>
      </c>
      <c r="C91" s="6" t="s">
        <v>163</v>
      </c>
      <c r="D91" s="35">
        <v>1</v>
      </c>
      <c r="E91" s="80">
        <v>45783</v>
      </c>
      <c r="F91" s="6" t="s">
        <v>4</v>
      </c>
      <c r="G91" s="51" t="s">
        <v>243</v>
      </c>
      <c r="H91" s="68" t="s">
        <v>199</v>
      </c>
      <c r="I91" s="37" t="s">
        <v>204</v>
      </c>
      <c r="J91" s="42" t="s">
        <v>13</v>
      </c>
      <c r="K91" s="52" t="s">
        <v>19</v>
      </c>
      <c r="L91" s="42" t="s">
        <v>256</v>
      </c>
      <c r="M91" s="14" t="s">
        <v>257</v>
      </c>
      <c r="N91" s="56">
        <v>3</v>
      </c>
      <c r="O91" s="53"/>
      <c r="P91" s="53"/>
      <c r="Q91" s="8">
        <f t="shared" si="2"/>
        <v>0</v>
      </c>
      <c r="R91" s="50"/>
      <c r="S91" s="54"/>
    </row>
    <row r="92" spans="1:19" ht="41.45" customHeight="1" thickBot="1" x14ac:dyDescent="0.3">
      <c r="A92" s="66" t="s">
        <v>216</v>
      </c>
      <c r="B92" s="40" t="s">
        <v>213</v>
      </c>
      <c r="C92" s="6" t="s">
        <v>163</v>
      </c>
      <c r="D92" s="35">
        <v>1</v>
      </c>
      <c r="E92" s="81">
        <v>45783</v>
      </c>
      <c r="F92" s="6" t="s">
        <v>4</v>
      </c>
      <c r="G92" s="51" t="s">
        <v>236</v>
      </c>
      <c r="H92" s="68" t="s">
        <v>199</v>
      </c>
      <c r="I92" s="56" t="s">
        <v>204</v>
      </c>
      <c r="J92" s="51" t="s">
        <v>234</v>
      </c>
      <c r="K92" s="52" t="s">
        <v>198</v>
      </c>
      <c r="L92" s="52" t="s">
        <v>214</v>
      </c>
      <c r="M92" s="52" t="s">
        <v>235</v>
      </c>
      <c r="N92" s="56">
        <v>2</v>
      </c>
      <c r="O92" s="53"/>
      <c r="P92" s="53"/>
      <c r="Q92" s="8">
        <f t="shared" si="2"/>
        <v>0</v>
      </c>
      <c r="R92" s="50"/>
      <c r="S92" s="54"/>
    </row>
    <row r="93" spans="1:19" ht="41.45" customHeight="1" thickBot="1" x14ac:dyDescent="0.3">
      <c r="A93" s="66" t="s">
        <v>216</v>
      </c>
      <c r="B93" s="6" t="s">
        <v>228</v>
      </c>
      <c r="C93" s="6" t="s">
        <v>165</v>
      </c>
      <c r="D93" s="35">
        <v>1</v>
      </c>
      <c r="E93" s="80">
        <v>45784</v>
      </c>
      <c r="F93" s="6" t="s">
        <v>5</v>
      </c>
      <c r="G93" s="82" t="s">
        <v>246</v>
      </c>
      <c r="H93" s="66" t="s">
        <v>255</v>
      </c>
      <c r="I93" s="37" t="s">
        <v>204</v>
      </c>
      <c r="J93" s="42" t="s">
        <v>13</v>
      </c>
      <c r="K93" s="42" t="s">
        <v>19</v>
      </c>
      <c r="L93" s="42" t="s">
        <v>256</v>
      </c>
      <c r="M93" s="14" t="s">
        <v>257</v>
      </c>
      <c r="N93" s="56">
        <v>2</v>
      </c>
      <c r="O93" s="53"/>
      <c r="P93" s="53"/>
      <c r="Q93" s="8">
        <f t="shared" si="2"/>
        <v>0</v>
      </c>
      <c r="R93" s="50"/>
      <c r="S93" s="54"/>
    </row>
    <row r="94" spans="1:19" ht="41.45" customHeight="1" thickBot="1" x14ac:dyDescent="0.3">
      <c r="A94" s="66" t="s">
        <v>216</v>
      </c>
      <c r="B94" s="35" t="s">
        <v>221</v>
      </c>
      <c r="C94" s="35" t="s">
        <v>171</v>
      </c>
      <c r="D94" s="35">
        <v>1</v>
      </c>
      <c r="E94" s="80">
        <v>45784</v>
      </c>
      <c r="F94" s="35" t="s">
        <v>5</v>
      </c>
      <c r="G94" s="35" t="s">
        <v>220</v>
      </c>
      <c r="H94" s="36" t="s">
        <v>252</v>
      </c>
      <c r="I94" s="37" t="s">
        <v>29</v>
      </c>
      <c r="J94" s="38" t="s">
        <v>13</v>
      </c>
      <c r="K94" s="38" t="s">
        <v>20</v>
      </c>
      <c r="L94" s="38" t="s">
        <v>250</v>
      </c>
      <c r="M94" s="38" t="s">
        <v>251</v>
      </c>
      <c r="N94" s="35">
        <v>2</v>
      </c>
      <c r="O94" s="39"/>
      <c r="P94" s="39"/>
      <c r="Q94" s="39">
        <f t="shared" si="2"/>
        <v>0</v>
      </c>
      <c r="R94" s="32"/>
      <c r="S94" s="33"/>
    </row>
    <row r="95" spans="1:19" ht="41.45" customHeight="1" thickBot="1" x14ac:dyDescent="0.3">
      <c r="A95" s="66" t="s">
        <v>216</v>
      </c>
      <c r="B95" s="40" t="s">
        <v>194</v>
      </c>
      <c r="C95" s="6" t="s">
        <v>172</v>
      </c>
      <c r="D95" s="35">
        <v>1</v>
      </c>
      <c r="E95" s="80">
        <v>45784</v>
      </c>
      <c r="F95" s="6" t="s">
        <v>5</v>
      </c>
      <c r="G95" s="14" t="s">
        <v>222</v>
      </c>
      <c r="H95" s="68" t="s">
        <v>218</v>
      </c>
      <c r="I95" s="7" t="s">
        <v>208</v>
      </c>
      <c r="J95" s="55"/>
      <c r="K95" s="55"/>
      <c r="L95" s="55"/>
      <c r="M95" s="6"/>
      <c r="N95" s="35">
        <v>2</v>
      </c>
      <c r="O95" s="8"/>
      <c r="P95" s="8"/>
      <c r="Q95" s="8">
        <f t="shared" si="2"/>
        <v>0</v>
      </c>
      <c r="R95" s="6"/>
      <c r="S95" s="9"/>
    </row>
    <row r="96" spans="1:19" ht="41.45" customHeight="1" thickBot="1" x14ac:dyDescent="0.3">
      <c r="A96" s="66" t="s">
        <v>216</v>
      </c>
      <c r="B96" s="40" t="s">
        <v>210</v>
      </c>
      <c r="C96" s="57" t="s">
        <v>165</v>
      </c>
      <c r="D96" s="35">
        <v>1</v>
      </c>
      <c r="E96" s="80">
        <v>45785</v>
      </c>
      <c r="F96" s="6" t="s">
        <v>6</v>
      </c>
      <c r="G96" s="11" t="s">
        <v>217</v>
      </c>
      <c r="H96" s="25" t="s">
        <v>247</v>
      </c>
      <c r="I96" s="50" t="s">
        <v>204</v>
      </c>
      <c r="J96" s="74" t="s">
        <v>12</v>
      </c>
      <c r="K96" s="52" t="s">
        <v>19</v>
      </c>
      <c r="L96" s="52" t="s">
        <v>211</v>
      </c>
      <c r="M96" s="52" t="s">
        <v>191</v>
      </c>
      <c r="N96" s="56">
        <v>5</v>
      </c>
      <c r="O96" s="53"/>
      <c r="P96" s="53"/>
      <c r="Q96" s="8">
        <f t="shared" si="2"/>
        <v>0</v>
      </c>
      <c r="R96" s="50"/>
      <c r="S96" s="54"/>
    </row>
    <row r="97" spans="1:19" ht="41.45" customHeight="1" thickBot="1" x14ac:dyDescent="0.3">
      <c r="A97" s="66" t="s">
        <v>216</v>
      </c>
      <c r="B97" s="40" t="s">
        <v>205</v>
      </c>
      <c r="C97" s="57" t="s">
        <v>165</v>
      </c>
      <c r="D97" s="35">
        <v>1</v>
      </c>
      <c r="E97" s="80">
        <v>45785</v>
      </c>
      <c r="F97" s="6" t="s">
        <v>6</v>
      </c>
      <c r="G97" s="51" t="s">
        <v>231</v>
      </c>
      <c r="H97" s="25" t="s">
        <v>247</v>
      </c>
      <c r="I97" s="50" t="s">
        <v>204</v>
      </c>
      <c r="J97" s="52" t="s">
        <v>15</v>
      </c>
      <c r="K97" s="52" t="s">
        <v>226</v>
      </c>
      <c r="L97" s="52" t="s">
        <v>227</v>
      </c>
      <c r="M97" s="76" t="s">
        <v>249</v>
      </c>
      <c r="N97" s="56">
        <v>3</v>
      </c>
      <c r="O97" s="53"/>
      <c r="P97" s="53"/>
      <c r="Q97" s="8">
        <f t="shared" si="2"/>
        <v>0</v>
      </c>
      <c r="R97" s="50"/>
      <c r="S97" s="54"/>
    </row>
    <row r="98" spans="1:19" ht="41.45" customHeight="1" thickBot="1" x14ac:dyDescent="0.3">
      <c r="A98" s="66" t="s">
        <v>216</v>
      </c>
      <c r="B98" s="40" t="s">
        <v>224</v>
      </c>
      <c r="C98" s="57" t="s">
        <v>165</v>
      </c>
      <c r="D98" s="35">
        <v>1</v>
      </c>
      <c r="E98" s="80">
        <v>45785</v>
      </c>
      <c r="F98" s="6" t="s">
        <v>6</v>
      </c>
      <c r="G98" s="51" t="s">
        <v>232</v>
      </c>
      <c r="H98" s="25" t="s">
        <v>247</v>
      </c>
      <c r="I98" s="50" t="s">
        <v>204</v>
      </c>
      <c r="J98" s="52" t="s">
        <v>10</v>
      </c>
      <c r="K98" s="52" t="s">
        <v>19</v>
      </c>
      <c r="L98" s="52" t="s">
        <v>197</v>
      </c>
      <c r="M98" s="52" t="s">
        <v>207</v>
      </c>
      <c r="N98" s="56">
        <v>3</v>
      </c>
      <c r="O98" s="53"/>
      <c r="P98" s="53"/>
      <c r="Q98" s="8">
        <f t="shared" si="2"/>
        <v>0</v>
      </c>
      <c r="R98" s="50"/>
      <c r="S98" s="54"/>
    </row>
    <row r="99" spans="1:19" ht="41.45" customHeight="1" thickBot="1" x14ac:dyDescent="0.3">
      <c r="A99" s="66" t="s">
        <v>216</v>
      </c>
      <c r="B99" s="40" t="s">
        <v>212</v>
      </c>
      <c r="C99" s="6" t="s">
        <v>165</v>
      </c>
      <c r="D99" s="35">
        <v>1</v>
      </c>
      <c r="E99" s="80">
        <v>45789</v>
      </c>
      <c r="F99" s="6" t="s">
        <v>3</v>
      </c>
      <c r="G99" s="51" t="s">
        <v>229</v>
      </c>
      <c r="H99" s="25" t="s">
        <v>248</v>
      </c>
      <c r="I99" s="37" t="s">
        <v>204</v>
      </c>
      <c r="J99" s="42" t="s">
        <v>13</v>
      </c>
      <c r="K99" s="52" t="s">
        <v>19</v>
      </c>
      <c r="L99" s="42" t="s">
        <v>256</v>
      </c>
      <c r="M99" s="14" t="s">
        <v>257</v>
      </c>
      <c r="N99" s="56">
        <v>3</v>
      </c>
      <c r="O99" s="53"/>
      <c r="P99" s="53"/>
      <c r="Q99" s="8">
        <f t="shared" si="2"/>
        <v>0</v>
      </c>
      <c r="R99" s="50"/>
      <c r="S99" s="54"/>
    </row>
    <row r="100" spans="1:19" ht="41.45" customHeight="1" thickBot="1" x14ac:dyDescent="0.3">
      <c r="A100" s="66" t="s">
        <v>216</v>
      </c>
      <c r="B100" s="40" t="s">
        <v>213</v>
      </c>
      <c r="C100" s="6" t="s">
        <v>165</v>
      </c>
      <c r="D100" s="35">
        <v>1</v>
      </c>
      <c r="E100" s="80">
        <v>45789</v>
      </c>
      <c r="F100" s="6" t="s">
        <v>3</v>
      </c>
      <c r="G100" s="51" t="s">
        <v>233</v>
      </c>
      <c r="H100" s="25" t="s">
        <v>248</v>
      </c>
      <c r="I100" s="56" t="s">
        <v>204</v>
      </c>
      <c r="J100" s="51" t="s">
        <v>234</v>
      </c>
      <c r="K100" s="52" t="s">
        <v>198</v>
      </c>
      <c r="L100" s="52" t="s">
        <v>214</v>
      </c>
      <c r="M100" s="52" t="s">
        <v>235</v>
      </c>
      <c r="N100" s="56">
        <v>3</v>
      </c>
      <c r="O100" s="53"/>
      <c r="P100" s="53"/>
      <c r="Q100" s="8">
        <f t="shared" si="2"/>
        <v>0</v>
      </c>
      <c r="R100" s="50"/>
      <c r="S100" s="54"/>
    </row>
    <row r="101" spans="1:19" ht="41.45" customHeight="1" thickBot="1" x14ac:dyDescent="0.3">
      <c r="A101" s="66" t="s">
        <v>216</v>
      </c>
      <c r="B101" s="40" t="s">
        <v>212</v>
      </c>
      <c r="C101" s="6" t="s">
        <v>163</v>
      </c>
      <c r="D101" s="35">
        <v>1</v>
      </c>
      <c r="E101" s="80">
        <v>45790</v>
      </c>
      <c r="F101" s="6" t="s">
        <v>4</v>
      </c>
      <c r="G101" s="51" t="s">
        <v>243</v>
      </c>
      <c r="H101" s="66" t="s">
        <v>199</v>
      </c>
      <c r="I101" s="37" t="s">
        <v>204</v>
      </c>
      <c r="J101" s="42" t="s">
        <v>13</v>
      </c>
      <c r="K101" s="52" t="s">
        <v>19</v>
      </c>
      <c r="L101" s="42" t="s">
        <v>256</v>
      </c>
      <c r="M101" s="14" t="s">
        <v>257</v>
      </c>
      <c r="N101" s="56">
        <v>3</v>
      </c>
      <c r="O101" s="53"/>
      <c r="P101" s="53"/>
      <c r="Q101" s="8">
        <f t="shared" si="2"/>
        <v>0</v>
      </c>
      <c r="R101" s="50"/>
      <c r="S101" s="54"/>
    </row>
    <row r="102" spans="1:19" ht="41.45" customHeight="1" thickBot="1" x14ac:dyDescent="0.3">
      <c r="A102" s="66" t="s">
        <v>216</v>
      </c>
      <c r="B102" s="40" t="s">
        <v>213</v>
      </c>
      <c r="C102" s="6" t="s">
        <v>163</v>
      </c>
      <c r="D102" s="35">
        <v>1</v>
      </c>
      <c r="E102" s="80">
        <v>45790</v>
      </c>
      <c r="F102" s="6" t="s">
        <v>4</v>
      </c>
      <c r="G102" s="51" t="s">
        <v>236</v>
      </c>
      <c r="H102" s="66" t="s">
        <v>199</v>
      </c>
      <c r="I102" s="56" t="s">
        <v>204</v>
      </c>
      <c r="J102" s="51" t="s">
        <v>234</v>
      </c>
      <c r="K102" s="52" t="s">
        <v>198</v>
      </c>
      <c r="L102" s="52" t="s">
        <v>214</v>
      </c>
      <c r="M102" s="52" t="s">
        <v>235</v>
      </c>
      <c r="N102" s="56">
        <v>2</v>
      </c>
      <c r="O102" s="53"/>
      <c r="P102" s="53"/>
      <c r="Q102" s="8">
        <f t="shared" ref="Q102:Q133" si="3">O102*P102</f>
        <v>0</v>
      </c>
      <c r="R102" s="50"/>
      <c r="S102" s="54"/>
    </row>
    <row r="103" spans="1:19" ht="41.45" customHeight="1" thickBot="1" x14ac:dyDescent="0.3">
      <c r="A103" s="66" t="s">
        <v>216</v>
      </c>
      <c r="B103" s="35" t="s">
        <v>221</v>
      </c>
      <c r="C103" s="35" t="s">
        <v>171</v>
      </c>
      <c r="D103" s="35">
        <v>1</v>
      </c>
      <c r="E103" s="80">
        <v>45791</v>
      </c>
      <c r="F103" s="35" t="s">
        <v>5</v>
      </c>
      <c r="G103" s="35" t="s">
        <v>220</v>
      </c>
      <c r="H103" s="36" t="s">
        <v>252</v>
      </c>
      <c r="I103" s="37" t="s">
        <v>29</v>
      </c>
      <c r="J103" s="38" t="s">
        <v>13</v>
      </c>
      <c r="K103" s="38" t="s">
        <v>20</v>
      </c>
      <c r="L103" s="38" t="s">
        <v>250</v>
      </c>
      <c r="M103" s="38" t="s">
        <v>251</v>
      </c>
      <c r="N103" s="35">
        <v>2</v>
      </c>
      <c r="O103" s="39"/>
      <c r="P103" s="39"/>
      <c r="Q103" s="39">
        <f t="shared" si="3"/>
        <v>0</v>
      </c>
      <c r="R103" s="32"/>
      <c r="S103" s="33"/>
    </row>
    <row r="104" spans="1:19" ht="41.45" customHeight="1" thickBot="1" x14ac:dyDescent="0.3">
      <c r="A104" s="66" t="s">
        <v>216</v>
      </c>
      <c r="B104" s="40" t="s">
        <v>194</v>
      </c>
      <c r="C104" s="6" t="s">
        <v>172</v>
      </c>
      <c r="D104" s="35">
        <v>1</v>
      </c>
      <c r="E104" s="80">
        <v>45791</v>
      </c>
      <c r="F104" s="6" t="s">
        <v>5</v>
      </c>
      <c r="G104" s="14" t="s">
        <v>222</v>
      </c>
      <c r="H104" s="68" t="s">
        <v>218</v>
      </c>
      <c r="I104" s="7" t="s">
        <v>208</v>
      </c>
      <c r="J104" s="55"/>
      <c r="K104" s="55"/>
      <c r="L104" s="55"/>
      <c r="M104" s="6"/>
      <c r="N104" s="35">
        <v>2</v>
      </c>
      <c r="O104" s="8"/>
      <c r="P104" s="8"/>
      <c r="Q104" s="8">
        <f t="shared" si="3"/>
        <v>0</v>
      </c>
      <c r="R104" s="6"/>
      <c r="S104" s="9"/>
    </row>
    <row r="105" spans="1:19" ht="41.45" customHeight="1" thickBot="1" x14ac:dyDescent="0.3">
      <c r="A105" s="66" t="s">
        <v>216</v>
      </c>
      <c r="B105" s="40" t="s">
        <v>210</v>
      </c>
      <c r="C105" s="57" t="s">
        <v>163</v>
      </c>
      <c r="D105" s="35">
        <v>1</v>
      </c>
      <c r="E105" s="81">
        <v>45792</v>
      </c>
      <c r="F105" s="6" t="s">
        <v>6</v>
      </c>
      <c r="G105" s="11" t="s">
        <v>217</v>
      </c>
      <c r="H105" s="66" t="s">
        <v>199</v>
      </c>
      <c r="I105" s="50" t="s">
        <v>204</v>
      </c>
      <c r="J105" s="74" t="s">
        <v>12</v>
      </c>
      <c r="K105" s="52" t="s">
        <v>19</v>
      </c>
      <c r="L105" s="52" t="s">
        <v>211</v>
      </c>
      <c r="M105" s="52" t="s">
        <v>191</v>
      </c>
      <c r="N105" s="56">
        <v>5</v>
      </c>
      <c r="O105" s="53"/>
      <c r="P105" s="53"/>
      <c r="Q105" s="8">
        <f t="shared" si="3"/>
        <v>0</v>
      </c>
      <c r="R105" s="50"/>
      <c r="S105" s="54"/>
    </row>
    <row r="106" spans="1:19" ht="41.45" customHeight="1" thickBot="1" x14ac:dyDescent="0.3">
      <c r="A106" s="66" t="s">
        <v>216</v>
      </c>
      <c r="B106" s="40" t="s">
        <v>205</v>
      </c>
      <c r="C106" s="57" t="s">
        <v>163</v>
      </c>
      <c r="D106" s="35">
        <v>1</v>
      </c>
      <c r="E106" s="80">
        <v>45792</v>
      </c>
      <c r="F106" s="6" t="s">
        <v>6</v>
      </c>
      <c r="G106" s="51" t="s">
        <v>231</v>
      </c>
      <c r="H106" s="66" t="s">
        <v>199</v>
      </c>
      <c r="I106" s="50" t="s">
        <v>204</v>
      </c>
      <c r="J106" s="52" t="s">
        <v>15</v>
      </c>
      <c r="K106" s="52" t="s">
        <v>226</v>
      </c>
      <c r="L106" s="52" t="s">
        <v>227</v>
      </c>
      <c r="M106" s="76" t="s">
        <v>249</v>
      </c>
      <c r="N106" s="56">
        <v>3</v>
      </c>
      <c r="O106" s="53"/>
      <c r="P106" s="53"/>
      <c r="Q106" s="8">
        <f t="shared" si="3"/>
        <v>0</v>
      </c>
      <c r="R106" s="50"/>
      <c r="S106" s="54"/>
    </row>
    <row r="107" spans="1:19" ht="41.45" customHeight="1" thickBot="1" x14ac:dyDescent="0.3">
      <c r="A107" s="66" t="s">
        <v>216</v>
      </c>
      <c r="B107" s="41" t="s">
        <v>206</v>
      </c>
      <c r="C107" s="6" t="s">
        <v>163</v>
      </c>
      <c r="D107" s="35">
        <v>1</v>
      </c>
      <c r="E107" s="81">
        <v>45792</v>
      </c>
      <c r="F107" s="6" t="s">
        <v>6</v>
      </c>
      <c r="G107" s="51" t="s">
        <v>232</v>
      </c>
      <c r="H107" s="66" t="s">
        <v>199</v>
      </c>
      <c r="I107" s="73" t="s">
        <v>204</v>
      </c>
      <c r="J107" s="52" t="s">
        <v>10</v>
      </c>
      <c r="K107" s="52" t="s">
        <v>19</v>
      </c>
      <c r="L107" s="52" t="s">
        <v>197</v>
      </c>
      <c r="M107" s="52" t="s">
        <v>207</v>
      </c>
      <c r="N107" s="50">
        <v>3</v>
      </c>
      <c r="O107" s="53"/>
      <c r="P107" s="53"/>
      <c r="Q107" s="8">
        <f t="shared" si="3"/>
        <v>0</v>
      </c>
      <c r="R107" s="50"/>
      <c r="S107" s="54"/>
    </row>
    <row r="108" spans="1:19" ht="41.45" customHeight="1" thickBot="1" x14ac:dyDescent="0.3">
      <c r="A108" s="66" t="s">
        <v>216</v>
      </c>
      <c r="B108" s="40" t="s">
        <v>212</v>
      </c>
      <c r="C108" s="6" t="s">
        <v>165</v>
      </c>
      <c r="D108" s="35">
        <v>1</v>
      </c>
      <c r="E108" s="80">
        <v>45796</v>
      </c>
      <c r="F108" s="6" t="s">
        <v>3</v>
      </c>
      <c r="G108" s="51" t="s">
        <v>229</v>
      </c>
      <c r="H108" s="25" t="s">
        <v>248</v>
      </c>
      <c r="I108" s="37" t="s">
        <v>204</v>
      </c>
      <c r="J108" s="42" t="s">
        <v>13</v>
      </c>
      <c r="K108" s="52" t="s">
        <v>19</v>
      </c>
      <c r="L108" s="42" t="s">
        <v>256</v>
      </c>
      <c r="M108" s="14" t="s">
        <v>257</v>
      </c>
      <c r="N108" s="56">
        <v>3</v>
      </c>
      <c r="O108" s="53"/>
      <c r="P108" s="53"/>
      <c r="Q108" s="8">
        <f t="shared" si="3"/>
        <v>0</v>
      </c>
      <c r="R108" s="50"/>
      <c r="S108" s="54"/>
    </row>
    <row r="109" spans="1:19" ht="41.45" customHeight="1" thickBot="1" x14ac:dyDescent="0.3">
      <c r="A109" s="66" t="s">
        <v>216</v>
      </c>
      <c r="B109" s="40" t="s">
        <v>213</v>
      </c>
      <c r="C109" s="6" t="s">
        <v>165</v>
      </c>
      <c r="D109" s="35">
        <v>1</v>
      </c>
      <c r="E109" s="80">
        <v>45796</v>
      </c>
      <c r="F109" s="6" t="s">
        <v>3</v>
      </c>
      <c r="G109" s="51" t="s">
        <v>233</v>
      </c>
      <c r="H109" s="25" t="s">
        <v>248</v>
      </c>
      <c r="I109" s="71" t="s">
        <v>204</v>
      </c>
      <c r="J109" s="51" t="s">
        <v>234</v>
      </c>
      <c r="K109" s="52" t="s">
        <v>198</v>
      </c>
      <c r="L109" s="52" t="s">
        <v>214</v>
      </c>
      <c r="M109" s="52" t="s">
        <v>235</v>
      </c>
      <c r="N109" s="56">
        <v>3</v>
      </c>
      <c r="O109" s="53"/>
      <c r="P109" s="53"/>
      <c r="Q109" s="8">
        <f t="shared" si="3"/>
        <v>0</v>
      </c>
      <c r="R109" s="50"/>
      <c r="S109" s="54"/>
    </row>
    <row r="110" spans="1:19" ht="41.45" customHeight="1" thickBot="1" x14ac:dyDescent="0.3">
      <c r="A110" s="66" t="s">
        <v>216</v>
      </c>
      <c r="B110" s="40" t="s">
        <v>212</v>
      </c>
      <c r="C110" s="6" t="s">
        <v>163</v>
      </c>
      <c r="D110" s="35">
        <v>1</v>
      </c>
      <c r="E110" s="80">
        <v>45797</v>
      </c>
      <c r="F110" s="6" t="s">
        <v>4</v>
      </c>
      <c r="G110" s="51" t="s">
        <v>243</v>
      </c>
      <c r="H110" s="66" t="s">
        <v>199</v>
      </c>
      <c r="I110" s="37" t="s">
        <v>204</v>
      </c>
      <c r="J110" s="42" t="s">
        <v>13</v>
      </c>
      <c r="K110" s="52" t="s">
        <v>19</v>
      </c>
      <c r="L110" s="42" t="s">
        <v>256</v>
      </c>
      <c r="M110" s="14" t="s">
        <v>257</v>
      </c>
      <c r="N110" s="56">
        <v>3</v>
      </c>
      <c r="O110" s="53"/>
      <c r="P110" s="53"/>
      <c r="Q110" s="8">
        <f t="shared" si="3"/>
        <v>0</v>
      </c>
      <c r="R110" s="50"/>
      <c r="S110" s="54"/>
    </row>
    <row r="111" spans="1:19" ht="41.45" customHeight="1" thickBot="1" x14ac:dyDescent="0.3">
      <c r="A111" s="66" t="s">
        <v>216</v>
      </c>
      <c r="B111" s="40" t="s">
        <v>213</v>
      </c>
      <c r="C111" s="6" t="s">
        <v>163</v>
      </c>
      <c r="D111" s="35">
        <v>1</v>
      </c>
      <c r="E111" s="80">
        <v>45797</v>
      </c>
      <c r="F111" s="6" t="s">
        <v>4</v>
      </c>
      <c r="G111" s="51" t="s">
        <v>236</v>
      </c>
      <c r="H111" s="66" t="s">
        <v>199</v>
      </c>
      <c r="I111" s="71" t="s">
        <v>204</v>
      </c>
      <c r="J111" s="51" t="s">
        <v>234</v>
      </c>
      <c r="K111" s="52" t="s">
        <v>198</v>
      </c>
      <c r="L111" s="52" t="s">
        <v>214</v>
      </c>
      <c r="M111" s="52" t="s">
        <v>235</v>
      </c>
      <c r="N111" s="56">
        <v>2</v>
      </c>
      <c r="O111" s="53"/>
      <c r="P111" s="53"/>
      <c r="Q111" s="8">
        <f t="shared" si="3"/>
        <v>0</v>
      </c>
      <c r="R111" s="50"/>
      <c r="S111" s="54"/>
    </row>
    <row r="112" spans="1:19" ht="41.45" customHeight="1" thickBot="1" x14ac:dyDescent="0.3">
      <c r="A112" s="66" t="s">
        <v>216</v>
      </c>
      <c r="B112" s="35" t="s">
        <v>221</v>
      </c>
      <c r="C112" s="35" t="s">
        <v>171</v>
      </c>
      <c r="D112" s="35">
        <v>1</v>
      </c>
      <c r="E112" s="81">
        <v>45798</v>
      </c>
      <c r="F112" s="35" t="s">
        <v>5</v>
      </c>
      <c r="G112" s="35" t="s">
        <v>220</v>
      </c>
      <c r="H112" s="36" t="s">
        <v>252</v>
      </c>
      <c r="I112" s="37" t="s">
        <v>29</v>
      </c>
      <c r="J112" s="38" t="s">
        <v>13</v>
      </c>
      <c r="K112" s="38" t="s">
        <v>20</v>
      </c>
      <c r="L112" s="38" t="s">
        <v>250</v>
      </c>
      <c r="M112" s="38" t="s">
        <v>251</v>
      </c>
      <c r="N112" s="35">
        <v>2</v>
      </c>
      <c r="O112" s="39"/>
      <c r="P112" s="39"/>
      <c r="Q112" s="39">
        <f t="shared" si="3"/>
        <v>0</v>
      </c>
      <c r="R112" s="32"/>
      <c r="S112" s="33"/>
    </row>
    <row r="113" spans="1:19" ht="41.45" customHeight="1" thickBot="1" x14ac:dyDescent="0.3">
      <c r="A113" s="66" t="s">
        <v>216</v>
      </c>
      <c r="B113" s="40" t="s">
        <v>194</v>
      </c>
      <c r="C113" s="6" t="s">
        <v>172</v>
      </c>
      <c r="D113" s="35">
        <v>1</v>
      </c>
      <c r="E113" s="80">
        <v>45798</v>
      </c>
      <c r="F113" s="6" t="s">
        <v>5</v>
      </c>
      <c r="G113" s="14" t="s">
        <v>222</v>
      </c>
      <c r="H113" s="68" t="s">
        <v>218</v>
      </c>
      <c r="I113" s="72" t="s">
        <v>208</v>
      </c>
      <c r="J113" s="55"/>
      <c r="K113" s="55"/>
      <c r="L113" s="55"/>
      <c r="M113" s="6"/>
      <c r="N113" s="35">
        <v>2</v>
      </c>
      <c r="O113" s="8"/>
      <c r="P113" s="8"/>
      <c r="Q113" s="8">
        <f t="shared" si="3"/>
        <v>0</v>
      </c>
      <c r="R113" s="6"/>
      <c r="S113" s="9"/>
    </row>
    <row r="114" spans="1:19" ht="41.45" customHeight="1" thickBot="1" x14ac:dyDescent="0.3">
      <c r="A114" s="66" t="s">
        <v>216</v>
      </c>
      <c r="B114" s="40" t="s">
        <v>210</v>
      </c>
      <c r="C114" s="57" t="s">
        <v>165</v>
      </c>
      <c r="D114" s="35">
        <v>1</v>
      </c>
      <c r="E114" s="80">
        <v>45799</v>
      </c>
      <c r="F114" s="6" t="s">
        <v>6</v>
      </c>
      <c r="G114" s="11" t="s">
        <v>217</v>
      </c>
      <c r="H114" s="25" t="s">
        <v>254</v>
      </c>
      <c r="I114" s="73" t="s">
        <v>204</v>
      </c>
      <c r="J114" s="74" t="s">
        <v>12</v>
      </c>
      <c r="K114" s="52" t="s">
        <v>19</v>
      </c>
      <c r="L114" s="52" t="s">
        <v>211</v>
      </c>
      <c r="M114" s="52" t="s">
        <v>191</v>
      </c>
      <c r="N114" s="56">
        <v>5</v>
      </c>
      <c r="O114" s="53"/>
      <c r="P114" s="53"/>
      <c r="Q114" s="8">
        <f t="shared" si="3"/>
        <v>0</v>
      </c>
      <c r="R114" s="50"/>
      <c r="S114" s="54"/>
    </row>
    <row r="115" spans="1:19" ht="41.45" customHeight="1" thickBot="1" x14ac:dyDescent="0.3">
      <c r="A115" s="66" t="s">
        <v>216</v>
      </c>
      <c r="B115" s="40" t="s">
        <v>205</v>
      </c>
      <c r="C115" s="57" t="s">
        <v>165</v>
      </c>
      <c r="D115" s="35">
        <v>1</v>
      </c>
      <c r="E115" s="81">
        <v>45799</v>
      </c>
      <c r="F115" s="6" t="s">
        <v>6</v>
      </c>
      <c r="G115" s="51" t="s">
        <v>231</v>
      </c>
      <c r="H115" s="25" t="s">
        <v>254</v>
      </c>
      <c r="I115" s="73" t="s">
        <v>204</v>
      </c>
      <c r="J115" s="52" t="s">
        <v>15</v>
      </c>
      <c r="K115" s="52" t="s">
        <v>226</v>
      </c>
      <c r="L115" s="52" t="s">
        <v>227</v>
      </c>
      <c r="M115" s="76" t="s">
        <v>249</v>
      </c>
      <c r="N115" s="56">
        <v>3</v>
      </c>
      <c r="O115" s="53"/>
      <c r="P115" s="53"/>
      <c r="Q115" s="8">
        <f t="shared" si="3"/>
        <v>0</v>
      </c>
      <c r="R115" s="50"/>
      <c r="S115" s="54"/>
    </row>
    <row r="116" spans="1:19" ht="41.45" customHeight="1" thickBot="1" x14ac:dyDescent="0.3">
      <c r="A116" s="66" t="s">
        <v>216</v>
      </c>
      <c r="B116" s="40" t="s">
        <v>224</v>
      </c>
      <c r="C116" s="57" t="s">
        <v>165</v>
      </c>
      <c r="D116" s="35">
        <v>1</v>
      </c>
      <c r="E116" s="80">
        <v>45799</v>
      </c>
      <c r="F116" s="6" t="s">
        <v>6</v>
      </c>
      <c r="G116" s="51" t="s">
        <v>232</v>
      </c>
      <c r="H116" s="25" t="s">
        <v>254</v>
      </c>
      <c r="I116" s="73" t="s">
        <v>204</v>
      </c>
      <c r="J116" s="52" t="s">
        <v>10</v>
      </c>
      <c r="K116" s="52" t="s">
        <v>19</v>
      </c>
      <c r="L116" s="52" t="s">
        <v>197</v>
      </c>
      <c r="M116" s="52" t="s">
        <v>207</v>
      </c>
      <c r="N116" s="56">
        <v>3</v>
      </c>
      <c r="O116" s="53"/>
      <c r="P116" s="53"/>
      <c r="Q116" s="8">
        <f t="shared" si="3"/>
        <v>0</v>
      </c>
      <c r="R116" s="50"/>
      <c r="S116" s="54"/>
    </row>
    <row r="117" spans="1:19" ht="41.45" customHeight="1" thickBot="1" x14ac:dyDescent="0.3">
      <c r="A117" s="66" t="s">
        <v>216</v>
      </c>
      <c r="B117" s="40" t="s">
        <v>212</v>
      </c>
      <c r="C117" s="6" t="s">
        <v>165</v>
      </c>
      <c r="D117" s="35">
        <v>1</v>
      </c>
      <c r="E117" s="81">
        <v>45803</v>
      </c>
      <c r="F117" s="6" t="s">
        <v>3</v>
      </c>
      <c r="G117" s="51" t="s">
        <v>229</v>
      </c>
      <c r="H117" s="25" t="s">
        <v>248</v>
      </c>
      <c r="I117" s="37" t="s">
        <v>204</v>
      </c>
      <c r="J117" s="42" t="s">
        <v>13</v>
      </c>
      <c r="K117" s="52" t="s">
        <v>19</v>
      </c>
      <c r="L117" s="42" t="s">
        <v>256</v>
      </c>
      <c r="M117" s="14" t="s">
        <v>257</v>
      </c>
      <c r="N117" s="56">
        <v>3</v>
      </c>
      <c r="O117" s="53"/>
      <c r="P117" s="53"/>
      <c r="Q117" s="8">
        <f t="shared" si="3"/>
        <v>0</v>
      </c>
      <c r="R117" s="50"/>
      <c r="S117" s="54"/>
    </row>
    <row r="118" spans="1:19" ht="41.45" customHeight="1" thickBot="1" x14ac:dyDescent="0.3">
      <c r="A118" s="66" t="s">
        <v>216</v>
      </c>
      <c r="B118" s="40" t="s">
        <v>213</v>
      </c>
      <c r="C118" s="6" t="s">
        <v>165</v>
      </c>
      <c r="D118" s="35">
        <v>1</v>
      </c>
      <c r="E118" s="80">
        <v>45803</v>
      </c>
      <c r="F118" s="6" t="s">
        <v>3</v>
      </c>
      <c r="G118" s="51" t="s">
        <v>233</v>
      </c>
      <c r="H118" s="25" t="s">
        <v>248</v>
      </c>
      <c r="I118" s="56" t="s">
        <v>204</v>
      </c>
      <c r="J118" s="51" t="s">
        <v>234</v>
      </c>
      <c r="K118" s="52" t="s">
        <v>198</v>
      </c>
      <c r="L118" s="52" t="s">
        <v>214</v>
      </c>
      <c r="M118" s="52" t="s">
        <v>235</v>
      </c>
      <c r="N118" s="56">
        <v>3</v>
      </c>
      <c r="O118" s="53"/>
      <c r="P118" s="53"/>
      <c r="Q118" s="8">
        <f t="shared" si="3"/>
        <v>0</v>
      </c>
      <c r="R118" s="50"/>
      <c r="S118" s="54"/>
    </row>
    <row r="119" spans="1:19" ht="41.45" customHeight="1" thickBot="1" x14ac:dyDescent="0.3">
      <c r="A119" s="66" t="s">
        <v>216</v>
      </c>
      <c r="B119" s="40" t="s">
        <v>212</v>
      </c>
      <c r="C119" s="6" t="s">
        <v>163</v>
      </c>
      <c r="D119" s="35">
        <v>1</v>
      </c>
      <c r="E119" s="80">
        <v>45804</v>
      </c>
      <c r="F119" s="6" t="s">
        <v>4</v>
      </c>
      <c r="G119" s="51" t="s">
        <v>243</v>
      </c>
      <c r="H119" s="66" t="s">
        <v>199</v>
      </c>
      <c r="I119" s="37" t="s">
        <v>204</v>
      </c>
      <c r="J119" s="42" t="s">
        <v>13</v>
      </c>
      <c r="K119" s="52" t="s">
        <v>19</v>
      </c>
      <c r="L119" s="42" t="s">
        <v>256</v>
      </c>
      <c r="M119" s="14" t="s">
        <v>257</v>
      </c>
      <c r="N119" s="56">
        <v>3</v>
      </c>
      <c r="O119" s="53"/>
      <c r="P119" s="53"/>
      <c r="Q119" s="8">
        <f t="shared" si="3"/>
        <v>0</v>
      </c>
      <c r="R119" s="50"/>
      <c r="S119" s="54"/>
    </row>
    <row r="120" spans="1:19" ht="41.45" customHeight="1" thickBot="1" x14ac:dyDescent="0.3">
      <c r="A120" s="66" t="s">
        <v>216</v>
      </c>
      <c r="B120" s="40" t="s">
        <v>213</v>
      </c>
      <c r="C120" s="6" t="s">
        <v>163</v>
      </c>
      <c r="D120" s="35">
        <v>1</v>
      </c>
      <c r="E120" s="80">
        <v>45804</v>
      </c>
      <c r="F120" s="6" t="s">
        <v>4</v>
      </c>
      <c r="G120" s="51" t="s">
        <v>238</v>
      </c>
      <c r="H120" s="66" t="s">
        <v>199</v>
      </c>
      <c r="I120" s="56" t="s">
        <v>204</v>
      </c>
      <c r="J120" s="51" t="s">
        <v>234</v>
      </c>
      <c r="K120" s="52" t="s">
        <v>198</v>
      </c>
      <c r="L120" s="52" t="s">
        <v>214</v>
      </c>
      <c r="M120" s="52" t="s">
        <v>235</v>
      </c>
      <c r="N120" s="56">
        <v>2.33</v>
      </c>
      <c r="O120" s="53"/>
      <c r="P120" s="53"/>
      <c r="Q120" s="8">
        <f t="shared" si="3"/>
        <v>0</v>
      </c>
      <c r="R120" s="50"/>
      <c r="S120" s="54"/>
    </row>
    <row r="121" spans="1:19" ht="41.45" customHeight="1" thickBot="1" x14ac:dyDescent="0.3">
      <c r="A121" s="66" t="s">
        <v>216</v>
      </c>
      <c r="B121" s="35" t="s">
        <v>221</v>
      </c>
      <c r="C121" s="35" t="s">
        <v>171</v>
      </c>
      <c r="D121" s="35">
        <v>1</v>
      </c>
      <c r="E121" s="80">
        <v>45805</v>
      </c>
      <c r="F121" s="35" t="s">
        <v>5</v>
      </c>
      <c r="G121" s="35" t="s">
        <v>220</v>
      </c>
      <c r="H121" s="36" t="s">
        <v>252</v>
      </c>
      <c r="I121" s="37" t="s">
        <v>29</v>
      </c>
      <c r="J121" s="38" t="s">
        <v>13</v>
      </c>
      <c r="K121" s="38" t="s">
        <v>20</v>
      </c>
      <c r="L121" s="38" t="s">
        <v>250</v>
      </c>
      <c r="M121" s="38" t="s">
        <v>251</v>
      </c>
      <c r="N121" s="35">
        <v>2</v>
      </c>
      <c r="O121" s="39"/>
      <c r="P121" s="39"/>
      <c r="Q121" s="39">
        <f t="shared" si="3"/>
        <v>0</v>
      </c>
      <c r="R121" s="32"/>
      <c r="S121" s="33"/>
    </row>
    <row r="122" spans="1:19" ht="41.45" customHeight="1" thickBot="1" x14ac:dyDescent="0.3">
      <c r="A122" s="66" t="s">
        <v>216</v>
      </c>
      <c r="B122" s="40" t="s">
        <v>194</v>
      </c>
      <c r="C122" s="6" t="s">
        <v>172</v>
      </c>
      <c r="D122" s="35">
        <v>1</v>
      </c>
      <c r="E122" s="80">
        <v>45805</v>
      </c>
      <c r="F122" s="6" t="s">
        <v>5</v>
      </c>
      <c r="G122" s="14" t="s">
        <v>222</v>
      </c>
      <c r="H122" s="66" t="s">
        <v>218</v>
      </c>
      <c r="I122" s="7" t="s">
        <v>208</v>
      </c>
      <c r="J122" s="55"/>
      <c r="K122" s="55"/>
      <c r="L122" s="55"/>
      <c r="M122" s="6"/>
      <c r="N122" s="35">
        <v>2</v>
      </c>
      <c r="O122" s="8"/>
      <c r="P122" s="8"/>
      <c r="Q122" s="8">
        <f t="shared" si="3"/>
        <v>0</v>
      </c>
      <c r="R122" s="6"/>
      <c r="S122" s="9"/>
    </row>
    <row r="123" spans="1:19" ht="41.45" customHeight="1" thickBot="1" x14ac:dyDescent="0.3">
      <c r="A123" s="66" t="s">
        <v>216</v>
      </c>
      <c r="B123" s="40" t="s">
        <v>210</v>
      </c>
      <c r="C123" s="57" t="s">
        <v>163</v>
      </c>
      <c r="D123" s="35">
        <v>1</v>
      </c>
      <c r="E123" s="80">
        <v>45806</v>
      </c>
      <c r="F123" s="6" t="s">
        <v>6</v>
      </c>
      <c r="G123" s="11" t="s">
        <v>217</v>
      </c>
      <c r="H123" s="66" t="s">
        <v>199</v>
      </c>
      <c r="I123" s="50" t="s">
        <v>204</v>
      </c>
      <c r="J123" s="74" t="s">
        <v>12</v>
      </c>
      <c r="K123" s="52" t="s">
        <v>19</v>
      </c>
      <c r="L123" s="52" t="s">
        <v>211</v>
      </c>
      <c r="M123" s="52" t="s">
        <v>191</v>
      </c>
      <c r="N123" s="56">
        <v>5</v>
      </c>
      <c r="O123" s="53"/>
      <c r="P123" s="53"/>
      <c r="Q123" s="8">
        <f t="shared" si="3"/>
        <v>0</v>
      </c>
      <c r="R123" s="50"/>
      <c r="S123" s="54"/>
    </row>
    <row r="124" spans="1:19" ht="41.45" customHeight="1" thickBot="1" x14ac:dyDescent="0.3">
      <c r="A124" s="66" t="s">
        <v>216</v>
      </c>
      <c r="B124" s="41" t="s">
        <v>206</v>
      </c>
      <c r="C124" s="6" t="s">
        <v>163</v>
      </c>
      <c r="D124" s="35">
        <v>1</v>
      </c>
      <c r="E124" s="81">
        <v>45806</v>
      </c>
      <c r="F124" s="6" t="s">
        <v>6</v>
      </c>
      <c r="G124" s="51" t="s">
        <v>239</v>
      </c>
      <c r="H124" s="66" t="s">
        <v>199</v>
      </c>
      <c r="I124" s="50" t="s">
        <v>204</v>
      </c>
      <c r="J124" s="52" t="s">
        <v>10</v>
      </c>
      <c r="K124" s="52" t="s">
        <v>19</v>
      </c>
      <c r="L124" s="52" t="s">
        <v>197</v>
      </c>
      <c r="M124" s="52" t="s">
        <v>207</v>
      </c>
      <c r="N124" s="50">
        <v>4</v>
      </c>
      <c r="O124" s="53"/>
      <c r="P124" s="53"/>
      <c r="Q124" s="8">
        <f t="shared" si="3"/>
        <v>0</v>
      </c>
      <c r="R124" s="50"/>
      <c r="S124" s="54"/>
    </row>
    <row r="125" spans="1:19" ht="41.45" customHeight="1" thickBot="1" x14ac:dyDescent="0.3">
      <c r="A125" s="66" t="s">
        <v>216</v>
      </c>
      <c r="B125" s="41" t="s">
        <v>206</v>
      </c>
      <c r="C125" s="6" t="s">
        <v>163</v>
      </c>
      <c r="D125" s="35">
        <v>1</v>
      </c>
      <c r="E125" s="80">
        <v>45807</v>
      </c>
      <c r="F125" s="6" t="s">
        <v>7</v>
      </c>
      <c r="G125" s="51" t="s">
        <v>232</v>
      </c>
      <c r="H125" s="66" t="s">
        <v>199</v>
      </c>
      <c r="I125" s="50" t="s">
        <v>204</v>
      </c>
      <c r="J125" s="52" t="s">
        <v>10</v>
      </c>
      <c r="K125" s="52" t="s">
        <v>19</v>
      </c>
      <c r="L125" s="52" t="s">
        <v>197</v>
      </c>
      <c r="M125" s="52" t="s">
        <v>207</v>
      </c>
      <c r="N125" s="50">
        <v>3</v>
      </c>
      <c r="O125" s="53"/>
      <c r="P125" s="53"/>
      <c r="Q125" s="8">
        <f t="shared" si="3"/>
        <v>0</v>
      </c>
      <c r="R125" s="50"/>
      <c r="S125" s="54"/>
    </row>
    <row r="126" spans="1:19" ht="41.45" customHeight="1" thickBot="1" x14ac:dyDescent="0.3">
      <c r="A126" s="66" t="s">
        <v>216</v>
      </c>
      <c r="B126" s="40" t="s">
        <v>212</v>
      </c>
      <c r="C126" s="6" t="s">
        <v>165</v>
      </c>
      <c r="D126" s="35">
        <v>1</v>
      </c>
      <c r="E126" s="80">
        <v>45810</v>
      </c>
      <c r="F126" s="6" t="s">
        <v>3</v>
      </c>
      <c r="G126" s="51" t="s">
        <v>229</v>
      </c>
      <c r="H126" s="25"/>
      <c r="I126" s="37" t="s">
        <v>204</v>
      </c>
      <c r="J126" s="42" t="s">
        <v>13</v>
      </c>
      <c r="K126" s="52" t="s">
        <v>19</v>
      </c>
      <c r="L126" s="42" t="s">
        <v>256</v>
      </c>
      <c r="M126" s="14" t="s">
        <v>257</v>
      </c>
      <c r="N126" s="56">
        <v>3</v>
      </c>
      <c r="O126" s="53"/>
      <c r="P126" s="53"/>
      <c r="Q126" s="8">
        <f t="shared" si="3"/>
        <v>0</v>
      </c>
      <c r="R126" s="50"/>
      <c r="S126" s="54"/>
    </row>
    <row r="127" spans="1:19" ht="41.45" customHeight="1" thickBot="1" x14ac:dyDescent="0.3">
      <c r="A127" s="66" t="s">
        <v>216</v>
      </c>
      <c r="B127" s="40" t="s">
        <v>213</v>
      </c>
      <c r="C127" s="6" t="s">
        <v>165</v>
      </c>
      <c r="D127" s="35">
        <v>1</v>
      </c>
      <c r="E127" s="80">
        <v>45810</v>
      </c>
      <c r="F127" s="6" t="s">
        <v>3</v>
      </c>
      <c r="G127" s="51" t="s">
        <v>233</v>
      </c>
      <c r="H127" s="25"/>
      <c r="I127" s="56" t="s">
        <v>204</v>
      </c>
      <c r="J127" s="51" t="s">
        <v>234</v>
      </c>
      <c r="K127" s="52" t="s">
        <v>198</v>
      </c>
      <c r="L127" s="52" t="s">
        <v>214</v>
      </c>
      <c r="M127" s="52" t="s">
        <v>235</v>
      </c>
      <c r="N127" s="56">
        <v>3</v>
      </c>
      <c r="O127" s="53"/>
      <c r="P127" s="53"/>
      <c r="Q127" s="8">
        <f t="shared" si="3"/>
        <v>0</v>
      </c>
      <c r="R127" s="50"/>
      <c r="S127" s="54"/>
    </row>
    <row r="128" spans="1:19" ht="41.45" customHeight="1" thickBot="1" x14ac:dyDescent="0.3">
      <c r="A128" s="66" t="s">
        <v>216</v>
      </c>
      <c r="B128" s="40" t="s">
        <v>212</v>
      </c>
      <c r="C128" s="6" t="s">
        <v>163</v>
      </c>
      <c r="D128" s="35">
        <v>1</v>
      </c>
      <c r="E128" s="80">
        <v>45811</v>
      </c>
      <c r="F128" s="6" t="s">
        <v>4</v>
      </c>
      <c r="G128" s="51" t="s">
        <v>243</v>
      </c>
      <c r="H128" s="66" t="s">
        <v>199</v>
      </c>
      <c r="I128" s="37" t="s">
        <v>204</v>
      </c>
      <c r="J128" s="42" t="s">
        <v>13</v>
      </c>
      <c r="K128" s="52" t="s">
        <v>19</v>
      </c>
      <c r="L128" s="42" t="s">
        <v>256</v>
      </c>
      <c r="M128" s="14" t="s">
        <v>257</v>
      </c>
      <c r="N128" s="56">
        <v>3</v>
      </c>
      <c r="O128" s="53"/>
      <c r="P128" s="53"/>
      <c r="Q128" s="8">
        <f t="shared" si="3"/>
        <v>0</v>
      </c>
      <c r="R128" s="50"/>
      <c r="S128" s="54"/>
    </row>
    <row r="129" spans="1:19" ht="41.45" customHeight="1" thickBot="1" x14ac:dyDescent="0.3">
      <c r="A129" s="66" t="s">
        <v>216</v>
      </c>
      <c r="B129" s="40" t="s">
        <v>213</v>
      </c>
      <c r="C129" s="6" t="s">
        <v>163</v>
      </c>
      <c r="D129" s="35">
        <v>1</v>
      </c>
      <c r="E129" s="80">
        <v>45811</v>
      </c>
      <c r="F129" s="6" t="s">
        <v>4</v>
      </c>
      <c r="G129" s="51" t="s">
        <v>238</v>
      </c>
      <c r="H129" s="66" t="s">
        <v>199</v>
      </c>
      <c r="I129" s="56" t="s">
        <v>204</v>
      </c>
      <c r="J129" s="51" t="s">
        <v>234</v>
      </c>
      <c r="K129" s="52" t="s">
        <v>198</v>
      </c>
      <c r="L129" s="52" t="s">
        <v>214</v>
      </c>
      <c r="M129" s="52" t="s">
        <v>235</v>
      </c>
      <c r="N129" s="56">
        <v>2.33</v>
      </c>
      <c r="O129" s="53"/>
      <c r="P129" s="53"/>
      <c r="Q129" s="8">
        <f t="shared" si="3"/>
        <v>0</v>
      </c>
      <c r="R129" s="50"/>
      <c r="S129" s="54"/>
    </row>
    <row r="130" spans="1:19" ht="41.45" customHeight="1" thickBot="1" x14ac:dyDescent="0.3">
      <c r="A130" s="66" t="s">
        <v>216</v>
      </c>
      <c r="B130" s="35" t="s">
        <v>221</v>
      </c>
      <c r="C130" s="35" t="s">
        <v>171</v>
      </c>
      <c r="D130" s="35">
        <v>1</v>
      </c>
      <c r="E130" s="80">
        <v>45812</v>
      </c>
      <c r="F130" s="35" t="s">
        <v>5</v>
      </c>
      <c r="G130" s="35" t="s">
        <v>220</v>
      </c>
      <c r="H130" s="36" t="s">
        <v>252</v>
      </c>
      <c r="I130" s="37" t="s">
        <v>29</v>
      </c>
      <c r="J130" s="38" t="s">
        <v>13</v>
      </c>
      <c r="K130" s="38" t="s">
        <v>20</v>
      </c>
      <c r="L130" s="38" t="s">
        <v>250</v>
      </c>
      <c r="M130" s="38" t="s">
        <v>251</v>
      </c>
      <c r="N130" s="35">
        <v>2</v>
      </c>
      <c r="O130" s="39"/>
      <c r="P130" s="39"/>
      <c r="Q130" s="39">
        <f t="shared" si="3"/>
        <v>0</v>
      </c>
      <c r="R130" s="32"/>
      <c r="S130" s="33"/>
    </row>
    <row r="131" spans="1:19" ht="41.45" customHeight="1" thickBot="1" x14ac:dyDescent="0.3">
      <c r="A131" s="66" t="s">
        <v>216</v>
      </c>
      <c r="B131" s="40" t="s">
        <v>194</v>
      </c>
      <c r="C131" s="6" t="s">
        <v>172</v>
      </c>
      <c r="D131" s="35">
        <v>1</v>
      </c>
      <c r="E131" s="81">
        <v>45812</v>
      </c>
      <c r="F131" s="6" t="s">
        <v>5</v>
      </c>
      <c r="G131" s="14" t="s">
        <v>222</v>
      </c>
      <c r="H131" s="66" t="s">
        <v>218</v>
      </c>
      <c r="I131" s="7" t="s">
        <v>208</v>
      </c>
      <c r="J131" s="55"/>
      <c r="K131" s="55"/>
      <c r="L131" s="55"/>
      <c r="M131" s="6"/>
      <c r="N131" s="35">
        <v>2</v>
      </c>
      <c r="O131" s="8"/>
      <c r="P131" s="8"/>
      <c r="Q131" s="8">
        <f t="shared" si="3"/>
        <v>0</v>
      </c>
      <c r="R131" s="6"/>
      <c r="S131" s="9"/>
    </row>
    <row r="132" spans="1:19" ht="41.45" customHeight="1" thickBot="1" x14ac:dyDescent="0.3">
      <c r="A132" s="66" t="s">
        <v>216</v>
      </c>
      <c r="B132" s="40" t="s">
        <v>210</v>
      </c>
      <c r="C132" s="57" t="s">
        <v>165</v>
      </c>
      <c r="D132" s="35">
        <v>1</v>
      </c>
      <c r="E132" s="80">
        <v>45813</v>
      </c>
      <c r="F132" s="6" t="s">
        <v>6</v>
      </c>
      <c r="G132" s="11" t="s">
        <v>217</v>
      </c>
      <c r="H132" s="25" t="s">
        <v>247</v>
      </c>
      <c r="I132" s="50" t="s">
        <v>204</v>
      </c>
      <c r="J132" s="74" t="s">
        <v>12</v>
      </c>
      <c r="K132" s="52" t="s">
        <v>19</v>
      </c>
      <c r="L132" s="52" t="s">
        <v>211</v>
      </c>
      <c r="M132" s="52" t="s">
        <v>191</v>
      </c>
      <c r="N132" s="56">
        <v>5</v>
      </c>
      <c r="O132" s="53"/>
      <c r="P132" s="53"/>
      <c r="Q132" s="8">
        <f t="shared" si="3"/>
        <v>0</v>
      </c>
      <c r="R132" s="50"/>
      <c r="S132" s="54"/>
    </row>
    <row r="133" spans="1:19" ht="41.45" customHeight="1" thickBot="1" x14ac:dyDescent="0.3">
      <c r="A133" s="66" t="s">
        <v>216</v>
      </c>
      <c r="B133" s="41" t="s">
        <v>206</v>
      </c>
      <c r="C133" s="6" t="s">
        <v>165</v>
      </c>
      <c r="D133" s="35">
        <v>1</v>
      </c>
      <c r="E133" s="80">
        <v>45813</v>
      </c>
      <c r="F133" s="6" t="s">
        <v>6</v>
      </c>
      <c r="G133" s="51" t="s">
        <v>223</v>
      </c>
      <c r="H133" s="25" t="s">
        <v>247</v>
      </c>
      <c r="I133" s="50" t="s">
        <v>204</v>
      </c>
      <c r="J133" s="52" t="s">
        <v>10</v>
      </c>
      <c r="K133" s="52" t="s">
        <v>19</v>
      </c>
      <c r="L133" s="52" t="s">
        <v>197</v>
      </c>
      <c r="M133" s="52" t="s">
        <v>207</v>
      </c>
      <c r="N133" s="50">
        <v>5</v>
      </c>
      <c r="O133" s="53"/>
      <c r="P133" s="53"/>
      <c r="Q133" s="8">
        <f t="shared" si="3"/>
        <v>0</v>
      </c>
      <c r="R133" s="50"/>
      <c r="S133" s="54"/>
    </row>
    <row r="134" spans="1:19" ht="41.45" customHeight="1" thickBot="1" x14ac:dyDescent="0.3">
      <c r="A134" s="66" t="s">
        <v>216</v>
      </c>
      <c r="B134" s="40" t="s">
        <v>212</v>
      </c>
      <c r="C134" s="6" t="s">
        <v>165</v>
      </c>
      <c r="D134" s="35">
        <v>1</v>
      </c>
      <c r="E134" s="81">
        <v>45817</v>
      </c>
      <c r="F134" s="6" t="s">
        <v>3</v>
      </c>
      <c r="G134" s="51" t="s">
        <v>229</v>
      </c>
      <c r="H134" s="25" t="s">
        <v>248</v>
      </c>
      <c r="I134" s="37" t="s">
        <v>204</v>
      </c>
      <c r="J134" s="42" t="s">
        <v>13</v>
      </c>
      <c r="K134" s="52" t="s">
        <v>19</v>
      </c>
      <c r="L134" s="42" t="s">
        <v>256</v>
      </c>
      <c r="M134" s="14" t="s">
        <v>257</v>
      </c>
      <c r="N134" s="56">
        <v>3</v>
      </c>
      <c r="O134" s="53"/>
      <c r="P134" s="53"/>
      <c r="Q134" s="8">
        <f t="shared" ref="Q134:Q140" si="4">O134*P134</f>
        <v>0</v>
      </c>
      <c r="R134" s="50"/>
      <c r="S134" s="54"/>
    </row>
    <row r="135" spans="1:19" ht="41.45" customHeight="1" thickBot="1" x14ac:dyDescent="0.3">
      <c r="A135" s="66" t="s">
        <v>216</v>
      </c>
      <c r="B135" s="40" t="s">
        <v>213</v>
      </c>
      <c r="C135" s="6" t="s">
        <v>165</v>
      </c>
      <c r="D135" s="35">
        <v>1</v>
      </c>
      <c r="E135" s="80">
        <v>45817</v>
      </c>
      <c r="F135" s="6" t="s">
        <v>3</v>
      </c>
      <c r="G135" s="51" t="s">
        <v>233</v>
      </c>
      <c r="H135" s="25" t="s">
        <v>248</v>
      </c>
      <c r="I135" s="56" t="s">
        <v>204</v>
      </c>
      <c r="J135" s="51" t="s">
        <v>234</v>
      </c>
      <c r="K135" s="52" t="s">
        <v>198</v>
      </c>
      <c r="L135" s="52" t="s">
        <v>214</v>
      </c>
      <c r="M135" s="52" t="s">
        <v>235</v>
      </c>
      <c r="N135" s="56">
        <v>3</v>
      </c>
      <c r="O135" s="53"/>
      <c r="P135" s="53"/>
      <c r="Q135" s="8">
        <f t="shared" si="4"/>
        <v>0</v>
      </c>
      <c r="R135" s="50"/>
      <c r="S135" s="54"/>
    </row>
    <row r="136" spans="1:19" ht="41.45" customHeight="1" thickBot="1" x14ac:dyDescent="0.3">
      <c r="A136" s="66" t="s">
        <v>216</v>
      </c>
      <c r="B136" s="40" t="s">
        <v>213</v>
      </c>
      <c r="C136" s="6" t="s">
        <v>163</v>
      </c>
      <c r="D136" s="35">
        <v>1</v>
      </c>
      <c r="E136" s="80">
        <v>45818</v>
      </c>
      <c r="F136" s="6" t="s">
        <v>4</v>
      </c>
      <c r="G136" s="51" t="s">
        <v>238</v>
      </c>
      <c r="H136" s="66" t="s">
        <v>199</v>
      </c>
      <c r="I136" s="56" t="s">
        <v>204</v>
      </c>
      <c r="J136" s="51" t="s">
        <v>234</v>
      </c>
      <c r="K136" s="52" t="s">
        <v>198</v>
      </c>
      <c r="L136" s="52" t="s">
        <v>214</v>
      </c>
      <c r="M136" s="52" t="s">
        <v>235</v>
      </c>
      <c r="N136" s="56">
        <v>2.33</v>
      </c>
      <c r="O136" s="53"/>
      <c r="P136" s="53"/>
      <c r="Q136" s="8">
        <f t="shared" si="4"/>
        <v>0</v>
      </c>
      <c r="R136" s="50"/>
      <c r="S136" s="54"/>
    </row>
    <row r="137" spans="1:19" ht="41.45" customHeight="1" thickBot="1" x14ac:dyDescent="0.3">
      <c r="A137" s="66" t="s">
        <v>216</v>
      </c>
      <c r="B137" s="35" t="s">
        <v>221</v>
      </c>
      <c r="C137" s="35" t="s">
        <v>171</v>
      </c>
      <c r="D137" s="35">
        <v>1</v>
      </c>
      <c r="E137" s="80">
        <v>45819</v>
      </c>
      <c r="F137" s="35" t="s">
        <v>5</v>
      </c>
      <c r="G137" s="35" t="s">
        <v>220</v>
      </c>
      <c r="H137" s="36" t="s">
        <v>252</v>
      </c>
      <c r="I137" s="37" t="s">
        <v>29</v>
      </c>
      <c r="J137" s="38" t="s">
        <v>13</v>
      </c>
      <c r="K137" s="38" t="s">
        <v>20</v>
      </c>
      <c r="L137" s="38" t="s">
        <v>250</v>
      </c>
      <c r="M137" s="38" t="s">
        <v>251</v>
      </c>
      <c r="N137" s="35">
        <v>2</v>
      </c>
      <c r="O137" s="39"/>
      <c r="P137" s="39"/>
      <c r="Q137" s="39">
        <f t="shared" si="4"/>
        <v>0</v>
      </c>
      <c r="R137" s="32"/>
      <c r="S137" s="33"/>
    </row>
    <row r="138" spans="1:19" ht="41.45" customHeight="1" thickBot="1" x14ac:dyDescent="0.3">
      <c r="A138" s="66" t="s">
        <v>216</v>
      </c>
      <c r="B138" s="40" t="s">
        <v>194</v>
      </c>
      <c r="C138" s="6" t="s">
        <v>172</v>
      </c>
      <c r="D138" s="35">
        <v>1</v>
      </c>
      <c r="E138" s="80">
        <v>45819</v>
      </c>
      <c r="F138" s="6" t="s">
        <v>5</v>
      </c>
      <c r="G138" s="14" t="s">
        <v>222</v>
      </c>
      <c r="H138" s="66" t="s">
        <v>218</v>
      </c>
      <c r="I138" s="7" t="s">
        <v>208</v>
      </c>
      <c r="J138" s="55"/>
      <c r="K138" s="55"/>
      <c r="L138" s="55"/>
      <c r="M138" s="6"/>
      <c r="N138" s="35">
        <v>2</v>
      </c>
      <c r="O138" s="8"/>
      <c r="P138" s="8"/>
      <c r="Q138" s="8">
        <f t="shared" si="4"/>
        <v>0</v>
      </c>
      <c r="R138" s="6"/>
      <c r="S138" s="9"/>
    </row>
    <row r="139" spans="1:19" ht="41.45" customHeight="1" thickBot="1" x14ac:dyDescent="0.3">
      <c r="A139" s="66" t="s">
        <v>216</v>
      </c>
      <c r="B139" s="41" t="s">
        <v>206</v>
      </c>
      <c r="C139" s="6" t="s">
        <v>165</v>
      </c>
      <c r="D139" s="35">
        <v>1</v>
      </c>
      <c r="E139" s="80">
        <v>45819</v>
      </c>
      <c r="F139" s="6" t="s">
        <v>5</v>
      </c>
      <c r="G139" s="51" t="s">
        <v>258</v>
      </c>
      <c r="H139" s="25" t="s">
        <v>247</v>
      </c>
      <c r="I139" s="50" t="s">
        <v>204</v>
      </c>
      <c r="J139" s="52" t="s">
        <v>10</v>
      </c>
      <c r="K139" s="52" t="s">
        <v>19</v>
      </c>
      <c r="L139" s="52" t="s">
        <v>197</v>
      </c>
      <c r="M139" s="52" t="s">
        <v>207</v>
      </c>
      <c r="N139" s="50">
        <v>5</v>
      </c>
      <c r="O139" s="53"/>
      <c r="P139" s="53"/>
      <c r="Q139" s="8">
        <f t="shared" si="4"/>
        <v>0</v>
      </c>
      <c r="R139" s="50"/>
      <c r="S139" s="54"/>
    </row>
    <row r="140" spans="1:19" ht="41.45" customHeight="1" thickBot="1" x14ac:dyDescent="0.3">
      <c r="A140" s="66" t="s">
        <v>216</v>
      </c>
      <c r="B140" s="41" t="s">
        <v>206</v>
      </c>
      <c r="C140" s="6" t="s">
        <v>163</v>
      </c>
      <c r="D140" s="35">
        <v>1</v>
      </c>
      <c r="E140" s="80">
        <v>45820</v>
      </c>
      <c r="F140" s="6" t="s">
        <v>6</v>
      </c>
      <c r="G140" s="51" t="s">
        <v>223</v>
      </c>
      <c r="H140" s="66" t="s">
        <v>199</v>
      </c>
      <c r="I140" s="50" t="s">
        <v>204</v>
      </c>
      <c r="J140" s="52" t="s">
        <v>10</v>
      </c>
      <c r="K140" s="52" t="s">
        <v>19</v>
      </c>
      <c r="L140" s="52" t="s">
        <v>197</v>
      </c>
      <c r="M140" s="52" t="s">
        <v>207</v>
      </c>
      <c r="N140" s="50">
        <v>5</v>
      </c>
      <c r="O140" s="53"/>
      <c r="P140" s="53"/>
      <c r="Q140" s="8">
        <f t="shared" si="4"/>
        <v>0</v>
      </c>
      <c r="R140" s="50"/>
      <c r="S140" s="54"/>
    </row>
    <row r="141" spans="1:19" x14ac:dyDescent="0.25">
      <c r="A141" s="58"/>
      <c r="B141" s="59"/>
      <c r="C141" s="60"/>
      <c r="D141" s="10"/>
      <c r="E141" s="13"/>
      <c r="F141" s="10"/>
      <c r="G141" s="61"/>
      <c r="H141" s="62"/>
      <c r="I141" s="62"/>
      <c r="J141" s="61"/>
      <c r="K141" s="63"/>
      <c r="L141" s="63"/>
      <c r="M141" s="63"/>
      <c r="N141" s="62"/>
      <c r="O141" s="64"/>
      <c r="P141" s="64"/>
      <c r="Q141" s="12"/>
      <c r="R141" s="58"/>
      <c r="S141" s="65"/>
    </row>
    <row r="142" spans="1:19" x14ac:dyDescent="0.25">
      <c r="B142" s="90"/>
      <c r="C142" s="90"/>
    </row>
    <row r="143" spans="1:19" x14ac:dyDescent="0.25">
      <c r="B143" s="91"/>
      <c r="C143" s="91"/>
    </row>
    <row r="144" spans="1:19" x14ac:dyDescent="0.25">
      <c r="B144" s="91"/>
      <c r="C144" s="91"/>
    </row>
    <row r="145" spans="2:3" x14ac:dyDescent="0.25">
      <c r="B145" s="91"/>
      <c r="C145" s="91"/>
    </row>
  </sheetData>
  <autoFilter ref="A9:S140" xr:uid="{547920E9-F8F0-472A-8700-EF3791142A84}"/>
  <sortState xmlns:xlrd2="http://schemas.microsoft.com/office/spreadsheetml/2017/richdata2" ref="A10:S140">
    <sortCondition ref="E10:E140"/>
    <sortCondition ref="G10:G140"/>
  </sortState>
  <mergeCells count="5">
    <mergeCell ref="A8:I8"/>
    <mergeCell ref="J8:N8"/>
    <mergeCell ref="O8:R8"/>
    <mergeCell ref="B142:C145"/>
    <mergeCell ref="F4:G4"/>
  </mergeCells>
  <conditionalFormatting sqref="R1:R10 R43:R49 R85:R86 R117:R119 R141:R65326 R40:R41 R59:R64 R107:R108">
    <cfRule type="containsText" dxfId="72" priority="175" stopIfTrue="1" operator="containsText" text="fałsz">
      <formula>NOT(ISERROR(SEARCH("fałsz",R1)))</formula>
    </cfRule>
  </conditionalFormatting>
  <conditionalFormatting sqref="R14">
    <cfRule type="containsText" dxfId="71" priority="171" stopIfTrue="1" operator="containsText" text="fałsz">
      <formula>NOT(ISERROR(SEARCH("fałsz",R14)))</formula>
    </cfRule>
  </conditionalFormatting>
  <conditionalFormatting sqref="R11">
    <cfRule type="containsText" dxfId="70" priority="174" stopIfTrue="1" operator="containsText" text="fałsz">
      <formula>NOT(ISERROR(SEARCH("fałsz",R11)))</formula>
    </cfRule>
  </conditionalFormatting>
  <conditionalFormatting sqref="R12">
    <cfRule type="containsText" dxfId="69" priority="173" stopIfTrue="1" operator="containsText" text="fałsz">
      <formula>NOT(ISERROR(SEARCH("fałsz",R12)))</formula>
    </cfRule>
  </conditionalFormatting>
  <conditionalFormatting sqref="R13">
    <cfRule type="containsText" dxfId="68" priority="172" stopIfTrue="1" operator="containsText" text="fałsz">
      <formula>NOT(ISERROR(SEARCH("fałsz",R13)))</formula>
    </cfRule>
  </conditionalFormatting>
  <conditionalFormatting sqref="R21">
    <cfRule type="containsText" dxfId="67" priority="164" stopIfTrue="1" operator="containsText" text="fałsz">
      <formula>NOT(ISERROR(SEARCH("fałsz",R21)))</formula>
    </cfRule>
  </conditionalFormatting>
  <conditionalFormatting sqref="R15">
    <cfRule type="containsText" dxfId="66" priority="170" stopIfTrue="1" operator="containsText" text="fałsz">
      <formula>NOT(ISERROR(SEARCH("fałsz",R15)))</formula>
    </cfRule>
  </conditionalFormatting>
  <conditionalFormatting sqref="R16">
    <cfRule type="containsText" dxfId="65" priority="169" stopIfTrue="1" operator="containsText" text="fałsz">
      <formula>NOT(ISERROR(SEARCH("fałsz",R16)))</formula>
    </cfRule>
  </conditionalFormatting>
  <conditionalFormatting sqref="R17">
    <cfRule type="containsText" dxfId="64" priority="168" stopIfTrue="1" operator="containsText" text="fałsz">
      <formula>NOT(ISERROR(SEARCH("fałsz",R17)))</formula>
    </cfRule>
  </conditionalFormatting>
  <conditionalFormatting sqref="R18">
    <cfRule type="containsText" dxfId="63" priority="167" stopIfTrue="1" operator="containsText" text="fałsz">
      <formula>NOT(ISERROR(SEARCH("fałsz",R18)))</formula>
    </cfRule>
  </conditionalFormatting>
  <conditionalFormatting sqref="R19">
    <cfRule type="containsText" dxfId="62" priority="166" stopIfTrue="1" operator="containsText" text="fałsz">
      <formula>NOT(ISERROR(SEARCH("fałsz",R19)))</formula>
    </cfRule>
  </conditionalFormatting>
  <conditionalFormatting sqref="R20">
    <cfRule type="containsText" dxfId="61" priority="165" stopIfTrue="1" operator="containsText" text="fałsz">
      <formula>NOT(ISERROR(SEARCH("fałsz",R20)))</formula>
    </cfRule>
  </conditionalFormatting>
  <conditionalFormatting sqref="R22">
    <cfRule type="containsText" dxfId="60" priority="163" stopIfTrue="1" operator="containsText" text="fałsz">
      <formula>NOT(ISERROR(SEARCH("fałsz",R22)))</formula>
    </cfRule>
  </conditionalFormatting>
  <conditionalFormatting sqref="R23">
    <cfRule type="containsText" dxfId="59" priority="162" stopIfTrue="1" operator="containsText" text="fałsz">
      <formula>NOT(ISERROR(SEARCH("fałsz",R23)))</formula>
    </cfRule>
  </conditionalFormatting>
  <conditionalFormatting sqref="R24">
    <cfRule type="containsText" dxfId="58" priority="161" stopIfTrue="1" operator="containsText" text="fałsz">
      <formula>NOT(ISERROR(SEARCH("fałsz",R24)))</formula>
    </cfRule>
  </conditionalFormatting>
  <conditionalFormatting sqref="R42">
    <cfRule type="containsText" dxfId="57" priority="160" stopIfTrue="1" operator="containsText" text="fałsz">
      <formula>NOT(ISERROR(SEARCH("fałsz",R42)))</formula>
    </cfRule>
  </conditionalFormatting>
  <conditionalFormatting sqref="R50:R51">
    <cfRule type="containsText" dxfId="56" priority="159" stopIfTrue="1" operator="containsText" text="fałsz">
      <formula>NOT(ISERROR(SEARCH("fałsz",R50)))</formula>
    </cfRule>
  </conditionalFormatting>
  <conditionalFormatting sqref="R52:R53">
    <cfRule type="containsText" dxfId="55" priority="158" stopIfTrue="1" operator="containsText" text="fałsz">
      <formula>NOT(ISERROR(SEARCH("fałsz",R52)))</formula>
    </cfRule>
  </conditionalFormatting>
  <conditionalFormatting sqref="R89:R91">
    <cfRule type="containsText" dxfId="54" priority="126" stopIfTrue="1" operator="containsText" text="fałsz">
      <formula>NOT(ISERROR(SEARCH("fałsz",R89)))</formula>
    </cfRule>
  </conditionalFormatting>
  <conditionalFormatting sqref="R92:R93">
    <cfRule type="containsText" dxfId="53" priority="125" stopIfTrue="1" operator="containsText" text="fałsz">
      <formula>NOT(ISERROR(SEARCH("fałsz",R92)))</formula>
    </cfRule>
  </conditionalFormatting>
  <conditionalFormatting sqref="R94:R95">
    <cfRule type="containsText" dxfId="52" priority="124" stopIfTrue="1" operator="containsText" text="fałsz">
      <formula>NOT(ISERROR(SEARCH("fałsz",R94)))</formula>
    </cfRule>
  </conditionalFormatting>
  <conditionalFormatting sqref="R61:R63">
    <cfRule type="containsText" dxfId="51" priority="134" stopIfTrue="1" operator="containsText" text="fałsz">
      <formula>NOT(ISERROR(SEARCH("fałsz",R61)))</formula>
    </cfRule>
  </conditionalFormatting>
  <conditionalFormatting sqref="R64">
    <cfRule type="containsText" dxfId="50" priority="133" stopIfTrue="1" operator="containsText" text="fałsz">
      <formula>NOT(ISERROR(SEARCH("fałsz",R64)))</formula>
    </cfRule>
  </conditionalFormatting>
  <conditionalFormatting sqref="R96:R97">
    <cfRule type="containsText" dxfId="49" priority="123" stopIfTrue="1" operator="containsText" text="fałsz">
      <formula>NOT(ISERROR(SEARCH("fałsz",R96)))</formula>
    </cfRule>
  </conditionalFormatting>
  <conditionalFormatting sqref="R87:R88">
    <cfRule type="containsText" dxfId="48" priority="127" stopIfTrue="1" operator="containsText" text="fałsz">
      <formula>NOT(ISERROR(SEARCH("fałsz",R87)))</formula>
    </cfRule>
  </conditionalFormatting>
  <conditionalFormatting sqref="R109:R110">
    <cfRule type="containsText" dxfId="47" priority="122" stopIfTrue="1" operator="containsText" text="fałsz">
      <formula>NOT(ISERROR(SEARCH("fałsz",R109)))</formula>
    </cfRule>
  </conditionalFormatting>
  <conditionalFormatting sqref="R111:R112">
    <cfRule type="containsText" dxfId="46" priority="121" stopIfTrue="1" operator="containsText" text="fałsz">
      <formula>NOT(ISERROR(SEARCH("fałsz",R111)))</formula>
    </cfRule>
  </conditionalFormatting>
  <conditionalFormatting sqref="R113:R114">
    <cfRule type="containsText" dxfId="45" priority="120" stopIfTrue="1" operator="containsText" text="fałsz">
      <formula>NOT(ISERROR(SEARCH("fałsz",R113)))</formula>
    </cfRule>
  </conditionalFormatting>
  <conditionalFormatting sqref="R115:R116">
    <cfRule type="containsText" dxfId="44" priority="119" stopIfTrue="1" operator="containsText" text="fałsz">
      <formula>NOT(ISERROR(SEARCH("fałsz",R115)))</formula>
    </cfRule>
  </conditionalFormatting>
  <conditionalFormatting sqref="R120:R121">
    <cfRule type="containsText" dxfId="43" priority="118" stopIfTrue="1" operator="containsText" text="fałsz">
      <formula>NOT(ISERROR(SEARCH("fałsz",R120)))</formula>
    </cfRule>
  </conditionalFormatting>
  <conditionalFormatting sqref="R122:R123">
    <cfRule type="containsText" dxfId="42" priority="117" stopIfTrue="1" operator="containsText" text="fałsz">
      <formula>NOT(ISERROR(SEARCH("fałsz",R122)))</formula>
    </cfRule>
  </conditionalFormatting>
  <conditionalFormatting sqref="R124:R125">
    <cfRule type="containsText" dxfId="41" priority="116" stopIfTrue="1" operator="containsText" text="fałsz">
      <formula>NOT(ISERROR(SEARCH("fałsz",R124)))</formula>
    </cfRule>
  </conditionalFormatting>
  <conditionalFormatting sqref="R126">
    <cfRule type="containsText" dxfId="40" priority="115" stopIfTrue="1" operator="containsText" text="fałsz">
      <formula>NOT(ISERROR(SEARCH("fałsz",R126)))</formula>
    </cfRule>
  </conditionalFormatting>
  <conditionalFormatting sqref="R25">
    <cfRule type="containsText" dxfId="39" priority="84" stopIfTrue="1" operator="containsText" text="fałsz">
      <formula>NOT(ISERROR(SEARCH("fałsz",R25)))</formula>
    </cfRule>
  </conditionalFormatting>
  <conditionalFormatting sqref="R26">
    <cfRule type="containsText" dxfId="38" priority="83" stopIfTrue="1" operator="containsText" text="fałsz">
      <formula>NOT(ISERROR(SEARCH("fałsz",R26)))</formula>
    </cfRule>
  </conditionalFormatting>
  <conditionalFormatting sqref="R27">
    <cfRule type="containsText" dxfId="37" priority="82" stopIfTrue="1" operator="containsText" text="fałsz">
      <formula>NOT(ISERROR(SEARCH("fałsz",R27)))</formula>
    </cfRule>
  </conditionalFormatting>
  <conditionalFormatting sqref="R28">
    <cfRule type="containsText" dxfId="36" priority="81" stopIfTrue="1" operator="containsText" text="fałsz">
      <formula>NOT(ISERROR(SEARCH("fałsz",R28)))</formula>
    </cfRule>
  </conditionalFormatting>
  <conditionalFormatting sqref="R29">
    <cfRule type="containsText" dxfId="35" priority="80" stopIfTrue="1" operator="containsText" text="fałsz">
      <formula>NOT(ISERROR(SEARCH("fałsz",R29)))</formula>
    </cfRule>
  </conditionalFormatting>
  <conditionalFormatting sqref="R30">
    <cfRule type="containsText" dxfId="34" priority="79" stopIfTrue="1" operator="containsText" text="fałsz">
      <formula>NOT(ISERROR(SEARCH("fałsz",R30)))</formula>
    </cfRule>
  </conditionalFormatting>
  <conditionalFormatting sqref="R31">
    <cfRule type="containsText" dxfId="33" priority="78" stopIfTrue="1" operator="containsText" text="fałsz">
      <formula>NOT(ISERROR(SEARCH("fałsz",R31)))</formula>
    </cfRule>
  </conditionalFormatting>
  <conditionalFormatting sqref="R32">
    <cfRule type="containsText" dxfId="32" priority="77" stopIfTrue="1" operator="containsText" text="fałsz">
      <formula>NOT(ISERROR(SEARCH("fałsz",R32)))</formula>
    </cfRule>
  </conditionalFormatting>
  <conditionalFormatting sqref="R33">
    <cfRule type="containsText" dxfId="31" priority="76" stopIfTrue="1" operator="containsText" text="fałsz">
      <formula>NOT(ISERROR(SEARCH("fałsz",R33)))</formula>
    </cfRule>
  </conditionalFormatting>
  <conditionalFormatting sqref="R34">
    <cfRule type="containsText" dxfId="30" priority="75" stopIfTrue="1" operator="containsText" text="fałsz">
      <formula>NOT(ISERROR(SEARCH("fałsz",R34)))</formula>
    </cfRule>
  </conditionalFormatting>
  <conditionalFormatting sqref="R35">
    <cfRule type="containsText" dxfId="29" priority="74" stopIfTrue="1" operator="containsText" text="fałsz">
      <formula>NOT(ISERROR(SEARCH("fałsz",R35)))</formula>
    </cfRule>
  </conditionalFormatting>
  <conditionalFormatting sqref="R36">
    <cfRule type="containsText" dxfId="28" priority="73" stopIfTrue="1" operator="containsText" text="fałsz">
      <formula>NOT(ISERROR(SEARCH("fałsz",R36)))</formula>
    </cfRule>
  </conditionalFormatting>
  <conditionalFormatting sqref="R37">
    <cfRule type="containsText" dxfId="27" priority="72" stopIfTrue="1" operator="containsText" text="fałsz">
      <formula>NOT(ISERROR(SEARCH("fałsz",R37)))</formula>
    </cfRule>
  </conditionalFormatting>
  <conditionalFormatting sqref="R38">
    <cfRule type="containsText" dxfId="26" priority="71" stopIfTrue="1" operator="containsText" text="fałsz">
      <formula>NOT(ISERROR(SEARCH("fałsz",R38)))</formula>
    </cfRule>
  </conditionalFormatting>
  <conditionalFormatting sqref="R39">
    <cfRule type="containsText" dxfId="25" priority="70" stopIfTrue="1" operator="containsText" text="fałsz">
      <formula>NOT(ISERROR(SEARCH("fałsz",R39)))</formula>
    </cfRule>
  </conditionalFormatting>
  <conditionalFormatting sqref="R127:R128">
    <cfRule type="containsText" dxfId="24" priority="50" stopIfTrue="1" operator="containsText" text="fałsz">
      <formula>NOT(ISERROR(SEARCH("fałsz",R127)))</formula>
    </cfRule>
  </conditionalFormatting>
  <conditionalFormatting sqref="R129:R130">
    <cfRule type="containsText" dxfId="23" priority="49" stopIfTrue="1" operator="containsText" text="fałsz">
      <formula>NOT(ISERROR(SEARCH("fałsz",R129)))</formula>
    </cfRule>
  </conditionalFormatting>
  <conditionalFormatting sqref="R80">
    <cfRule type="containsText" dxfId="22" priority="33" stopIfTrue="1" operator="containsText" text="fałsz">
      <formula>NOT(ISERROR(SEARCH("fałsz",R80)))</formula>
    </cfRule>
  </conditionalFormatting>
  <conditionalFormatting sqref="R79">
    <cfRule type="containsText" dxfId="21" priority="25" stopIfTrue="1" operator="containsText" text="fałsz">
      <formula>NOT(ISERROR(SEARCH("fałsz",R79)))</formula>
    </cfRule>
  </conditionalFormatting>
  <conditionalFormatting sqref="R81:R82">
    <cfRule type="containsText" dxfId="20" priority="32" stopIfTrue="1" operator="containsText" text="fałsz">
      <formula>NOT(ISERROR(SEARCH("fałsz",R81)))</formula>
    </cfRule>
  </conditionalFormatting>
  <conditionalFormatting sqref="R83:R84">
    <cfRule type="containsText" dxfId="19" priority="31" stopIfTrue="1" operator="containsText" text="fałsz">
      <formula>NOT(ISERROR(SEARCH("fałsz",R83)))</formula>
    </cfRule>
  </conditionalFormatting>
  <conditionalFormatting sqref="R75:R76">
    <cfRule type="containsText" dxfId="18" priority="27" stopIfTrue="1" operator="containsText" text="fałsz">
      <formula>NOT(ISERROR(SEARCH("fałsz",R75)))</formula>
    </cfRule>
  </conditionalFormatting>
  <conditionalFormatting sqref="R77:R78">
    <cfRule type="containsText" dxfId="17" priority="26" stopIfTrue="1" operator="containsText" text="fałsz">
      <formula>NOT(ISERROR(SEARCH("fałsz",R77)))</formula>
    </cfRule>
  </conditionalFormatting>
  <conditionalFormatting sqref="R65:R66">
    <cfRule type="containsText" dxfId="16" priority="18" stopIfTrue="1" operator="containsText" text="fałsz">
      <formula>NOT(ISERROR(SEARCH("fałsz",R65)))</formula>
    </cfRule>
  </conditionalFormatting>
  <conditionalFormatting sqref="R67:R68">
    <cfRule type="containsText" dxfId="15" priority="17" stopIfTrue="1" operator="containsText" text="fałsz">
      <formula>NOT(ISERROR(SEARCH("fałsz",R67)))</formula>
    </cfRule>
  </conditionalFormatting>
  <conditionalFormatting sqref="R69:R71">
    <cfRule type="containsText" dxfId="14" priority="16" stopIfTrue="1" operator="containsText" text="fałsz">
      <formula>NOT(ISERROR(SEARCH("fałsz",R69)))</formula>
    </cfRule>
  </conditionalFormatting>
  <conditionalFormatting sqref="R72:R73">
    <cfRule type="containsText" dxfId="13" priority="15" stopIfTrue="1" operator="containsText" text="fałsz">
      <formula>NOT(ISERROR(SEARCH("fałsz",R72)))</formula>
    </cfRule>
  </conditionalFormatting>
  <conditionalFormatting sqref="R74">
    <cfRule type="containsText" dxfId="12" priority="14" stopIfTrue="1" operator="containsText" text="fałsz">
      <formula>NOT(ISERROR(SEARCH("fałsz",R74)))</formula>
    </cfRule>
  </conditionalFormatting>
  <conditionalFormatting sqref="R106">
    <cfRule type="containsText" dxfId="11" priority="8" stopIfTrue="1" operator="containsText" text="fałsz">
      <formula>NOT(ISERROR(SEARCH("fałsz",R106)))</formula>
    </cfRule>
  </conditionalFormatting>
  <conditionalFormatting sqref="R98:R99">
    <cfRule type="containsText" dxfId="10" priority="12" stopIfTrue="1" operator="containsText" text="fałsz">
      <formula>NOT(ISERROR(SEARCH("fałsz",R98)))</formula>
    </cfRule>
  </conditionalFormatting>
  <conditionalFormatting sqref="R100:R101">
    <cfRule type="containsText" dxfId="9" priority="11" stopIfTrue="1" operator="containsText" text="fałsz">
      <formula>NOT(ISERROR(SEARCH("fałsz",R100)))</formula>
    </cfRule>
  </conditionalFormatting>
  <conditionalFormatting sqref="R102:R104">
    <cfRule type="containsText" dxfId="8" priority="10" stopIfTrue="1" operator="containsText" text="fałsz">
      <formula>NOT(ISERROR(SEARCH("fałsz",R102)))</formula>
    </cfRule>
  </conditionalFormatting>
  <conditionalFormatting sqref="R105">
    <cfRule type="containsText" dxfId="7" priority="9" stopIfTrue="1" operator="containsText" text="fałsz">
      <formula>NOT(ISERROR(SEARCH("fałsz",R105)))</formula>
    </cfRule>
  </conditionalFormatting>
  <conditionalFormatting sqref="R131:R134">
    <cfRule type="containsText" dxfId="6" priority="7" stopIfTrue="1" operator="containsText" text="fałsz">
      <formula>NOT(ISERROR(SEARCH("fałsz",R131)))</formula>
    </cfRule>
  </conditionalFormatting>
  <conditionalFormatting sqref="R135:R136">
    <cfRule type="containsText" dxfId="5" priority="6" stopIfTrue="1" operator="containsText" text="fałsz">
      <formula>NOT(ISERROR(SEARCH("fałsz",R135)))</formula>
    </cfRule>
  </conditionalFormatting>
  <conditionalFormatting sqref="R137:R138">
    <cfRule type="containsText" dxfId="4" priority="5" stopIfTrue="1" operator="containsText" text="fałsz">
      <formula>NOT(ISERROR(SEARCH("fałsz",R137)))</formula>
    </cfRule>
  </conditionalFormatting>
  <conditionalFormatting sqref="R139:R140">
    <cfRule type="containsText" dxfId="3" priority="4" stopIfTrue="1" operator="containsText" text="fałsz">
      <formula>NOT(ISERROR(SEARCH("fałsz",R139)))</formula>
    </cfRule>
  </conditionalFormatting>
  <conditionalFormatting sqref="R54">
    <cfRule type="containsText" dxfId="2" priority="3" stopIfTrue="1" operator="containsText" text="fałsz">
      <formula>NOT(ISERROR(SEARCH("fałsz",R54)))</formula>
    </cfRule>
  </conditionalFormatting>
  <conditionalFormatting sqref="R55:R56">
    <cfRule type="containsText" dxfId="1" priority="2" stopIfTrue="1" operator="containsText" text="fałsz">
      <formula>NOT(ISERROR(SEARCH("fałsz",R55)))</formula>
    </cfRule>
  </conditionalFormatting>
  <conditionalFormatting sqref="R57:R58">
    <cfRule type="containsText" dxfId="0" priority="1" stopIfTrue="1" operator="containsText" text="fałsz">
      <formula>NOT(ISERROR(SEARCH("fałsz",R57)))</formula>
    </cfRule>
  </conditionalFormatting>
  <dataValidations count="3">
    <dataValidation allowBlank="1" showInputMessage="1" showErrorMessage="1" error="błędny wpis" sqref="F16:F64 F9:F14 F75:F84 F126" xr:uid="{00000000-0002-0000-0100-000001000000}"/>
    <dataValidation type="list" allowBlank="1" showInputMessage="1" showErrorMessage="1" error="błędny wpis" sqref="C65:C74 C85:C106" xr:uid="{00000000-0002-0000-0100-000000000000}">
      <formula1>forma_zajęć</formula1>
    </dataValidation>
    <dataValidation type="list" allowBlank="1" showInputMessage="1" showErrorMessage="1" error="błędny wpis" sqref="J78:J79 J132 J93:J94 J114 J123 J137 J86:J87 J91 J112 J121 J130 J10:J76 J84 J96:J106 J108 J110 J117 J119 J126 J128 J134" xr:uid="{00000000-0002-0000-0100-000002000000}">
      <formula1>tytuł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7"/>
  <sheetViews>
    <sheetView workbookViewId="0">
      <selection sqref="A1:IV65536"/>
    </sheetView>
  </sheetViews>
  <sheetFormatPr defaultColWidth="9.140625" defaultRowHeight="15" x14ac:dyDescent="0.25"/>
  <cols>
    <col min="1" max="1" width="13.42578125" style="1" customWidth="1"/>
    <col min="2" max="2" width="9.140625" style="1"/>
    <col min="3" max="3" width="31.42578125" style="1" customWidth="1"/>
    <col min="4" max="7" width="9.140625" style="1"/>
    <col min="8" max="8" width="21.5703125" style="1" bestFit="1" customWidth="1"/>
    <col min="9" max="9" width="9.140625" style="1"/>
    <col min="10" max="10" width="79.7109375" style="3" bestFit="1" customWidth="1"/>
    <col min="11" max="16384" width="9.140625" style="1"/>
  </cols>
  <sheetData>
    <row r="2" spans="1:10" x14ac:dyDescent="0.25">
      <c r="A2" s="1" t="s">
        <v>3</v>
      </c>
      <c r="C2" s="1" t="s">
        <v>163</v>
      </c>
      <c r="E2" s="1" t="s">
        <v>10</v>
      </c>
      <c r="H2" s="1" t="s">
        <v>18</v>
      </c>
      <c r="J2" s="2" t="s">
        <v>31</v>
      </c>
    </row>
    <row r="3" spans="1:10" x14ac:dyDescent="0.25">
      <c r="A3" s="1" t="s">
        <v>4</v>
      </c>
      <c r="C3" s="1" t="s">
        <v>164</v>
      </c>
      <c r="E3" s="1" t="s">
        <v>11</v>
      </c>
      <c r="H3" s="1" t="s">
        <v>19</v>
      </c>
      <c r="J3" s="2" t="s">
        <v>52</v>
      </c>
    </row>
    <row r="4" spans="1:10" x14ac:dyDescent="0.25">
      <c r="A4" s="1" t="s">
        <v>5</v>
      </c>
      <c r="C4" s="1" t="s">
        <v>165</v>
      </c>
      <c r="E4" s="1" t="s">
        <v>12</v>
      </c>
      <c r="H4" s="1" t="s">
        <v>176</v>
      </c>
      <c r="J4" s="2" t="s">
        <v>53</v>
      </c>
    </row>
    <row r="5" spans="1:10" x14ac:dyDescent="0.25">
      <c r="A5" s="1" t="s">
        <v>6</v>
      </c>
      <c r="C5" s="1" t="s">
        <v>166</v>
      </c>
      <c r="E5" s="1" t="s">
        <v>173</v>
      </c>
      <c r="H5" s="1" t="s">
        <v>177</v>
      </c>
      <c r="J5" s="2" t="s">
        <v>54</v>
      </c>
    </row>
    <row r="6" spans="1:10" x14ac:dyDescent="0.25">
      <c r="A6" s="1" t="s">
        <v>7</v>
      </c>
      <c r="C6" s="1" t="s">
        <v>167</v>
      </c>
      <c r="E6" s="1" t="s">
        <v>174</v>
      </c>
      <c r="H6" s="1" t="s">
        <v>178</v>
      </c>
      <c r="J6" s="2" t="s">
        <v>55</v>
      </c>
    </row>
    <row r="7" spans="1:10" x14ac:dyDescent="0.25">
      <c r="A7" s="1" t="s">
        <v>8</v>
      </c>
      <c r="C7" s="1" t="s">
        <v>168</v>
      </c>
      <c r="E7" s="1" t="s">
        <v>175</v>
      </c>
      <c r="H7" s="1" t="s">
        <v>179</v>
      </c>
      <c r="J7" s="2" t="s">
        <v>56</v>
      </c>
    </row>
    <row r="8" spans="1:10" x14ac:dyDescent="0.25">
      <c r="A8" s="1" t="s">
        <v>9</v>
      </c>
      <c r="C8" s="1" t="s">
        <v>169</v>
      </c>
      <c r="E8" s="1" t="s">
        <v>13</v>
      </c>
      <c r="H8" s="1" t="s">
        <v>159</v>
      </c>
      <c r="J8" s="2" t="s">
        <v>57</v>
      </c>
    </row>
    <row r="9" spans="1:10" x14ac:dyDescent="0.25">
      <c r="C9" s="1" t="s">
        <v>170</v>
      </c>
      <c r="E9" s="1" t="s">
        <v>14</v>
      </c>
      <c r="H9" s="1" t="s">
        <v>24</v>
      </c>
      <c r="J9" s="2" t="s">
        <v>58</v>
      </c>
    </row>
    <row r="10" spans="1:10" x14ac:dyDescent="0.25">
      <c r="C10" s="1" t="s">
        <v>152</v>
      </c>
      <c r="E10" s="1" t="s">
        <v>15</v>
      </c>
      <c r="H10" s="1" t="s">
        <v>20</v>
      </c>
      <c r="J10" s="2" t="s">
        <v>32</v>
      </c>
    </row>
    <row r="11" spans="1:10" x14ac:dyDescent="0.25">
      <c r="C11" s="1" t="s">
        <v>171</v>
      </c>
      <c r="H11" s="1" t="s">
        <v>21</v>
      </c>
      <c r="J11" s="2" t="s">
        <v>59</v>
      </c>
    </row>
    <row r="12" spans="1:10" x14ac:dyDescent="0.25">
      <c r="C12" s="1" t="s">
        <v>172</v>
      </c>
      <c r="H12" s="1" t="s">
        <v>22</v>
      </c>
      <c r="J12" s="2" t="s">
        <v>60</v>
      </c>
    </row>
    <row r="13" spans="1:10" x14ac:dyDescent="0.25">
      <c r="H13" s="1" t="s">
        <v>23</v>
      </c>
      <c r="J13" s="2" t="s">
        <v>80</v>
      </c>
    </row>
    <row r="14" spans="1:10" x14ac:dyDescent="0.25">
      <c r="H14" s="1" t="s">
        <v>25</v>
      </c>
      <c r="J14" s="2" t="s">
        <v>81</v>
      </c>
    </row>
    <row r="15" spans="1:10" x14ac:dyDescent="0.25">
      <c r="H15" s="1" t="s">
        <v>151</v>
      </c>
      <c r="J15" s="2" t="s">
        <v>123</v>
      </c>
    </row>
    <row r="16" spans="1:10" x14ac:dyDescent="0.25">
      <c r="H16" s="1" t="s">
        <v>26</v>
      </c>
      <c r="J16" s="2" t="s">
        <v>82</v>
      </c>
    </row>
    <row r="17" spans="10:10" x14ac:dyDescent="0.25">
      <c r="J17" s="2" t="s">
        <v>83</v>
      </c>
    </row>
    <row r="18" spans="10:10" x14ac:dyDescent="0.25">
      <c r="J18" s="2" t="s">
        <v>84</v>
      </c>
    </row>
    <row r="19" spans="10:10" x14ac:dyDescent="0.25">
      <c r="J19" s="2" t="s">
        <v>85</v>
      </c>
    </row>
    <row r="20" spans="10:10" x14ac:dyDescent="0.25">
      <c r="J20" s="2" t="s">
        <v>86</v>
      </c>
    </row>
    <row r="21" spans="10:10" x14ac:dyDescent="0.25">
      <c r="J21" s="2" t="s">
        <v>87</v>
      </c>
    </row>
    <row r="22" spans="10:10" x14ac:dyDescent="0.25">
      <c r="J22" s="2" t="s">
        <v>88</v>
      </c>
    </row>
    <row r="23" spans="10:10" x14ac:dyDescent="0.25">
      <c r="J23" s="2" t="s">
        <v>110</v>
      </c>
    </row>
    <row r="24" spans="10:10" x14ac:dyDescent="0.25">
      <c r="J24" s="2" t="s">
        <v>161</v>
      </c>
    </row>
    <row r="25" spans="10:10" x14ac:dyDescent="0.25">
      <c r="J25" s="2" t="s">
        <v>182</v>
      </c>
    </row>
    <row r="26" spans="10:10" x14ac:dyDescent="0.25">
      <c r="J26" s="2" t="s">
        <v>89</v>
      </c>
    </row>
    <row r="27" spans="10:10" x14ac:dyDescent="0.25">
      <c r="J27" s="2" t="s">
        <v>90</v>
      </c>
    </row>
    <row r="28" spans="10:10" x14ac:dyDescent="0.25">
      <c r="J28" s="2" t="s">
        <v>91</v>
      </c>
    </row>
    <row r="29" spans="10:10" x14ac:dyDescent="0.25">
      <c r="J29" s="2" t="s">
        <v>92</v>
      </c>
    </row>
    <row r="30" spans="10:10" x14ac:dyDescent="0.25">
      <c r="J30" s="2" t="s">
        <v>93</v>
      </c>
    </row>
    <row r="31" spans="10:10" x14ac:dyDescent="0.25">
      <c r="J31" s="2" t="s">
        <v>94</v>
      </c>
    </row>
    <row r="32" spans="10:10" x14ac:dyDescent="0.25">
      <c r="J32" s="2" t="s">
        <v>95</v>
      </c>
    </row>
    <row r="33" spans="10:10" x14ac:dyDescent="0.25">
      <c r="J33" s="2" t="s">
        <v>61</v>
      </c>
    </row>
    <row r="34" spans="10:10" x14ac:dyDescent="0.25">
      <c r="J34" s="2" t="s">
        <v>96</v>
      </c>
    </row>
    <row r="35" spans="10:10" x14ac:dyDescent="0.25">
      <c r="J35" s="2" t="s">
        <v>97</v>
      </c>
    </row>
    <row r="36" spans="10:10" x14ac:dyDescent="0.25">
      <c r="J36" s="2" t="s">
        <v>98</v>
      </c>
    </row>
    <row r="37" spans="10:10" x14ac:dyDescent="0.25">
      <c r="J37" s="2" t="s">
        <v>99</v>
      </c>
    </row>
    <row r="38" spans="10:10" x14ac:dyDescent="0.25">
      <c r="J38" s="2" t="s">
        <v>100</v>
      </c>
    </row>
    <row r="39" spans="10:10" x14ac:dyDescent="0.25">
      <c r="J39" s="2" t="s">
        <v>62</v>
      </c>
    </row>
    <row r="40" spans="10:10" x14ac:dyDescent="0.25">
      <c r="J40" s="2" t="s">
        <v>101</v>
      </c>
    </row>
    <row r="41" spans="10:10" x14ac:dyDescent="0.25">
      <c r="J41" s="2" t="s">
        <v>102</v>
      </c>
    </row>
    <row r="42" spans="10:10" x14ac:dyDescent="0.25">
      <c r="J42" s="2" t="s">
        <v>63</v>
      </c>
    </row>
    <row r="43" spans="10:10" x14ac:dyDescent="0.25">
      <c r="J43" s="2" t="s">
        <v>33</v>
      </c>
    </row>
    <row r="44" spans="10:10" x14ac:dyDescent="0.25">
      <c r="J44" s="2" t="s">
        <v>64</v>
      </c>
    </row>
    <row r="45" spans="10:10" x14ac:dyDescent="0.25">
      <c r="J45" s="2" t="s">
        <v>34</v>
      </c>
    </row>
    <row r="46" spans="10:10" x14ac:dyDescent="0.25">
      <c r="J46" s="2" t="s">
        <v>65</v>
      </c>
    </row>
    <row r="47" spans="10:10" x14ac:dyDescent="0.25">
      <c r="J47" s="2" t="s">
        <v>35</v>
      </c>
    </row>
    <row r="48" spans="10:10" x14ac:dyDescent="0.25">
      <c r="J48" s="2" t="s">
        <v>36</v>
      </c>
    </row>
    <row r="49" spans="10:10" x14ac:dyDescent="0.25">
      <c r="J49" s="2" t="s">
        <v>37</v>
      </c>
    </row>
    <row r="50" spans="10:10" x14ac:dyDescent="0.25">
      <c r="J50" s="2" t="s">
        <v>38</v>
      </c>
    </row>
    <row r="51" spans="10:10" x14ac:dyDescent="0.25">
      <c r="J51" s="2" t="s">
        <v>66</v>
      </c>
    </row>
    <row r="52" spans="10:10" x14ac:dyDescent="0.25">
      <c r="J52" s="2" t="s">
        <v>39</v>
      </c>
    </row>
    <row r="53" spans="10:10" x14ac:dyDescent="0.25">
      <c r="J53" s="2" t="s">
        <v>40</v>
      </c>
    </row>
    <row r="54" spans="10:10" x14ac:dyDescent="0.25">
      <c r="J54" s="2" t="s">
        <v>41</v>
      </c>
    </row>
    <row r="55" spans="10:10" x14ac:dyDescent="0.25">
      <c r="J55" s="2" t="s">
        <v>111</v>
      </c>
    </row>
    <row r="56" spans="10:10" x14ac:dyDescent="0.25">
      <c r="J56" s="2" t="s">
        <v>42</v>
      </c>
    </row>
    <row r="57" spans="10:10" x14ac:dyDescent="0.25">
      <c r="J57" s="2" t="s">
        <v>67</v>
      </c>
    </row>
    <row r="58" spans="10:10" x14ac:dyDescent="0.25">
      <c r="J58" s="2" t="s">
        <v>43</v>
      </c>
    </row>
    <row r="59" spans="10:10" x14ac:dyDescent="0.25">
      <c r="J59" s="2" t="s">
        <v>68</v>
      </c>
    </row>
    <row r="60" spans="10:10" x14ac:dyDescent="0.25">
      <c r="J60" s="2" t="s">
        <v>69</v>
      </c>
    </row>
    <row r="61" spans="10:10" x14ac:dyDescent="0.25">
      <c r="J61" s="2" t="s">
        <v>70</v>
      </c>
    </row>
    <row r="62" spans="10:10" x14ac:dyDescent="0.25">
      <c r="J62" s="2" t="s">
        <v>71</v>
      </c>
    </row>
    <row r="63" spans="10:10" x14ac:dyDescent="0.25">
      <c r="J63" s="2" t="s">
        <v>72</v>
      </c>
    </row>
    <row r="64" spans="10:10" x14ac:dyDescent="0.25">
      <c r="J64" s="2" t="s">
        <v>103</v>
      </c>
    </row>
    <row r="65" spans="10:10" x14ac:dyDescent="0.25">
      <c r="J65" s="2" t="s">
        <v>104</v>
      </c>
    </row>
    <row r="66" spans="10:10" x14ac:dyDescent="0.25">
      <c r="J66" s="2" t="s">
        <v>73</v>
      </c>
    </row>
    <row r="67" spans="10:10" x14ac:dyDescent="0.25">
      <c r="J67" s="1" t="s">
        <v>44</v>
      </c>
    </row>
    <row r="68" spans="10:10" x14ac:dyDescent="0.25">
      <c r="J68" s="2" t="s">
        <v>160</v>
      </c>
    </row>
    <row r="69" spans="10:10" x14ac:dyDescent="0.25">
      <c r="J69" s="2" t="s">
        <v>45</v>
      </c>
    </row>
    <row r="70" spans="10:10" x14ac:dyDescent="0.25">
      <c r="J70" s="2" t="s">
        <v>46</v>
      </c>
    </row>
    <row r="71" spans="10:10" x14ac:dyDescent="0.25">
      <c r="J71" s="2" t="s">
        <v>47</v>
      </c>
    </row>
    <row r="72" spans="10:10" x14ac:dyDescent="0.25">
      <c r="J72" s="2" t="s">
        <v>74</v>
      </c>
    </row>
    <row r="73" spans="10:10" x14ac:dyDescent="0.25">
      <c r="J73" s="2" t="s">
        <v>75</v>
      </c>
    </row>
    <row r="74" spans="10:10" x14ac:dyDescent="0.25">
      <c r="J74" s="2" t="s">
        <v>105</v>
      </c>
    </row>
    <row r="75" spans="10:10" x14ac:dyDescent="0.25">
      <c r="J75" s="2" t="s">
        <v>106</v>
      </c>
    </row>
    <row r="76" spans="10:10" x14ac:dyDescent="0.25">
      <c r="J76" s="2" t="s">
        <v>107</v>
      </c>
    </row>
    <row r="77" spans="10:10" x14ac:dyDescent="0.25">
      <c r="J77" s="2" t="s">
        <v>112</v>
      </c>
    </row>
    <row r="78" spans="10:10" x14ac:dyDescent="0.25">
      <c r="J78" s="2" t="s">
        <v>76</v>
      </c>
    </row>
    <row r="79" spans="10:10" x14ac:dyDescent="0.25">
      <c r="J79" s="2" t="s">
        <v>77</v>
      </c>
    </row>
    <row r="80" spans="10:10" x14ac:dyDescent="0.25">
      <c r="J80" s="2" t="s">
        <v>113</v>
      </c>
    </row>
    <row r="81" spans="10:10" x14ac:dyDescent="0.25">
      <c r="J81" s="2" t="s">
        <v>78</v>
      </c>
    </row>
    <row r="82" spans="10:10" x14ac:dyDescent="0.25">
      <c r="J82" s="2" t="s">
        <v>114</v>
      </c>
    </row>
    <row r="83" spans="10:10" x14ac:dyDescent="0.25">
      <c r="J83" s="2" t="s">
        <v>115</v>
      </c>
    </row>
    <row r="84" spans="10:10" x14ac:dyDescent="0.25">
      <c r="J84" s="2" t="s">
        <v>108</v>
      </c>
    </row>
    <row r="85" spans="10:10" x14ac:dyDescent="0.25">
      <c r="J85" s="2" t="s">
        <v>109</v>
      </c>
    </row>
    <row r="86" spans="10:10" x14ac:dyDescent="0.25">
      <c r="J86" s="2" t="s">
        <v>116</v>
      </c>
    </row>
    <row r="87" spans="10:10" x14ac:dyDescent="0.25">
      <c r="J87" s="2" t="s">
        <v>117</v>
      </c>
    </row>
    <row r="88" spans="10:10" x14ac:dyDescent="0.25">
      <c r="J88" s="2" t="s">
        <v>118</v>
      </c>
    </row>
    <row r="89" spans="10:10" x14ac:dyDescent="0.25">
      <c r="J89" s="3" t="s">
        <v>162</v>
      </c>
    </row>
    <row r="90" spans="10:10" x14ac:dyDescent="0.25">
      <c r="J90" s="2" t="s">
        <v>180</v>
      </c>
    </row>
    <row r="91" spans="10:10" x14ac:dyDescent="0.25">
      <c r="J91" s="2" t="s">
        <v>181</v>
      </c>
    </row>
    <row r="92" spans="10:10" x14ac:dyDescent="0.25">
      <c r="J92" s="2" t="s">
        <v>183</v>
      </c>
    </row>
    <row r="93" spans="10:10" x14ac:dyDescent="0.25">
      <c r="J93" s="2" t="s">
        <v>124</v>
      </c>
    </row>
    <row r="94" spans="10:10" x14ac:dyDescent="0.25">
      <c r="J94" s="2" t="s">
        <v>29</v>
      </c>
    </row>
    <row r="95" spans="10:10" x14ac:dyDescent="0.25">
      <c r="J95" s="2" t="s">
        <v>30</v>
      </c>
    </row>
    <row r="96" spans="10:10" x14ac:dyDescent="0.25">
      <c r="J96" s="2" t="s">
        <v>119</v>
      </c>
    </row>
    <row r="97" spans="10:10" x14ac:dyDescent="0.25">
      <c r="J97" s="2" t="s">
        <v>125</v>
      </c>
    </row>
    <row r="98" spans="10:10" x14ac:dyDescent="0.25">
      <c r="J98" s="2" t="s">
        <v>120</v>
      </c>
    </row>
    <row r="99" spans="10:10" x14ac:dyDescent="0.25">
      <c r="J99" s="2" t="s">
        <v>126</v>
      </c>
    </row>
    <row r="100" spans="10:10" x14ac:dyDescent="0.25">
      <c r="J100" s="2" t="s">
        <v>121</v>
      </c>
    </row>
    <row r="101" spans="10:10" x14ac:dyDescent="0.25">
      <c r="J101" s="2" t="s">
        <v>127</v>
      </c>
    </row>
    <row r="102" spans="10:10" x14ac:dyDescent="0.25">
      <c r="J102" s="2" t="s">
        <v>148</v>
      </c>
    </row>
    <row r="103" spans="10:10" x14ac:dyDescent="0.25">
      <c r="J103" s="2" t="s">
        <v>48</v>
      </c>
    </row>
    <row r="104" spans="10:10" x14ac:dyDescent="0.25">
      <c r="J104" s="2" t="s">
        <v>128</v>
      </c>
    </row>
    <row r="105" spans="10:10" x14ac:dyDescent="0.25">
      <c r="J105" s="2" t="s">
        <v>129</v>
      </c>
    </row>
    <row r="106" spans="10:10" x14ac:dyDescent="0.25">
      <c r="J106" s="2" t="s">
        <v>130</v>
      </c>
    </row>
    <row r="107" spans="10:10" x14ac:dyDescent="0.25">
      <c r="J107" s="2" t="s">
        <v>79</v>
      </c>
    </row>
    <row r="108" spans="10:10" x14ac:dyDescent="0.25">
      <c r="J108" s="2" t="s">
        <v>49</v>
      </c>
    </row>
    <row r="109" spans="10:10" x14ac:dyDescent="0.25">
      <c r="J109" s="2" t="s">
        <v>131</v>
      </c>
    </row>
    <row r="110" spans="10:10" x14ac:dyDescent="0.25">
      <c r="J110" s="2" t="s">
        <v>132</v>
      </c>
    </row>
    <row r="111" spans="10:10" x14ac:dyDescent="0.25">
      <c r="J111" s="2" t="s">
        <v>133</v>
      </c>
    </row>
    <row r="112" spans="10:10" x14ac:dyDescent="0.25">
      <c r="J112" s="2" t="s">
        <v>50</v>
      </c>
    </row>
    <row r="113" spans="10:10" x14ac:dyDescent="0.25">
      <c r="J113" s="2" t="s">
        <v>134</v>
      </c>
    </row>
    <row r="114" spans="10:10" x14ac:dyDescent="0.25">
      <c r="J114" s="2" t="s">
        <v>135</v>
      </c>
    </row>
    <row r="115" spans="10:10" x14ac:dyDescent="0.25">
      <c r="J115" s="2" t="s">
        <v>136</v>
      </c>
    </row>
    <row r="116" spans="10:10" x14ac:dyDescent="0.25">
      <c r="J116" s="2" t="s">
        <v>122</v>
      </c>
    </row>
    <row r="117" spans="10:10" x14ac:dyDescent="0.25">
      <c r="J117" s="2" t="s">
        <v>137</v>
      </c>
    </row>
    <row r="118" spans="10:10" x14ac:dyDescent="0.25">
      <c r="J118" s="2" t="s">
        <v>138</v>
      </c>
    </row>
    <row r="119" spans="10:10" x14ac:dyDescent="0.25">
      <c r="J119" s="2" t="s">
        <v>139</v>
      </c>
    </row>
    <row r="120" spans="10:10" x14ac:dyDescent="0.25">
      <c r="J120" s="2" t="s">
        <v>140</v>
      </c>
    </row>
    <row r="121" spans="10:10" x14ac:dyDescent="0.25">
      <c r="J121" s="2" t="s">
        <v>141</v>
      </c>
    </row>
    <row r="122" spans="10:10" x14ac:dyDescent="0.25">
      <c r="J122" s="2" t="s">
        <v>142</v>
      </c>
    </row>
    <row r="123" spans="10:10" x14ac:dyDescent="0.25">
      <c r="J123" s="2" t="s">
        <v>51</v>
      </c>
    </row>
    <row r="124" spans="10:10" x14ac:dyDescent="0.25">
      <c r="J124" s="2" t="s">
        <v>143</v>
      </c>
    </row>
    <row r="125" spans="10:10" x14ac:dyDescent="0.25">
      <c r="J125" s="3" t="s">
        <v>144</v>
      </c>
    </row>
    <row r="126" spans="10:10" x14ac:dyDescent="0.25">
      <c r="J126" s="3" t="s">
        <v>145</v>
      </c>
    </row>
    <row r="127" spans="10:10" x14ac:dyDescent="0.25">
      <c r="J127" s="3" t="s">
        <v>146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lato</vt:lpstr>
      <vt:lpstr>Arkusz4</vt:lpstr>
      <vt:lpstr>dni_tygodnia</vt:lpstr>
      <vt:lpstr>forma_zajęć</vt:lpstr>
      <vt:lpstr>stanowisko</vt:lpstr>
      <vt:lpstr>tytuł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2015-05-07T06:39:57Z</cp:lastPrinted>
  <dcterms:created xsi:type="dcterms:W3CDTF">2014-07-23T09:59:22Z</dcterms:created>
  <dcterms:modified xsi:type="dcterms:W3CDTF">2025-02-19T13:31:33Z</dcterms:modified>
</cp:coreProperties>
</file>