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314FF391-BEA1-4056-8DA0-10401C44D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x - całość" sheetId="3" r:id="rId1"/>
    <sheet name="praktyki zawodowe" sheetId="7" r:id="rId2"/>
    <sheet name="efekty uczenia się" sheetId="8" r:id="rId3"/>
    <sheet name="lista zmian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Z165" i="3" l="1"/>
  <c r="FY165" i="3"/>
  <c r="F165" i="3"/>
  <c r="E165" i="3"/>
  <c r="FZ135" i="3"/>
  <c r="FY135" i="3"/>
  <c r="F135" i="3"/>
  <c r="E135" i="3"/>
  <c r="FZ132" i="3"/>
  <c r="FY132" i="3"/>
  <c r="F132" i="3"/>
  <c r="E132" i="3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R23" i="7"/>
  <c r="AQ23" i="7"/>
  <c r="F23" i="7"/>
  <c r="E23" i="7"/>
  <c r="AR22" i="7"/>
  <c r="AQ22" i="7"/>
  <c r="F22" i="7"/>
  <c r="E22" i="7"/>
  <c r="AR21" i="7"/>
  <c r="AQ21" i="7"/>
  <c r="F21" i="7"/>
  <c r="E21" i="7"/>
  <c r="AR20" i="7"/>
  <c r="AQ20" i="7"/>
  <c r="F20" i="7"/>
  <c r="E20" i="7"/>
  <c r="AR19" i="7"/>
  <c r="AQ19" i="7"/>
  <c r="F19" i="7"/>
  <c r="E19" i="7"/>
  <c r="AR18" i="7"/>
  <c r="AQ18" i="7"/>
  <c r="F18" i="7"/>
  <c r="E18" i="7"/>
  <c r="AR17" i="7"/>
  <c r="AQ17" i="7"/>
  <c r="F17" i="7"/>
  <c r="E17" i="7"/>
  <c r="FZ56" i="3" l="1"/>
  <c r="FY56" i="3"/>
  <c r="F56" i="3"/>
  <c r="E56" i="3"/>
  <c r="E193" i="3" l="1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F192" i="3"/>
  <c r="E192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E189" i="3"/>
  <c r="F189" i="3"/>
  <c r="E190" i="3"/>
  <c r="F190" i="3"/>
  <c r="F154" i="3"/>
  <c r="E154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3" i="3"/>
  <c r="F133" i="3"/>
  <c r="E134" i="3"/>
  <c r="F134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F111" i="3"/>
  <c r="E111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F74" i="3"/>
  <c r="E74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F17" i="3"/>
  <c r="E17" i="3"/>
  <c r="H200" i="3" l="1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C200" i="3"/>
  <c r="CD200" i="3"/>
  <c r="CE200" i="3"/>
  <c r="CF200" i="3"/>
  <c r="CG200" i="3"/>
  <c r="CH200" i="3"/>
  <c r="CI200" i="3"/>
  <c r="CJ200" i="3"/>
  <c r="CK200" i="3"/>
  <c r="CL200" i="3"/>
  <c r="CM200" i="3"/>
  <c r="CN200" i="3"/>
  <c r="CO200" i="3"/>
  <c r="CP200" i="3"/>
  <c r="CQ200" i="3"/>
  <c r="CR200" i="3"/>
  <c r="CS200" i="3"/>
  <c r="CT200" i="3"/>
  <c r="CU200" i="3"/>
  <c r="CV200" i="3"/>
  <c r="CW200" i="3"/>
  <c r="CX200" i="3"/>
  <c r="CY200" i="3"/>
  <c r="CZ200" i="3"/>
  <c r="DA200" i="3"/>
  <c r="DB200" i="3"/>
  <c r="DC200" i="3"/>
  <c r="DD200" i="3"/>
  <c r="DE200" i="3"/>
  <c r="DF200" i="3"/>
  <c r="DG200" i="3"/>
  <c r="DH200" i="3"/>
  <c r="DI200" i="3"/>
  <c r="DJ200" i="3"/>
  <c r="DK200" i="3"/>
  <c r="DL200" i="3"/>
  <c r="DM200" i="3"/>
  <c r="DN200" i="3"/>
  <c r="DO200" i="3"/>
  <c r="DP200" i="3"/>
  <c r="DQ200" i="3"/>
  <c r="DR200" i="3"/>
  <c r="DS200" i="3"/>
  <c r="DT200" i="3"/>
  <c r="DU200" i="3"/>
  <c r="DV200" i="3"/>
  <c r="DW200" i="3"/>
  <c r="DX200" i="3"/>
  <c r="DY200" i="3"/>
  <c r="DZ200" i="3"/>
  <c r="EA200" i="3"/>
  <c r="EB200" i="3"/>
  <c r="EC200" i="3"/>
  <c r="ED200" i="3"/>
  <c r="EE200" i="3"/>
  <c r="EF200" i="3"/>
  <c r="EG200" i="3"/>
  <c r="EH200" i="3"/>
  <c r="EI200" i="3"/>
  <c r="EJ200" i="3"/>
  <c r="EK200" i="3"/>
  <c r="EL200" i="3"/>
  <c r="EM200" i="3"/>
  <c r="EN200" i="3"/>
  <c r="EO200" i="3"/>
  <c r="EP200" i="3"/>
  <c r="EQ200" i="3"/>
  <c r="ER200" i="3"/>
  <c r="ES200" i="3"/>
  <c r="ET200" i="3"/>
  <c r="EU200" i="3"/>
  <c r="EV200" i="3"/>
  <c r="EW200" i="3"/>
  <c r="EX200" i="3"/>
  <c r="EY200" i="3"/>
  <c r="EZ200" i="3"/>
  <c r="FA200" i="3"/>
  <c r="FB200" i="3"/>
  <c r="FC200" i="3"/>
  <c r="FD200" i="3"/>
  <c r="FE200" i="3"/>
  <c r="FF200" i="3"/>
  <c r="FG200" i="3"/>
  <c r="FH200" i="3"/>
  <c r="FI200" i="3"/>
  <c r="FJ200" i="3"/>
  <c r="FK200" i="3"/>
  <c r="FL200" i="3"/>
  <c r="FM200" i="3"/>
  <c r="FN200" i="3"/>
  <c r="FO200" i="3"/>
  <c r="FP200" i="3"/>
  <c r="FQ200" i="3"/>
  <c r="FR200" i="3"/>
  <c r="FS200" i="3"/>
  <c r="FT200" i="3"/>
  <c r="FU200" i="3"/>
  <c r="FV200" i="3"/>
  <c r="FW200" i="3"/>
  <c r="FX200" i="3"/>
  <c r="G200" i="3"/>
  <c r="FZ189" i="3"/>
  <c r="FY189" i="3"/>
  <c r="FZ187" i="3"/>
  <c r="FY187" i="3"/>
  <c r="FZ183" i="3"/>
  <c r="FY183" i="3"/>
  <c r="FZ181" i="3"/>
  <c r="FY181" i="3"/>
  <c r="FZ179" i="3"/>
  <c r="FY179" i="3"/>
  <c r="FZ177" i="3"/>
  <c r="FY177" i="3"/>
  <c r="FZ175" i="3"/>
  <c r="FY175" i="3"/>
  <c r="FZ173" i="3"/>
  <c r="FY173" i="3"/>
  <c r="FZ171" i="3" l="1"/>
  <c r="FY171" i="3"/>
  <c r="FZ169" i="3"/>
  <c r="FY169" i="3"/>
  <c r="FZ167" i="3"/>
  <c r="FY167" i="3"/>
  <c r="FZ164" i="3"/>
  <c r="FY164" i="3"/>
  <c r="FZ162" i="3" l="1"/>
  <c r="FY162" i="3"/>
  <c r="FZ160" i="3"/>
  <c r="FY160" i="3"/>
  <c r="FZ158" i="3"/>
  <c r="FY158" i="3"/>
  <c r="FZ156" i="3"/>
  <c r="FY156" i="3"/>
  <c r="FZ154" i="3"/>
  <c r="FY154" i="3"/>
  <c r="FZ151" i="3"/>
  <c r="FY151" i="3"/>
  <c r="FZ149" i="3"/>
  <c r="FY149" i="3"/>
  <c r="FZ147" i="3"/>
  <c r="FY147" i="3"/>
  <c r="FZ145" i="3"/>
  <c r="FY145" i="3"/>
  <c r="FZ143" i="3"/>
  <c r="FY143" i="3"/>
  <c r="FZ141" i="3"/>
  <c r="FY141" i="3"/>
  <c r="FZ139" i="3"/>
  <c r="FY139" i="3"/>
  <c r="FZ137" i="3"/>
  <c r="FY137" i="3"/>
  <c r="FZ134" i="3"/>
  <c r="FY134" i="3"/>
  <c r="FZ131" i="3"/>
  <c r="FY131" i="3"/>
  <c r="FZ128" i="3" l="1"/>
  <c r="FY128" i="3"/>
  <c r="FZ129" i="3"/>
  <c r="FY129" i="3"/>
  <c r="FZ126" i="3"/>
  <c r="FY126" i="3"/>
  <c r="FZ124" i="3"/>
  <c r="FY124" i="3"/>
  <c r="FZ122" i="3"/>
  <c r="FY122" i="3"/>
  <c r="FZ113" i="3"/>
  <c r="FY113" i="3"/>
  <c r="FZ114" i="3"/>
  <c r="FY114" i="3"/>
  <c r="FZ111" i="3"/>
  <c r="FY111" i="3"/>
  <c r="FZ196" i="3" l="1"/>
  <c r="FY196" i="3"/>
  <c r="FZ194" i="3"/>
  <c r="FY194" i="3"/>
  <c r="FZ192" i="3"/>
  <c r="FY192" i="3"/>
  <c r="FZ180" i="3"/>
  <c r="FY180" i="3"/>
  <c r="FZ182" i="3"/>
  <c r="FY182" i="3"/>
  <c r="FZ176" i="3"/>
  <c r="FY176" i="3"/>
  <c r="FZ172" i="3"/>
  <c r="FY172" i="3"/>
  <c r="FZ168" i="3"/>
  <c r="FY168" i="3"/>
  <c r="FZ185" i="3"/>
  <c r="FY185" i="3"/>
  <c r="FZ163" i="3"/>
  <c r="FY163" i="3"/>
  <c r="FZ193" i="3"/>
  <c r="FY193" i="3"/>
  <c r="FZ195" i="3"/>
  <c r="FY195" i="3"/>
  <c r="FZ197" i="3"/>
  <c r="FY197" i="3"/>
  <c r="FZ150" i="3"/>
  <c r="FY150" i="3"/>
  <c r="FZ146" i="3"/>
  <c r="FY146" i="3"/>
  <c r="FZ130" i="3"/>
  <c r="FY130" i="3"/>
  <c r="FZ118" i="3"/>
  <c r="FY118" i="3"/>
  <c r="FZ119" i="3"/>
  <c r="FY119" i="3"/>
  <c r="FZ115" i="3"/>
  <c r="FY115" i="3"/>
  <c r="FZ112" i="3"/>
  <c r="FY112" i="3"/>
  <c r="FZ31" i="3"/>
  <c r="FY31" i="3"/>
  <c r="FZ198" i="3" l="1"/>
  <c r="FY198" i="3"/>
  <c r="FZ108" i="3" l="1"/>
  <c r="FY108" i="3"/>
  <c r="FZ106" i="3"/>
  <c r="FY106" i="3"/>
  <c r="FZ104" i="3"/>
  <c r="FY104" i="3"/>
  <c r="FZ102" i="3"/>
  <c r="FY102" i="3"/>
  <c r="FZ100" i="3"/>
  <c r="FY100" i="3"/>
  <c r="FZ70" i="3" l="1"/>
  <c r="FY70" i="3"/>
  <c r="FY93" i="3"/>
  <c r="FZ93" i="3"/>
  <c r="FZ92" i="3"/>
  <c r="FY92" i="3"/>
  <c r="FZ91" i="3" l="1"/>
  <c r="FY91" i="3"/>
  <c r="FZ88" i="3"/>
  <c r="FY88" i="3"/>
  <c r="FZ86" i="3"/>
  <c r="FY86" i="3"/>
  <c r="FZ84" i="3"/>
  <c r="FY84" i="3"/>
  <c r="FZ80" i="3"/>
  <c r="FY80" i="3"/>
  <c r="FZ78" i="3"/>
  <c r="FY78" i="3"/>
  <c r="FZ76" i="3"/>
  <c r="FY76" i="3"/>
  <c r="FZ74" i="3"/>
  <c r="FY74" i="3"/>
  <c r="FZ71" i="3" l="1"/>
  <c r="FY71" i="3"/>
  <c r="FZ67" i="3"/>
  <c r="FY67" i="3"/>
  <c r="FZ65" i="3"/>
  <c r="FY65" i="3"/>
  <c r="FZ63" i="3"/>
  <c r="FY63" i="3"/>
  <c r="FZ61" i="3"/>
  <c r="FY61" i="3"/>
  <c r="FZ59" i="3"/>
  <c r="FY59" i="3"/>
  <c r="FZ54" i="3"/>
  <c r="FY54" i="3"/>
  <c r="FZ52" i="3"/>
  <c r="FY52" i="3"/>
  <c r="FZ50" i="3"/>
  <c r="FY50" i="3"/>
  <c r="FZ45" i="3"/>
  <c r="FY45" i="3"/>
  <c r="FZ42" i="3"/>
  <c r="FY42" i="3"/>
  <c r="FZ39" i="3"/>
  <c r="FY39" i="3"/>
  <c r="FZ36" i="3"/>
  <c r="FY36" i="3"/>
  <c r="FZ29" i="3" l="1"/>
  <c r="FY29" i="3"/>
  <c r="FZ26" i="3"/>
  <c r="FY26" i="3"/>
  <c r="FZ24" i="3"/>
  <c r="FY24" i="3"/>
  <c r="FZ23" i="3"/>
  <c r="FY23" i="3"/>
  <c r="FZ22" i="3"/>
  <c r="FY22" i="3"/>
  <c r="FZ19" i="3"/>
  <c r="FY19" i="3"/>
  <c r="FZ17" i="3"/>
  <c r="FY17" i="3"/>
  <c r="FZ25" i="3" l="1"/>
  <c r="FY25" i="3"/>
  <c r="FZ199" i="3" l="1"/>
  <c r="FY199" i="3"/>
  <c r="FZ190" i="3"/>
  <c r="FY190" i="3"/>
  <c r="FZ188" i="3"/>
  <c r="FY188" i="3"/>
  <c r="FZ186" i="3"/>
  <c r="FY186" i="3"/>
  <c r="FZ184" i="3"/>
  <c r="FY184" i="3"/>
  <c r="FZ178" i="3"/>
  <c r="FY178" i="3"/>
  <c r="FZ174" i="3"/>
  <c r="FY174" i="3"/>
  <c r="FZ170" i="3"/>
  <c r="FY170" i="3"/>
  <c r="FZ166" i="3"/>
  <c r="FY166" i="3"/>
  <c r="FZ161" i="3"/>
  <c r="FY161" i="3"/>
  <c r="FZ159" i="3"/>
  <c r="FY159" i="3"/>
  <c r="FZ157" i="3"/>
  <c r="FY157" i="3"/>
  <c r="FZ155" i="3"/>
  <c r="FY155" i="3"/>
  <c r="FZ152" i="3"/>
  <c r="FY152" i="3"/>
  <c r="FZ148" i="3"/>
  <c r="FY148" i="3"/>
  <c r="FZ144" i="3"/>
  <c r="FY144" i="3"/>
  <c r="FZ142" i="3"/>
  <c r="FY142" i="3"/>
  <c r="FZ140" i="3"/>
  <c r="FY140" i="3"/>
  <c r="FZ138" i="3"/>
  <c r="FY138" i="3"/>
  <c r="FZ136" i="3"/>
  <c r="FY136" i="3"/>
  <c r="FZ133" i="3"/>
  <c r="FY133" i="3"/>
  <c r="FZ127" i="3"/>
  <c r="FY127" i="3"/>
  <c r="FZ125" i="3"/>
  <c r="FY125" i="3"/>
  <c r="FZ123" i="3"/>
  <c r="FY123" i="3"/>
  <c r="FZ121" i="3"/>
  <c r="FY121" i="3"/>
  <c r="FZ120" i="3"/>
  <c r="FY120" i="3"/>
  <c r="FZ117" i="3"/>
  <c r="FY117" i="3"/>
  <c r="FZ116" i="3"/>
  <c r="FY116" i="3"/>
  <c r="FZ109" i="3"/>
  <c r="FY109" i="3"/>
  <c r="FZ107" i="3"/>
  <c r="FY107" i="3"/>
  <c r="FZ105" i="3"/>
  <c r="FY105" i="3"/>
  <c r="FZ103" i="3"/>
  <c r="FY103" i="3"/>
  <c r="FZ101" i="3"/>
  <c r="FY101" i="3"/>
  <c r="FZ99" i="3"/>
  <c r="FY99" i="3"/>
  <c r="FZ98" i="3"/>
  <c r="FY98" i="3"/>
  <c r="FZ97" i="3"/>
  <c r="FY97" i="3"/>
  <c r="FZ96" i="3"/>
  <c r="FY96" i="3"/>
  <c r="FZ95" i="3"/>
  <c r="FY95" i="3"/>
  <c r="FZ94" i="3"/>
  <c r="FY94" i="3"/>
  <c r="FZ90" i="3"/>
  <c r="FY90" i="3"/>
  <c r="FZ89" i="3"/>
  <c r="FY89" i="3"/>
  <c r="FZ87" i="3"/>
  <c r="FY87" i="3"/>
  <c r="FZ85" i="3"/>
  <c r="FY85" i="3"/>
  <c r="FZ83" i="3"/>
  <c r="FY83" i="3"/>
  <c r="FZ82" i="3"/>
  <c r="FY82" i="3"/>
  <c r="FZ81" i="3"/>
  <c r="FY81" i="3"/>
  <c r="FZ79" i="3"/>
  <c r="FY79" i="3"/>
  <c r="FZ77" i="3"/>
  <c r="FY77" i="3"/>
  <c r="FZ75" i="3"/>
  <c r="FY75" i="3"/>
  <c r="FZ72" i="3"/>
  <c r="FY72" i="3"/>
  <c r="FZ69" i="3"/>
  <c r="FY69" i="3"/>
  <c r="FZ68" i="3"/>
  <c r="FY68" i="3"/>
  <c r="FZ66" i="3"/>
  <c r="FY66" i="3"/>
  <c r="FZ64" i="3"/>
  <c r="FY64" i="3"/>
  <c r="FZ62" i="3"/>
  <c r="FY62" i="3"/>
  <c r="FZ60" i="3"/>
  <c r="FY60" i="3"/>
  <c r="FZ58" i="3"/>
  <c r="FY58" i="3"/>
  <c r="FZ57" i="3"/>
  <c r="FY57" i="3"/>
  <c r="FZ55" i="3"/>
  <c r="FY55" i="3"/>
  <c r="FZ53" i="3"/>
  <c r="FY53" i="3"/>
  <c r="FZ51" i="3"/>
  <c r="FY51" i="3"/>
  <c r="FZ49" i="3"/>
  <c r="FY49" i="3"/>
  <c r="FZ48" i="3"/>
  <c r="FY48" i="3"/>
  <c r="FZ47" i="3"/>
  <c r="FY47" i="3"/>
  <c r="FZ46" i="3"/>
  <c r="FY46" i="3"/>
  <c r="FZ44" i="3"/>
  <c r="FY44" i="3"/>
  <c r="FZ43" i="3"/>
  <c r="FY43" i="3"/>
  <c r="FZ41" i="3"/>
  <c r="FY41" i="3"/>
  <c r="FZ40" i="3"/>
  <c r="FY40" i="3"/>
  <c r="FZ38" i="3"/>
  <c r="FY38" i="3"/>
  <c r="FZ37" i="3"/>
  <c r="FY37" i="3"/>
  <c r="FZ35" i="3"/>
  <c r="FY35" i="3"/>
  <c r="FZ34" i="3"/>
  <c r="FY34" i="3"/>
  <c r="FZ33" i="3"/>
  <c r="FY33" i="3"/>
  <c r="FZ32" i="3"/>
  <c r="FY32" i="3"/>
  <c r="FZ30" i="3"/>
  <c r="FY30" i="3"/>
  <c r="FZ28" i="3"/>
  <c r="FY28" i="3"/>
  <c r="FZ27" i="3"/>
  <c r="FY27" i="3"/>
  <c r="FZ21" i="3"/>
  <c r="FY21" i="3"/>
  <c r="FZ20" i="3"/>
  <c r="FY20" i="3"/>
  <c r="FZ18" i="3"/>
  <c r="FY18" i="3"/>
</calcChain>
</file>

<file path=xl/sharedStrings.xml><?xml version="1.0" encoding="utf-8"?>
<sst xmlns="http://schemas.openxmlformats.org/spreadsheetml/2006/main" count="1576" uniqueCount="567">
  <si>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</si>
  <si>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</si>
  <si>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</si>
  <si>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</si>
  <si>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</si>
  <si>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</si>
  <si>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</si>
  <si>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</si>
  <si>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</si>
  <si>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</si>
  <si>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</si>
  <si>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</si>
  <si>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</si>
  <si>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</si>
  <si>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</si>
  <si>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</si>
  <si>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</si>
  <si>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</si>
  <si>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</si>
  <si>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</si>
  <si>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</si>
  <si>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</si>
  <si>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</si>
  <si>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</si>
  <si>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</si>
  <si>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</si>
  <si>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</si>
  <si>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</si>
  <si>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</si>
  <si>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</si>
  <si>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</si>
  <si>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</si>
  <si>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</si>
  <si>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</si>
  <si>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</si>
  <si>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</si>
  <si>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</si>
  <si>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</si>
  <si>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</si>
  <si>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</si>
  <si>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</si>
  <si>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</si>
  <si>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</si>
  <si>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</si>
  <si>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</si>
  <si>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</si>
  <si>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</si>
  <si>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</si>
  <si>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</si>
  <si>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</si>
  <si>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</si>
  <si>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</si>
  <si>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</si>
  <si>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</si>
  <si>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</si>
  <si>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</si>
  <si>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</si>
  <si>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</si>
  <si>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</si>
  <si>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</si>
  <si>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</si>
  <si>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</si>
  <si>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</si>
  <si>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</si>
  <si>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</si>
  <si>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</si>
  <si>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</si>
  <si>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</si>
  <si>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</si>
  <si>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</si>
  <si>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</si>
  <si>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</si>
  <si>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</si>
  <si>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</si>
  <si>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</si>
  <si>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</si>
  <si>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</si>
  <si>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</si>
  <si>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</si>
  <si>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</si>
  <si>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</si>
  <si>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</si>
  <si>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</si>
  <si>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</si>
  <si>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</si>
  <si>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Terapia manualna</t>
  </si>
  <si>
    <t>Medycyna fizykalna 3 – balneoklimatologia i odnowa biologiczna</t>
  </si>
  <si>
    <t>Masaż 2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</si>
  <si>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</si>
  <si>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</si>
  <si>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</si>
  <si>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</si>
  <si>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</si>
  <si>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</si>
  <si>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</si>
  <si>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</si>
  <si>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</si>
  <si>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</si>
  <si>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</si>
  <si>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</si>
  <si>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</si>
  <si>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</si>
  <si>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</si>
  <si>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</si>
  <si>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</si>
  <si>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</si>
  <si>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</si>
  <si>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</si>
  <si>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</si>
  <si>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</si>
  <si>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</si>
  <si>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</si>
  <si>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</si>
  <si>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</si>
  <si>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</si>
  <si>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</si>
  <si>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</si>
  <si>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</si>
  <si>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</si>
  <si>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</si>
  <si>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</si>
  <si>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</si>
  <si>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</si>
  <si>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</si>
  <si>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</si>
  <si>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</si>
  <si>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</si>
  <si>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</si>
  <si>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</si>
  <si>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</si>
  <si>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</si>
  <si>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</si>
  <si>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</si>
  <si>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</si>
  <si>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</si>
  <si>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</si>
  <si>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</si>
  <si>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</si>
  <si>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</si>
  <si>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</si>
  <si>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</si>
  <si>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</si>
  <si>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</si>
  <si>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</si>
  <si>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Seminarium magisterskie 2</t>
  </si>
  <si>
    <t>Seminarium magisterskie 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</si>
  <si>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</si>
  <si>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</si>
  <si>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</si>
  <si>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</si>
  <si>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</si>
  <si>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</si>
  <si>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</si>
  <si>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</si>
  <si>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</si>
  <si>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</si>
  <si>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</si>
  <si>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</si>
  <si>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</si>
  <si>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</si>
  <si>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</si>
  <si>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</si>
  <si>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</si>
  <si>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</si>
  <si>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</si>
  <si>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</si>
  <si>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</si>
  <si>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</si>
  <si>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</si>
  <si>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</si>
  <si>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</si>
  <si>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</si>
  <si>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</si>
  <si>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</si>
  <si>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</si>
  <si>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</si>
  <si>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</si>
  <si>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</si>
  <si>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</si>
  <si>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</si>
  <si>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</si>
  <si>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</si>
  <si>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</si>
  <si>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</si>
  <si>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</si>
  <si>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</si>
  <si>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</si>
  <si>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</si>
  <si>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</si>
  <si>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</si>
  <si>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</si>
  <si>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</si>
  <si>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</si>
  <si>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</si>
  <si>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</si>
  <si>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</si>
  <si>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</si>
  <si>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</si>
  <si>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</si>
  <si>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</si>
  <si>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</si>
  <si>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</si>
  <si>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</si>
  <si>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</si>
  <si>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</si>
  <si>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</si>
  <si>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</si>
  <si>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</si>
  <si>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</si>
  <si>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</si>
  <si>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</si>
  <si>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</si>
  <si>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</si>
  <si>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</si>
  <si>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</si>
  <si>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</si>
  <si>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</si>
  <si>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</si>
  <si>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</si>
  <si>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</si>
  <si>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</si>
  <si>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</si>
  <si>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</si>
  <si>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</si>
  <si>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</si>
  <si>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</si>
  <si>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</si>
  <si>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</si>
  <si>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</si>
  <si>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</si>
  <si>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</si>
  <si>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</si>
  <si>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</si>
  <si>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</si>
  <si>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</si>
  <si>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</si>
  <si>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</si>
  <si>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</si>
  <si>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</si>
  <si>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</si>
  <si>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</si>
  <si>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</si>
  <si>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</si>
  <si>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</si>
  <si>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</si>
  <si>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</si>
  <si>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</si>
  <si>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</si>
  <si>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</si>
  <si>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</si>
  <si>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</si>
  <si>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</si>
  <si>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</si>
  <si>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</si>
  <si>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</si>
  <si>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</si>
  <si>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</si>
  <si>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</si>
  <si>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</si>
  <si>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</si>
  <si>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</si>
  <si>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</si>
  <si>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</si>
  <si>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</si>
  <si>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</si>
  <si>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</si>
  <si>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</si>
  <si>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</si>
  <si>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</si>
  <si>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</si>
  <si>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</si>
  <si>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</si>
  <si>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</si>
  <si>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</si>
  <si>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</si>
  <si>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</si>
  <si>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</si>
  <si>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</si>
  <si>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</si>
  <si>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</si>
  <si>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</si>
  <si>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</si>
  <si>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</si>
  <si>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</si>
  <si>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</si>
  <si>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</si>
  <si>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</si>
  <si>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</si>
  <si>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</si>
  <si>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</si>
  <si>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</si>
  <si>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</si>
  <si>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</si>
  <si>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</si>
  <si>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</si>
  <si>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</si>
  <si>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</si>
  <si>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</si>
  <si>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</si>
  <si>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</si>
  <si>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</si>
  <si>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</si>
  <si>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</si>
  <si>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</si>
  <si>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</si>
  <si>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</si>
  <si>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</si>
  <si>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</si>
  <si>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</si>
  <si>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</si>
  <si>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</si>
  <si>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</si>
  <si>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</si>
  <si>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</si>
  <si>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</si>
  <si>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</si>
  <si>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</si>
  <si>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</si>
  <si>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</si>
  <si>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</si>
  <si>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</si>
  <si>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</si>
  <si>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</si>
  <si>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</si>
  <si>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</si>
  <si>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</si>
  <si>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</si>
  <si>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</si>
  <si>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</si>
  <si>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</si>
  <si>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</si>
  <si>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</si>
  <si>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</si>
  <si>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</si>
  <si>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</si>
  <si>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</si>
  <si>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</si>
  <si>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</si>
  <si>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</si>
  <si>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</si>
  <si>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</si>
  <si>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</si>
  <si>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</si>
  <si>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</si>
  <si>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</si>
  <si>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</si>
  <si>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</si>
  <si>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</si>
  <si>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</si>
  <si>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</si>
  <si>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</si>
  <si>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</si>
  <si>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</si>
  <si>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</si>
  <si>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</si>
  <si>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</si>
  <si>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</si>
  <si>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</si>
  <si>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</si>
  <si>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</si>
  <si>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</si>
  <si>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</si>
  <si>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</si>
  <si>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</si>
  <si>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</si>
  <si>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</si>
  <si>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</si>
  <si>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</si>
  <si>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</si>
  <si>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</si>
  <si>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</si>
  <si>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</si>
  <si>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</si>
  <si>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</si>
  <si>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</si>
  <si>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</si>
  <si>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</si>
  <si>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</si>
  <si>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</si>
  <si>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</si>
  <si>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</si>
  <si>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</si>
  <si>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</si>
  <si>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</si>
  <si>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</si>
  <si>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</si>
  <si>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</si>
  <si>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</si>
  <si>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</si>
  <si>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</si>
  <si>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</si>
  <si>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</si>
  <si>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</si>
  <si>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</si>
  <si>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</si>
  <si>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</si>
  <si>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</si>
  <si>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</si>
  <si>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</si>
  <si>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</si>
  <si>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</si>
  <si>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</si>
  <si>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</si>
  <si>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</si>
  <si>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</si>
  <si>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</si>
  <si>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</si>
  <si>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</si>
  <si>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</si>
  <si>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</si>
  <si>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</si>
  <si>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</si>
  <si>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</si>
  <si>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</si>
  <si>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</si>
  <si>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</si>
  <si>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</si>
  <si>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</si>
  <si>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</si>
  <si>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</si>
  <si>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</si>
  <si>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</si>
  <si>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</si>
  <si>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</si>
  <si>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</si>
  <si>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</si>
  <si>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</si>
  <si>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</si>
  <si>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</si>
  <si>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</si>
  <si>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</si>
  <si>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</si>
  <si>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</si>
  <si>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</si>
  <si>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</si>
  <si>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</si>
  <si>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</si>
  <si>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</si>
  <si>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</si>
  <si>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</si>
  <si>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</si>
  <si>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</si>
  <si>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</si>
  <si>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</si>
  <si>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</si>
  <si>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</si>
  <si>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</si>
  <si>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</si>
  <si>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</si>
  <si>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</si>
  <si>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</si>
  <si>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</si>
  <si>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</si>
  <si>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</si>
  <si>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</si>
  <si>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</si>
  <si>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</si>
  <si>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</si>
  <si>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</si>
  <si>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</si>
  <si>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</si>
  <si>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</si>
  <si>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</si>
  <si>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</si>
  <si>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</si>
  <si>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</si>
  <si>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</si>
  <si>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</si>
  <si>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</si>
  <si>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</si>
  <si>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</si>
  <si>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</si>
  <si>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</si>
  <si>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</si>
  <si>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</si>
  <si>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</si>
  <si>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</si>
  <si>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</si>
  <si>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</si>
  <si>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</si>
  <si>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</si>
  <si>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</si>
  <si>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</si>
  <si>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</si>
  <si>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</si>
  <si>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</si>
  <si>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Psychologia 1 - psychologia ogólna i psychoterapia</t>
  </si>
  <si>
    <t>Psychologia 2 - psychologia kliniczna i komunikacja kliniczna</t>
  </si>
  <si>
    <t>CK</t>
  </si>
  <si>
    <t>Seminarium magisterskie 4</t>
  </si>
  <si>
    <t>Fizjoprofilaktyka i promocja zdrowia</t>
  </si>
  <si>
    <t>Lista zmian</t>
  </si>
  <si>
    <t>Aktualizacja:</t>
  </si>
  <si>
    <t>Lp.</t>
  </si>
  <si>
    <t>Cykl studiów</t>
  </si>
  <si>
    <t>Rok studiów</t>
  </si>
  <si>
    <t>Zmiana</t>
  </si>
  <si>
    <t>Wiedza</t>
  </si>
  <si>
    <t>Umiejętności</t>
  </si>
  <si>
    <t>BYŁO</t>
  </si>
  <si>
    <t>JEST</t>
  </si>
  <si>
    <t>Ilość efektów</t>
  </si>
  <si>
    <t>Wiedza - grupa A - BIOMEDYCZNE PODSTAWY FIZJOTERAPII</t>
  </si>
  <si>
    <t>Umiejętności - grupa A - BIOMEDYCZNE PODSTAWY FIZJOTERAPII</t>
  </si>
  <si>
    <t>Umiejętności - grupa B - NAUKI OGÓLNE</t>
  </si>
  <si>
    <t>Wiedza - grupa B - NAUKI OGÓLNE</t>
  </si>
  <si>
    <t>Wiedza - grupa C - PODSTAWY FIZJOTERAPII</t>
  </si>
  <si>
    <t>Umiejętności - grupa C - PODSTAWY FIZJOTERAPII</t>
  </si>
  <si>
    <t>Umiejętności - grupa D - FIZJOTERAPIA KLINICZNA</t>
  </si>
  <si>
    <t>Wiedza - grupa D - FIZJOTERAPIA KLINICZNA</t>
  </si>
  <si>
    <r>
      <t xml:space="preserve">Umiejętności - E - </t>
    </r>
    <r>
      <rPr>
        <b/>
        <sz val="8"/>
        <color theme="1"/>
        <rFont val="Calibri"/>
        <family val="2"/>
        <charset val="238"/>
        <scheme val="minor"/>
      </rPr>
      <t>METODOLOGIA BADAŃ NAUKOWYCH</t>
    </r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</si>
  <si>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</si>
  <si>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</si>
  <si>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</si>
  <si>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</si>
  <si>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</si>
  <si>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</si>
  <si>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</si>
  <si>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</si>
  <si>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</si>
  <si>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</si>
  <si>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</si>
  <si>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</si>
  <si>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</si>
  <si>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</si>
  <si>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</si>
  <si>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</si>
  <si>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</si>
  <si>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</si>
  <si>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</si>
  <si>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</si>
  <si>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</si>
  <si>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</si>
  <si>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</si>
  <si>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</si>
  <si>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</si>
  <si>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</si>
  <si>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</si>
  <si>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</si>
  <si>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</si>
  <si>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</si>
  <si>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</si>
  <si>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</si>
  <si>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</si>
  <si>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</si>
  <si>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</si>
  <si>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</si>
  <si>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</si>
  <si>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</si>
  <si>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</si>
  <si>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</si>
  <si>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</si>
  <si>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</si>
  <si>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</si>
  <si>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</si>
  <si>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</si>
  <si>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</si>
  <si>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</si>
  <si>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</si>
  <si>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</si>
  <si>
    <t>cykl kształcenia: 2025-2030</t>
  </si>
  <si>
    <t>cykl 2025-2030</t>
  </si>
  <si>
    <t>Rok 1
2025/2026</t>
  </si>
  <si>
    <t>Rok 2
2026/2027</t>
  </si>
  <si>
    <t>Rok 3
2027/2028</t>
  </si>
  <si>
    <t>Rok 4
2028/2029</t>
  </si>
  <si>
    <t>Rok 5
2029/2030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</si>
</sst>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4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18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13" fillId="0" borderId="0" xfId="1"/>
    <xf numFmtId="0" fontId="1" fillId="6" borderId="8" xfId="1" applyFont="1" applyFill="1" applyBorder="1" applyAlignment="1">
      <alignment horizontal="center" vertical="center"/>
    </xf>
    <xf numFmtId="0" fontId="1" fillId="6" borderId="9" xfId="1" applyFont="1" applyFill="1" applyBorder="1" applyAlignment="1">
      <alignment horizontal="center" vertical="center"/>
    </xf>
    <xf numFmtId="0" fontId="7" fillId="0" borderId="28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13" fillId="0" borderId="0" xfId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</cellXfs>
  <cellStyles count="2">
    <cellStyle name="Normalny" xfId="0" builtinId="0"/>
    <cellStyle name="Normalny 3" xfId="1" xr:uid="{9D74F308-8D22-4789-8270-EC2EAD3E52DD}"/>
  </cellStyles>
  <dxfs count="150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całość'!$G$16:$FX$16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całość'!$G$200:$FX$200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17</c:v>
                </c:pt>
                <c:pt idx="60">
                  <c:v>19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6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8</c:v>
                </c:pt>
                <c:pt idx="111">
                  <c:v>12</c:v>
                </c:pt>
                <c:pt idx="112">
                  <c:v>8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4</c:v>
                </c:pt>
                <c:pt idx="126">
                  <c:v>2</c:v>
                </c:pt>
                <c:pt idx="127">
                  <c:v>4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2</c:v>
                </c:pt>
                <c:pt idx="148">
                  <c:v>4</c:v>
                </c:pt>
                <c:pt idx="149">
                  <c:v>4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całość'!$B$17:$B$199</c:f>
              <c:strCache>
                <c:ptCount val="183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wieku rozwojowym</c:v>
                </c:pt>
                <c:pt idx="88">
                  <c:v>Fizjoterapia kliniczna w dysfunkcjach układu ruchu w wieku rozwojowym</c:v>
                </c:pt>
                <c:pt idx="89">
                  <c:v>Fizjoterapia w chorobach wewnętrznych w pediatrii</c:v>
                </c:pt>
                <c:pt idx="90">
                  <c:v>Fizjoterapia w chorobach wewnętrznych w pediatrii</c:v>
                </c:pt>
                <c:pt idx="91">
                  <c:v>Fizjoterapia w chorobach wewnętrznych w geriatrii</c:v>
                </c:pt>
                <c:pt idx="92">
                  <c:v>Fizjoterapia w chorobach wewnętrznych w geriatrii</c:v>
                </c:pt>
                <c:pt idx="93">
                  <c:v>Przedmiot</c:v>
                </c:pt>
                <c:pt idx="94">
                  <c:v>Terapia manualna</c:v>
                </c:pt>
                <c:pt idx="95">
                  <c:v>Terapia manualna</c:v>
                </c:pt>
                <c:pt idx="96">
                  <c:v>Medycyna fizykalna 3 – balneoklimatologia i odnowa biologiczna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Kliniczne podstawy fizjoterapii w medycynie sportowej</c:v>
                </c:pt>
                <c:pt idx="100">
                  <c:v>Kliniczne podstawy fizjoterapii w chirurgii</c:v>
                </c:pt>
                <c:pt idx="101">
                  <c:v>Kliniczne podstawy fizjoterapii w psychiatrii</c:v>
                </c:pt>
                <c:pt idx="102">
                  <c:v>Kliniczne podstawy fizjoterapii w geriatrii</c:v>
                </c:pt>
                <c:pt idx="103">
                  <c:v>Kliniczne podstawy fizjoterapii w intensywnej terapii</c:v>
                </c:pt>
                <c:pt idx="104">
                  <c:v>Kliniczne podstawy fizjoterapii w onkologii i medycynie paliatywnej 2</c:v>
                </c:pt>
                <c:pt idx="105">
                  <c:v>Fizjoterapia kliniczna w dysfunkcjach układu ruchu w ortopedii i traumatologii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medycynie sportowej 1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neurologii i neurochirurgii 2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reumatologii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w chorobach wewnętrznych w kardiologii i kardiochirurgii 1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pulmonologii</c:v>
                </c:pt>
                <c:pt idx="120">
                  <c:v>Fizjoterapia w chorobach wewnętrznych w chirurgii </c:v>
                </c:pt>
                <c:pt idx="121">
                  <c:v>Fizjoterapia w chorobach wewnętrznych w chirurgii 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ginekologii i położnictwie</c:v>
                </c:pt>
                <c:pt idx="124">
                  <c:v>Fizjoterapia w chorobach wewnętrznych w psychiatrii</c:v>
                </c:pt>
                <c:pt idx="125">
                  <c:v>Fizjoterapia w chorobach wewnętrznych w psychiatrii</c:v>
                </c:pt>
                <c:pt idx="126">
                  <c:v>Fizjoterapia w chorobach wewnętrznych w onkologii i medycynie paliatywnej</c:v>
                </c:pt>
                <c:pt idx="127">
                  <c:v>Fizjoterapia w chorobach wewnętrznych w onkologii i medycynie paliatywnej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1</c:v>
                </c:pt>
                <c:pt idx="130">
                  <c:v>Diagnostyka funkcjonalna w dysfunkcjach układu ruchu 2</c:v>
                </c:pt>
                <c:pt idx="131">
                  <c:v>Diagnostyka funkcjonalna w dysfunkcjach układu ruchu 2</c:v>
                </c:pt>
                <c:pt idx="132">
                  <c:v>Diagnostyka funkcjonalna w wieku rozwojowym 1</c:v>
                </c:pt>
                <c:pt idx="133">
                  <c:v>Diagnostyka funkcjonalna w wieku rozwojowym 1</c:v>
                </c:pt>
                <c:pt idx="134">
                  <c:v>Diagnostyka funkcjonalna w wieku rozwojowym 2</c:v>
                </c:pt>
                <c:pt idx="135">
                  <c:v>Diagnostyka funkcjonalna w wieku rozwojowym 2</c:v>
                </c:pt>
                <c:pt idx="136">
                  <c:v>Przedmiot</c:v>
                </c:pt>
                <c:pt idx="137">
                  <c:v>Dydaktyka fizjoterapii</c:v>
                </c:pt>
                <c:pt idx="138">
                  <c:v>Dydaktyka fizjoterapii</c:v>
                </c:pt>
                <c:pt idx="139">
                  <c:v>Zarządzanie i marketing</c:v>
                </c:pt>
                <c:pt idx="140">
                  <c:v>Zarządzanie i marketing</c:v>
                </c:pt>
                <c:pt idx="141">
                  <c:v>Metody specjalne fizjoterapii 1</c:v>
                </c:pt>
                <c:pt idx="142">
                  <c:v>Metody specjalne fizjoterapii 1</c:v>
                </c:pt>
                <c:pt idx="143">
                  <c:v>Metody specjalne fizjoterapii 2</c:v>
                </c:pt>
                <c:pt idx="144">
                  <c:v>Metody specjalne fizjoterapii 2</c:v>
                </c:pt>
                <c:pt idx="145">
                  <c:v>Fizjoterapia kliniczna w dysfunkcjach układu ruchu w medycynie sportowej 2</c:v>
                </c:pt>
                <c:pt idx="146">
                  <c:v>Fizjoterapia kliniczna w dysfunkcjach układu ruchu w medycynie sportowej 2</c:v>
                </c:pt>
                <c:pt idx="147">
                  <c:v>Fizjoterapia w chorobach wewnętrznych w kardiologii i kardiochirurgii 2</c:v>
                </c:pt>
                <c:pt idx="148">
                  <c:v>Fizjoterapia w chorobach wewnętrznych w kardiologii i kardiochirurgii 2</c:v>
                </c:pt>
                <c:pt idx="149">
                  <c:v>Fizjoterapia w chorobach wewnętrznych w kardiologii i kardiochirurgii 2</c:v>
                </c:pt>
                <c:pt idx="150">
                  <c:v>Planowanie fizjoterapii w dysfunkcjach układu ruchu 1</c:v>
                </c:pt>
                <c:pt idx="151">
                  <c:v>Planowanie fizjoterapii w dysfunkcjach układu ruchu 1</c:v>
                </c:pt>
                <c:pt idx="152">
                  <c:v>Planowanie fizjoterapii w dysfunkcjach układu ruchu 2</c:v>
                </c:pt>
                <c:pt idx="153">
                  <c:v>Planowanie fizjoterapii w dysfunkcjach układu ruchu 2</c:v>
                </c:pt>
                <c:pt idx="154">
                  <c:v>Planowanie fizjoterapii w chorobach wewnętrznych 1</c:v>
                </c:pt>
                <c:pt idx="155">
                  <c:v>Planowanie fizjoterapii w chorobach wewnętrznych 1</c:v>
                </c:pt>
                <c:pt idx="156">
                  <c:v>Planowanie fizjoterapii w chorobach wewnętrznych 2</c:v>
                </c:pt>
                <c:pt idx="157">
                  <c:v>Planowanie fizjoterapii w chorobach wewnętrznych 2</c:v>
                </c:pt>
                <c:pt idx="158">
                  <c:v>Planowanie fizjoterapii w wieku rozwojowym 1</c:v>
                </c:pt>
                <c:pt idx="159">
                  <c:v>Planowanie fizjoterapii w wieku rozwojowym 1</c:v>
                </c:pt>
                <c:pt idx="160">
                  <c:v>Planowanie fizjoterapii w wieku rozwojowym 2</c:v>
                </c:pt>
                <c:pt idx="161">
                  <c:v>Planowanie fizjoterapii w wieku rozwojowym 2</c:v>
                </c:pt>
                <c:pt idx="162">
                  <c:v>Diagnostyka funkcjonalna w chorobach wewnętrznych 1</c:v>
                </c:pt>
                <c:pt idx="163">
                  <c:v>Diagnostyka funkcjonalna w chorobach wewnętrznych 1</c:v>
                </c:pt>
                <c:pt idx="164">
                  <c:v>Diagnostyka funkcjonalna w chorobach wewnętrznych 2</c:v>
                </c:pt>
                <c:pt idx="165">
                  <c:v>Diagnostyka funkcjonalna w chorobach wewnętrznych 2</c:v>
                </c:pt>
                <c:pt idx="166">
                  <c:v>Metodologia badań naukowych</c:v>
                </c:pt>
                <c:pt idx="167">
                  <c:v>Metodologia badań naukowych</c:v>
                </c:pt>
                <c:pt idx="168">
                  <c:v>Seminarium magisterskie 1</c:v>
                </c:pt>
                <c:pt idx="169">
                  <c:v>Seminarium magisterskie 2</c:v>
                </c:pt>
                <c:pt idx="170">
                  <c:v>Praca w zespole badawczym 1</c:v>
                </c:pt>
                <c:pt idx="171">
                  <c:v>Praca w zespole badawczym 1</c:v>
                </c:pt>
                <c:pt idx="172">
                  <c:v>Praca w zespole badawczym 2</c:v>
                </c:pt>
                <c:pt idx="173">
                  <c:v>Praca w zespole badawczym 2</c:v>
                </c:pt>
                <c:pt idx="174">
                  <c:v>Przedmiot</c:v>
                </c:pt>
                <c:pt idx="175">
                  <c:v>Adaptowana aktywność fizyczna</c:v>
                </c:pt>
                <c:pt idx="176">
                  <c:v>Adaptowana aktywność fizyczna</c:v>
                </c:pt>
                <c:pt idx="177">
                  <c:v>Sport osób z niepełnosprawnościami</c:v>
                </c:pt>
                <c:pt idx="178">
                  <c:v>Sport osób z niepełnosprawnościami</c:v>
                </c:pt>
                <c:pt idx="179">
                  <c:v>Wyroby medyczne</c:v>
                </c:pt>
                <c:pt idx="180">
                  <c:v>Wyroby medyczne</c:v>
                </c:pt>
                <c:pt idx="181">
                  <c:v>Seminarium magisterskie 3</c:v>
                </c:pt>
                <c:pt idx="182">
                  <c:v>Seminarium magisterskie 4</c:v>
                </c:pt>
              </c:strCache>
            </c:strRef>
          </c:cat>
          <c:val>
            <c:numRef>
              <c:f>'matrix - całość'!$FY$17:$FY$199</c:f>
              <c:numCache>
                <c:formatCode>General</c:formatCode>
                <c:ptCount val="183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2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2</c:v>
                </c:pt>
                <c:pt idx="83">
                  <c:v>4</c:v>
                </c:pt>
                <c:pt idx="84">
                  <c:v>0</c:v>
                </c:pt>
                <c:pt idx="85">
                  <c:v>5</c:v>
                </c:pt>
                <c:pt idx="86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5</c:v>
                </c:pt>
                <c:pt idx="92">
                  <c:v>0</c:v>
                </c:pt>
                <c:pt idx="93">
                  <c:v>0</c:v>
                </c:pt>
                <c:pt idx="94">
                  <c:v>3</c:v>
                </c:pt>
                <c:pt idx="95">
                  <c:v>0</c:v>
                </c:pt>
                <c:pt idx="96">
                  <c:v>3</c:v>
                </c:pt>
                <c:pt idx="97">
                  <c:v>0</c:v>
                </c:pt>
                <c:pt idx="98">
                  <c:v>0</c:v>
                </c:pt>
                <c:pt idx="99">
                  <c:v>2</c:v>
                </c:pt>
                <c:pt idx="100">
                  <c:v>3</c:v>
                </c:pt>
                <c:pt idx="101">
                  <c:v>3</c:v>
                </c:pt>
                <c:pt idx="102">
                  <c:v>5</c:v>
                </c:pt>
                <c:pt idx="103">
                  <c:v>4</c:v>
                </c:pt>
                <c:pt idx="104">
                  <c:v>2</c:v>
                </c:pt>
                <c:pt idx="105">
                  <c:v>4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5</c:v>
                </c:pt>
                <c:pt idx="110">
                  <c:v>0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3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0</c:v>
                </c:pt>
                <c:pt idx="119">
                  <c:v>0</c:v>
                </c:pt>
                <c:pt idx="120">
                  <c:v>3</c:v>
                </c:pt>
                <c:pt idx="121">
                  <c:v>0</c:v>
                </c:pt>
                <c:pt idx="122">
                  <c:v>3</c:v>
                </c:pt>
                <c:pt idx="123">
                  <c:v>0</c:v>
                </c:pt>
                <c:pt idx="124">
                  <c:v>3</c:v>
                </c:pt>
                <c:pt idx="125">
                  <c:v>0</c:v>
                </c:pt>
                <c:pt idx="126">
                  <c:v>2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1</c:v>
                </c:pt>
                <c:pt idx="131">
                  <c:v>0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4</c:v>
                </c:pt>
                <c:pt idx="140">
                  <c:v>0</c:v>
                </c:pt>
                <c:pt idx="141">
                  <c:v>2</c:v>
                </c:pt>
                <c:pt idx="142">
                  <c:v>0</c:v>
                </c:pt>
                <c:pt idx="143">
                  <c:v>2</c:v>
                </c:pt>
                <c:pt idx="144">
                  <c:v>0</c:v>
                </c:pt>
                <c:pt idx="145">
                  <c:v>2</c:v>
                </c:pt>
                <c:pt idx="146">
                  <c:v>0</c:v>
                </c:pt>
                <c:pt idx="147">
                  <c:v>3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0</c:v>
                </c:pt>
                <c:pt idx="152">
                  <c:v>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1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1</c:v>
                </c:pt>
                <c:pt idx="161">
                  <c:v>0</c:v>
                </c:pt>
                <c:pt idx="162">
                  <c:v>5</c:v>
                </c:pt>
                <c:pt idx="163">
                  <c:v>0</c:v>
                </c:pt>
                <c:pt idx="164">
                  <c:v>5</c:v>
                </c:pt>
                <c:pt idx="165">
                  <c:v>0</c:v>
                </c:pt>
                <c:pt idx="166">
                  <c:v>2</c:v>
                </c:pt>
                <c:pt idx="167">
                  <c:v>0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3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całość'!$B$17:$B$199</c:f>
              <c:strCache>
                <c:ptCount val="183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wieku rozwojowym</c:v>
                </c:pt>
                <c:pt idx="88">
                  <c:v>Fizjoterapia kliniczna w dysfunkcjach układu ruchu w wieku rozwojowym</c:v>
                </c:pt>
                <c:pt idx="89">
                  <c:v>Fizjoterapia w chorobach wewnętrznych w pediatrii</c:v>
                </c:pt>
                <c:pt idx="90">
                  <c:v>Fizjoterapia w chorobach wewnętrznych w pediatrii</c:v>
                </c:pt>
                <c:pt idx="91">
                  <c:v>Fizjoterapia w chorobach wewnętrznych w geriatrii</c:v>
                </c:pt>
                <c:pt idx="92">
                  <c:v>Fizjoterapia w chorobach wewnętrznych w geriatrii</c:v>
                </c:pt>
                <c:pt idx="93">
                  <c:v>Przedmiot</c:v>
                </c:pt>
                <c:pt idx="94">
                  <c:v>Terapia manualna</c:v>
                </c:pt>
                <c:pt idx="95">
                  <c:v>Terapia manualna</c:v>
                </c:pt>
                <c:pt idx="96">
                  <c:v>Medycyna fizykalna 3 – balneoklimatologia i odnowa biologiczna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Kliniczne podstawy fizjoterapii w medycynie sportowej</c:v>
                </c:pt>
                <c:pt idx="100">
                  <c:v>Kliniczne podstawy fizjoterapii w chirurgii</c:v>
                </c:pt>
                <c:pt idx="101">
                  <c:v>Kliniczne podstawy fizjoterapii w psychiatrii</c:v>
                </c:pt>
                <c:pt idx="102">
                  <c:v>Kliniczne podstawy fizjoterapii w geriatrii</c:v>
                </c:pt>
                <c:pt idx="103">
                  <c:v>Kliniczne podstawy fizjoterapii w intensywnej terapii</c:v>
                </c:pt>
                <c:pt idx="104">
                  <c:v>Kliniczne podstawy fizjoterapii w onkologii i medycynie paliatywnej 2</c:v>
                </c:pt>
                <c:pt idx="105">
                  <c:v>Fizjoterapia kliniczna w dysfunkcjach układu ruchu w ortopedii i traumatologii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medycynie sportowej 1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neurologii i neurochirurgii 2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reumatologii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w chorobach wewnętrznych w kardiologii i kardiochirurgii 1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pulmonologii</c:v>
                </c:pt>
                <c:pt idx="120">
                  <c:v>Fizjoterapia w chorobach wewnętrznych w chirurgii </c:v>
                </c:pt>
                <c:pt idx="121">
                  <c:v>Fizjoterapia w chorobach wewnętrznych w chirurgii 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ginekologii i położnictwie</c:v>
                </c:pt>
                <c:pt idx="124">
                  <c:v>Fizjoterapia w chorobach wewnętrznych w psychiatrii</c:v>
                </c:pt>
                <c:pt idx="125">
                  <c:v>Fizjoterapia w chorobach wewnętrznych w psychiatrii</c:v>
                </c:pt>
                <c:pt idx="126">
                  <c:v>Fizjoterapia w chorobach wewnętrznych w onkologii i medycynie paliatywnej</c:v>
                </c:pt>
                <c:pt idx="127">
                  <c:v>Fizjoterapia w chorobach wewnętrznych w onkologii i medycynie paliatywnej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1</c:v>
                </c:pt>
                <c:pt idx="130">
                  <c:v>Diagnostyka funkcjonalna w dysfunkcjach układu ruchu 2</c:v>
                </c:pt>
                <c:pt idx="131">
                  <c:v>Diagnostyka funkcjonalna w dysfunkcjach układu ruchu 2</c:v>
                </c:pt>
                <c:pt idx="132">
                  <c:v>Diagnostyka funkcjonalna w wieku rozwojowym 1</c:v>
                </c:pt>
                <c:pt idx="133">
                  <c:v>Diagnostyka funkcjonalna w wieku rozwojowym 1</c:v>
                </c:pt>
                <c:pt idx="134">
                  <c:v>Diagnostyka funkcjonalna w wieku rozwojowym 2</c:v>
                </c:pt>
                <c:pt idx="135">
                  <c:v>Diagnostyka funkcjonalna w wieku rozwojowym 2</c:v>
                </c:pt>
                <c:pt idx="136">
                  <c:v>Przedmiot</c:v>
                </c:pt>
                <c:pt idx="137">
                  <c:v>Dydaktyka fizjoterapii</c:v>
                </c:pt>
                <c:pt idx="138">
                  <c:v>Dydaktyka fizjoterapii</c:v>
                </c:pt>
                <c:pt idx="139">
                  <c:v>Zarządzanie i marketing</c:v>
                </c:pt>
                <c:pt idx="140">
                  <c:v>Zarządzanie i marketing</c:v>
                </c:pt>
                <c:pt idx="141">
                  <c:v>Metody specjalne fizjoterapii 1</c:v>
                </c:pt>
                <c:pt idx="142">
                  <c:v>Metody specjalne fizjoterapii 1</c:v>
                </c:pt>
                <c:pt idx="143">
                  <c:v>Metody specjalne fizjoterapii 2</c:v>
                </c:pt>
                <c:pt idx="144">
                  <c:v>Metody specjalne fizjoterapii 2</c:v>
                </c:pt>
                <c:pt idx="145">
                  <c:v>Fizjoterapia kliniczna w dysfunkcjach układu ruchu w medycynie sportowej 2</c:v>
                </c:pt>
                <c:pt idx="146">
                  <c:v>Fizjoterapia kliniczna w dysfunkcjach układu ruchu w medycynie sportowej 2</c:v>
                </c:pt>
                <c:pt idx="147">
                  <c:v>Fizjoterapia w chorobach wewnętrznych w kardiologii i kardiochirurgii 2</c:v>
                </c:pt>
                <c:pt idx="148">
                  <c:v>Fizjoterapia w chorobach wewnętrznych w kardiologii i kardiochirurgii 2</c:v>
                </c:pt>
                <c:pt idx="149">
                  <c:v>Fizjoterapia w chorobach wewnętrznych w kardiologii i kardiochirurgii 2</c:v>
                </c:pt>
                <c:pt idx="150">
                  <c:v>Planowanie fizjoterapii w dysfunkcjach układu ruchu 1</c:v>
                </c:pt>
                <c:pt idx="151">
                  <c:v>Planowanie fizjoterapii w dysfunkcjach układu ruchu 1</c:v>
                </c:pt>
                <c:pt idx="152">
                  <c:v>Planowanie fizjoterapii w dysfunkcjach układu ruchu 2</c:v>
                </c:pt>
                <c:pt idx="153">
                  <c:v>Planowanie fizjoterapii w dysfunkcjach układu ruchu 2</c:v>
                </c:pt>
                <c:pt idx="154">
                  <c:v>Planowanie fizjoterapii w chorobach wewnętrznych 1</c:v>
                </c:pt>
                <c:pt idx="155">
                  <c:v>Planowanie fizjoterapii w chorobach wewnętrznych 1</c:v>
                </c:pt>
                <c:pt idx="156">
                  <c:v>Planowanie fizjoterapii w chorobach wewnętrznych 2</c:v>
                </c:pt>
                <c:pt idx="157">
                  <c:v>Planowanie fizjoterapii w chorobach wewnętrznych 2</c:v>
                </c:pt>
                <c:pt idx="158">
                  <c:v>Planowanie fizjoterapii w wieku rozwojowym 1</c:v>
                </c:pt>
                <c:pt idx="159">
                  <c:v>Planowanie fizjoterapii w wieku rozwojowym 1</c:v>
                </c:pt>
                <c:pt idx="160">
                  <c:v>Planowanie fizjoterapii w wieku rozwojowym 2</c:v>
                </c:pt>
                <c:pt idx="161">
                  <c:v>Planowanie fizjoterapii w wieku rozwojowym 2</c:v>
                </c:pt>
                <c:pt idx="162">
                  <c:v>Diagnostyka funkcjonalna w chorobach wewnętrznych 1</c:v>
                </c:pt>
                <c:pt idx="163">
                  <c:v>Diagnostyka funkcjonalna w chorobach wewnętrznych 1</c:v>
                </c:pt>
                <c:pt idx="164">
                  <c:v>Diagnostyka funkcjonalna w chorobach wewnętrznych 2</c:v>
                </c:pt>
                <c:pt idx="165">
                  <c:v>Diagnostyka funkcjonalna w chorobach wewnętrznych 2</c:v>
                </c:pt>
                <c:pt idx="166">
                  <c:v>Metodologia badań naukowych</c:v>
                </c:pt>
                <c:pt idx="167">
                  <c:v>Metodologia badań naukowych</c:v>
                </c:pt>
                <c:pt idx="168">
                  <c:v>Seminarium magisterskie 1</c:v>
                </c:pt>
                <c:pt idx="169">
                  <c:v>Seminarium magisterskie 2</c:v>
                </c:pt>
                <c:pt idx="170">
                  <c:v>Praca w zespole badawczym 1</c:v>
                </c:pt>
                <c:pt idx="171">
                  <c:v>Praca w zespole badawczym 1</c:v>
                </c:pt>
                <c:pt idx="172">
                  <c:v>Praca w zespole badawczym 2</c:v>
                </c:pt>
                <c:pt idx="173">
                  <c:v>Praca w zespole badawczym 2</c:v>
                </c:pt>
                <c:pt idx="174">
                  <c:v>Przedmiot</c:v>
                </c:pt>
                <c:pt idx="175">
                  <c:v>Adaptowana aktywność fizyczna</c:v>
                </c:pt>
                <c:pt idx="176">
                  <c:v>Adaptowana aktywność fizyczna</c:v>
                </c:pt>
                <c:pt idx="177">
                  <c:v>Sport osób z niepełnosprawnościami</c:v>
                </c:pt>
                <c:pt idx="178">
                  <c:v>Sport osób z niepełnosprawnościami</c:v>
                </c:pt>
                <c:pt idx="179">
                  <c:v>Wyroby medyczne</c:v>
                </c:pt>
                <c:pt idx="180">
                  <c:v>Wyroby medyczne</c:v>
                </c:pt>
                <c:pt idx="181">
                  <c:v>Seminarium magisterskie 3</c:v>
                </c:pt>
                <c:pt idx="182">
                  <c:v>Seminarium magisterskie 4</c:v>
                </c:pt>
              </c:strCache>
            </c:strRef>
          </c:cat>
          <c:val>
            <c:numRef>
              <c:f>'matrix - całość'!$FZ$17:$FZ$199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4</c:v>
                </c:pt>
                <c:pt idx="87">
                  <c:v>0</c:v>
                </c:pt>
                <c:pt idx="88">
                  <c:v>4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2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3</c:v>
                </c:pt>
                <c:pt idx="98">
                  <c:v>3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0</c:v>
                </c:pt>
                <c:pt idx="108">
                  <c:v>2</c:v>
                </c:pt>
                <c:pt idx="109">
                  <c:v>0</c:v>
                </c:pt>
                <c:pt idx="110">
                  <c:v>4</c:v>
                </c:pt>
                <c:pt idx="111">
                  <c:v>0</c:v>
                </c:pt>
                <c:pt idx="112">
                  <c:v>4</c:v>
                </c:pt>
                <c:pt idx="113">
                  <c:v>4</c:v>
                </c:pt>
                <c:pt idx="114">
                  <c:v>0</c:v>
                </c:pt>
                <c:pt idx="115">
                  <c:v>2</c:v>
                </c:pt>
                <c:pt idx="116">
                  <c:v>4</c:v>
                </c:pt>
                <c:pt idx="117">
                  <c:v>0</c:v>
                </c:pt>
                <c:pt idx="118">
                  <c:v>4</c:v>
                </c:pt>
                <c:pt idx="119">
                  <c:v>4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3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4</c:v>
                </c:pt>
                <c:pt idx="130">
                  <c:v>0</c:v>
                </c:pt>
                <c:pt idx="131">
                  <c:v>4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7</c:v>
                </c:pt>
                <c:pt idx="136">
                  <c:v>0</c:v>
                </c:pt>
                <c:pt idx="137">
                  <c:v>0</c:v>
                </c:pt>
                <c:pt idx="138">
                  <c:v>2</c:v>
                </c:pt>
                <c:pt idx="139">
                  <c:v>0</c:v>
                </c:pt>
                <c:pt idx="140">
                  <c:v>3</c:v>
                </c:pt>
                <c:pt idx="141">
                  <c:v>0</c:v>
                </c:pt>
                <c:pt idx="142">
                  <c:v>3</c:v>
                </c:pt>
                <c:pt idx="143">
                  <c:v>0</c:v>
                </c:pt>
                <c:pt idx="144">
                  <c:v>3</c:v>
                </c:pt>
                <c:pt idx="145">
                  <c:v>0</c:v>
                </c:pt>
                <c:pt idx="146">
                  <c:v>2</c:v>
                </c:pt>
                <c:pt idx="147">
                  <c:v>0</c:v>
                </c:pt>
                <c:pt idx="148">
                  <c:v>2</c:v>
                </c:pt>
                <c:pt idx="149">
                  <c:v>4</c:v>
                </c:pt>
                <c:pt idx="150">
                  <c:v>0</c:v>
                </c:pt>
                <c:pt idx="151">
                  <c:v>2</c:v>
                </c:pt>
                <c:pt idx="152">
                  <c:v>0</c:v>
                </c:pt>
                <c:pt idx="153">
                  <c:v>2</c:v>
                </c:pt>
                <c:pt idx="154">
                  <c:v>0</c:v>
                </c:pt>
                <c:pt idx="155">
                  <c:v>3</c:v>
                </c:pt>
                <c:pt idx="156">
                  <c:v>0</c:v>
                </c:pt>
                <c:pt idx="157">
                  <c:v>3</c:v>
                </c:pt>
                <c:pt idx="158">
                  <c:v>0</c:v>
                </c:pt>
                <c:pt idx="159">
                  <c:v>6</c:v>
                </c:pt>
                <c:pt idx="160">
                  <c:v>0</c:v>
                </c:pt>
                <c:pt idx="161">
                  <c:v>6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3</c:v>
                </c:pt>
                <c:pt idx="166">
                  <c:v>0</c:v>
                </c:pt>
                <c:pt idx="167">
                  <c:v>5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0</c:v>
                </c:pt>
                <c:pt idx="175">
                  <c:v>0</c:v>
                </c:pt>
                <c:pt idx="176">
                  <c:v>3</c:v>
                </c:pt>
                <c:pt idx="177">
                  <c:v>0</c:v>
                </c:pt>
                <c:pt idx="178">
                  <c:v>2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7C-4AD5-8413-5BAFB673E1C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7C-4AD5-8413-5BAFB673E1C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7C-4AD5-8413-5BAFB673E1C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7C-4AD5-8413-5BAFB673E1C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7C-4AD5-8413-5BAFB673E1C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7C-4AD5-8413-5BAFB673E1C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7C-4AD5-8413-5BAFB673E1C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7C-4AD5-8413-5BAFB673E1C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7C-4AD5-8413-5BAFB673E1C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7C-4AD5-8413-5BAFB673E1C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7C-4AD5-8413-5BAFB673E1C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7C-4AD5-8413-5BAFB673E1C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7C-4AD5-8413-5BAFB673E1C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7C-4AD5-8413-5BAFB673E1C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7C-4AD5-8413-5BAFB673E1C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7C-4AD5-8413-5BAFB673E1C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7C-4AD5-8413-5BAFB673E1C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7C-4AD5-8413-5BAFB673E1C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7C-4AD5-8413-5BAFB673E1C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A7C-4AD5-8413-5BAFB673E1C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A7C-4AD5-8413-5BAFB673E1C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7C-4AD5-8413-5BAFB673E1C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7C-4AD5-8413-5BAFB673E1C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7C-4AD5-8413-5BAFB673E1C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7C-4AD5-8413-5BAFB673E1C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A7C-4AD5-8413-5BAFB673E1C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A7C-4AD5-8413-5BAFB673E1C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A7C-4AD5-8413-5BAFB673E1C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A7C-4AD5-8413-5BAFB673E1CE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A7C-4AD5-8413-5BAFB673E1C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A7C-4AD5-8413-5BAFB673E1CE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A7C-4AD5-8413-5BAFB673E1C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A7C-4AD5-8413-5BAFB673E1CE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A7C-4AD5-8413-5BAFB673E1CE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A7C-4AD5-8413-5BAFB673E1C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A7C-4AD5-8413-5BAFB673E1C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A7C-4AD5-8413-5BAFB673E1C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A7C-4AD5-8413-5BAFB673E1C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A7C-4AD5-8413-5BAFB673E1CE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A7C-4AD5-8413-5BAFB673E1CE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A7C-4AD5-8413-5BAFB673E1C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A7C-4AD5-8413-5BAFB673E1CE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A7C-4AD5-8413-5BAFB673E1CE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A7C-4AD5-8413-5BAFB673E1CE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A7C-4AD5-8413-5BAFB673E1C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A7C-4AD5-8413-5BAFB673E1CE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A7C-4AD5-8413-5BAFB673E1CE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A7C-4AD5-8413-5BAFB673E1C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A7C-4AD5-8413-5BAFB673E1CE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A7C-4AD5-8413-5BAFB673E1C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A7C-4AD5-8413-5BAFB673E1CE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A7C-4AD5-8413-5BAFB673E1CE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A7C-4AD5-8413-5BAFB673E1CE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A7C-4AD5-8413-5BAFB673E1CE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A7C-4AD5-8413-5BAFB673E1CE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A7C-4AD5-8413-5BAFB673E1CE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A7C-4AD5-8413-5BAFB673E1CE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A7C-4AD5-8413-5BAFB673E1CE}"/>
              </c:ext>
            </c:extLst>
          </c:dPt>
          <c:cat>
            <c:strRef>
              <c:f>'[1]matrix - PZ'!$G$16:$AP$16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'[1]matrix - PZ'!$G$24:$AP$24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A7C-4AD5-8413-5BAFB673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'[1]matrix - PZ'!$AQ$17:$AQ$23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943-B517-FECD883675E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'[1]matrix - PZ'!$AR$17:$AR$23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943-B517-FECD883675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181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182</xdr:col>
      <xdr:colOff>114460</xdr:colOff>
      <xdr:row>14</xdr:row>
      <xdr:rowOff>56029</xdr:rowOff>
    </xdr:from>
    <xdr:to>
      <xdr:col>195</xdr:col>
      <xdr:colOff>285751</xdr:colOff>
      <xdr:row>200</xdr:row>
      <xdr:rowOff>100853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67236</xdr:colOff>
      <xdr:row>0</xdr:row>
      <xdr:rowOff>0</xdr:rowOff>
    </xdr:from>
    <xdr:to>
      <xdr:col>42</xdr:col>
      <xdr:colOff>168089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8353A5-BE9F-4C5F-979B-615477CE9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103254</xdr:colOff>
      <xdr:row>14</xdr:row>
      <xdr:rowOff>67235</xdr:rowOff>
    </xdr:from>
    <xdr:to>
      <xdr:col>55</xdr:col>
      <xdr:colOff>448235</xdr:colOff>
      <xdr:row>24</xdr:row>
      <xdr:rowOff>112059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C052011-54B2-4561-A958-42664A773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awek/Desktop/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200"/>
  <sheetViews>
    <sheetView tabSelected="1" zoomScale="85" zoomScaleNormal="85" zoomScalePageLayoutView="80" workbookViewId="0">
      <selection activeCell="AR171" sqref="AR171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5703125" customWidth="1"/>
    <col min="5" max="6" width="4.42578125" customWidth="1"/>
    <col min="7" max="180" width="2.85546875" customWidth="1"/>
    <col min="181" max="182" width="4.7109375" customWidth="1"/>
  </cols>
  <sheetData>
    <row r="1" spans="1:182" x14ac:dyDescent="0.25">
      <c r="B1" s="16" t="s">
        <v>21</v>
      </c>
      <c r="C1" s="2"/>
      <c r="D1" s="2"/>
      <c r="E1" s="2"/>
      <c r="F1" s="2"/>
    </row>
    <row r="2" spans="1:182" x14ac:dyDescent="0.25">
      <c r="B2" s="16" t="s">
        <v>4</v>
      </c>
      <c r="C2" s="2"/>
      <c r="D2" s="2"/>
      <c r="E2" s="2"/>
      <c r="F2" s="2"/>
    </row>
    <row r="3" spans="1:182" x14ac:dyDescent="0.25">
      <c r="B3" s="16" t="s">
        <v>560</v>
      </c>
      <c r="C3" s="2"/>
      <c r="D3" s="2"/>
      <c r="E3" s="2"/>
      <c r="F3" s="2"/>
    </row>
    <row r="4" spans="1:182" x14ac:dyDescent="0.25">
      <c r="C4" s="2"/>
      <c r="D4" s="2"/>
      <c r="E4" s="2"/>
      <c r="F4" s="2"/>
    </row>
    <row r="5" spans="1:182" x14ac:dyDescent="0.25">
      <c r="B5" s="1" t="s">
        <v>14</v>
      </c>
      <c r="C5" s="2"/>
      <c r="D5" s="2"/>
      <c r="E5" s="2"/>
      <c r="F5" s="2"/>
    </row>
    <row r="6" spans="1:182" x14ac:dyDescent="0.25">
      <c r="B6" s="1" t="s">
        <v>15</v>
      </c>
      <c r="C6" s="2"/>
      <c r="D6" s="2"/>
      <c r="E6" s="2"/>
      <c r="F6" s="2"/>
    </row>
    <row r="7" spans="1:182" x14ac:dyDescent="0.25">
      <c r="B7" s="1" t="s">
        <v>16</v>
      </c>
      <c r="C7" s="2"/>
      <c r="D7" s="2"/>
      <c r="E7" s="2"/>
      <c r="F7" s="2"/>
    </row>
    <row r="8" spans="1:182" x14ac:dyDescent="0.25">
      <c r="B8" s="1" t="s">
        <v>9</v>
      </c>
      <c r="C8" s="2"/>
      <c r="D8" s="2"/>
      <c r="E8" s="2"/>
      <c r="F8" s="2"/>
    </row>
    <row r="9" spans="1:182" x14ac:dyDescent="0.25">
      <c r="B9" s="1" t="s">
        <v>6</v>
      </c>
      <c r="C9" s="2"/>
      <c r="D9" s="2"/>
      <c r="E9" s="2"/>
      <c r="F9" s="2"/>
    </row>
    <row r="10" spans="1:182" x14ac:dyDescent="0.25">
      <c r="B10" s="1" t="s">
        <v>17</v>
      </c>
      <c r="C10" s="2"/>
      <c r="D10" s="2"/>
      <c r="E10" s="2"/>
      <c r="F10" s="2"/>
    </row>
    <row r="11" spans="1:182" x14ac:dyDescent="0.25">
      <c r="B11" s="1" t="s">
        <v>10</v>
      </c>
      <c r="C11" s="2"/>
      <c r="D11" s="2"/>
      <c r="E11" s="2"/>
      <c r="F11" s="2"/>
    </row>
    <row r="12" spans="1:182" x14ac:dyDescent="0.25">
      <c r="B12" s="1" t="s">
        <v>11</v>
      </c>
      <c r="C12" s="2"/>
      <c r="D12" s="2"/>
      <c r="E12" s="2"/>
      <c r="F12" s="2"/>
    </row>
    <row r="13" spans="1:182" x14ac:dyDescent="0.25">
      <c r="B13" s="1" t="s">
        <v>5</v>
      </c>
      <c r="C13" s="2"/>
      <c r="D13" s="2"/>
      <c r="E13" s="2"/>
      <c r="F13" s="2"/>
    </row>
    <row r="14" spans="1:182" ht="15.75" thickBot="1" x14ac:dyDescent="0.3">
      <c r="B14" s="1" t="s">
        <v>24</v>
      </c>
      <c r="C14" s="2"/>
      <c r="D14" s="2"/>
      <c r="E14" s="2"/>
      <c r="F14" s="2"/>
    </row>
    <row r="15" spans="1:182" s="70" customFormat="1" ht="51.75" customHeight="1" thickBot="1" x14ac:dyDescent="0.3">
      <c r="A15"/>
      <c r="B15" s="1"/>
      <c r="C15" s="2"/>
      <c r="D15" s="2"/>
      <c r="E15" s="94" t="s">
        <v>501</v>
      </c>
      <c r="F15" s="96"/>
      <c r="G15" s="94" t="s">
        <v>502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6"/>
      <c r="AB15" s="94" t="s">
        <v>505</v>
      </c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506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6"/>
      <c r="BN15" s="94" t="s">
        <v>509</v>
      </c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6"/>
      <c r="CD15" s="69" t="s">
        <v>216</v>
      </c>
      <c r="CE15" s="97" t="s">
        <v>503</v>
      </c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9"/>
      <c r="CT15" s="98" t="s">
        <v>504</v>
      </c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88" t="s">
        <v>507</v>
      </c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90"/>
      <c r="DW15" s="88" t="s">
        <v>508</v>
      </c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90"/>
      <c r="FT15" s="91" t="s">
        <v>510</v>
      </c>
      <c r="FU15" s="92"/>
      <c r="FV15" s="92"/>
      <c r="FW15" s="92"/>
      <c r="FX15" s="93"/>
    </row>
    <row r="16" spans="1:182" ht="46.5" customHeight="1" thickBot="1" x14ac:dyDescent="0.3">
      <c r="A16" s="4"/>
      <c r="B16" s="5" t="s">
        <v>1</v>
      </c>
      <c r="C16" s="65" t="s">
        <v>2</v>
      </c>
      <c r="D16" s="48" t="s">
        <v>3</v>
      </c>
      <c r="E16" s="67" t="s">
        <v>0</v>
      </c>
      <c r="F16" s="68" t="s">
        <v>7</v>
      </c>
      <c r="G16" s="49" t="s">
        <v>25</v>
      </c>
      <c r="H16" s="34" t="s">
        <v>26</v>
      </c>
      <c r="I16" s="34" t="s">
        <v>27</v>
      </c>
      <c r="J16" s="34" t="s">
        <v>28</v>
      </c>
      <c r="K16" s="34" t="s">
        <v>29</v>
      </c>
      <c r="L16" s="34" t="s">
        <v>30</v>
      </c>
      <c r="M16" s="34" t="s">
        <v>31</v>
      </c>
      <c r="N16" s="34" t="s">
        <v>32</v>
      </c>
      <c r="O16" s="34" t="s">
        <v>33</v>
      </c>
      <c r="P16" s="34" t="s">
        <v>34</v>
      </c>
      <c r="Q16" s="34" t="s">
        <v>35</v>
      </c>
      <c r="R16" s="34" t="s">
        <v>36</v>
      </c>
      <c r="S16" s="34" t="s">
        <v>37</v>
      </c>
      <c r="T16" s="34" t="s">
        <v>38</v>
      </c>
      <c r="U16" s="34" t="s">
        <v>39</v>
      </c>
      <c r="V16" s="34" t="s">
        <v>40</v>
      </c>
      <c r="W16" s="34" t="s">
        <v>41</v>
      </c>
      <c r="X16" s="34" t="s">
        <v>42</v>
      </c>
      <c r="Y16" s="34" t="s">
        <v>43</v>
      </c>
      <c r="Z16" s="34" t="s">
        <v>44</v>
      </c>
      <c r="AA16" s="35" t="s">
        <v>45</v>
      </c>
      <c r="AB16" s="33" t="s">
        <v>161</v>
      </c>
      <c r="AC16" s="34" t="s">
        <v>162</v>
      </c>
      <c r="AD16" s="34" t="s">
        <v>163</v>
      </c>
      <c r="AE16" s="34" t="s">
        <v>164</v>
      </c>
      <c r="AF16" s="34" t="s">
        <v>165</v>
      </c>
      <c r="AG16" s="34" t="s">
        <v>166</v>
      </c>
      <c r="AH16" s="34" t="s">
        <v>167</v>
      </c>
      <c r="AI16" s="34" t="s">
        <v>168</v>
      </c>
      <c r="AJ16" s="34" t="s">
        <v>169</v>
      </c>
      <c r="AK16" s="34" t="s">
        <v>170</v>
      </c>
      <c r="AL16" s="34" t="s">
        <v>171</v>
      </c>
      <c r="AM16" s="34" t="s">
        <v>172</v>
      </c>
      <c r="AN16" s="34" t="s">
        <v>173</v>
      </c>
      <c r="AO16" s="34" t="s">
        <v>174</v>
      </c>
      <c r="AP16" s="34" t="s">
        <v>175</v>
      </c>
      <c r="AQ16" s="34" t="s">
        <v>176</v>
      </c>
      <c r="AR16" s="34" t="s">
        <v>177</v>
      </c>
      <c r="AS16" s="34" t="s">
        <v>178</v>
      </c>
      <c r="AT16" s="34" t="s">
        <v>179</v>
      </c>
      <c r="AU16" s="34" t="s">
        <v>180</v>
      </c>
      <c r="AV16" s="35" t="s">
        <v>181</v>
      </c>
      <c r="AW16" s="33" t="s">
        <v>182</v>
      </c>
      <c r="AX16" s="34" t="s">
        <v>183</v>
      </c>
      <c r="AY16" s="34" t="s">
        <v>184</v>
      </c>
      <c r="AZ16" s="34" t="s">
        <v>185</v>
      </c>
      <c r="BA16" s="34" t="s">
        <v>186</v>
      </c>
      <c r="BB16" s="34" t="s">
        <v>187</v>
      </c>
      <c r="BC16" s="34" t="s">
        <v>188</v>
      </c>
      <c r="BD16" s="34" t="s">
        <v>189</v>
      </c>
      <c r="BE16" s="34" t="s">
        <v>190</v>
      </c>
      <c r="BF16" s="34" t="s">
        <v>191</v>
      </c>
      <c r="BG16" s="34" t="s">
        <v>192</v>
      </c>
      <c r="BH16" s="34" t="s">
        <v>193</v>
      </c>
      <c r="BI16" s="34" t="s">
        <v>194</v>
      </c>
      <c r="BJ16" s="34" t="s">
        <v>195</v>
      </c>
      <c r="BK16" s="34" t="s">
        <v>196</v>
      </c>
      <c r="BL16" s="34" t="s">
        <v>197</v>
      </c>
      <c r="BM16" s="35" t="s">
        <v>198</v>
      </c>
      <c r="BN16" s="33" t="s">
        <v>199</v>
      </c>
      <c r="BO16" s="34" t="s">
        <v>200</v>
      </c>
      <c r="BP16" s="34" t="s">
        <v>201</v>
      </c>
      <c r="BQ16" s="34" t="s">
        <v>202</v>
      </c>
      <c r="BR16" s="34" t="s">
        <v>203</v>
      </c>
      <c r="BS16" s="34" t="s">
        <v>204</v>
      </c>
      <c r="BT16" s="34" t="s">
        <v>205</v>
      </c>
      <c r="BU16" s="34" t="s">
        <v>206</v>
      </c>
      <c r="BV16" s="34" t="s">
        <v>207</v>
      </c>
      <c r="BW16" s="34" t="s">
        <v>208</v>
      </c>
      <c r="BX16" s="34" t="s">
        <v>209</v>
      </c>
      <c r="BY16" s="34" t="s">
        <v>210</v>
      </c>
      <c r="BZ16" s="34" t="s">
        <v>211</v>
      </c>
      <c r="CA16" s="34" t="s">
        <v>212</v>
      </c>
      <c r="CB16" s="34" t="s">
        <v>213</v>
      </c>
      <c r="CC16" s="35" t="s">
        <v>214</v>
      </c>
      <c r="CD16" s="36" t="s">
        <v>215</v>
      </c>
      <c r="CE16" s="55" t="s">
        <v>146</v>
      </c>
      <c r="CF16" s="56" t="s">
        <v>147</v>
      </c>
      <c r="CG16" s="56" t="s">
        <v>148</v>
      </c>
      <c r="CH16" s="56" t="s">
        <v>149</v>
      </c>
      <c r="CI16" s="56" t="s">
        <v>150</v>
      </c>
      <c r="CJ16" s="56" t="s">
        <v>151</v>
      </c>
      <c r="CK16" s="56" t="s">
        <v>152</v>
      </c>
      <c r="CL16" s="56" t="s">
        <v>153</v>
      </c>
      <c r="CM16" s="56" t="s">
        <v>154</v>
      </c>
      <c r="CN16" s="56" t="s">
        <v>155</v>
      </c>
      <c r="CO16" s="56" t="s">
        <v>156</v>
      </c>
      <c r="CP16" s="56" t="s">
        <v>157</v>
      </c>
      <c r="CQ16" s="56" t="s">
        <v>158</v>
      </c>
      <c r="CR16" s="56" t="s">
        <v>159</v>
      </c>
      <c r="CS16" s="57" t="s">
        <v>160</v>
      </c>
      <c r="CT16" s="55" t="s">
        <v>228</v>
      </c>
      <c r="CU16" s="56" t="s">
        <v>217</v>
      </c>
      <c r="CV16" s="56" t="s">
        <v>218</v>
      </c>
      <c r="CW16" s="56" t="s">
        <v>219</v>
      </c>
      <c r="CX16" s="56" t="s">
        <v>220</v>
      </c>
      <c r="CY16" s="56" t="s">
        <v>221</v>
      </c>
      <c r="CZ16" s="56" t="s">
        <v>222</v>
      </c>
      <c r="DA16" s="56" t="s">
        <v>223</v>
      </c>
      <c r="DB16" s="56" t="s">
        <v>224</v>
      </c>
      <c r="DC16" s="56" t="s">
        <v>225</v>
      </c>
      <c r="DD16" s="56" t="s">
        <v>226</v>
      </c>
      <c r="DE16" s="58" t="s">
        <v>227</v>
      </c>
      <c r="DF16" s="55" t="s">
        <v>229</v>
      </c>
      <c r="DG16" s="56" t="s">
        <v>230</v>
      </c>
      <c r="DH16" s="56" t="s">
        <v>231</v>
      </c>
      <c r="DI16" s="56" t="s">
        <v>232</v>
      </c>
      <c r="DJ16" s="56" t="s">
        <v>233</v>
      </c>
      <c r="DK16" s="56" t="s">
        <v>234</v>
      </c>
      <c r="DL16" s="56" t="s">
        <v>235</v>
      </c>
      <c r="DM16" s="56" t="s">
        <v>236</v>
      </c>
      <c r="DN16" s="56" t="s">
        <v>237</v>
      </c>
      <c r="DO16" s="56" t="s">
        <v>238</v>
      </c>
      <c r="DP16" s="56" t="s">
        <v>239</v>
      </c>
      <c r="DQ16" s="56" t="s">
        <v>240</v>
      </c>
      <c r="DR16" s="56" t="s">
        <v>241</v>
      </c>
      <c r="DS16" s="56" t="s">
        <v>242</v>
      </c>
      <c r="DT16" s="56" t="s">
        <v>243</v>
      </c>
      <c r="DU16" s="56" t="s">
        <v>244</v>
      </c>
      <c r="DV16" s="57" t="s">
        <v>245</v>
      </c>
      <c r="DW16" s="55" t="s">
        <v>246</v>
      </c>
      <c r="DX16" s="56" t="s">
        <v>247</v>
      </c>
      <c r="DY16" s="56" t="s">
        <v>248</v>
      </c>
      <c r="DZ16" s="56" t="s">
        <v>249</v>
      </c>
      <c r="EA16" s="56" t="s">
        <v>250</v>
      </c>
      <c r="EB16" s="56" t="s">
        <v>251</v>
      </c>
      <c r="EC16" s="56" t="s">
        <v>252</v>
      </c>
      <c r="ED16" s="56" t="s">
        <v>253</v>
      </c>
      <c r="EE16" s="56" t="s">
        <v>254</v>
      </c>
      <c r="EF16" s="56" t="s">
        <v>255</v>
      </c>
      <c r="EG16" s="56" t="s">
        <v>256</v>
      </c>
      <c r="EH16" s="56" t="s">
        <v>257</v>
      </c>
      <c r="EI16" s="56" t="s">
        <v>258</v>
      </c>
      <c r="EJ16" s="56" t="s">
        <v>259</v>
      </c>
      <c r="EK16" s="56" t="s">
        <v>260</v>
      </c>
      <c r="EL16" s="56" t="s">
        <v>261</v>
      </c>
      <c r="EM16" s="56" t="s">
        <v>262</v>
      </c>
      <c r="EN16" s="56" t="s">
        <v>263</v>
      </c>
      <c r="EO16" s="56" t="s">
        <v>264</v>
      </c>
      <c r="EP16" s="56" t="s">
        <v>265</v>
      </c>
      <c r="EQ16" s="56" t="s">
        <v>266</v>
      </c>
      <c r="ER16" s="56" t="s">
        <v>267</v>
      </c>
      <c r="ES16" s="56" t="s">
        <v>268</v>
      </c>
      <c r="ET16" s="56" t="s">
        <v>269</v>
      </c>
      <c r="EU16" s="56" t="s">
        <v>270</v>
      </c>
      <c r="EV16" s="56" t="s">
        <v>271</v>
      </c>
      <c r="EW16" s="56" t="s">
        <v>272</v>
      </c>
      <c r="EX16" s="56" t="s">
        <v>273</v>
      </c>
      <c r="EY16" s="56" t="s">
        <v>274</v>
      </c>
      <c r="EZ16" s="56" t="s">
        <v>275</v>
      </c>
      <c r="FA16" s="56" t="s">
        <v>276</v>
      </c>
      <c r="FB16" s="56" t="s">
        <v>277</v>
      </c>
      <c r="FC16" s="56" t="s">
        <v>278</v>
      </c>
      <c r="FD16" s="56" t="s">
        <v>279</v>
      </c>
      <c r="FE16" s="56" t="s">
        <v>280</v>
      </c>
      <c r="FF16" s="56" t="s">
        <v>281</v>
      </c>
      <c r="FG16" s="56" t="s">
        <v>282</v>
      </c>
      <c r="FH16" s="56" t="s">
        <v>283</v>
      </c>
      <c r="FI16" s="56" t="s">
        <v>284</v>
      </c>
      <c r="FJ16" s="56" t="s">
        <v>285</v>
      </c>
      <c r="FK16" s="56" t="s">
        <v>286</v>
      </c>
      <c r="FL16" s="56" t="s">
        <v>287</v>
      </c>
      <c r="FM16" s="56" t="s">
        <v>288</v>
      </c>
      <c r="FN16" s="56" t="s">
        <v>289</v>
      </c>
      <c r="FO16" s="56" t="s">
        <v>290</v>
      </c>
      <c r="FP16" s="56" t="s">
        <v>291</v>
      </c>
      <c r="FQ16" s="56" t="s">
        <v>292</v>
      </c>
      <c r="FR16" s="56" t="s">
        <v>293</v>
      </c>
      <c r="FS16" s="58" t="s">
        <v>294</v>
      </c>
      <c r="FT16" s="55" t="s">
        <v>295</v>
      </c>
      <c r="FU16" s="56" t="s">
        <v>296</v>
      </c>
      <c r="FV16" s="56" t="s">
        <v>297</v>
      </c>
      <c r="FW16" s="56" t="s">
        <v>298</v>
      </c>
      <c r="FX16" s="57" t="s">
        <v>299</v>
      </c>
      <c r="FY16" s="37" t="s">
        <v>0</v>
      </c>
      <c r="FZ16" s="17" t="s">
        <v>7</v>
      </c>
    </row>
    <row r="17" spans="1:182" ht="15.75" thickBot="1" x14ac:dyDescent="0.3">
      <c r="A17" s="100" t="s">
        <v>562</v>
      </c>
      <c r="B17" s="12" t="s">
        <v>22</v>
      </c>
      <c r="C17" s="3">
        <v>1</v>
      </c>
      <c r="D17" s="7" t="s">
        <v>18</v>
      </c>
      <c r="E17" s="3">
        <f>COUNTIF(G17:CD17,1)</f>
        <v>2</v>
      </c>
      <c r="F17" s="3">
        <f>COUNTIF(CE17:FX17,1)</f>
        <v>0</v>
      </c>
      <c r="G17" s="50">
        <v>1</v>
      </c>
      <c r="H17" s="23"/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4"/>
      <c r="AW17" s="22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/>
      <c r="CD17" s="28"/>
      <c r="CE17" s="10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11"/>
      <c r="CT17" s="10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11"/>
      <c r="DF17" s="10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11"/>
      <c r="DW17" s="10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11"/>
      <c r="FT17" s="10"/>
      <c r="FU17" s="42"/>
      <c r="FV17" s="42"/>
      <c r="FW17" s="42"/>
      <c r="FX17" s="42"/>
      <c r="FY17" s="18">
        <f>COUNTIF(G17:CD17,1)</f>
        <v>2</v>
      </c>
      <c r="FZ17" s="18">
        <f>COUNTIF(CE17:FX17,1)</f>
        <v>0</v>
      </c>
    </row>
    <row r="18" spans="1:182" ht="15.75" thickBot="1" x14ac:dyDescent="0.3">
      <c r="A18" s="101"/>
      <c r="B18" s="43" t="s">
        <v>22</v>
      </c>
      <c r="C18" s="44">
        <v>1</v>
      </c>
      <c r="D18" s="7" t="s">
        <v>12</v>
      </c>
      <c r="E18" s="3">
        <f t="shared" ref="E18:E72" si="0">COUNTIF(G18:CD18,1)</f>
        <v>0</v>
      </c>
      <c r="F18" s="3">
        <f t="shared" ref="F18:F72" si="1">COUNTIF(CE18:FX18,1)</f>
        <v>1</v>
      </c>
      <c r="G18" s="5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11"/>
      <c r="AB18" s="10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11"/>
      <c r="AW18" s="10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11"/>
      <c r="BN18" s="10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11"/>
      <c r="CD18" s="31"/>
      <c r="CE18" s="10">
        <v>1</v>
      </c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11"/>
      <c r="CT18" s="10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11"/>
      <c r="DF18" s="10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11"/>
      <c r="DW18" s="10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11"/>
      <c r="FT18" s="10"/>
      <c r="FU18" s="42"/>
      <c r="FV18" s="42"/>
      <c r="FW18" s="42"/>
      <c r="FX18" s="42"/>
      <c r="FY18" s="18">
        <f>COUNTIF(G18:CD18,1)</f>
        <v>0</v>
      </c>
      <c r="FZ18" s="18">
        <f>COUNTIF(CE18:FX18,1)</f>
        <v>1</v>
      </c>
    </row>
    <row r="19" spans="1:182" ht="15.75" thickBot="1" x14ac:dyDescent="0.3">
      <c r="A19" s="101"/>
      <c r="B19" s="12" t="s">
        <v>23</v>
      </c>
      <c r="C19" s="3">
        <v>2</v>
      </c>
      <c r="D19" s="7" t="s">
        <v>18</v>
      </c>
      <c r="E19" s="3">
        <f t="shared" si="0"/>
        <v>2</v>
      </c>
      <c r="F19" s="3">
        <f t="shared" si="1"/>
        <v>0</v>
      </c>
      <c r="G19" s="52">
        <v>1</v>
      </c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29"/>
      <c r="CE19" s="1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5"/>
      <c r="CT19" s="1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5"/>
      <c r="DF19" s="13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5"/>
      <c r="DW19" s="13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5"/>
      <c r="FT19" s="13"/>
      <c r="FU19" s="14"/>
      <c r="FV19" s="14"/>
      <c r="FW19" s="14"/>
      <c r="FX19" s="14"/>
      <c r="FY19" s="18">
        <f>COUNTIF(G19:CD19,1)</f>
        <v>2</v>
      </c>
      <c r="FZ19" s="18">
        <f>COUNTIF(CE19:FX19,1)</f>
        <v>0</v>
      </c>
    </row>
    <row r="20" spans="1:182" ht="15.75" thickBot="1" x14ac:dyDescent="0.3">
      <c r="A20" s="101"/>
      <c r="B20" s="12" t="s">
        <v>23</v>
      </c>
      <c r="C20" s="3">
        <v>2</v>
      </c>
      <c r="D20" s="7" t="s">
        <v>12</v>
      </c>
      <c r="E20" s="3">
        <f t="shared" si="0"/>
        <v>0</v>
      </c>
      <c r="F20" s="3">
        <f t="shared" si="1"/>
        <v>1</v>
      </c>
      <c r="G20" s="52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29"/>
      <c r="CE20" s="13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5"/>
      <c r="CT20" s="13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5"/>
      <c r="DF20" s="13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5"/>
      <c r="DW20" s="13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5"/>
      <c r="FT20" s="13"/>
      <c r="FU20" s="14"/>
      <c r="FV20" s="14"/>
      <c r="FW20" s="14"/>
      <c r="FX20" s="14"/>
      <c r="FY20" s="18">
        <f t="shared" ref="FY20:FY72" si="2">COUNTIF(G20:CD20,1)</f>
        <v>0</v>
      </c>
      <c r="FZ20" s="18">
        <f t="shared" ref="FZ20:FZ72" si="3">COUNTIF(CE20:FX20,1)</f>
        <v>1</v>
      </c>
    </row>
    <row r="21" spans="1:182" ht="15.75" thickBot="1" x14ac:dyDescent="0.3">
      <c r="A21" s="101"/>
      <c r="B21" s="12" t="s">
        <v>46</v>
      </c>
      <c r="C21" s="3">
        <v>2</v>
      </c>
      <c r="D21" s="7" t="s">
        <v>18</v>
      </c>
      <c r="E21" s="3">
        <f t="shared" si="0"/>
        <v>1</v>
      </c>
      <c r="F21" s="3">
        <f t="shared" si="1"/>
        <v>0</v>
      </c>
      <c r="G21" s="53"/>
      <c r="H21" s="6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/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9"/>
      <c r="CD21" s="30"/>
      <c r="CE21" s="8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9"/>
      <c r="DF21" s="8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9"/>
      <c r="DW21" s="8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9"/>
      <c r="FT21" s="8"/>
      <c r="FU21" s="6"/>
      <c r="FV21" s="6"/>
      <c r="FW21" s="6"/>
      <c r="FX21" s="6"/>
      <c r="FY21" s="18">
        <f t="shared" si="2"/>
        <v>1</v>
      </c>
      <c r="FZ21" s="18">
        <f t="shared" si="3"/>
        <v>0</v>
      </c>
    </row>
    <row r="22" spans="1:182" ht="15.75" thickBot="1" x14ac:dyDescent="0.3">
      <c r="A22" s="101"/>
      <c r="B22" s="39" t="s">
        <v>47</v>
      </c>
      <c r="C22" s="3">
        <v>1</v>
      </c>
      <c r="D22" s="7" t="s">
        <v>18</v>
      </c>
      <c r="E22" s="3">
        <f t="shared" si="0"/>
        <v>3</v>
      </c>
      <c r="F22" s="3">
        <f t="shared" si="1"/>
        <v>0</v>
      </c>
      <c r="G22" s="53"/>
      <c r="H22" s="6"/>
      <c r="I22" s="6"/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1</v>
      </c>
      <c r="AA22" s="9">
        <v>1</v>
      </c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9"/>
      <c r="CD22" s="30"/>
      <c r="CE22" s="8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9"/>
      <c r="DF22" s="8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9"/>
      <c r="DW22" s="8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9"/>
      <c r="FT22" s="8"/>
      <c r="FU22" s="6"/>
      <c r="FV22" s="6"/>
      <c r="FW22" s="6"/>
      <c r="FX22" s="6"/>
      <c r="FY22" s="18">
        <f>COUNTIF(G22:CD22,1)</f>
        <v>3</v>
      </c>
      <c r="FZ22" s="18">
        <f>COUNTIF(CE22:FX22,1)</f>
        <v>0</v>
      </c>
    </row>
    <row r="23" spans="1:182" ht="15.75" thickBot="1" x14ac:dyDescent="0.3">
      <c r="A23" s="101"/>
      <c r="B23" s="39" t="s">
        <v>48</v>
      </c>
      <c r="C23" s="3">
        <v>1</v>
      </c>
      <c r="D23" s="7" t="s">
        <v>18</v>
      </c>
      <c r="E23" s="3">
        <f t="shared" si="0"/>
        <v>1</v>
      </c>
      <c r="F23" s="3">
        <f t="shared" si="1"/>
        <v>0</v>
      </c>
      <c r="G23" s="53"/>
      <c r="H23" s="6"/>
      <c r="I23" s="6"/>
      <c r="J23" s="6"/>
      <c r="K23" s="6"/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9"/>
      <c r="CD23" s="30"/>
      <c r="CE23" s="8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9"/>
      <c r="DF23" s="8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9"/>
      <c r="DW23" s="8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9"/>
      <c r="FT23" s="8"/>
      <c r="FU23" s="6"/>
      <c r="FV23" s="6"/>
      <c r="FW23" s="6"/>
      <c r="FX23" s="6"/>
      <c r="FY23" s="18">
        <f>COUNTIF(G23:CD23,1)</f>
        <v>1</v>
      </c>
      <c r="FZ23" s="18">
        <f>COUNTIF(CE23:FX23,1)</f>
        <v>0</v>
      </c>
    </row>
    <row r="24" spans="1:182" ht="15.75" thickBot="1" x14ac:dyDescent="0.3">
      <c r="A24" s="101"/>
      <c r="B24" s="39" t="s">
        <v>49</v>
      </c>
      <c r="C24" s="3">
        <v>1</v>
      </c>
      <c r="D24" s="7" t="s">
        <v>18</v>
      </c>
      <c r="E24" s="3">
        <f t="shared" si="0"/>
        <v>2</v>
      </c>
      <c r="F24" s="3">
        <f t="shared" si="1"/>
        <v>0</v>
      </c>
      <c r="G24" s="53"/>
      <c r="H24" s="6"/>
      <c r="I24" s="6"/>
      <c r="J24" s="6"/>
      <c r="K24" s="6"/>
      <c r="L24" s="6"/>
      <c r="M24" s="6">
        <v>1</v>
      </c>
      <c r="N24" s="6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9"/>
      <c r="CD24" s="30"/>
      <c r="CE24" s="8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9"/>
      <c r="DF24" s="8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9"/>
      <c r="DW24" s="8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9"/>
      <c r="FT24" s="8"/>
      <c r="FU24" s="6"/>
      <c r="FV24" s="6"/>
      <c r="FW24" s="6"/>
      <c r="FX24" s="6"/>
      <c r="FY24" s="18">
        <f t="shared" si="2"/>
        <v>2</v>
      </c>
      <c r="FZ24" s="18">
        <f t="shared" si="3"/>
        <v>0</v>
      </c>
    </row>
    <row r="25" spans="1:182" ht="15.75" thickBot="1" x14ac:dyDescent="0.3">
      <c r="A25" s="101"/>
      <c r="B25" s="39" t="s">
        <v>49</v>
      </c>
      <c r="C25" s="3">
        <v>1</v>
      </c>
      <c r="D25" s="7" t="s">
        <v>12</v>
      </c>
      <c r="E25" s="3">
        <f t="shared" si="0"/>
        <v>0</v>
      </c>
      <c r="F25" s="3">
        <f t="shared" si="1"/>
        <v>3</v>
      </c>
      <c r="G25" s="5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9"/>
      <c r="CD25" s="30"/>
      <c r="CE25" s="8"/>
      <c r="CF25" s="6"/>
      <c r="CG25" s="6"/>
      <c r="CH25" s="6">
        <v>1</v>
      </c>
      <c r="CI25" s="6">
        <v>1</v>
      </c>
      <c r="CJ25" s="6"/>
      <c r="CK25" s="6"/>
      <c r="CL25" s="6">
        <v>1</v>
      </c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9"/>
      <c r="DF25" s="8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9"/>
      <c r="DW25" s="8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9"/>
      <c r="FT25" s="8"/>
      <c r="FU25" s="6"/>
      <c r="FV25" s="6"/>
      <c r="FW25" s="6"/>
      <c r="FX25" s="6"/>
      <c r="FY25" s="18">
        <f>COUNTIF(G25:CD25,1)</f>
        <v>0</v>
      </c>
      <c r="FZ25" s="18">
        <f>COUNTIF(CE25:FX25,1)</f>
        <v>3</v>
      </c>
    </row>
    <row r="26" spans="1:182" ht="15.75" thickBot="1" x14ac:dyDescent="0.3">
      <c r="A26" s="101"/>
      <c r="B26" s="12" t="s">
        <v>77</v>
      </c>
      <c r="C26" s="3">
        <v>2</v>
      </c>
      <c r="D26" s="7" t="s">
        <v>18</v>
      </c>
      <c r="E26" s="3">
        <f t="shared" si="0"/>
        <v>1</v>
      </c>
      <c r="F26" s="3">
        <f t="shared" si="1"/>
        <v>0</v>
      </c>
      <c r="G26" s="52"/>
      <c r="H26" s="14"/>
      <c r="I26" s="14"/>
      <c r="J26" s="14"/>
      <c r="K26" s="14"/>
      <c r="L26" s="14"/>
      <c r="M26" s="14"/>
      <c r="N26" s="14"/>
      <c r="O26" s="14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  <c r="AB26" s="13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5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  <c r="BN26" s="13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5"/>
      <c r="CD26" s="29"/>
      <c r="CE26" s="13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5"/>
      <c r="CT26" s="13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5"/>
      <c r="DF26" s="13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5"/>
      <c r="DW26" s="13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5"/>
      <c r="FT26" s="13"/>
      <c r="FU26" s="14"/>
      <c r="FV26" s="14"/>
      <c r="FW26" s="14"/>
      <c r="FX26" s="14"/>
      <c r="FY26" s="18">
        <f>COUNTIF(G26:CD26,1)</f>
        <v>1</v>
      </c>
      <c r="FZ26" s="18">
        <f>COUNTIF(CE26:FX26,1)</f>
        <v>0</v>
      </c>
    </row>
    <row r="27" spans="1:182" ht="15.75" thickBot="1" x14ac:dyDescent="0.3">
      <c r="A27" s="101"/>
      <c r="B27" s="12" t="s">
        <v>77</v>
      </c>
      <c r="C27" s="3">
        <v>2</v>
      </c>
      <c r="D27" s="7" t="s">
        <v>12</v>
      </c>
      <c r="E27" s="3">
        <f t="shared" si="0"/>
        <v>0</v>
      </c>
      <c r="F27" s="3">
        <f t="shared" si="1"/>
        <v>3</v>
      </c>
      <c r="G27" s="52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3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5"/>
      <c r="BN27" s="13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5"/>
      <c r="CD27" s="29"/>
      <c r="CE27" s="13"/>
      <c r="CF27" s="14"/>
      <c r="CG27" s="14">
        <v>1</v>
      </c>
      <c r="CH27" s="14"/>
      <c r="CI27" s="14"/>
      <c r="CJ27" s="14">
        <v>1</v>
      </c>
      <c r="CK27" s="14"/>
      <c r="CL27" s="14"/>
      <c r="CM27" s="14"/>
      <c r="CN27" s="14"/>
      <c r="CO27" s="14"/>
      <c r="CP27" s="14"/>
      <c r="CQ27" s="14">
        <v>1</v>
      </c>
      <c r="CR27" s="14"/>
      <c r="CS27" s="15"/>
      <c r="CT27" s="13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5"/>
      <c r="DF27" s="13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5"/>
      <c r="DW27" s="13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5"/>
      <c r="FT27" s="13"/>
      <c r="FU27" s="14"/>
      <c r="FV27" s="14"/>
      <c r="FW27" s="14"/>
      <c r="FX27" s="14"/>
      <c r="FY27" s="18">
        <f t="shared" si="2"/>
        <v>0</v>
      </c>
      <c r="FZ27" s="18">
        <f t="shared" si="3"/>
        <v>3</v>
      </c>
    </row>
    <row r="28" spans="1:182" ht="15.75" thickBot="1" x14ac:dyDescent="0.3">
      <c r="A28" s="101"/>
      <c r="B28" s="39" t="s">
        <v>50</v>
      </c>
      <c r="C28" s="3">
        <v>1</v>
      </c>
      <c r="D28" s="7" t="s">
        <v>18</v>
      </c>
      <c r="E28" s="3">
        <f t="shared" si="0"/>
        <v>2</v>
      </c>
      <c r="F28" s="3">
        <f t="shared" si="1"/>
        <v>0</v>
      </c>
      <c r="G28" s="53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9"/>
      <c r="CD28" s="30"/>
      <c r="CE28" s="8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9"/>
      <c r="DF28" s="8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9"/>
      <c r="DW28" s="8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9"/>
      <c r="FT28" s="8"/>
      <c r="FU28" s="6"/>
      <c r="FV28" s="6"/>
      <c r="FW28" s="6"/>
      <c r="FX28" s="6"/>
      <c r="FY28" s="18">
        <f t="shared" si="2"/>
        <v>2</v>
      </c>
      <c r="FZ28" s="18">
        <f t="shared" si="3"/>
        <v>0</v>
      </c>
    </row>
    <row r="29" spans="1:182" ht="15.75" thickBot="1" x14ac:dyDescent="0.3">
      <c r="A29" s="101"/>
      <c r="B29" s="39" t="s">
        <v>51</v>
      </c>
      <c r="C29" s="3">
        <v>2</v>
      </c>
      <c r="D29" s="7" t="s">
        <v>18</v>
      </c>
      <c r="E29" s="3">
        <f t="shared" si="0"/>
        <v>2</v>
      </c>
      <c r="F29" s="3">
        <f t="shared" si="1"/>
        <v>0</v>
      </c>
      <c r="G29" s="53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>
        <v>1</v>
      </c>
      <c r="U29" s="6"/>
      <c r="V29" s="6">
        <v>1</v>
      </c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6"/>
      <c r="BT29" s="3"/>
      <c r="BU29" s="6"/>
      <c r="BV29" s="6"/>
      <c r="BW29" s="6"/>
      <c r="BX29" s="6"/>
      <c r="BY29" s="6"/>
      <c r="BZ29" s="6"/>
      <c r="CA29" s="3"/>
      <c r="CB29" s="6"/>
      <c r="CC29" s="9"/>
      <c r="CD29" s="30"/>
      <c r="CE29" s="8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9"/>
      <c r="DF29" s="8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9"/>
      <c r="DW29" s="8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9"/>
      <c r="FT29" s="8"/>
      <c r="FU29" s="6"/>
      <c r="FV29" s="6"/>
      <c r="FW29" s="6"/>
      <c r="FX29" s="6"/>
      <c r="FY29" s="18">
        <f>COUNTIF(G29:CD29,1)</f>
        <v>2</v>
      </c>
      <c r="FZ29" s="18">
        <f>COUNTIF(CE29:FX29,1)</f>
        <v>0</v>
      </c>
    </row>
    <row r="30" spans="1:182" ht="15.75" thickBot="1" x14ac:dyDescent="0.3">
      <c r="A30" s="101"/>
      <c r="B30" s="39" t="s">
        <v>51</v>
      </c>
      <c r="C30" s="3">
        <v>2</v>
      </c>
      <c r="D30" s="7" t="s">
        <v>12</v>
      </c>
      <c r="E30" s="3">
        <f t="shared" si="0"/>
        <v>2</v>
      </c>
      <c r="F30" s="3">
        <f t="shared" si="1"/>
        <v>1</v>
      </c>
      <c r="G30" s="53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>
        <v>1</v>
      </c>
      <c r="U30" s="6"/>
      <c r="V30" s="6">
        <v>1</v>
      </c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/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6"/>
      <c r="BT30" s="3"/>
      <c r="BU30" s="6"/>
      <c r="BV30" s="6"/>
      <c r="BW30" s="6"/>
      <c r="BX30" s="6"/>
      <c r="BY30" s="6"/>
      <c r="BZ30" s="6"/>
      <c r="CA30" s="3"/>
      <c r="CB30" s="6"/>
      <c r="CC30" s="9"/>
      <c r="CD30" s="30"/>
      <c r="CE30" s="8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>
        <v>1</v>
      </c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9"/>
      <c r="DF30" s="8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9"/>
      <c r="DW30" s="8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9"/>
      <c r="FT30" s="8"/>
      <c r="FU30" s="6"/>
      <c r="FV30" s="6"/>
      <c r="FW30" s="6"/>
      <c r="FX30" s="6"/>
      <c r="FY30" s="18">
        <f t="shared" si="2"/>
        <v>2</v>
      </c>
      <c r="FZ30" s="18">
        <f t="shared" si="3"/>
        <v>1</v>
      </c>
    </row>
    <row r="31" spans="1:182" ht="15.75" thickBot="1" x14ac:dyDescent="0.3">
      <c r="A31" s="101"/>
      <c r="B31" s="40" t="s">
        <v>52</v>
      </c>
      <c r="C31" s="3">
        <v>1</v>
      </c>
      <c r="D31" s="7" t="s">
        <v>18</v>
      </c>
      <c r="E31" s="3">
        <f t="shared" si="0"/>
        <v>1</v>
      </c>
      <c r="F31" s="3">
        <f t="shared" si="1"/>
        <v>0</v>
      </c>
      <c r="G31" s="53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1</v>
      </c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9"/>
      <c r="CD31" s="30"/>
      <c r="CE31" s="8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9"/>
      <c r="DF31" s="8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9"/>
      <c r="DW31" s="8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9"/>
      <c r="FT31" s="8"/>
      <c r="FU31" s="6"/>
      <c r="FV31" s="6"/>
      <c r="FW31" s="6"/>
      <c r="FX31" s="6"/>
      <c r="FY31" s="18">
        <f>COUNTIF(G31:CD31,1)</f>
        <v>1</v>
      </c>
      <c r="FZ31" s="18">
        <f>COUNTIF(CE31:FX31,1)</f>
        <v>0</v>
      </c>
    </row>
    <row r="32" spans="1:182" ht="15.75" thickBot="1" x14ac:dyDescent="0.3">
      <c r="A32" s="101"/>
      <c r="B32" s="40" t="s">
        <v>52</v>
      </c>
      <c r="C32" s="3">
        <v>1</v>
      </c>
      <c r="D32" s="7" t="s">
        <v>12</v>
      </c>
      <c r="E32" s="3">
        <f t="shared" si="0"/>
        <v>1</v>
      </c>
      <c r="F32" s="3">
        <f t="shared" si="1"/>
        <v>1</v>
      </c>
      <c r="G32" s="53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1</v>
      </c>
      <c r="Z32" s="6"/>
      <c r="AA32" s="9"/>
      <c r="AB32" s="8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9"/>
      <c r="CD32" s="30"/>
      <c r="CE32" s="8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>
        <v>1</v>
      </c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9"/>
      <c r="DF32" s="8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9"/>
      <c r="DW32" s="8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9"/>
      <c r="FT32" s="8"/>
      <c r="FU32" s="6"/>
      <c r="FV32" s="6"/>
      <c r="FW32" s="6"/>
      <c r="FX32" s="6"/>
      <c r="FY32" s="18">
        <f t="shared" si="2"/>
        <v>1</v>
      </c>
      <c r="FZ32" s="18">
        <f t="shared" si="3"/>
        <v>1</v>
      </c>
    </row>
    <row r="33" spans="1:182" ht="15.75" thickBot="1" x14ac:dyDescent="0.3">
      <c r="A33" s="101"/>
      <c r="B33" s="12" t="s">
        <v>53</v>
      </c>
      <c r="C33" s="41">
        <v>1</v>
      </c>
      <c r="D33" s="7" t="s">
        <v>13</v>
      </c>
      <c r="E33" s="3">
        <f t="shared" si="0"/>
        <v>0</v>
      </c>
      <c r="F33" s="3">
        <f t="shared" si="1"/>
        <v>1</v>
      </c>
      <c r="G33" s="53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9"/>
      <c r="CD33" s="30"/>
      <c r="CE33" s="8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>
        <v>1</v>
      </c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9"/>
      <c r="DF33" s="8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9"/>
      <c r="DW33" s="8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9"/>
      <c r="FT33" s="8"/>
      <c r="FU33" s="6"/>
      <c r="FV33" s="6"/>
      <c r="FW33" s="6"/>
      <c r="FX33" s="6"/>
      <c r="FY33" s="18">
        <f t="shared" si="2"/>
        <v>0</v>
      </c>
      <c r="FZ33" s="18">
        <f t="shared" si="3"/>
        <v>1</v>
      </c>
    </row>
    <row r="34" spans="1:182" ht="15.75" thickBot="1" x14ac:dyDescent="0.3">
      <c r="A34" s="101"/>
      <c r="B34" s="12" t="s">
        <v>54</v>
      </c>
      <c r="C34" s="41">
        <v>2</v>
      </c>
      <c r="D34" s="7" t="s">
        <v>13</v>
      </c>
      <c r="E34" s="3">
        <f t="shared" si="0"/>
        <v>0</v>
      </c>
      <c r="F34" s="3">
        <f t="shared" si="1"/>
        <v>1</v>
      </c>
      <c r="G34" s="53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9"/>
      <c r="CD34" s="30"/>
      <c r="CE34" s="8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>
        <v>1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9"/>
      <c r="DF34" s="8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9"/>
      <c r="DW34" s="8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9"/>
      <c r="FT34" s="8"/>
      <c r="FU34" s="6"/>
      <c r="FV34" s="6"/>
      <c r="FW34" s="6"/>
      <c r="FX34" s="6"/>
      <c r="FY34" s="18">
        <f t="shared" si="2"/>
        <v>0</v>
      </c>
      <c r="FZ34" s="18">
        <f t="shared" si="3"/>
        <v>1</v>
      </c>
    </row>
    <row r="35" spans="1:182" ht="15.75" thickBot="1" x14ac:dyDescent="0.3">
      <c r="A35" s="101"/>
      <c r="B35" s="12" t="s">
        <v>486</v>
      </c>
      <c r="C35" s="41">
        <v>1</v>
      </c>
      <c r="D35" s="7" t="s">
        <v>18</v>
      </c>
      <c r="E35" s="3">
        <f t="shared" si="0"/>
        <v>3</v>
      </c>
      <c r="F35" s="3">
        <f t="shared" si="1"/>
        <v>0</v>
      </c>
      <c r="G35" s="5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>
        <v>1</v>
      </c>
      <c r="AC35" s="6">
        <v>1</v>
      </c>
      <c r="AD35" s="6"/>
      <c r="AE35" s="6"/>
      <c r="AF35" s="6">
        <v>1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9"/>
      <c r="CD35" s="30"/>
      <c r="CE35" s="8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9"/>
      <c r="DF35" s="8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9"/>
      <c r="DW35" s="8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9"/>
      <c r="FT35" s="8"/>
      <c r="FU35" s="6"/>
      <c r="FV35" s="6"/>
      <c r="FW35" s="6"/>
      <c r="FX35" s="6"/>
      <c r="FY35" s="18">
        <f t="shared" si="2"/>
        <v>3</v>
      </c>
      <c r="FZ35" s="18">
        <f t="shared" si="3"/>
        <v>0</v>
      </c>
    </row>
    <row r="36" spans="1:182" ht="15.75" thickBot="1" x14ac:dyDescent="0.3">
      <c r="A36" s="101"/>
      <c r="B36" s="12" t="s">
        <v>487</v>
      </c>
      <c r="C36" s="41">
        <v>2</v>
      </c>
      <c r="D36" s="7" t="s">
        <v>18</v>
      </c>
      <c r="E36" s="3">
        <f t="shared" si="0"/>
        <v>2</v>
      </c>
      <c r="F36" s="3">
        <f t="shared" si="1"/>
        <v>0</v>
      </c>
      <c r="G36" s="5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>
        <v>1</v>
      </c>
      <c r="AE36" s="6">
        <v>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9"/>
      <c r="CD36" s="30"/>
      <c r="CE36" s="8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9"/>
      <c r="DF36" s="8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9"/>
      <c r="DW36" s="8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9"/>
      <c r="FT36" s="8"/>
      <c r="FU36" s="6"/>
      <c r="FV36" s="6"/>
      <c r="FW36" s="6"/>
      <c r="FX36" s="6"/>
      <c r="FY36" s="18">
        <f>COUNTIF(G36:CD36,1)</f>
        <v>2</v>
      </c>
      <c r="FZ36" s="18">
        <f>COUNTIF(CE36:FX36,1)</f>
        <v>0</v>
      </c>
    </row>
    <row r="37" spans="1:182" ht="15.75" thickBot="1" x14ac:dyDescent="0.3">
      <c r="A37" s="101"/>
      <c r="B37" s="12" t="s">
        <v>487</v>
      </c>
      <c r="C37" s="41">
        <v>2</v>
      </c>
      <c r="D37" s="7" t="s">
        <v>20</v>
      </c>
      <c r="E37" s="3">
        <f t="shared" si="0"/>
        <v>0</v>
      </c>
      <c r="F37" s="3">
        <f t="shared" si="1"/>
        <v>2</v>
      </c>
      <c r="G37" s="53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9"/>
      <c r="CD37" s="30"/>
      <c r="CE37" s="8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>
        <v>1</v>
      </c>
      <c r="CV37" s="6"/>
      <c r="CW37" s="6"/>
      <c r="CX37" s="6"/>
      <c r="CY37" s="6"/>
      <c r="CZ37" s="6"/>
      <c r="DA37" s="6"/>
      <c r="DB37" s="6"/>
      <c r="DC37" s="6">
        <v>1</v>
      </c>
      <c r="DD37" s="6"/>
      <c r="DE37" s="9"/>
      <c r="DF37" s="8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9"/>
      <c r="DW37" s="8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9"/>
      <c r="FT37" s="8"/>
      <c r="FU37" s="6"/>
      <c r="FV37" s="6"/>
      <c r="FW37" s="6"/>
      <c r="FX37" s="6"/>
      <c r="FY37" s="18">
        <f t="shared" si="2"/>
        <v>0</v>
      </c>
      <c r="FZ37" s="18">
        <f t="shared" si="3"/>
        <v>2</v>
      </c>
    </row>
    <row r="38" spans="1:182" ht="15.75" thickBot="1" x14ac:dyDescent="0.3">
      <c r="A38" s="101"/>
      <c r="B38" s="12" t="s">
        <v>55</v>
      </c>
      <c r="C38" s="41">
        <v>1</v>
      </c>
      <c r="D38" s="7" t="s">
        <v>18</v>
      </c>
      <c r="E38" s="3">
        <f t="shared" si="0"/>
        <v>1</v>
      </c>
      <c r="F38" s="3">
        <f t="shared" si="1"/>
        <v>0</v>
      </c>
      <c r="G38" s="53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>
        <v>1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9"/>
      <c r="CD38" s="30"/>
      <c r="CE38" s="8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9"/>
      <c r="DF38" s="8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9"/>
      <c r="DW38" s="8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9"/>
      <c r="FT38" s="8"/>
      <c r="FU38" s="6"/>
      <c r="FV38" s="6"/>
      <c r="FW38" s="6"/>
      <c r="FX38" s="6"/>
      <c r="FY38" s="18">
        <f t="shared" si="2"/>
        <v>1</v>
      </c>
      <c r="FZ38" s="18">
        <f t="shared" si="3"/>
        <v>0</v>
      </c>
    </row>
    <row r="39" spans="1:182" ht="15.75" thickBot="1" x14ac:dyDescent="0.3">
      <c r="A39" s="101"/>
      <c r="B39" s="12" t="s">
        <v>56</v>
      </c>
      <c r="C39" s="41">
        <v>1</v>
      </c>
      <c r="D39" s="7" t="s">
        <v>18</v>
      </c>
      <c r="E39" s="3">
        <f t="shared" si="0"/>
        <v>2</v>
      </c>
      <c r="F39" s="3">
        <f t="shared" si="1"/>
        <v>0</v>
      </c>
      <c r="G39" s="53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>
        <v>1</v>
      </c>
      <c r="AH39" s="6">
        <v>1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9"/>
      <c r="CD39" s="30"/>
      <c r="CE39" s="13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5"/>
      <c r="CT39" s="13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5"/>
      <c r="DF39" s="13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5"/>
      <c r="DW39" s="13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5"/>
      <c r="FT39" s="13"/>
      <c r="FU39" s="14"/>
      <c r="FV39" s="14"/>
      <c r="FW39" s="14"/>
      <c r="FX39" s="14"/>
      <c r="FY39" s="18">
        <f>COUNTIF(G39:CD39,1)</f>
        <v>2</v>
      </c>
      <c r="FZ39" s="18">
        <f>COUNTIF(CE39:FX39,1)</f>
        <v>0</v>
      </c>
    </row>
    <row r="40" spans="1:182" ht="15.75" thickBot="1" x14ac:dyDescent="0.3">
      <c r="A40" s="101"/>
      <c r="B40" s="12" t="s">
        <v>56</v>
      </c>
      <c r="C40" s="41">
        <v>1</v>
      </c>
      <c r="D40" s="7" t="s">
        <v>20</v>
      </c>
      <c r="E40" s="3">
        <f t="shared" si="0"/>
        <v>0</v>
      </c>
      <c r="F40" s="3">
        <f t="shared" si="1"/>
        <v>1</v>
      </c>
      <c r="G40" s="5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9"/>
      <c r="CD40" s="30"/>
      <c r="CE40" s="13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5"/>
      <c r="CT40" s="13"/>
      <c r="CU40" s="14"/>
      <c r="CV40" s="14">
        <v>1</v>
      </c>
      <c r="CW40" s="14"/>
      <c r="CX40" s="14"/>
      <c r="CY40" s="14"/>
      <c r="CZ40" s="14"/>
      <c r="DA40" s="14"/>
      <c r="DB40" s="14"/>
      <c r="DC40" s="14"/>
      <c r="DD40" s="14"/>
      <c r="DE40" s="15"/>
      <c r="DF40" s="13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5"/>
      <c r="DW40" s="13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5"/>
      <c r="FT40" s="13"/>
      <c r="FU40" s="14"/>
      <c r="FV40" s="14"/>
      <c r="FW40" s="14"/>
      <c r="FX40" s="14"/>
      <c r="FY40" s="18">
        <f t="shared" si="2"/>
        <v>0</v>
      </c>
      <c r="FZ40" s="18">
        <f t="shared" si="3"/>
        <v>1</v>
      </c>
    </row>
    <row r="41" spans="1:182" ht="15.75" thickBot="1" x14ac:dyDescent="0.3">
      <c r="A41" s="101"/>
      <c r="B41" s="12" t="s">
        <v>57</v>
      </c>
      <c r="C41" s="41">
        <v>1</v>
      </c>
      <c r="D41" s="7" t="s">
        <v>18</v>
      </c>
      <c r="E41" s="3">
        <f t="shared" si="0"/>
        <v>2</v>
      </c>
      <c r="F41" s="3">
        <f t="shared" si="1"/>
        <v>0</v>
      </c>
      <c r="G41" s="53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>
        <v>1</v>
      </c>
      <c r="AK41" s="6">
        <v>1</v>
      </c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9"/>
      <c r="CD41" s="30"/>
      <c r="CE41" s="8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9"/>
      <c r="DF41" s="8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9"/>
      <c r="DW41" s="8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9"/>
      <c r="FT41" s="8"/>
      <c r="FU41" s="6"/>
      <c r="FV41" s="6"/>
      <c r="FW41" s="6"/>
      <c r="FX41" s="6"/>
      <c r="FY41" s="18">
        <f t="shared" si="2"/>
        <v>2</v>
      </c>
      <c r="FZ41" s="18">
        <f t="shared" si="3"/>
        <v>0</v>
      </c>
    </row>
    <row r="42" spans="1:182" ht="15.75" thickBot="1" x14ac:dyDescent="0.3">
      <c r="A42" s="101"/>
      <c r="B42" s="12" t="s">
        <v>58</v>
      </c>
      <c r="C42" s="41">
        <v>1</v>
      </c>
      <c r="D42" s="7" t="s">
        <v>18</v>
      </c>
      <c r="E42" s="3">
        <f t="shared" si="0"/>
        <v>3</v>
      </c>
      <c r="F42" s="3">
        <f t="shared" si="1"/>
        <v>0</v>
      </c>
      <c r="G42" s="53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>
        <v>1</v>
      </c>
      <c r="AM42" s="6"/>
      <c r="AN42" s="6">
        <v>1</v>
      </c>
      <c r="AO42" s="6">
        <v>1</v>
      </c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9"/>
      <c r="CD42" s="30"/>
      <c r="CE42" s="8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9"/>
      <c r="DF42" s="8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9"/>
      <c r="DW42" s="8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9"/>
      <c r="FT42" s="8"/>
      <c r="FU42" s="6"/>
      <c r="FV42" s="6"/>
      <c r="FW42" s="6"/>
      <c r="FX42" s="6"/>
      <c r="FY42" s="18">
        <f>COUNTIF(G42:CD42,1)</f>
        <v>3</v>
      </c>
      <c r="FZ42" s="18">
        <f>COUNTIF(CE42:FX42,1)</f>
        <v>0</v>
      </c>
    </row>
    <row r="43" spans="1:182" ht="15.75" thickBot="1" x14ac:dyDescent="0.3">
      <c r="A43" s="101"/>
      <c r="B43" s="12" t="s">
        <v>58</v>
      </c>
      <c r="C43" s="41">
        <v>1</v>
      </c>
      <c r="D43" s="7" t="s">
        <v>20</v>
      </c>
      <c r="E43" s="3">
        <f t="shared" si="0"/>
        <v>0</v>
      </c>
      <c r="F43" s="3">
        <f t="shared" si="1"/>
        <v>2</v>
      </c>
      <c r="G43" s="53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9"/>
      <c r="CD43" s="30"/>
      <c r="CE43" s="8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>
        <v>1</v>
      </c>
      <c r="CX43" s="6">
        <v>1</v>
      </c>
      <c r="CY43" s="6"/>
      <c r="CZ43" s="6"/>
      <c r="DA43" s="6"/>
      <c r="DB43" s="6"/>
      <c r="DC43" s="6"/>
      <c r="DD43" s="6"/>
      <c r="DE43" s="9"/>
      <c r="DF43" s="8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9"/>
      <c r="DW43" s="8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9"/>
      <c r="FT43" s="8"/>
      <c r="FU43" s="6"/>
      <c r="FV43" s="6"/>
      <c r="FW43" s="6"/>
      <c r="FX43" s="6"/>
      <c r="FY43" s="18">
        <f t="shared" si="2"/>
        <v>0</v>
      </c>
      <c r="FZ43" s="18">
        <f t="shared" si="3"/>
        <v>2</v>
      </c>
    </row>
    <row r="44" spans="1:182" ht="15.75" thickBot="1" x14ac:dyDescent="0.3">
      <c r="A44" s="101"/>
      <c r="B44" s="12" t="s">
        <v>59</v>
      </c>
      <c r="C44" s="41">
        <v>1</v>
      </c>
      <c r="D44" s="7" t="s">
        <v>18</v>
      </c>
      <c r="E44" s="3">
        <f t="shared" si="0"/>
        <v>3</v>
      </c>
      <c r="F44" s="3">
        <f t="shared" si="1"/>
        <v>0</v>
      </c>
      <c r="G44" s="5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>
        <v>1</v>
      </c>
      <c r="AM44" s="6">
        <v>1</v>
      </c>
      <c r="AN44" s="6"/>
      <c r="AO44" s="6"/>
      <c r="AP44" s="6">
        <v>1</v>
      </c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9"/>
      <c r="CD44" s="30"/>
      <c r="CE44" s="8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9"/>
      <c r="DF44" s="8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9"/>
      <c r="DW44" s="8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9"/>
      <c r="FT44" s="8"/>
      <c r="FU44" s="6"/>
      <c r="FV44" s="6"/>
      <c r="FW44" s="6"/>
      <c r="FX44" s="6"/>
      <c r="FY44" s="18">
        <f t="shared" si="2"/>
        <v>3</v>
      </c>
      <c r="FZ44" s="18">
        <f t="shared" si="3"/>
        <v>0</v>
      </c>
    </row>
    <row r="45" spans="1:182" ht="15.75" thickBot="1" x14ac:dyDescent="0.3">
      <c r="A45" s="101"/>
      <c r="B45" s="12" t="s">
        <v>60</v>
      </c>
      <c r="C45" s="41">
        <v>1</v>
      </c>
      <c r="D45" s="7" t="s">
        <v>18</v>
      </c>
      <c r="E45" s="3">
        <f t="shared" si="0"/>
        <v>1</v>
      </c>
      <c r="F45" s="3">
        <f t="shared" si="1"/>
        <v>0</v>
      </c>
      <c r="G45" s="53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>
        <v>1</v>
      </c>
      <c r="AT45" s="6"/>
      <c r="AU45" s="6"/>
      <c r="AV45" s="9"/>
      <c r="AW45" s="8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9"/>
      <c r="CD45" s="30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9"/>
      <c r="DF45" s="8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9"/>
      <c r="DW45" s="8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9"/>
      <c r="FT45" s="8"/>
      <c r="FU45" s="6"/>
      <c r="FV45" s="6"/>
      <c r="FW45" s="6"/>
      <c r="FX45" s="6"/>
      <c r="FY45" s="18">
        <f>COUNTIF(G45:CD45,1)</f>
        <v>1</v>
      </c>
      <c r="FZ45" s="18">
        <f>COUNTIF(CE45:FX45,1)</f>
        <v>0</v>
      </c>
    </row>
    <row r="46" spans="1:182" ht="15.75" thickBot="1" x14ac:dyDescent="0.3">
      <c r="A46" s="101"/>
      <c r="B46" s="12" t="s">
        <v>60</v>
      </c>
      <c r="C46" s="41">
        <v>1</v>
      </c>
      <c r="D46" s="7" t="s">
        <v>20</v>
      </c>
      <c r="E46" s="3">
        <f t="shared" si="0"/>
        <v>0</v>
      </c>
      <c r="F46" s="3">
        <f t="shared" si="1"/>
        <v>1</v>
      </c>
      <c r="G46" s="53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9"/>
      <c r="CD46" s="30"/>
      <c r="CE46" s="8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>
        <v>1</v>
      </c>
      <c r="DB46" s="6"/>
      <c r="DC46" s="6"/>
      <c r="DD46" s="6"/>
      <c r="DE46" s="9"/>
      <c r="DF46" s="8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9"/>
      <c r="DW46" s="8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9"/>
      <c r="FT46" s="8"/>
      <c r="FU46" s="6"/>
      <c r="FV46" s="6"/>
      <c r="FW46" s="6"/>
      <c r="FX46" s="6"/>
      <c r="FY46" s="18">
        <f t="shared" si="2"/>
        <v>0</v>
      </c>
      <c r="FZ46" s="18">
        <f t="shared" si="3"/>
        <v>1</v>
      </c>
    </row>
    <row r="47" spans="1:182" ht="15.75" thickBot="1" x14ac:dyDescent="0.3">
      <c r="A47" s="101"/>
      <c r="B47" s="12" t="s">
        <v>61</v>
      </c>
      <c r="C47" s="41">
        <v>1</v>
      </c>
      <c r="D47" s="7" t="s">
        <v>8</v>
      </c>
      <c r="E47" s="3">
        <f t="shared" si="0"/>
        <v>0</v>
      </c>
      <c r="F47" s="3">
        <f t="shared" si="1"/>
        <v>1</v>
      </c>
      <c r="G47" s="53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9"/>
      <c r="CD47" s="30"/>
      <c r="CE47" s="8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>
        <v>1</v>
      </c>
      <c r="DC47" s="6"/>
      <c r="DD47" s="6"/>
      <c r="DE47" s="9"/>
      <c r="DF47" s="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9"/>
      <c r="DW47" s="8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9"/>
      <c r="FT47" s="8"/>
      <c r="FU47" s="6"/>
      <c r="FV47" s="6"/>
      <c r="FW47" s="6"/>
      <c r="FX47" s="6"/>
      <c r="FY47" s="18">
        <f t="shared" si="2"/>
        <v>0</v>
      </c>
      <c r="FZ47" s="18">
        <f t="shared" si="3"/>
        <v>1</v>
      </c>
    </row>
    <row r="48" spans="1:182" ht="15.75" thickBot="1" x14ac:dyDescent="0.3">
      <c r="A48" s="101"/>
      <c r="B48" s="12" t="s">
        <v>62</v>
      </c>
      <c r="C48" s="41">
        <v>2</v>
      </c>
      <c r="D48" s="7" t="s">
        <v>8</v>
      </c>
      <c r="E48" s="3">
        <f t="shared" si="0"/>
        <v>0</v>
      </c>
      <c r="F48" s="3">
        <f t="shared" si="1"/>
        <v>1</v>
      </c>
      <c r="G48" s="53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9"/>
      <c r="CD48" s="30"/>
      <c r="CE48" s="8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/>
      <c r="DE48" s="9"/>
      <c r="DF48" s="8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9"/>
      <c r="DW48" s="8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9"/>
      <c r="FT48" s="8"/>
      <c r="FU48" s="6"/>
      <c r="FV48" s="6"/>
      <c r="FW48" s="6"/>
      <c r="FX48" s="6"/>
      <c r="FY48" s="18">
        <f t="shared" si="2"/>
        <v>0</v>
      </c>
      <c r="FZ48" s="18">
        <f t="shared" si="3"/>
        <v>1</v>
      </c>
    </row>
    <row r="49" spans="1:182" ht="15.75" thickBot="1" x14ac:dyDescent="0.3">
      <c r="A49" s="101"/>
      <c r="B49" s="12" t="s">
        <v>63</v>
      </c>
      <c r="C49" s="41">
        <v>1</v>
      </c>
      <c r="D49" s="7" t="s">
        <v>18</v>
      </c>
      <c r="E49" s="3">
        <f t="shared" si="0"/>
        <v>1</v>
      </c>
      <c r="F49" s="3">
        <f t="shared" si="1"/>
        <v>0</v>
      </c>
      <c r="G49" s="53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>
        <v>1</v>
      </c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9"/>
      <c r="CD49" s="30"/>
      <c r="CE49" s="8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9"/>
      <c r="DF49" s="8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9"/>
      <c r="DW49" s="8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9"/>
      <c r="FT49" s="8"/>
      <c r="FU49" s="6"/>
      <c r="FV49" s="6"/>
      <c r="FW49" s="6"/>
      <c r="FX49" s="6"/>
      <c r="FY49" s="18">
        <f t="shared" si="2"/>
        <v>1</v>
      </c>
      <c r="FZ49" s="18">
        <f t="shared" si="3"/>
        <v>0</v>
      </c>
    </row>
    <row r="50" spans="1:182" ht="15.75" thickBot="1" x14ac:dyDescent="0.3">
      <c r="A50" s="101"/>
      <c r="B50" s="12" t="s">
        <v>64</v>
      </c>
      <c r="C50" s="41">
        <v>1</v>
      </c>
      <c r="D50" s="7" t="s">
        <v>18</v>
      </c>
      <c r="E50" s="3">
        <f t="shared" si="0"/>
        <v>1</v>
      </c>
      <c r="F50" s="3">
        <f t="shared" si="1"/>
        <v>0</v>
      </c>
      <c r="G50" s="53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>
        <v>1</v>
      </c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9"/>
      <c r="CD50" s="30"/>
      <c r="CE50" s="8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9"/>
      <c r="DF50" s="8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9"/>
      <c r="DW50" s="8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9"/>
      <c r="FT50" s="8"/>
      <c r="FU50" s="6"/>
      <c r="FV50" s="6"/>
      <c r="FW50" s="6"/>
      <c r="FX50" s="6"/>
      <c r="FY50" s="18">
        <f>COUNTIF(G50:CD50,1)</f>
        <v>1</v>
      </c>
      <c r="FZ50" s="18">
        <f>COUNTIF(CE50:FX50,1)</f>
        <v>0</v>
      </c>
    </row>
    <row r="51" spans="1:182" ht="15.75" thickBot="1" x14ac:dyDescent="0.3">
      <c r="A51" s="101"/>
      <c r="B51" s="12" t="s">
        <v>64</v>
      </c>
      <c r="C51" s="41">
        <v>1</v>
      </c>
      <c r="D51" s="7" t="s">
        <v>20</v>
      </c>
      <c r="E51" s="3">
        <f t="shared" si="0"/>
        <v>0</v>
      </c>
      <c r="F51" s="3">
        <f t="shared" si="1"/>
        <v>3</v>
      </c>
      <c r="G51" s="53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9"/>
      <c r="CD51" s="30"/>
      <c r="CE51" s="8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9"/>
      <c r="DF51" s="8"/>
      <c r="DG51" s="6">
        <v>1</v>
      </c>
      <c r="DH51" s="6"/>
      <c r="DI51" s="6">
        <v>1</v>
      </c>
      <c r="DJ51" s="6"/>
      <c r="DK51" s="6"/>
      <c r="DL51" s="6"/>
      <c r="DM51" s="6"/>
      <c r="DN51" s="6"/>
      <c r="DO51" s="6"/>
      <c r="DP51" s="6"/>
      <c r="DQ51" s="6"/>
      <c r="DR51" s="6"/>
      <c r="DS51" s="6">
        <v>1</v>
      </c>
      <c r="DT51" s="6"/>
      <c r="DU51" s="6"/>
      <c r="DV51" s="9"/>
      <c r="DW51" s="8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9"/>
      <c r="FT51" s="8"/>
      <c r="FU51" s="6"/>
      <c r="FV51" s="6"/>
      <c r="FW51" s="6"/>
      <c r="FX51" s="6"/>
      <c r="FY51" s="18">
        <f t="shared" si="2"/>
        <v>0</v>
      </c>
      <c r="FZ51" s="18">
        <f t="shared" si="3"/>
        <v>3</v>
      </c>
    </row>
    <row r="52" spans="1:182" ht="15.75" thickBot="1" x14ac:dyDescent="0.3">
      <c r="A52" s="101"/>
      <c r="B52" s="12" t="s">
        <v>65</v>
      </c>
      <c r="C52" s="41">
        <v>2</v>
      </c>
      <c r="D52" s="7" t="s">
        <v>18</v>
      </c>
      <c r="E52" s="3">
        <f t="shared" si="0"/>
        <v>1</v>
      </c>
      <c r="F52" s="3">
        <f t="shared" si="1"/>
        <v>0</v>
      </c>
      <c r="G52" s="53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>
        <v>1</v>
      </c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9"/>
      <c r="BN52" s="8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9"/>
      <c r="CD52" s="30"/>
      <c r="CE52" s="8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9"/>
      <c r="DF52" s="8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9"/>
      <c r="DW52" s="8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9"/>
      <c r="FT52" s="8"/>
      <c r="FU52" s="6"/>
      <c r="FV52" s="6"/>
      <c r="FW52" s="6"/>
      <c r="FX52" s="6"/>
      <c r="FY52" s="18">
        <f>COUNTIF(G52:CD52,1)</f>
        <v>1</v>
      </c>
      <c r="FZ52" s="18">
        <f>COUNTIF(CE52:FX52,1)</f>
        <v>0</v>
      </c>
    </row>
    <row r="53" spans="1:182" ht="15.75" thickBot="1" x14ac:dyDescent="0.3">
      <c r="A53" s="101"/>
      <c r="B53" s="12" t="s">
        <v>65</v>
      </c>
      <c r="C53" s="41">
        <v>2</v>
      </c>
      <c r="D53" s="7" t="s">
        <v>20</v>
      </c>
      <c r="E53" s="3">
        <f t="shared" si="0"/>
        <v>0</v>
      </c>
      <c r="F53" s="3">
        <f t="shared" si="1"/>
        <v>3</v>
      </c>
      <c r="G53" s="53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9"/>
      <c r="CD53" s="30"/>
      <c r="CE53" s="8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9"/>
      <c r="DF53" s="8"/>
      <c r="DG53" s="6">
        <v>1</v>
      </c>
      <c r="DH53" s="6"/>
      <c r="DI53" s="6">
        <v>1</v>
      </c>
      <c r="DJ53" s="6"/>
      <c r="DK53" s="6"/>
      <c r="DL53" s="6"/>
      <c r="DM53" s="6"/>
      <c r="DN53" s="6"/>
      <c r="DO53" s="6"/>
      <c r="DP53" s="6"/>
      <c r="DQ53" s="6"/>
      <c r="DR53" s="6"/>
      <c r="DS53" s="6">
        <v>1</v>
      </c>
      <c r="DT53" s="6"/>
      <c r="DU53" s="6"/>
      <c r="DV53" s="9"/>
      <c r="DW53" s="8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9"/>
      <c r="FT53" s="8"/>
      <c r="FU53" s="6"/>
      <c r="FV53" s="6"/>
      <c r="FW53" s="6"/>
      <c r="FX53" s="6"/>
      <c r="FY53" s="18">
        <f t="shared" si="2"/>
        <v>0</v>
      </c>
      <c r="FZ53" s="18">
        <f t="shared" si="3"/>
        <v>3</v>
      </c>
    </row>
    <row r="54" spans="1:182" ht="15.75" thickBot="1" x14ac:dyDescent="0.3">
      <c r="A54" s="101"/>
      <c r="B54" s="12" t="s">
        <v>66</v>
      </c>
      <c r="C54" s="41">
        <v>1</v>
      </c>
      <c r="D54" s="7" t="s">
        <v>18</v>
      </c>
      <c r="E54" s="3">
        <f t="shared" si="0"/>
        <v>1</v>
      </c>
      <c r="F54" s="3">
        <f t="shared" si="1"/>
        <v>0</v>
      </c>
      <c r="G54" s="53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>
        <v>1</v>
      </c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9"/>
      <c r="CD54" s="30"/>
      <c r="CE54" s="8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9"/>
      <c r="DF54" s="8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9"/>
      <c r="DW54" s="8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9"/>
      <c r="FT54" s="8"/>
      <c r="FU54" s="6"/>
      <c r="FV54" s="6"/>
      <c r="FW54" s="6"/>
      <c r="FX54" s="6"/>
      <c r="FY54" s="18">
        <f>COUNTIF(G54:CD54,1)</f>
        <v>1</v>
      </c>
      <c r="FZ54" s="18">
        <f>COUNTIF(CE54:FX54,1)</f>
        <v>0</v>
      </c>
    </row>
    <row r="55" spans="1:182" ht="15.75" thickBot="1" x14ac:dyDescent="0.3">
      <c r="A55" s="101"/>
      <c r="B55" s="12" t="s">
        <v>66</v>
      </c>
      <c r="C55" s="41">
        <v>1</v>
      </c>
      <c r="D55" s="7" t="s">
        <v>20</v>
      </c>
      <c r="E55" s="3">
        <f t="shared" si="0"/>
        <v>0</v>
      </c>
      <c r="F55" s="3">
        <f t="shared" si="1"/>
        <v>2</v>
      </c>
      <c r="G55" s="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9"/>
      <c r="CD55" s="30"/>
      <c r="CE55" s="8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9"/>
      <c r="CT55" s="8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9"/>
      <c r="DF55" s="8"/>
      <c r="DG55" s="6"/>
      <c r="DH55" s="6"/>
      <c r="DI55" s="6"/>
      <c r="DJ55" s="6">
        <v>1</v>
      </c>
      <c r="DK55" s="6"/>
      <c r="DL55" s="6">
        <v>1</v>
      </c>
      <c r="DM55" s="6"/>
      <c r="DN55" s="6"/>
      <c r="DO55" s="6"/>
      <c r="DP55" s="6"/>
      <c r="DQ55" s="6"/>
      <c r="DR55" s="6"/>
      <c r="DS55" s="6"/>
      <c r="DT55" s="6"/>
      <c r="DU55" s="6"/>
      <c r="DV55" s="9"/>
      <c r="DW55" s="8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9"/>
      <c r="FT55" s="8"/>
      <c r="FU55" s="6"/>
      <c r="FV55" s="6"/>
      <c r="FW55" s="6"/>
      <c r="FX55" s="6"/>
      <c r="FY55" s="18">
        <f t="shared" si="2"/>
        <v>0</v>
      </c>
      <c r="FZ55" s="18">
        <f t="shared" si="3"/>
        <v>2</v>
      </c>
    </row>
    <row r="56" spans="1:182" ht="15.75" thickBot="1" x14ac:dyDescent="0.3">
      <c r="A56" s="101"/>
      <c r="B56" s="12" t="s">
        <v>67</v>
      </c>
      <c r="C56" s="41">
        <v>2</v>
      </c>
      <c r="D56" s="7" t="s">
        <v>18</v>
      </c>
      <c r="E56" s="3">
        <f t="shared" ref="E56" si="4">COUNTIF(G56:CD56,1)</f>
        <v>1</v>
      </c>
      <c r="F56" s="3">
        <f t="shared" ref="F56" si="5">COUNTIF(CE56:FX56,1)</f>
        <v>0</v>
      </c>
      <c r="G56" s="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9"/>
      <c r="AB56" s="8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9"/>
      <c r="AW56" s="8"/>
      <c r="AX56" s="6"/>
      <c r="AY56" s="6"/>
      <c r="AZ56" s="6"/>
      <c r="BA56" s="6"/>
      <c r="BB56" s="6">
        <v>1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9"/>
      <c r="BN56" s="8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9"/>
      <c r="CD56" s="30"/>
      <c r="CE56" s="8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9"/>
      <c r="CT56" s="8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9"/>
      <c r="DF56" s="8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9"/>
      <c r="DW56" s="8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9"/>
      <c r="FT56" s="8"/>
      <c r="FU56" s="6"/>
      <c r="FV56" s="6"/>
      <c r="FW56" s="6"/>
      <c r="FX56" s="6"/>
      <c r="FY56" s="18">
        <f t="shared" ref="FY56" si="6">COUNTIF(G56:CD56,1)</f>
        <v>1</v>
      </c>
      <c r="FZ56" s="18">
        <f t="shared" ref="FZ56" si="7">COUNTIF(CE56:FX56,1)</f>
        <v>0</v>
      </c>
    </row>
    <row r="57" spans="1:182" ht="15.75" thickBot="1" x14ac:dyDescent="0.3">
      <c r="A57" s="101"/>
      <c r="B57" s="12" t="s">
        <v>67</v>
      </c>
      <c r="C57" s="41">
        <v>2</v>
      </c>
      <c r="D57" s="7" t="s">
        <v>20</v>
      </c>
      <c r="E57" s="3">
        <f t="shared" si="0"/>
        <v>0</v>
      </c>
      <c r="F57" s="3">
        <f t="shared" si="1"/>
        <v>3</v>
      </c>
      <c r="G57" s="53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9"/>
      <c r="AB57" s="8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9"/>
      <c r="AW57" s="8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9"/>
      <c r="BN57" s="8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9"/>
      <c r="CD57" s="30"/>
      <c r="CE57" s="8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9"/>
      <c r="CT57" s="8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9"/>
      <c r="DF57" s="8"/>
      <c r="DG57" s="6"/>
      <c r="DH57" s="6"/>
      <c r="DI57" s="6"/>
      <c r="DJ57" s="6">
        <v>1</v>
      </c>
      <c r="DK57" s="6">
        <v>1</v>
      </c>
      <c r="DL57" s="6">
        <v>1</v>
      </c>
      <c r="DM57" s="6"/>
      <c r="DN57" s="6"/>
      <c r="DO57" s="6"/>
      <c r="DP57" s="6"/>
      <c r="DQ57" s="6"/>
      <c r="DR57" s="6"/>
      <c r="DS57" s="6"/>
      <c r="DT57" s="6"/>
      <c r="DU57" s="6"/>
      <c r="DV57" s="9"/>
      <c r="DW57" s="8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9"/>
      <c r="FT57" s="8"/>
      <c r="FU57" s="6"/>
      <c r="FV57" s="6"/>
      <c r="FW57" s="6"/>
      <c r="FX57" s="6"/>
      <c r="FY57" s="18">
        <f t="shared" si="2"/>
        <v>0</v>
      </c>
      <c r="FZ57" s="18">
        <f t="shared" si="3"/>
        <v>3</v>
      </c>
    </row>
    <row r="58" spans="1:182" ht="15.75" thickBot="1" x14ac:dyDescent="0.3">
      <c r="A58" s="101"/>
      <c r="B58" s="12" t="s">
        <v>68</v>
      </c>
      <c r="C58" s="41">
        <v>2</v>
      </c>
      <c r="D58" s="7" t="s">
        <v>8</v>
      </c>
      <c r="E58" s="3">
        <f t="shared" si="0"/>
        <v>1</v>
      </c>
      <c r="F58" s="3">
        <f t="shared" si="1"/>
        <v>2</v>
      </c>
      <c r="G58" s="53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9"/>
      <c r="AB58" s="8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9"/>
      <c r="AW58" s="8"/>
      <c r="AX58" s="6"/>
      <c r="AY58" s="6"/>
      <c r="AZ58" s="6"/>
      <c r="BA58" s="6"/>
      <c r="BB58" s="6">
        <v>1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9"/>
      <c r="BN58" s="8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9"/>
      <c r="CD58" s="30"/>
      <c r="CE58" s="8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9"/>
      <c r="CT58" s="8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9"/>
      <c r="DF58" s="8"/>
      <c r="DG58" s="6"/>
      <c r="DH58" s="6"/>
      <c r="DI58" s="6"/>
      <c r="DJ58" s="6">
        <v>1</v>
      </c>
      <c r="DK58" s="6"/>
      <c r="DL58" s="6">
        <v>1</v>
      </c>
      <c r="DM58" s="6"/>
      <c r="DN58" s="6"/>
      <c r="DO58" s="6"/>
      <c r="DP58" s="6"/>
      <c r="DQ58" s="6"/>
      <c r="DR58" s="6"/>
      <c r="DS58" s="6"/>
      <c r="DT58" s="6"/>
      <c r="DU58" s="6"/>
      <c r="DV58" s="9"/>
      <c r="DW58" s="8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9"/>
      <c r="FT58" s="8"/>
      <c r="FU58" s="6"/>
      <c r="FV58" s="6"/>
      <c r="FW58" s="6"/>
      <c r="FX58" s="6"/>
      <c r="FY58" s="18">
        <f t="shared" si="2"/>
        <v>1</v>
      </c>
      <c r="FZ58" s="18">
        <f t="shared" si="3"/>
        <v>2</v>
      </c>
    </row>
    <row r="59" spans="1:182" ht="15.75" thickBot="1" x14ac:dyDescent="0.3">
      <c r="A59" s="101"/>
      <c r="B59" s="12" t="s">
        <v>69</v>
      </c>
      <c r="C59" s="41">
        <v>2</v>
      </c>
      <c r="D59" s="7" t="s">
        <v>18</v>
      </c>
      <c r="E59" s="3">
        <f t="shared" si="0"/>
        <v>4</v>
      </c>
      <c r="F59" s="3">
        <f t="shared" si="1"/>
        <v>0</v>
      </c>
      <c r="G59" s="53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>
        <v>1</v>
      </c>
      <c r="AY59" s="6"/>
      <c r="AZ59" s="6">
        <v>1</v>
      </c>
      <c r="BA59" s="6"/>
      <c r="BB59" s="6"/>
      <c r="BC59" s="6">
        <v>1</v>
      </c>
      <c r="BD59" s="6">
        <v>1</v>
      </c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9"/>
      <c r="CD59" s="30"/>
      <c r="CE59" s="8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9"/>
      <c r="DF59" s="8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9"/>
      <c r="DW59" s="8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9"/>
      <c r="FT59" s="8"/>
      <c r="FU59" s="6"/>
      <c r="FV59" s="6"/>
      <c r="FW59" s="6"/>
      <c r="FX59" s="6"/>
      <c r="FY59" s="18">
        <f>COUNTIF(G59:CD59,1)</f>
        <v>4</v>
      </c>
      <c r="FZ59" s="18">
        <f>COUNTIF(CE59:FX59,1)</f>
        <v>0</v>
      </c>
    </row>
    <row r="60" spans="1:182" ht="15.75" thickBot="1" x14ac:dyDescent="0.3">
      <c r="A60" s="101"/>
      <c r="B60" s="12" t="s">
        <v>69</v>
      </c>
      <c r="C60" s="41">
        <v>2</v>
      </c>
      <c r="D60" s="7" t="s">
        <v>12</v>
      </c>
      <c r="E60" s="3">
        <f t="shared" si="0"/>
        <v>0</v>
      </c>
      <c r="F60" s="3">
        <f t="shared" si="1"/>
        <v>5</v>
      </c>
      <c r="G60" s="53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9"/>
      <c r="CD60" s="30"/>
      <c r="CE60" s="8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9"/>
      <c r="DF60" s="8">
        <v>1</v>
      </c>
      <c r="DG60" s="6"/>
      <c r="DH60" s="6">
        <v>1</v>
      </c>
      <c r="DI60" s="6"/>
      <c r="DJ60" s="6"/>
      <c r="DK60" s="6"/>
      <c r="DL60" s="6"/>
      <c r="DM60" s="6">
        <v>1</v>
      </c>
      <c r="DN60" s="6">
        <v>1</v>
      </c>
      <c r="DO60" s="6">
        <v>1</v>
      </c>
      <c r="DP60" s="6"/>
      <c r="DQ60" s="6"/>
      <c r="DR60" s="6"/>
      <c r="DS60" s="6"/>
      <c r="DT60" s="6"/>
      <c r="DU60" s="6"/>
      <c r="DV60" s="9"/>
      <c r="DW60" s="8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9"/>
      <c r="FT60" s="8"/>
      <c r="FU60" s="6"/>
      <c r="FV60" s="6"/>
      <c r="FW60" s="6"/>
      <c r="FX60" s="6"/>
      <c r="FY60" s="18">
        <f t="shared" si="2"/>
        <v>0</v>
      </c>
      <c r="FZ60" s="18">
        <f t="shared" si="3"/>
        <v>5</v>
      </c>
    </row>
    <row r="61" spans="1:182" ht="15.75" thickBot="1" x14ac:dyDescent="0.3">
      <c r="A61" s="101"/>
      <c r="B61" s="12" t="s">
        <v>70</v>
      </c>
      <c r="C61" s="41">
        <v>1</v>
      </c>
      <c r="D61" s="7" t="s">
        <v>18</v>
      </c>
      <c r="E61" s="3">
        <f t="shared" si="0"/>
        <v>3</v>
      </c>
      <c r="F61" s="3">
        <f t="shared" si="1"/>
        <v>0</v>
      </c>
      <c r="G61" s="53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>
        <v>1</v>
      </c>
      <c r="AZ61" s="6"/>
      <c r="BA61" s="6"/>
      <c r="BB61" s="6"/>
      <c r="BC61" s="6"/>
      <c r="BD61" s="6"/>
      <c r="BE61" s="6">
        <v>1</v>
      </c>
      <c r="BF61" s="6">
        <v>1</v>
      </c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9"/>
      <c r="CD61" s="30"/>
      <c r="CE61" s="8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9"/>
      <c r="DF61" s="8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9"/>
      <c r="DW61" s="8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9"/>
      <c r="FT61" s="8"/>
      <c r="FU61" s="6"/>
      <c r="FV61" s="6"/>
      <c r="FW61" s="6"/>
      <c r="FX61" s="6"/>
      <c r="FY61" s="18">
        <f>COUNTIF(G61:CD61,1)</f>
        <v>3</v>
      </c>
      <c r="FZ61" s="18">
        <f>COUNTIF(CE61:FX61,1)</f>
        <v>0</v>
      </c>
    </row>
    <row r="62" spans="1:182" ht="15.75" thickBot="1" x14ac:dyDescent="0.3">
      <c r="A62" s="101"/>
      <c r="B62" s="12" t="s">
        <v>70</v>
      </c>
      <c r="C62" s="41">
        <v>1</v>
      </c>
      <c r="D62" s="7" t="s">
        <v>12</v>
      </c>
      <c r="E62" s="3">
        <f t="shared" si="0"/>
        <v>0</v>
      </c>
      <c r="F62" s="3">
        <f t="shared" si="1"/>
        <v>3</v>
      </c>
      <c r="G62" s="5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9"/>
      <c r="CD62" s="30"/>
      <c r="CE62" s="8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9"/>
      <c r="DF62" s="8"/>
      <c r="DG62" s="6"/>
      <c r="DH62" s="6"/>
      <c r="DI62" s="6"/>
      <c r="DJ62" s="6"/>
      <c r="DK62" s="6"/>
      <c r="DL62" s="6"/>
      <c r="DM62" s="6"/>
      <c r="DN62" s="6">
        <v>1</v>
      </c>
      <c r="DO62" s="6"/>
      <c r="DP62" s="6">
        <v>1</v>
      </c>
      <c r="DQ62" s="6">
        <v>1</v>
      </c>
      <c r="DR62" s="6"/>
      <c r="DS62" s="6"/>
      <c r="DT62" s="6"/>
      <c r="DU62" s="6"/>
      <c r="DV62" s="9"/>
      <c r="DW62" s="8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9"/>
      <c r="FT62" s="8"/>
      <c r="FU62" s="6"/>
      <c r="FV62" s="6"/>
      <c r="FW62" s="6"/>
      <c r="FX62" s="6"/>
      <c r="FY62" s="18">
        <f t="shared" si="2"/>
        <v>0</v>
      </c>
      <c r="FZ62" s="18">
        <f t="shared" si="3"/>
        <v>3</v>
      </c>
    </row>
    <row r="63" spans="1:182" ht="15.75" thickBot="1" x14ac:dyDescent="0.3">
      <c r="A63" s="101"/>
      <c r="B63" s="12" t="s">
        <v>71</v>
      </c>
      <c r="C63" s="3">
        <v>2</v>
      </c>
      <c r="D63" s="7" t="s">
        <v>18</v>
      </c>
      <c r="E63" s="3">
        <f t="shared" si="0"/>
        <v>3</v>
      </c>
      <c r="F63" s="3">
        <f t="shared" si="1"/>
        <v>0</v>
      </c>
      <c r="G63" s="53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>
        <v>1</v>
      </c>
      <c r="AZ63" s="6"/>
      <c r="BA63" s="6"/>
      <c r="BB63" s="6"/>
      <c r="BC63" s="6"/>
      <c r="BD63" s="6"/>
      <c r="BE63" s="6">
        <v>1</v>
      </c>
      <c r="BF63" s="6">
        <v>1</v>
      </c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9"/>
      <c r="CD63" s="30"/>
      <c r="CE63" s="8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9"/>
      <c r="DF63" s="8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9"/>
      <c r="DW63" s="8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9"/>
      <c r="FT63" s="8"/>
      <c r="FU63" s="6"/>
      <c r="FV63" s="6"/>
      <c r="FW63" s="6"/>
      <c r="FX63" s="6"/>
      <c r="FY63" s="18">
        <f>COUNTIF(G63:CD63,1)</f>
        <v>3</v>
      </c>
      <c r="FZ63" s="18">
        <f>COUNTIF(CE63:FX63,1)</f>
        <v>0</v>
      </c>
    </row>
    <row r="64" spans="1:182" ht="15.75" thickBot="1" x14ac:dyDescent="0.3">
      <c r="A64" s="101"/>
      <c r="B64" s="12" t="s">
        <v>71</v>
      </c>
      <c r="C64" s="3">
        <v>2</v>
      </c>
      <c r="D64" s="7" t="s">
        <v>12</v>
      </c>
      <c r="E64" s="3">
        <f t="shared" si="0"/>
        <v>0</v>
      </c>
      <c r="F64" s="3">
        <f t="shared" si="1"/>
        <v>3</v>
      </c>
      <c r="G64" s="53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9"/>
      <c r="CD64" s="30"/>
      <c r="CE64" s="8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9"/>
      <c r="CT64" s="8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9"/>
      <c r="DF64" s="8"/>
      <c r="DG64" s="6"/>
      <c r="DH64" s="6"/>
      <c r="DI64" s="6"/>
      <c r="DJ64" s="6"/>
      <c r="DK64" s="6"/>
      <c r="DL64" s="6"/>
      <c r="DM64" s="6"/>
      <c r="DN64" s="6">
        <v>1</v>
      </c>
      <c r="DO64" s="6"/>
      <c r="DP64" s="6">
        <v>1</v>
      </c>
      <c r="DQ64" s="6">
        <v>1</v>
      </c>
      <c r="DR64" s="6"/>
      <c r="DS64" s="6"/>
      <c r="DT64" s="6"/>
      <c r="DU64" s="6"/>
      <c r="DV64" s="9"/>
      <c r="DW64" s="8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9"/>
      <c r="FT64" s="8"/>
      <c r="FU64" s="6"/>
      <c r="FV64" s="6"/>
      <c r="FW64" s="6"/>
      <c r="FX64" s="6"/>
      <c r="FY64" s="18">
        <f t="shared" si="2"/>
        <v>0</v>
      </c>
      <c r="FZ64" s="18">
        <f t="shared" si="3"/>
        <v>3</v>
      </c>
    </row>
    <row r="65" spans="1:182" ht="15.75" thickBot="1" x14ac:dyDescent="0.3">
      <c r="A65" s="101"/>
      <c r="B65" s="12" t="s">
        <v>72</v>
      </c>
      <c r="C65" s="3">
        <v>2</v>
      </c>
      <c r="D65" s="7" t="s">
        <v>18</v>
      </c>
      <c r="E65" s="3">
        <f t="shared" si="0"/>
        <v>2</v>
      </c>
      <c r="F65" s="3">
        <f t="shared" si="1"/>
        <v>0</v>
      </c>
      <c r="G65" s="53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>
        <v>1</v>
      </c>
      <c r="BD65" s="6">
        <v>1</v>
      </c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9"/>
      <c r="CD65" s="30"/>
      <c r="CE65" s="8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9"/>
      <c r="DF65" s="8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9"/>
      <c r="DW65" s="8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9"/>
      <c r="FT65" s="8"/>
      <c r="FU65" s="6"/>
      <c r="FV65" s="6"/>
      <c r="FW65" s="6"/>
      <c r="FX65" s="6"/>
      <c r="FY65" s="18">
        <f>COUNTIF(G65:CD65,1)</f>
        <v>2</v>
      </c>
      <c r="FZ65" s="18">
        <f>COUNTIF(CE65:FX65,1)</f>
        <v>0</v>
      </c>
    </row>
    <row r="66" spans="1:182" ht="15.75" thickBot="1" x14ac:dyDescent="0.3">
      <c r="A66" s="101"/>
      <c r="B66" s="12" t="s">
        <v>72</v>
      </c>
      <c r="C66" s="3">
        <v>2</v>
      </c>
      <c r="D66" s="7" t="s">
        <v>12</v>
      </c>
      <c r="E66" s="3">
        <f t="shared" si="0"/>
        <v>0</v>
      </c>
      <c r="F66" s="3">
        <f t="shared" si="1"/>
        <v>3</v>
      </c>
      <c r="G66" s="53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9"/>
      <c r="CD66" s="30"/>
      <c r="CE66" s="8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9"/>
      <c r="DF66" s="8"/>
      <c r="DG66" s="6"/>
      <c r="DH66" s="6"/>
      <c r="DI66" s="6"/>
      <c r="DJ66" s="6"/>
      <c r="DK66" s="6"/>
      <c r="DL66" s="6"/>
      <c r="DM66" s="6">
        <v>1</v>
      </c>
      <c r="DN66" s="6">
        <v>1</v>
      </c>
      <c r="DO66" s="6">
        <v>1</v>
      </c>
      <c r="DP66" s="6"/>
      <c r="DQ66" s="6"/>
      <c r="DR66" s="6"/>
      <c r="DS66" s="6"/>
      <c r="DT66" s="6"/>
      <c r="DU66" s="6"/>
      <c r="DV66" s="9"/>
      <c r="DW66" s="8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9"/>
      <c r="FT66" s="8"/>
      <c r="FU66" s="6"/>
      <c r="FV66" s="6"/>
      <c r="FW66" s="6"/>
      <c r="FX66" s="6"/>
      <c r="FY66" s="18">
        <f t="shared" si="2"/>
        <v>0</v>
      </c>
      <c r="FZ66" s="18">
        <f t="shared" si="3"/>
        <v>3</v>
      </c>
    </row>
    <row r="67" spans="1:182" ht="15.75" thickBot="1" x14ac:dyDescent="0.3">
      <c r="A67" s="101"/>
      <c r="B67" s="12" t="s">
        <v>490</v>
      </c>
      <c r="C67" s="3">
        <v>1</v>
      </c>
      <c r="D67" s="7" t="s">
        <v>18</v>
      </c>
      <c r="E67" s="3">
        <f t="shared" si="0"/>
        <v>1</v>
      </c>
      <c r="F67" s="3">
        <f t="shared" si="1"/>
        <v>0</v>
      </c>
      <c r="G67" s="53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>
        <v>1</v>
      </c>
      <c r="BN67" s="8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9"/>
      <c r="CD67" s="30"/>
      <c r="CE67" s="8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9"/>
      <c r="DF67" s="8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9"/>
      <c r="DW67" s="8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9"/>
      <c r="FT67" s="8"/>
      <c r="FU67" s="6"/>
      <c r="FV67" s="6"/>
      <c r="FW67" s="6"/>
      <c r="FX67" s="6"/>
      <c r="FY67" s="18">
        <f>COUNTIF(G67:CD67,1)</f>
        <v>1</v>
      </c>
      <c r="FZ67" s="18">
        <f>COUNTIF(CE67:FX67,1)</f>
        <v>0</v>
      </c>
    </row>
    <row r="68" spans="1:182" ht="15.75" thickBot="1" x14ac:dyDescent="0.3">
      <c r="A68" s="101"/>
      <c r="B68" s="12" t="s">
        <v>490</v>
      </c>
      <c r="C68" s="3">
        <v>1</v>
      </c>
      <c r="D68" s="7" t="s">
        <v>20</v>
      </c>
      <c r="E68" s="3">
        <f t="shared" si="0"/>
        <v>0</v>
      </c>
      <c r="F68" s="3">
        <f t="shared" si="1"/>
        <v>1</v>
      </c>
      <c r="G68" s="53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9"/>
      <c r="AB68" s="8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9"/>
      <c r="CD68" s="30"/>
      <c r="CE68" s="8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9"/>
      <c r="DF68" s="8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9">
        <v>1</v>
      </c>
      <c r="DW68" s="8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9"/>
      <c r="FT68" s="8"/>
      <c r="FU68" s="6"/>
      <c r="FV68" s="6"/>
      <c r="FW68" s="6"/>
      <c r="FX68" s="6"/>
      <c r="FY68" s="18">
        <f t="shared" si="2"/>
        <v>0</v>
      </c>
      <c r="FZ68" s="18">
        <f t="shared" si="3"/>
        <v>1</v>
      </c>
    </row>
    <row r="69" spans="1:182" ht="15.75" thickBot="1" x14ac:dyDescent="0.3">
      <c r="A69" s="101"/>
      <c r="B69" s="12" t="s">
        <v>73</v>
      </c>
      <c r="C69" s="41">
        <v>2</v>
      </c>
      <c r="D69" s="7" t="s">
        <v>18</v>
      </c>
      <c r="E69" s="3">
        <f t="shared" si="0"/>
        <v>4</v>
      </c>
      <c r="F69" s="3">
        <f t="shared" si="1"/>
        <v>0</v>
      </c>
      <c r="G69" s="53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>
        <v>1</v>
      </c>
      <c r="BO69" s="6">
        <v>1</v>
      </c>
      <c r="BP69" s="6"/>
      <c r="BQ69" s="6"/>
      <c r="BR69" s="6">
        <v>1</v>
      </c>
      <c r="BS69" s="6">
        <v>1</v>
      </c>
      <c r="BT69" s="6"/>
      <c r="BU69" s="6"/>
      <c r="BV69" s="6"/>
      <c r="BW69" s="6"/>
      <c r="BX69" s="6"/>
      <c r="BY69" s="6"/>
      <c r="BZ69" s="6"/>
      <c r="CA69" s="6"/>
      <c r="CB69" s="6"/>
      <c r="CC69" s="9"/>
      <c r="CD69" s="30"/>
      <c r="CE69" s="8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9"/>
      <c r="DF69" s="8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9"/>
      <c r="DW69" s="8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9"/>
      <c r="FT69" s="8"/>
      <c r="FU69" s="6"/>
      <c r="FV69" s="6"/>
      <c r="FW69" s="6"/>
      <c r="FX69" s="6"/>
      <c r="FY69" s="18">
        <f t="shared" si="2"/>
        <v>4</v>
      </c>
      <c r="FZ69" s="18">
        <f t="shared" si="3"/>
        <v>0</v>
      </c>
    </row>
    <row r="70" spans="1:182" ht="15.75" thickBot="1" x14ac:dyDescent="0.3">
      <c r="A70" s="101"/>
      <c r="B70" s="12" t="s">
        <v>91</v>
      </c>
      <c r="C70" s="3">
        <v>2</v>
      </c>
      <c r="D70" s="7" t="s">
        <v>18</v>
      </c>
      <c r="E70" s="3">
        <f t="shared" si="0"/>
        <v>2</v>
      </c>
      <c r="F70" s="3">
        <f t="shared" si="1"/>
        <v>0</v>
      </c>
      <c r="G70" s="5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>
        <v>1</v>
      </c>
      <c r="BO70" s="6">
        <v>1</v>
      </c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9"/>
      <c r="CD70" s="30"/>
      <c r="CE70" s="8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9"/>
      <c r="DF70" s="8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9"/>
      <c r="DW70" s="8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9"/>
      <c r="FT70" s="8"/>
      <c r="FU70" s="6"/>
      <c r="FV70" s="6"/>
      <c r="FW70" s="6"/>
      <c r="FX70" s="6"/>
      <c r="FY70" s="18">
        <f t="shared" si="2"/>
        <v>2</v>
      </c>
      <c r="FZ70" s="18">
        <f t="shared" si="3"/>
        <v>0</v>
      </c>
    </row>
    <row r="71" spans="1:182" ht="15.75" thickBot="1" x14ac:dyDescent="0.3">
      <c r="A71" s="101"/>
      <c r="B71" s="12" t="s">
        <v>75</v>
      </c>
      <c r="C71" s="3">
        <v>1</v>
      </c>
      <c r="D71" s="7" t="s">
        <v>18</v>
      </c>
      <c r="E71" s="3">
        <f t="shared" si="0"/>
        <v>2</v>
      </c>
      <c r="F71" s="3">
        <f t="shared" si="1"/>
        <v>0</v>
      </c>
      <c r="G71" s="53"/>
      <c r="H71" s="6"/>
      <c r="I71" s="6"/>
      <c r="J71" s="6"/>
      <c r="K71" s="6"/>
      <c r="L71" s="6">
        <v>1</v>
      </c>
      <c r="M71" s="6"/>
      <c r="N71" s="6"/>
      <c r="O71" s="6"/>
      <c r="P71" s="6"/>
      <c r="Q71" s="6"/>
      <c r="R71" s="6"/>
      <c r="S71" s="6"/>
      <c r="T71" s="6"/>
      <c r="U71" s="6">
        <v>1</v>
      </c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9"/>
      <c r="CD71" s="30"/>
      <c r="CE71" s="8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9"/>
      <c r="DF71" s="8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9"/>
      <c r="DW71" s="8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9"/>
      <c r="FT71" s="8"/>
      <c r="FU71" s="6"/>
      <c r="FV71" s="6"/>
      <c r="FW71" s="6"/>
      <c r="FX71" s="6"/>
      <c r="FY71" s="18">
        <f>COUNTIF(G71:CD71,1)</f>
        <v>2</v>
      </c>
      <c r="FZ71" s="18">
        <f>COUNTIF(CE71:FX71,1)</f>
        <v>0</v>
      </c>
    </row>
    <row r="72" spans="1:182" ht="15.75" thickBot="1" x14ac:dyDescent="0.3">
      <c r="A72" s="102"/>
      <c r="B72" s="12" t="s">
        <v>75</v>
      </c>
      <c r="C72" s="3">
        <v>1</v>
      </c>
      <c r="D72" s="7" t="s">
        <v>20</v>
      </c>
      <c r="E72" s="3">
        <f t="shared" si="0"/>
        <v>0</v>
      </c>
      <c r="F72" s="3">
        <f t="shared" si="1"/>
        <v>1</v>
      </c>
      <c r="G72" s="53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9"/>
      <c r="CD72" s="30"/>
      <c r="CE72" s="8"/>
      <c r="CF72" s="6"/>
      <c r="CG72" s="6"/>
      <c r="CH72" s="6"/>
      <c r="CI72" s="6"/>
      <c r="CJ72" s="6"/>
      <c r="CK72" s="6"/>
      <c r="CL72" s="6"/>
      <c r="CM72" s="6">
        <v>1</v>
      </c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9"/>
      <c r="DF72" s="8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9"/>
      <c r="DW72" s="8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9"/>
      <c r="FT72" s="8"/>
      <c r="FU72" s="6"/>
      <c r="FV72" s="6"/>
      <c r="FW72" s="6"/>
      <c r="FX72" s="6"/>
      <c r="FY72" s="18">
        <f t="shared" si="2"/>
        <v>0</v>
      </c>
      <c r="FZ72" s="18">
        <f t="shared" si="3"/>
        <v>1</v>
      </c>
    </row>
    <row r="73" spans="1:182" ht="44.25" thickBot="1" x14ac:dyDescent="0.3">
      <c r="A73" s="4"/>
      <c r="B73" s="5" t="s">
        <v>1</v>
      </c>
      <c r="C73" s="65" t="s">
        <v>2</v>
      </c>
      <c r="D73" s="48" t="s">
        <v>3</v>
      </c>
      <c r="E73" s="54" t="s">
        <v>0</v>
      </c>
      <c r="F73" s="59" t="s">
        <v>7</v>
      </c>
      <c r="G73" s="49" t="s">
        <v>25</v>
      </c>
      <c r="H73" s="34" t="s">
        <v>26</v>
      </c>
      <c r="I73" s="34" t="s">
        <v>27</v>
      </c>
      <c r="J73" s="34" t="s">
        <v>28</v>
      </c>
      <c r="K73" s="34" t="s">
        <v>29</v>
      </c>
      <c r="L73" s="34" t="s">
        <v>30</v>
      </c>
      <c r="M73" s="34" t="s">
        <v>31</v>
      </c>
      <c r="N73" s="34" t="s">
        <v>32</v>
      </c>
      <c r="O73" s="34" t="s">
        <v>33</v>
      </c>
      <c r="P73" s="34" t="s">
        <v>34</v>
      </c>
      <c r="Q73" s="34" t="s">
        <v>35</v>
      </c>
      <c r="R73" s="34" t="s">
        <v>36</v>
      </c>
      <c r="S73" s="34" t="s">
        <v>37</v>
      </c>
      <c r="T73" s="34" t="s">
        <v>38</v>
      </c>
      <c r="U73" s="34" t="s">
        <v>39</v>
      </c>
      <c r="V73" s="34" t="s">
        <v>40</v>
      </c>
      <c r="W73" s="34" t="s">
        <v>41</v>
      </c>
      <c r="X73" s="34" t="s">
        <v>42</v>
      </c>
      <c r="Y73" s="34" t="s">
        <v>43</v>
      </c>
      <c r="Z73" s="34" t="s">
        <v>44</v>
      </c>
      <c r="AA73" s="35" t="s">
        <v>45</v>
      </c>
      <c r="AB73" s="33" t="s">
        <v>161</v>
      </c>
      <c r="AC73" s="34" t="s">
        <v>162</v>
      </c>
      <c r="AD73" s="34" t="s">
        <v>163</v>
      </c>
      <c r="AE73" s="34" t="s">
        <v>164</v>
      </c>
      <c r="AF73" s="34" t="s">
        <v>165</v>
      </c>
      <c r="AG73" s="34" t="s">
        <v>166</v>
      </c>
      <c r="AH73" s="34" t="s">
        <v>167</v>
      </c>
      <c r="AI73" s="34" t="s">
        <v>168</v>
      </c>
      <c r="AJ73" s="34" t="s">
        <v>169</v>
      </c>
      <c r="AK73" s="34" t="s">
        <v>170</v>
      </c>
      <c r="AL73" s="34" t="s">
        <v>171</v>
      </c>
      <c r="AM73" s="34" t="s">
        <v>172</v>
      </c>
      <c r="AN73" s="34" t="s">
        <v>173</v>
      </c>
      <c r="AO73" s="34" t="s">
        <v>174</v>
      </c>
      <c r="AP73" s="34" t="s">
        <v>175</v>
      </c>
      <c r="AQ73" s="34" t="s">
        <v>176</v>
      </c>
      <c r="AR73" s="34" t="s">
        <v>177</v>
      </c>
      <c r="AS73" s="34" t="s">
        <v>178</v>
      </c>
      <c r="AT73" s="34" t="s">
        <v>179</v>
      </c>
      <c r="AU73" s="34" t="s">
        <v>180</v>
      </c>
      <c r="AV73" s="35" t="s">
        <v>181</v>
      </c>
      <c r="AW73" s="33" t="s">
        <v>182</v>
      </c>
      <c r="AX73" s="34" t="s">
        <v>183</v>
      </c>
      <c r="AY73" s="34" t="s">
        <v>184</v>
      </c>
      <c r="AZ73" s="34" t="s">
        <v>185</v>
      </c>
      <c r="BA73" s="34" t="s">
        <v>186</v>
      </c>
      <c r="BB73" s="34" t="s">
        <v>187</v>
      </c>
      <c r="BC73" s="34" t="s">
        <v>188</v>
      </c>
      <c r="BD73" s="34" t="s">
        <v>189</v>
      </c>
      <c r="BE73" s="34" t="s">
        <v>190</v>
      </c>
      <c r="BF73" s="34" t="s">
        <v>191</v>
      </c>
      <c r="BG73" s="34" t="s">
        <v>192</v>
      </c>
      <c r="BH73" s="34" t="s">
        <v>193</v>
      </c>
      <c r="BI73" s="34" t="s">
        <v>194</v>
      </c>
      <c r="BJ73" s="34" t="s">
        <v>195</v>
      </c>
      <c r="BK73" s="34" t="s">
        <v>196</v>
      </c>
      <c r="BL73" s="34" t="s">
        <v>197</v>
      </c>
      <c r="BM73" s="35" t="s">
        <v>198</v>
      </c>
      <c r="BN73" s="33" t="s">
        <v>199</v>
      </c>
      <c r="BO73" s="34" t="s">
        <v>200</v>
      </c>
      <c r="BP73" s="34" t="s">
        <v>201</v>
      </c>
      <c r="BQ73" s="34" t="s">
        <v>202</v>
      </c>
      <c r="BR73" s="34" t="s">
        <v>203</v>
      </c>
      <c r="BS73" s="34" t="s">
        <v>204</v>
      </c>
      <c r="BT73" s="34" t="s">
        <v>205</v>
      </c>
      <c r="BU73" s="34" t="s">
        <v>206</v>
      </c>
      <c r="BV73" s="34" t="s">
        <v>207</v>
      </c>
      <c r="BW73" s="34" t="s">
        <v>208</v>
      </c>
      <c r="BX73" s="34" t="s">
        <v>209</v>
      </c>
      <c r="BY73" s="34" t="s">
        <v>210</v>
      </c>
      <c r="BZ73" s="34" t="s">
        <v>211</v>
      </c>
      <c r="CA73" s="34" t="s">
        <v>212</v>
      </c>
      <c r="CB73" s="34" t="s">
        <v>213</v>
      </c>
      <c r="CC73" s="35" t="s">
        <v>214</v>
      </c>
      <c r="CD73" s="36" t="s">
        <v>215</v>
      </c>
      <c r="CE73" s="25" t="s">
        <v>146</v>
      </c>
      <c r="CF73" s="26" t="s">
        <v>147</v>
      </c>
      <c r="CG73" s="26" t="s">
        <v>148</v>
      </c>
      <c r="CH73" s="26" t="s">
        <v>149</v>
      </c>
      <c r="CI73" s="26" t="s">
        <v>150</v>
      </c>
      <c r="CJ73" s="26" t="s">
        <v>151</v>
      </c>
      <c r="CK73" s="26" t="s">
        <v>152</v>
      </c>
      <c r="CL73" s="26" t="s">
        <v>153</v>
      </c>
      <c r="CM73" s="26" t="s">
        <v>154</v>
      </c>
      <c r="CN73" s="26" t="s">
        <v>155</v>
      </c>
      <c r="CO73" s="26" t="s">
        <v>156</v>
      </c>
      <c r="CP73" s="26" t="s">
        <v>157</v>
      </c>
      <c r="CQ73" s="26" t="s">
        <v>158</v>
      </c>
      <c r="CR73" s="26" t="s">
        <v>159</v>
      </c>
      <c r="CS73" s="27" t="s">
        <v>160</v>
      </c>
      <c r="CT73" s="25" t="s">
        <v>228</v>
      </c>
      <c r="CU73" s="26" t="s">
        <v>217</v>
      </c>
      <c r="CV73" s="26" t="s">
        <v>218</v>
      </c>
      <c r="CW73" s="26" t="s">
        <v>219</v>
      </c>
      <c r="CX73" s="26" t="s">
        <v>220</v>
      </c>
      <c r="CY73" s="26" t="s">
        <v>221</v>
      </c>
      <c r="CZ73" s="26" t="s">
        <v>222</v>
      </c>
      <c r="DA73" s="26" t="s">
        <v>223</v>
      </c>
      <c r="DB73" s="26" t="s">
        <v>224</v>
      </c>
      <c r="DC73" s="26" t="s">
        <v>225</v>
      </c>
      <c r="DD73" s="26" t="s">
        <v>226</v>
      </c>
      <c r="DE73" s="32" t="s">
        <v>227</v>
      </c>
      <c r="DF73" s="25" t="s">
        <v>229</v>
      </c>
      <c r="DG73" s="26" t="s">
        <v>230</v>
      </c>
      <c r="DH73" s="26" t="s">
        <v>231</v>
      </c>
      <c r="DI73" s="26" t="s">
        <v>232</v>
      </c>
      <c r="DJ73" s="26" t="s">
        <v>233</v>
      </c>
      <c r="DK73" s="26" t="s">
        <v>234</v>
      </c>
      <c r="DL73" s="26" t="s">
        <v>235</v>
      </c>
      <c r="DM73" s="26" t="s">
        <v>236</v>
      </c>
      <c r="DN73" s="26" t="s">
        <v>237</v>
      </c>
      <c r="DO73" s="26" t="s">
        <v>238</v>
      </c>
      <c r="DP73" s="26" t="s">
        <v>239</v>
      </c>
      <c r="DQ73" s="26" t="s">
        <v>240</v>
      </c>
      <c r="DR73" s="26" t="s">
        <v>241</v>
      </c>
      <c r="DS73" s="26" t="s">
        <v>242</v>
      </c>
      <c r="DT73" s="26" t="s">
        <v>243</v>
      </c>
      <c r="DU73" s="26" t="s">
        <v>244</v>
      </c>
      <c r="DV73" s="27" t="s">
        <v>245</v>
      </c>
      <c r="DW73" s="25" t="s">
        <v>246</v>
      </c>
      <c r="DX73" s="26" t="s">
        <v>247</v>
      </c>
      <c r="DY73" s="26" t="s">
        <v>248</v>
      </c>
      <c r="DZ73" s="26" t="s">
        <v>249</v>
      </c>
      <c r="EA73" s="26" t="s">
        <v>250</v>
      </c>
      <c r="EB73" s="26" t="s">
        <v>251</v>
      </c>
      <c r="EC73" s="26" t="s">
        <v>252</v>
      </c>
      <c r="ED73" s="26" t="s">
        <v>253</v>
      </c>
      <c r="EE73" s="26" t="s">
        <v>254</v>
      </c>
      <c r="EF73" s="26" t="s">
        <v>255</v>
      </c>
      <c r="EG73" s="26" t="s">
        <v>256</v>
      </c>
      <c r="EH73" s="26" t="s">
        <v>257</v>
      </c>
      <c r="EI73" s="26" t="s">
        <v>258</v>
      </c>
      <c r="EJ73" s="26" t="s">
        <v>259</v>
      </c>
      <c r="EK73" s="26" t="s">
        <v>260</v>
      </c>
      <c r="EL73" s="26" t="s">
        <v>261</v>
      </c>
      <c r="EM73" s="26" t="s">
        <v>262</v>
      </c>
      <c r="EN73" s="26" t="s">
        <v>263</v>
      </c>
      <c r="EO73" s="26" t="s">
        <v>264</v>
      </c>
      <c r="EP73" s="26" t="s">
        <v>265</v>
      </c>
      <c r="EQ73" s="26" t="s">
        <v>266</v>
      </c>
      <c r="ER73" s="26" t="s">
        <v>267</v>
      </c>
      <c r="ES73" s="26" t="s">
        <v>268</v>
      </c>
      <c r="ET73" s="26" t="s">
        <v>269</v>
      </c>
      <c r="EU73" s="26" t="s">
        <v>270</v>
      </c>
      <c r="EV73" s="26" t="s">
        <v>271</v>
      </c>
      <c r="EW73" s="26" t="s">
        <v>272</v>
      </c>
      <c r="EX73" s="26" t="s">
        <v>273</v>
      </c>
      <c r="EY73" s="26" t="s">
        <v>274</v>
      </c>
      <c r="EZ73" s="26" t="s">
        <v>275</v>
      </c>
      <c r="FA73" s="26" t="s">
        <v>276</v>
      </c>
      <c r="FB73" s="26" t="s">
        <v>277</v>
      </c>
      <c r="FC73" s="26" t="s">
        <v>278</v>
      </c>
      <c r="FD73" s="26" t="s">
        <v>279</v>
      </c>
      <c r="FE73" s="26" t="s">
        <v>280</v>
      </c>
      <c r="FF73" s="26" t="s">
        <v>281</v>
      </c>
      <c r="FG73" s="26" t="s">
        <v>282</v>
      </c>
      <c r="FH73" s="26" t="s">
        <v>283</v>
      </c>
      <c r="FI73" s="26" t="s">
        <v>284</v>
      </c>
      <c r="FJ73" s="26" t="s">
        <v>285</v>
      </c>
      <c r="FK73" s="26" t="s">
        <v>286</v>
      </c>
      <c r="FL73" s="26" t="s">
        <v>287</v>
      </c>
      <c r="FM73" s="26" t="s">
        <v>288</v>
      </c>
      <c r="FN73" s="26" t="s">
        <v>289</v>
      </c>
      <c r="FO73" s="26" t="s">
        <v>290</v>
      </c>
      <c r="FP73" s="26" t="s">
        <v>291</v>
      </c>
      <c r="FQ73" s="26" t="s">
        <v>292</v>
      </c>
      <c r="FR73" s="26" t="s">
        <v>293</v>
      </c>
      <c r="FS73" s="32" t="s">
        <v>294</v>
      </c>
      <c r="FT73" s="25" t="s">
        <v>295</v>
      </c>
      <c r="FU73" s="26" t="s">
        <v>296</v>
      </c>
      <c r="FV73" s="26" t="s">
        <v>297</v>
      </c>
      <c r="FW73" s="26" t="s">
        <v>298</v>
      </c>
      <c r="FX73" s="27" t="s">
        <v>299</v>
      </c>
      <c r="FY73" s="17" t="s">
        <v>0</v>
      </c>
      <c r="FZ73" s="17" t="s">
        <v>7</v>
      </c>
    </row>
    <row r="74" spans="1:182" ht="15.75" thickBot="1" x14ac:dyDescent="0.3">
      <c r="A74" s="100" t="s">
        <v>563</v>
      </c>
      <c r="B74" s="12" t="s">
        <v>76</v>
      </c>
      <c r="C74" s="3">
        <v>3</v>
      </c>
      <c r="D74" s="7" t="s">
        <v>18</v>
      </c>
      <c r="E74" s="3">
        <f t="shared" ref="E74" si="8">COUNTIF(G74:CD74,1)</f>
        <v>2</v>
      </c>
      <c r="F74" s="3">
        <f t="shared" ref="F74" si="9">COUNTIF(CE74:FX74,1)</f>
        <v>0</v>
      </c>
      <c r="G74" s="51"/>
      <c r="H74" s="42"/>
      <c r="I74" s="42">
        <v>1</v>
      </c>
      <c r="J74" s="42"/>
      <c r="K74" s="42"/>
      <c r="L74" s="42"/>
      <c r="M74" s="42"/>
      <c r="N74" s="42"/>
      <c r="O74" s="42"/>
      <c r="P74" s="42">
        <v>1</v>
      </c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11"/>
      <c r="AB74" s="10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11"/>
      <c r="AW74" s="10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11"/>
      <c r="BN74" s="10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11"/>
      <c r="CD74" s="31"/>
      <c r="CE74" s="10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11"/>
      <c r="CT74" s="10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11"/>
      <c r="DF74" s="10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11"/>
      <c r="DW74" s="10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11"/>
      <c r="FT74" s="10"/>
      <c r="FU74" s="42"/>
      <c r="FV74" s="42"/>
      <c r="FW74" s="42"/>
      <c r="FX74" s="42"/>
      <c r="FY74" s="18">
        <f>COUNTIF(G74:CD74,1)</f>
        <v>2</v>
      </c>
      <c r="FZ74" s="18">
        <f>COUNTIF(CE74:FX74,1)</f>
        <v>0</v>
      </c>
    </row>
    <row r="75" spans="1:182" ht="15.75" thickBot="1" x14ac:dyDescent="0.3">
      <c r="A75" s="101"/>
      <c r="B75" s="12" t="s">
        <v>76</v>
      </c>
      <c r="C75" s="3">
        <v>3</v>
      </c>
      <c r="D75" s="7" t="s">
        <v>12</v>
      </c>
      <c r="E75" s="3">
        <f t="shared" ref="E75:E109" si="10">COUNTIF(G75:CD75,1)</f>
        <v>0</v>
      </c>
      <c r="F75" s="3">
        <f t="shared" ref="F75:F109" si="11">COUNTIF(CE75:FX75,1)</f>
        <v>3</v>
      </c>
      <c r="G75" s="51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11"/>
      <c r="AB75" s="10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11"/>
      <c r="AW75" s="10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11"/>
      <c r="BN75" s="10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11"/>
      <c r="CD75" s="31"/>
      <c r="CE75" s="10"/>
      <c r="CF75" s="42">
        <v>1</v>
      </c>
      <c r="CG75" s="42"/>
      <c r="CH75" s="42"/>
      <c r="CI75" s="42"/>
      <c r="CJ75" s="42"/>
      <c r="CK75" s="42"/>
      <c r="CL75" s="42"/>
      <c r="CM75" s="42">
        <v>1</v>
      </c>
      <c r="CN75" s="42"/>
      <c r="CO75" s="42"/>
      <c r="CP75" s="42"/>
      <c r="CQ75" s="42"/>
      <c r="CR75" s="42">
        <v>1</v>
      </c>
      <c r="CS75" s="11"/>
      <c r="CT75" s="10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11"/>
      <c r="DF75" s="10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11"/>
      <c r="DW75" s="10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11"/>
      <c r="FT75" s="10"/>
      <c r="FU75" s="42"/>
      <c r="FV75" s="42"/>
      <c r="FW75" s="42"/>
      <c r="FX75" s="42"/>
      <c r="FY75" s="18">
        <f t="shared" ref="FY75:FY109" si="12">COUNTIF(G75:CD75,1)</f>
        <v>0</v>
      </c>
      <c r="FZ75" s="18">
        <f t="shared" ref="FZ75:FZ109" si="13">COUNTIF(CE75:FX75,1)</f>
        <v>3</v>
      </c>
    </row>
    <row r="76" spans="1:182" ht="15.75" thickBot="1" x14ac:dyDescent="0.3">
      <c r="A76" s="101"/>
      <c r="B76" s="12" t="s">
        <v>78</v>
      </c>
      <c r="C76" s="41">
        <v>3</v>
      </c>
      <c r="D76" s="7" t="s">
        <v>18</v>
      </c>
      <c r="E76" s="3">
        <f t="shared" si="10"/>
        <v>1</v>
      </c>
      <c r="F76" s="3">
        <f t="shared" si="11"/>
        <v>0</v>
      </c>
      <c r="G76" s="53"/>
      <c r="H76" s="6"/>
      <c r="I76" s="6"/>
      <c r="J76" s="6"/>
      <c r="K76" s="6"/>
      <c r="L76" s="6"/>
      <c r="M76" s="6"/>
      <c r="N76" s="6"/>
      <c r="O76" s="6"/>
      <c r="P76" s="6"/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9"/>
      <c r="CD76" s="30"/>
      <c r="CE76" s="8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9"/>
      <c r="DF76" s="8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9"/>
      <c r="DW76" s="8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9"/>
      <c r="FT76" s="8"/>
      <c r="FU76" s="6"/>
      <c r="FV76" s="6"/>
      <c r="FW76" s="6"/>
      <c r="FX76" s="6"/>
      <c r="FY76" s="18">
        <f>COUNTIF(G76:CD76,1)</f>
        <v>1</v>
      </c>
      <c r="FZ76" s="18">
        <f>COUNTIF(CE76:FX76,1)</f>
        <v>0</v>
      </c>
    </row>
    <row r="77" spans="1:182" ht="15.75" thickBot="1" x14ac:dyDescent="0.3">
      <c r="A77" s="101"/>
      <c r="B77" s="12" t="s">
        <v>78</v>
      </c>
      <c r="C77" s="41">
        <v>3</v>
      </c>
      <c r="D77" s="7" t="s">
        <v>20</v>
      </c>
      <c r="E77" s="3">
        <f t="shared" si="10"/>
        <v>0</v>
      </c>
      <c r="F77" s="3">
        <f t="shared" si="11"/>
        <v>1</v>
      </c>
      <c r="G77" s="53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9"/>
      <c r="CD77" s="30"/>
      <c r="CE77" s="8"/>
      <c r="CF77" s="6"/>
      <c r="CG77" s="6"/>
      <c r="CH77" s="6"/>
      <c r="CI77" s="6"/>
      <c r="CJ77" s="6"/>
      <c r="CK77" s="6">
        <v>1</v>
      </c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9"/>
      <c r="DF77" s="8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9"/>
      <c r="DW77" s="8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9"/>
      <c r="FT77" s="8"/>
      <c r="FU77" s="6"/>
      <c r="FV77" s="6"/>
      <c r="FW77" s="6"/>
      <c r="FX77" s="6"/>
      <c r="FY77" s="18">
        <f t="shared" si="12"/>
        <v>0</v>
      </c>
      <c r="FZ77" s="18">
        <f t="shared" si="13"/>
        <v>1</v>
      </c>
    </row>
    <row r="78" spans="1:182" ht="15.75" thickBot="1" x14ac:dyDescent="0.3">
      <c r="A78" s="101"/>
      <c r="B78" s="12" t="s">
        <v>79</v>
      </c>
      <c r="C78" s="41">
        <v>3</v>
      </c>
      <c r="D78" s="7" t="s">
        <v>18</v>
      </c>
      <c r="E78" s="3">
        <f t="shared" si="10"/>
        <v>2</v>
      </c>
      <c r="F78" s="3">
        <f t="shared" si="11"/>
        <v>0</v>
      </c>
      <c r="G78" s="53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1</v>
      </c>
      <c r="T78" s="6"/>
      <c r="U78" s="6">
        <v>1</v>
      </c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9"/>
      <c r="CD78" s="30"/>
      <c r="CE78" s="8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9"/>
      <c r="DF78" s="8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9"/>
      <c r="DW78" s="8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9"/>
      <c r="FT78" s="8"/>
      <c r="FU78" s="6"/>
      <c r="FV78" s="6"/>
      <c r="FW78" s="6"/>
      <c r="FX78" s="6"/>
      <c r="FY78" s="18">
        <f>COUNTIF(G78:CD78,1)</f>
        <v>2</v>
      </c>
      <c r="FZ78" s="18">
        <f>COUNTIF(CE78:FX78,1)</f>
        <v>0</v>
      </c>
    </row>
    <row r="79" spans="1:182" ht="15.75" thickBot="1" x14ac:dyDescent="0.3">
      <c r="A79" s="101"/>
      <c r="B79" s="12" t="s">
        <v>79</v>
      </c>
      <c r="C79" s="41">
        <v>3</v>
      </c>
      <c r="D79" s="7" t="s">
        <v>20</v>
      </c>
      <c r="E79" s="3">
        <f t="shared" si="10"/>
        <v>2</v>
      </c>
      <c r="F79" s="3">
        <f t="shared" si="11"/>
        <v>3</v>
      </c>
      <c r="G79" s="53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1</v>
      </c>
      <c r="T79" s="6"/>
      <c r="U79" s="6">
        <v>1</v>
      </c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9"/>
      <c r="BN79" s="8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9"/>
      <c r="CD79" s="30"/>
      <c r="CE79" s="8"/>
      <c r="CF79" s="6"/>
      <c r="CG79" s="6"/>
      <c r="CH79" s="6"/>
      <c r="CI79" s="6"/>
      <c r="CJ79" s="6"/>
      <c r="CK79" s="6"/>
      <c r="CL79" s="6"/>
      <c r="CM79" s="6"/>
      <c r="CN79" s="6">
        <v>1</v>
      </c>
      <c r="CO79" s="6">
        <v>1</v>
      </c>
      <c r="CP79" s="6">
        <v>1</v>
      </c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9"/>
      <c r="DF79" s="8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9"/>
      <c r="DW79" s="8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9"/>
      <c r="FT79" s="8"/>
      <c r="FU79" s="6"/>
      <c r="FV79" s="6"/>
      <c r="FW79" s="6"/>
      <c r="FX79" s="6"/>
      <c r="FY79" s="18">
        <f t="shared" si="12"/>
        <v>2</v>
      </c>
      <c r="FZ79" s="18">
        <f t="shared" si="13"/>
        <v>3</v>
      </c>
    </row>
    <row r="80" spans="1:182" ht="15.75" thickBot="1" x14ac:dyDescent="0.3">
      <c r="A80" s="101"/>
      <c r="B80" s="12" t="s">
        <v>80</v>
      </c>
      <c r="C80" s="41">
        <v>4</v>
      </c>
      <c r="D80" s="7" t="s">
        <v>18</v>
      </c>
      <c r="E80" s="3">
        <f t="shared" si="10"/>
        <v>2</v>
      </c>
      <c r="F80" s="3">
        <f t="shared" si="11"/>
        <v>0</v>
      </c>
      <c r="G80" s="53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v>1</v>
      </c>
      <c r="X80" s="6">
        <v>1</v>
      </c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9"/>
      <c r="CD80" s="30"/>
      <c r="CE80" s="8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9"/>
      <c r="DF80" s="8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9"/>
      <c r="DW80" s="8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9"/>
      <c r="FT80" s="8"/>
      <c r="FU80" s="6"/>
      <c r="FV80" s="6"/>
      <c r="FW80" s="6"/>
      <c r="FX80" s="6"/>
      <c r="FY80" s="18">
        <f>COUNTIF(G80:CD80,1)</f>
        <v>2</v>
      </c>
      <c r="FZ80" s="18">
        <f>COUNTIF(CE80:FX80,1)</f>
        <v>0</v>
      </c>
    </row>
    <row r="81" spans="1:182" ht="15.75" thickBot="1" x14ac:dyDescent="0.3">
      <c r="A81" s="101"/>
      <c r="B81" s="12" t="s">
        <v>80</v>
      </c>
      <c r="C81" s="41">
        <v>4</v>
      </c>
      <c r="D81" s="7" t="s">
        <v>20</v>
      </c>
      <c r="E81" s="3">
        <f t="shared" si="10"/>
        <v>0</v>
      </c>
      <c r="F81" s="3">
        <f t="shared" si="11"/>
        <v>1</v>
      </c>
      <c r="G81" s="53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9"/>
      <c r="CD81" s="30"/>
      <c r="CE81" s="8"/>
      <c r="CF81" s="6"/>
      <c r="CG81" s="6">
        <v>1</v>
      </c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9"/>
      <c r="DF81" s="8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9"/>
      <c r="DW81" s="8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9"/>
      <c r="FT81" s="8"/>
      <c r="FU81" s="6"/>
      <c r="FV81" s="6"/>
      <c r="FW81" s="6"/>
      <c r="FX81" s="6"/>
      <c r="FY81" s="18">
        <f t="shared" si="12"/>
        <v>0</v>
      </c>
      <c r="FZ81" s="18">
        <f t="shared" si="13"/>
        <v>1</v>
      </c>
    </row>
    <row r="82" spans="1:182" ht="15.75" thickBot="1" x14ac:dyDescent="0.3">
      <c r="A82" s="101"/>
      <c r="B82" s="12" t="s">
        <v>81</v>
      </c>
      <c r="C82" s="41">
        <v>3</v>
      </c>
      <c r="D82" s="7" t="s">
        <v>13</v>
      </c>
      <c r="E82" s="3">
        <f t="shared" si="10"/>
        <v>0</v>
      </c>
      <c r="F82" s="3">
        <f t="shared" si="11"/>
        <v>1</v>
      </c>
      <c r="G82" s="53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9"/>
      <c r="CD82" s="30"/>
      <c r="CE82" s="8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9"/>
      <c r="CT82" s="8">
        <v>1</v>
      </c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9"/>
      <c r="DF82" s="8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9"/>
      <c r="DW82" s="8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9"/>
      <c r="FT82" s="8"/>
      <c r="FU82" s="6"/>
      <c r="FV82" s="6"/>
      <c r="FW82" s="6"/>
      <c r="FX82" s="6"/>
      <c r="FY82" s="18">
        <f t="shared" si="12"/>
        <v>0</v>
      </c>
      <c r="FZ82" s="18">
        <f t="shared" si="13"/>
        <v>1</v>
      </c>
    </row>
    <row r="83" spans="1:182" ht="15.75" thickBot="1" x14ac:dyDescent="0.3">
      <c r="A83" s="101"/>
      <c r="B83" s="12" t="s">
        <v>82</v>
      </c>
      <c r="C83" s="41">
        <v>4</v>
      </c>
      <c r="D83" s="7" t="s">
        <v>13</v>
      </c>
      <c r="E83" s="3">
        <f t="shared" si="10"/>
        <v>0</v>
      </c>
      <c r="F83" s="3">
        <f t="shared" si="11"/>
        <v>1</v>
      </c>
      <c r="G83" s="53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9"/>
      <c r="CD83" s="30"/>
      <c r="CE83" s="8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9"/>
      <c r="CT83" s="8">
        <v>1</v>
      </c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9"/>
      <c r="DF83" s="8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9"/>
      <c r="DW83" s="8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9"/>
      <c r="FT83" s="8"/>
      <c r="FU83" s="6"/>
      <c r="FV83" s="6"/>
      <c r="FW83" s="6"/>
      <c r="FX83" s="6"/>
      <c r="FY83" s="18">
        <f t="shared" si="12"/>
        <v>0</v>
      </c>
      <c r="FZ83" s="18">
        <f t="shared" si="13"/>
        <v>1</v>
      </c>
    </row>
    <row r="84" spans="1:182" ht="15.75" thickBot="1" x14ac:dyDescent="0.3">
      <c r="A84" s="101"/>
      <c r="B84" s="12" t="s">
        <v>83</v>
      </c>
      <c r="C84" s="41">
        <v>3</v>
      </c>
      <c r="D84" s="7" t="s">
        <v>18</v>
      </c>
      <c r="E84" s="3">
        <f t="shared" si="10"/>
        <v>4</v>
      </c>
      <c r="F84" s="3">
        <f t="shared" si="11"/>
        <v>0</v>
      </c>
      <c r="G84" s="5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>
        <v>1</v>
      </c>
      <c r="AY84" s="6"/>
      <c r="AZ84" s="6">
        <v>1</v>
      </c>
      <c r="BA84" s="6"/>
      <c r="BB84" s="6"/>
      <c r="BC84" s="6">
        <v>1</v>
      </c>
      <c r="BD84" s="6">
        <v>1</v>
      </c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9"/>
      <c r="CD84" s="30"/>
      <c r="CE84" s="8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9"/>
      <c r="DF84" s="8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9"/>
      <c r="DW84" s="8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9"/>
      <c r="FT84" s="8"/>
      <c r="FU84" s="6"/>
      <c r="FV84" s="6"/>
      <c r="FW84" s="6"/>
      <c r="FX84" s="6"/>
      <c r="FY84" s="18">
        <f>COUNTIF(G84:CD84,1)</f>
        <v>4</v>
      </c>
      <c r="FZ84" s="18">
        <f>COUNTIF(CE84:FX84,1)</f>
        <v>0</v>
      </c>
    </row>
    <row r="85" spans="1:182" ht="15.75" thickBot="1" x14ac:dyDescent="0.3">
      <c r="A85" s="101"/>
      <c r="B85" s="12" t="s">
        <v>83</v>
      </c>
      <c r="C85" s="41">
        <v>3</v>
      </c>
      <c r="D85" s="7" t="s">
        <v>12</v>
      </c>
      <c r="E85" s="3">
        <f t="shared" si="10"/>
        <v>0</v>
      </c>
      <c r="F85" s="3">
        <f t="shared" si="11"/>
        <v>5</v>
      </c>
      <c r="G85" s="53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9"/>
      <c r="CD85" s="30"/>
      <c r="CE85" s="8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9"/>
      <c r="DF85" s="8">
        <v>1</v>
      </c>
      <c r="DG85" s="6"/>
      <c r="DH85" s="6">
        <v>1</v>
      </c>
      <c r="DI85" s="6"/>
      <c r="DJ85" s="6"/>
      <c r="DK85" s="6"/>
      <c r="DL85" s="6"/>
      <c r="DM85" s="6">
        <v>1</v>
      </c>
      <c r="DN85" s="6">
        <v>1</v>
      </c>
      <c r="DO85" s="6">
        <v>1</v>
      </c>
      <c r="DP85" s="6"/>
      <c r="DQ85" s="6"/>
      <c r="DR85" s="6"/>
      <c r="DS85" s="6"/>
      <c r="DT85" s="6"/>
      <c r="DU85" s="6"/>
      <c r="DV85" s="9"/>
      <c r="DW85" s="8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9"/>
      <c r="FT85" s="8"/>
      <c r="FU85" s="6"/>
      <c r="FV85" s="6"/>
      <c r="FW85" s="6"/>
      <c r="FX85" s="6"/>
      <c r="FY85" s="18">
        <f t="shared" si="12"/>
        <v>0</v>
      </c>
      <c r="FZ85" s="18">
        <f t="shared" si="13"/>
        <v>5</v>
      </c>
    </row>
    <row r="86" spans="1:182" ht="15.75" thickBot="1" x14ac:dyDescent="0.3">
      <c r="A86" s="101"/>
      <c r="B86" s="12" t="s">
        <v>84</v>
      </c>
      <c r="C86" s="41">
        <v>4</v>
      </c>
      <c r="D86" s="7" t="s">
        <v>18</v>
      </c>
      <c r="E86" s="3">
        <f t="shared" si="10"/>
        <v>4</v>
      </c>
      <c r="F86" s="3">
        <f t="shared" si="11"/>
        <v>0</v>
      </c>
      <c r="G86" s="53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9"/>
      <c r="AB86" s="8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9"/>
      <c r="AW86" s="8"/>
      <c r="AX86" s="6">
        <v>1</v>
      </c>
      <c r="AY86" s="6"/>
      <c r="AZ86" s="6">
        <v>1</v>
      </c>
      <c r="BA86" s="6"/>
      <c r="BB86" s="6"/>
      <c r="BC86" s="6">
        <v>1</v>
      </c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9"/>
      <c r="BN86" s="8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9"/>
      <c r="CD86" s="30"/>
      <c r="CE86" s="8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9"/>
      <c r="CT86" s="8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9"/>
      <c r="DF86" s="8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9"/>
      <c r="DW86" s="8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9"/>
      <c r="FT86" s="8"/>
      <c r="FU86" s="6"/>
      <c r="FV86" s="6"/>
      <c r="FW86" s="6"/>
      <c r="FX86" s="6"/>
      <c r="FY86" s="18">
        <f>COUNTIF(G86:CD86,1)</f>
        <v>4</v>
      </c>
      <c r="FZ86" s="18">
        <f>COUNTIF(CE86:FX86,1)</f>
        <v>0</v>
      </c>
    </row>
    <row r="87" spans="1:182" ht="15.75" thickBot="1" x14ac:dyDescent="0.3">
      <c r="A87" s="101"/>
      <c r="B87" s="12" t="s">
        <v>84</v>
      </c>
      <c r="C87" s="41">
        <v>4</v>
      </c>
      <c r="D87" s="7" t="s">
        <v>12</v>
      </c>
      <c r="E87" s="3">
        <f t="shared" si="10"/>
        <v>0</v>
      </c>
      <c r="F87" s="3">
        <f t="shared" si="11"/>
        <v>5</v>
      </c>
      <c r="G87" s="53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/>
      <c r="BN87" s="8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9"/>
      <c r="CD87" s="30"/>
      <c r="CE87" s="8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9"/>
      <c r="DF87" s="8">
        <v>1</v>
      </c>
      <c r="DG87" s="6"/>
      <c r="DH87" s="6">
        <v>1</v>
      </c>
      <c r="DI87" s="6"/>
      <c r="DJ87" s="6"/>
      <c r="DK87" s="6"/>
      <c r="DL87" s="6"/>
      <c r="DM87" s="6">
        <v>1</v>
      </c>
      <c r="DN87" s="6">
        <v>1</v>
      </c>
      <c r="DO87" s="6">
        <v>1</v>
      </c>
      <c r="DP87" s="6"/>
      <c r="DQ87" s="6"/>
      <c r="DR87" s="6"/>
      <c r="DS87" s="6"/>
      <c r="DT87" s="6"/>
      <c r="DU87" s="6"/>
      <c r="DV87" s="9"/>
      <c r="DW87" s="8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9"/>
      <c r="FT87" s="8"/>
      <c r="FU87" s="6"/>
      <c r="FV87" s="6"/>
      <c r="FW87" s="6"/>
      <c r="FX87" s="6"/>
      <c r="FY87" s="18">
        <f t="shared" si="12"/>
        <v>0</v>
      </c>
      <c r="FZ87" s="18">
        <f t="shared" si="13"/>
        <v>5</v>
      </c>
    </row>
    <row r="88" spans="1:182" ht="15.75" thickBot="1" x14ac:dyDescent="0.3">
      <c r="A88" s="101"/>
      <c r="B88" s="12" t="s">
        <v>87</v>
      </c>
      <c r="C88" s="41">
        <v>3</v>
      </c>
      <c r="D88" s="7" t="s">
        <v>18</v>
      </c>
      <c r="E88" s="3">
        <f t="shared" si="10"/>
        <v>2</v>
      </c>
      <c r="F88" s="3">
        <f t="shared" si="11"/>
        <v>0</v>
      </c>
      <c r="G88" s="53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>
        <v>1</v>
      </c>
      <c r="BD88" s="6">
        <v>1</v>
      </c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9"/>
      <c r="CD88" s="30"/>
      <c r="CE88" s="8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9"/>
      <c r="CT88" s="8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9"/>
      <c r="DF88" s="8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9"/>
      <c r="DW88" s="8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9"/>
      <c r="FT88" s="8"/>
      <c r="FU88" s="6"/>
      <c r="FV88" s="6"/>
      <c r="FW88" s="6"/>
      <c r="FX88" s="6"/>
      <c r="FY88" s="18">
        <f>COUNTIF(G88:CD88,1)</f>
        <v>2</v>
      </c>
      <c r="FZ88" s="18">
        <f>COUNTIF(CE88:FX88,1)</f>
        <v>0</v>
      </c>
    </row>
    <row r="89" spans="1:182" ht="15.75" thickBot="1" x14ac:dyDescent="0.3">
      <c r="A89" s="101"/>
      <c r="B89" s="12" t="s">
        <v>87</v>
      </c>
      <c r="C89" s="41">
        <v>3</v>
      </c>
      <c r="D89" s="7" t="s">
        <v>12</v>
      </c>
      <c r="E89" s="3">
        <f t="shared" si="10"/>
        <v>0</v>
      </c>
      <c r="F89" s="3">
        <f t="shared" si="11"/>
        <v>3</v>
      </c>
      <c r="G89" s="53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9"/>
      <c r="CD89" s="30"/>
      <c r="CE89" s="8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9"/>
      <c r="DF89" s="8"/>
      <c r="DG89" s="6"/>
      <c r="DH89" s="6"/>
      <c r="DI89" s="6"/>
      <c r="DJ89" s="6"/>
      <c r="DK89" s="6"/>
      <c r="DL89" s="6"/>
      <c r="DM89" s="6">
        <v>1</v>
      </c>
      <c r="DN89" s="6">
        <v>1</v>
      </c>
      <c r="DO89" s="6">
        <v>1</v>
      </c>
      <c r="DP89" s="6"/>
      <c r="DQ89" s="6"/>
      <c r="DR89" s="6"/>
      <c r="DS89" s="6"/>
      <c r="DT89" s="6"/>
      <c r="DU89" s="6"/>
      <c r="DV89" s="9"/>
      <c r="DW89" s="8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9"/>
      <c r="FT89" s="8"/>
      <c r="FU89" s="6"/>
      <c r="FV89" s="6"/>
      <c r="FW89" s="6"/>
      <c r="FX89" s="6"/>
      <c r="FY89" s="18">
        <f t="shared" si="12"/>
        <v>0</v>
      </c>
      <c r="FZ89" s="18">
        <f t="shared" si="13"/>
        <v>3</v>
      </c>
    </row>
    <row r="90" spans="1:182" ht="15.75" thickBot="1" x14ac:dyDescent="0.3">
      <c r="A90" s="101"/>
      <c r="B90" s="12" t="s">
        <v>88</v>
      </c>
      <c r="C90" s="41">
        <v>3</v>
      </c>
      <c r="D90" s="7" t="s">
        <v>18</v>
      </c>
      <c r="E90" s="3">
        <f t="shared" si="10"/>
        <v>4</v>
      </c>
      <c r="F90" s="3">
        <f t="shared" si="11"/>
        <v>0</v>
      </c>
      <c r="G90" s="53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>
        <v>1</v>
      </c>
      <c r="BO90" s="6">
        <v>1</v>
      </c>
      <c r="BP90" s="6"/>
      <c r="BQ90" s="6"/>
      <c r="BR90" s="6">
        <v>1</v>
      </c>
      <c r="BS90" s="6">
        <v>1</v>
      </c>
      <c r="BT90" s="6"/>
      <c r="BU90" s="6"/>
      <c r="BV90" s="6"/>
      <c r="BW90" s="6"/>
      <c r="BX90" s="6"/>
      <c r="BY90" s="6"/>
      <c r="BZ90" s="6"/>
      <c r="CA90" s="6"/>
      <c r="CB90" s="6"/>
      <c r="CC90" s="9"/>
      <c r="CD90" s="30"/>
      <c r="CE90" s="8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9"/>
      <c r="DF90" s="8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9"/>
      <c r="DW90" s="8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9"/>
      <c r="FT90" s="8"/>
      <c r="FU90" s="6"/>
      <c r="FV90" s="6"/>
      <c r="FW90" s="6"/>
      <c r="FX90" s="6"/>
      <c r="FY90" s="18">
        <f t="shared" si="12"/>
        <v>4</v>
      </c>
      <c r="FZ90" s="18">
        <f t="shared" si="13"/>
        <v>0</v>
      </c>
    </row>
    <row r="91" spans="1:182" ht="15.75" thickBot="1" x14ac:dyDescent="0.3">
      <c r="A91" s="101"/>
      <c r="B91" s="12" t="s">
        <v>74</v>
      </c>
      <c r="C91" s="3">
        <v>3</v>
      </c>
      <c r="D91" s="7" t="s">
        <v>18</v>
      </c>
      <c r="E91" s="3">
        <f t="shared" si="10"/>
        <v>5</v>
      </c>
      <c r="F91" s="3">
        <f t="shared" si="11"/>
        <v>0</v>
      </c>
      <c r="G91" s="53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9"/>
      <c r="AB91" s="8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>
        <v>1</v>
      </c>
      <c r="BO91" s="6">
        <v>1</v>
      </c>
      <c r="BP91" s="6"/>
      <c r="BQ91" s="6"/>
      <c r="BR91" s="6">
        <v>1</v>
      </c>
      <c r="BS91" s="6">
        <v>1</v>
      </c>
      <c r="BT91" s="6"/>
      <c r="BU91" s="6"/>
      <c r="BV91" s="6"/>
      <c r="BW91" s="6"/>
      <c r="BX91" s="6"/>
      <c r="BY91" s="6"/>
      <c r="BZ91" s="6"/>
      <c r="CA91" s="6"/>
      <c r="CB91" s="6">
        <v>1</v>
      </c>
      <c r="CC91" s="9"/>
      <c r="CD91" s="30"/>
      <c r="CE91" s="8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9"/>
      <c r="DF91" s="8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9"/>
      <c r="DW91" s="8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9"/>
      <c r="FT91" s="8"/>
      <c r="FU91" s="6"/>
      <c r="FV91" s="6"/>
      <c r="FW91" s="6"/>
      <c r="FX91" s="6"/>
      <c r="FY91" s="18">
        <f>COUNTIF(G91:CD91,1)</f>
        <v>5</v>
      </c>
      <c r="FZ91" s="18">
        <f>COUNTIF(CE91:FX91,1)</f>
        <v>0</v>
      </c>
    </row>
    <row r="92" spans="1:182" ht="15.75" thickBot="1" x14ac:dyDescent="0.3">
      <c r="A92" s="101"/>
      <c r="B92" s="12" t="s">
        <v>90</v>
      </c>
      <c r="C92" s="3">
        <v>4</v>
      </c>
      <c r="D92" s="7" t="s">
        <v>18</v>
      </c>
      <c r="E92" s="3">
        <f t="shared" si="10"/>
        <v>5</v>
      </c>
      <c r="F92" s="3">
        <f t="shared" si="11"/>
        <v>0</v>
      </c>
      <c r="G92" s="53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9"/>
      <c r="AB92" s="8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9"/>
      <c r="AW92" s="8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9"/>
      <c r="BN92" s="8">
        <v>1</v>
      </c>
      <c r="BO92" s="6">
        <v>1</v>
      </c>
      <c r="BP92" s="6"/>
      <c r="BQ92" s="6"/>
      <c r="BR92" s="6">
        <v>1</v>
      </c>
      <c r="BS92" s="6">
        <v>1</v>
      </c>
      <c r="BT92" s="6"/>
      <c r="BU92" s="6"/>
      <c r="BV92" s="6"/>
      <c r="BW92" s="6"/>
      <c r="BX92" s="6"/>
      <c r="BY92" s="6"/>
      <c r="BZ92" s="6"/>
      <c r="CA92" s="6"/>
      <c r="CB92" s="6">
        <v>1</v>
      </c>
      <c r="CC92" s="9"/>
      <c r="CD92" s="30"/>
      <c r="CE92" s="8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9"/>
      <c r="CT92" s="8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9"/>
      <c r="DF92" s="8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9"/>
      <c r="DW92" s="8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9"/>
      <c r="FT92" s="8"/>
      <c r="FU92" s="6"/>
      <c r="FV92" s="6"/>
      <c r="FW92" s="6"/>
      <c r="FX92" s="6"/>
      <c r="FY92" s="18">
        <f>COUNTIF(G92:CD92,1)</f>
        <v>5</v>
      </c>
      <c r="FZ92" s="18">
        <f>COUNTIF(CE92:FX92,1)</f>
        <v>0</v>
      </c>
    </row>
    <row r="93" spans="1:182" ht="15.75" thickBot="1" x14ac:dyDescent="0.3">
      <c r="A93" s="101"/>
      <c r="B93" s="12" t="s">
        <v>89</v>
      </c>
      <c r="C93" s="3">
        <v>4</v>
      </c>
      <c r="D93" s="7" t="s">
        <v>18</v>
      </c>
      <c r="E93" s="3">
        <f t="shared" si="10"/>
        <v>2</v>
      </c>
      <c r="F93" s="3">
        <f t="shared" si="11"/>
        <v>0</v>
      </c>
      <c r="G93" s="53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9"/>
      <c r="AW93" s="8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9"/>
      <c r="BN93" s="8">
        <v>1</v>
      </c>
      <c r="BO93" s="6">
        <v>1</v>
      </c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9"/>
      <c r="CD93" s="30"/>
      <c r="CE93" s="8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9"/>
      <c r="CT93" s="8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9"/>
      <c r="DF93" s="8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9"/>
      <c r="DW93" s="8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9"/>
      <c r="FT93" s="8"/>
      <c r="FU93" s="6"/>
      <c r="FV93" s="6"/>
      <c r="FW93" s="6"/>
      <c r="FX93" s="6"/>
      <c r="FY93" s="18">
        <f>COUNTIF(G93:CD93,1)</f>
        <v>2</v>
      </c>
      <c r="FZ93" s="18">
        <f>COUNTIF(CE93:FX93,1)</f>
        <v>0</v>
      </c>
    </row>
    <row r="94" spans="1:182" ht="15.75" thickBot="1" x14ac:dyDescent="0.3">
      <c r="A94" s="101"/>
      <c r="B94" s="12" t="s">
        <v>92</v>
      </c>
      <c r="C94" s="3">
        <v>3</v>
      </c>
      <c r="D94" s="7" t="s">
        <v>18</v>
      </c>
      <c r="E94" s="3">
        <f t="shared" si="10"/>
        <v>2</v>
      </c>
      <c r="F94" s="3">
        <f t="shared" si="11"/>
        <v>0</v>
      </c>
      <c r="G94" s="53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>
        <v>1</v>
      </c>
      <c r="BO94" s="6">
        <v>1</v>
      </c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9"/>
      <c r="CD94" s="30"/>
      <c r="CE94" s="8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9"/>
      <c r="DF94" s="8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9"/>
      <c r="DW94" s="8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9"/>
      <c r="FT94" s="8"/>
      <c r="FU94" s="6"/>
      <c r="FV94" s="6"/>
      <c r="FW94" s="6"/>
      <c r="FX94" s="6"/>
      <c r="FY94" s="18">
        <f t="shared" si="12"/>
        <v>2</v>
      </c>
      <c r="FZ94" s="18">
        <f t="shared" si="13"/>
        <v>0</v>
      </c>
    </row>
    <row r="95" spans="1:182" ht="15.75" thickBot="1" x14ac:dyDescent="0.3">
      <c r="A95" s="101"/>
      <c r="B95" s="12" t="s">
        <v>93</v>
      </c>
      <c r="C95" s="3">
        <v>3</v>
      </c>
      <c r="D95" s="7" t="s">
        <v>18</v>
      </c>
      <c r="E95" s="3">
        <f t="shared" si="10"/>
        <v>3</v>
      </c>
      <c r="F95" s="3">
        <f t="shared" si="11"/>
        <v>0</v>
      </c>
      <c r="G95" s="53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>
        <v>1</v>
      </c>
      <c r="BQ95" s="6">
        <v>1</v>
      </c>
      <c r="BR95" s="6"/>
      <c r="BS95" s="6">
        <v>1</v>
      </c>
      <c r="BT95" s="6"/>
      <c r="BU95" s="6"/>
      <c r="BV95" s="6"/>
      <c r="BW95" s="6"/>
      <c r="BX95" s="6"/>
      <c r="BY95" s="6"/>
      <c r="BZ95" s="6"/>
      <c r="CA95" s="6"/>
      <c r="CB95" s="6"/>
      <c r="CC95" s="9"/>
      <c r="CD95" s="30"/>
      <c r="CE95" s="8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9"/>
      <c r="DF95" s="8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9"/>
      <c r="DW95" s="8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9"/>
      <c r="FT95" s="8"/>
      <c r="FU95" s="6"/>
      <c r="FV95" s="6"/>
      <c r="FW95" s="6"/>
      <c r="FX95" s="6"/>
      <c r="FY95" s="18">
        <f t="shared" si="12"/>
        <v>3</v>
      </c>
      <c r="FZ95" s="18">
        <f t="shared" si="13"/>
        <v>0</v>
      </c>
    </row>
    <row r="96" spans="1:182" ht="15.75" thickBot="1" x14ac:dyDescent="0.3">
      <c r="A96" s="101"/>
      <c r="B96" s="12" t="s">
        <v>94</v>
      </c>
      <c r="C96" s="3">
        <v>4</v>
      </c>
      <c r="D96" s="7" t="s">
        <v>18</v>
      </c>
      <c r="E96" s="3">
        <f t="shared" si="10"/>
        <v>3</v>
      </c>
      <c r="F96" s="3">
        <f t="shared" si="11"/>
        <v>0</v>
      </c>
      <c r="G96" s="53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>
        <v>1</v>
      </c>
      <c r="BQ96" s="6">
        <v>1</v>
      </c>
      <c r="BR96" s="6"/>
      <c r="BS96" s="6">
        <v>1</v>
      </c>
      <c r="BT96" s="6"/>
      <c r="BU96" s="6"/>
      <c r="BV96" s="6"/>
      <c r="BW96" s="6"/>
      <c r="BX96" s="6"/>
      <c r="BY96" s="6"/>
      <c r="BZ96" s="6"/>
      <c r="CA96" s="6"/>
      <c r="CB96" s="6"/>
      <c r="CC96" s="9"/>
      <c r="CD96" s="30"/>
      <c r="CE96" s="8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9"/>
      <c r="DF96" s="8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9"/>
      <c r="DW96" s="8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9"/>
      <c r="FT96" s="8"/>
      <c r="FU96" s="6"/>
      <c r="FV96" s="6"/>
      <c r="FW96" s="6"/>
      <c r="FX96" s="6"/>
      <c r="FY96" s="18">
        <f t="shared" si="12"/>
        <v>3</v>
      </c>
      <c r="FZ96" s="18">
        <f t="shared" si="13"/>
        <v>0</v>
      </c>
    </row>
    <row r="97" spans="1:182" ht="15.75" thickBot="1" x14ac:dyDescent="0.3">
      <c r="A97" s="101"/>
      <c r="B97" s="12" t="s">
        <v>95</v>
      </c>
      <c r="C97" s="3">
        <v>4</v>
      </c>
      <c r="D97" s="7" t="s">
        <v>18</v>
      </c>
      <c r="E97" s="3">
        <f t="shared" si="10"/>
        <v>4</v>
      </c>
      <c r="F97" s="3">
        <f t="shared" si="11"/>
        <v>0</v>
      </c>
      <c r="G97" s="53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>
        <v>1</v>
      </c>
      <c r="BQ97" s="6">
        <v>1</v>
      </c>
      <c r="BR97" s="6"/>
      <c r="BS97" s="6"/>
      <c r="BT97" s="6"/>
      <c r="BU97" s="6"/>
      <c r="BV97" s="6">
        <v>1</v>
      </c>
      <c r="BW97" s="6"/>
      <c r="BX97" s="6"/>
      <c r="BY97" s="6"/>
      <c r="BZ97" s="6"/>
      <c r="CA97" s="6"/>
      <c r="CB97" s="6">
        <v>1</v>
      </c>
      <c r="CC97" s="9"/>
      <c r="CD97" s="30"/>
      <c r="CE97" s="8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9"/>
      <c r="DF97" s="8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9"/>
      <c r="DW97" s="8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9"/>
      <c r="FT97" s="8"/>
      <c r="FU97" s="6"/>
      <c r="FV97" s="6"/>
      <c r="FW97" s="6"/>
      <c r="FX97" s="6"/>
      <c r="FY97" s="18">
        <f t="shared" si="12"/>
        <v>4</v>
      </c>
      <c r="FZ97" s="18">
        <f t="shared" si="13"/>
        <v>0</v>
      </c>
    </row>
    <row r="98" spans="1:182" ht="15.75" thickBot="1" x14ac:dyDescent="0.3">
      <c r="A98" s="101"/>
      <c r="B98" s="12" t="s">
        <v>96</v>
      </c>
      <c r="C98" s="3">
        <v>4</v>
      </c>
      <c r="D98" s="7" t="s">
        <v>18</v>
      </c>
      <c r="E98" s="3">
        <f t="shared" si="10"/>
        <v>3</v>
      </c>
      <c r="F98" s="3">
        <f t="shared" si="11"/>
        <v>0</v>
      </c>
      <c r="G98" s="53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>
        <v>1</v>
      </c>
      <c r="BQ98" s="6">
        <v>1</v>
      </c>
      <c r="BR98" s="6"/>
      <c r="BS98" s="6"/>
      <c r="BT98" s="6"/>
      <c r="BU98" s="6"/>
      <c r="BV98" s="6"/>
      <c r="BW98" s="6"/>
      <c r="BX98" s="6">
        <v>1</v>
      </c>
      <c r="BY98" s="6"/>
      <c r="BZ98" s="6"/>
      <c r="CA98" s="6"/>
      <c r="CB98" s="6"/>
      <c r="CC98" s="9"/>
      <c r="CD98" s="30"/>
      <c r="CE98" s="8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9"/>
      <c r="DF98" s="8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9"/>
      <c r="DW98" s="8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9"/>
      <c r="FT98" s="8"/>
      <c r="FU98" s="6"/>
      <c r="FV98" s="6"/>
      <c r="FW98" s="6"/>
      <c r="FX98" s="6"/>
      <c r="FY98" s="18">
        <f t="shared" si="12"/>
        <v>3</v>
      </c>
      <c r="FZ98" s="18">
        <f t="shared" si="13"/>
        <v>0</v>
      </c>
    </row>
    <row r="99" spans="1:182" ht="15.75" thickBot="1" x14ac:dyDescent="0.3">
      <c r="A99" s="101"/>
      <c r="B99" s="12" t="s">
        <v>99</v>
      </c>
      <c r="C99" s="3">
        <v>4</v>
      </c>
      <c r="D99" s="7" t="s">
        <v>18</v>
      </c>
      <c r="E99" s="3">
        <f t="shared" si="10"/>
        <v>2</v>
      </c>
      <c r="F99" s="3">
        <f t="shared" si="11"/>
        <v>0</v>
      </c>
      <c r="G99" s="53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>
        <v>1</v>
      </c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9"/>
      <c r="CD99" s="30"/>
      <c r="CE99" s="8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9"/>
      <c r="DF99" s="8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9"/>
      <c r="DW99" s="8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9"/>
      <c r="FT99" s="8"/>
      <c r="FU99" s="6"/>
      <c r="FV99" s="6"/>
      <c r="FW99" s="6"/>
      <c r="FX99" s="6"/>
      <c r="FY99" s="18">
        <f t="shared" si="12"/>
        <v>2</v>
      </c>
      <c r="FZ99" s="18">
        <f t="shared" si="13"/>
        <v>0</v>
      </c>
    </row>
    <row r="100" spans="1:182" ht="15.75" thickBot="1" x14ac:dyDescent="0.3">
      <c r="A100" s="101"/>
      <c r="B100" s="12" t="s">
        <v>100</v>
      </c>
      <c r="C100" s="3">
        <v>4</v>
      </c>
      <c r="D100" s="7" t="s">
        <v>18</v>
      </c>
      <c r="E100" s="3">
        <f t="shared" si="10"/>
        <v>4</v>
      </c>
      <c r="F100" s="3">
        <f t="shared" si="11"/>
        <v>0</v>
      </c>
      <c r="G100" s="53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>
        <v>1</v>
      </c>
      <c r="BO100" s="6">
        <v>1</v>
      </c>
      <c r="BP100" s="6"/>
      <c r="BQ100" s="6"/>
      <c r="BR100" s="6">
        <v>1</v>
      </c>
      <c r="BS100" s="6">
        <v>1</v>
      </c>
      <c r="BT100" s="6"/>
      <c r="BU100" s="6"/>
      <c r="BV100" s="6"/>
      <c r="BW100" s="6"/>
      <c r="BX100" s="6"/>
      <c r="BY100" s="6"/>
      <c r="BZ100" s="6"/>
      <c r="CA100" s="6"/>
      <c r="CB100" s="6"/>
      <c r="CC100" s="9"/>
      <c r="CD100" s="30"/>
      <c r="CE100" s="8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9"/>
      <c r="DF100" s="8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9"/>
      <c r="DW100" s="8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9"/>
      <c r="FT100" s="8"/>
      <c r="FU100" s="6"/>
      <c r="FV100" s="6"/>
      <c r="FW100" s="6"/>
      <c r="FX100" s="6"/>
      <c r="FY100" s="18">
        <f t="shared" si="12"/>
        <v>4</v>
      </c>
      <c r="FZ100" s="18">
        <f t="shared" si="13"/>
        <v>0</v>
      </c>
    </row>
    <row r="101" spans="1:182" ht="15.75" thickBot="1" x14ac:dyDescent="0.3">
      <c r="A101" s="101"/>
      <c r="B101" s="12" t="s">
        <v>100</v>
      </c>
      <c r="C101" s="3">
        <v>4</v>
      </c>
      <c r="D101" s="7" t="s">
        <v>488</v>
      </c>
      <c r="E101" s="3">
        <f t="shared" si="10"/>
        <v>0</v>
      </c>
      <c r="F101" s="3">
        <f t="shared" si="11"/>
        <v>2</v>
      </c>
      <c r="G101" s="53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9"/>
      <c r="CD101" s="30"/>
      <c r="CE101" s="8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9"/>
      <c r="DF101" s="8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9"/>
      <c r="DW101" s="8"/>
      <c r="DX101" s="6"/>
      <c r="DY101" s="6"/>
      <c r="DZ101" s="6">
        <v>1</v>
      </c>
      <c r="EA101" s="6"/>
      <c r="EB101" s="6">
        <v>1</v>
      </c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9"/>
      <c r="FT101" s="8"/>
      <c r="FU101" s="6"/>
      <c r="FV101" s="6"/>
      <c r="FW101" s="6"/>
      <c r="FX101" s="6"/>
      <c r="FY101" s="18">
        <f t="shared" si="12"/>
        <v>0</v>
      </c>
      <c r="FZ101" s="18">
        <f t="shared" si="13"/>
        <v>2</v>
      </c>
    </row>
    <row r="102" spans="1:182" ht="15.75" thickBot="1" x14ac:dyDescent="0.3">
      <c r="A102" s="101"/>
      <c r="B102" s="12" t="s">
        <v>102</v>
      </c>
      <c r="C102" s="3">
        <v>3</v>
      </c>
      <c r="D102" s="7" t="s">
        <v>18</v>
      </c>
      <c r="E102" s="3">
        <f t="shared" si="10"/>
        <v>5</v>
      </c>
      <c r="F102" s="3">
        <f t="shared" si="11"/>
        <v>0</v>
      </c>
      <c r="G102" s="53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>
        <v>1</v>
      </c>
      <c r="BO102" s="6">
        <v>1</v>
      </c>
      <c r="BP102" s="6"/>
      <c r="BQ102" s="6"/>
      <c r="BR102" s="6">
        <v>1</v>
      </c>
      <c r="BS102" s="6">
        <v>1</v>
      </c>
      <c r="BT102" s="6"/>
      <c r="BU102" s="6"/>
      <c r="BV102" s="6"/>
      <c r="BW102" s="6"/>
      <c r="BX102" s="6"/>
      <c r="BY102" s="6"/>
      <c r="BZ102" s="6"/>
      <c r="CA102" s="6"/>
      <c r="CB102" s="6">
        <v>1</v>
      </c>
      <c r="CC102" s="9"/>
      <c r="CD102" s="30"/>
      <c r="CE102" s="8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9"/>
      <c r="DF102" s="8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9"/>
      <c r="DW102" s="8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9"/>
      <c r="FT102" s="8"/>
      <c r="FU102" s="6"/>
      <c r="FV102" s="6"/>
      <c r="FW102" s="6"/>
      <c r="FX102" s="6"/>
      <c r="FY102" s="18">
        <f t="shared" si="12"/>
        <v>5</v>
      </c>
      <c r="FZ102" s="18">
        <f t="shared" si="13"/>
        <v>0</v>
      </c>
    </row>
    <row r="103" spans="1:182" ht="15.75" thickBot="1" x14ac:dyDescent="0.3">
      <c r="A103" s="101"/>
      <c r="B103" s="12" t="s">
        <v>102</v>
      </c>
      <c r="C103" s="3">
        <v>3</v>
      </c>
      <c r="D103" s="7" t="s">
        <v>488</v>
      </c>
      <c r="E103" s="3">
        <f t="shared" si="10"/>
        <v>0</v>
      </c>
      <c r="F103" s="3">
        <f t="shared" si="11"/>
        <v>4</v>
      </c>
      <c r="G103" s="53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9"/>
      <c r="CD103" s="30"/>
      <c r="CE103" s="8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9"/>
      <c r="DF103" s="8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9"/>
      <c r="DW103" s="8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>
        <v>1</v>
      </c>
      <c r="EI103" s="6">
        <v>1</v>
      </c>
      <c r="EJ103" s="6"/>
      <c r="EK103" s="6">
        <v>1</v>
      </c>
      <c r="EL103" s="6">
        <v>1</v>
      </c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9"/>
      <c r="FT103" s="8"/>
      <c r="FU103" s="6"/>
      <c r="FV103" s="6"/>
      <c r="FW103" s="6"/>
      <c r="FX103" s="6"/>
      <c r="FY103" s="18">
        <f t="shared" si="12"/>
        <v>0</v>
      </c>
      <c r="FZ103" s="18">
        <f t="shared" si="13"/>
        <v>4</v>
      </c>
    </row>
    <row r="104" spans="1:182" ht="15.75" thickBot="1" x14ac:dyDescent="0.3">
      <c r="A104" s="101"/>
      <c r="B104" s="12" t="s">
        <v>103</v>
      </c>
      <c r="C104" s="3">
        <v>4</v>
      </c>
      <c r="D104" s="7" t="s">
        <v>18</v>
      </c>
      <c r="E104" s="3">
        <f t="shared" si="10"/>
        <v>2</v>
      </c>
      <c r="F104" s="3">
        <f t="shared" si="11"/>
        <v>0</v>
      </c>
      <c r="G104" s="53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>
        <v>1</v>
      </c>
      <c r="BO104" s="6">
        <v>1</v>
      </c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9"/>
      <c r="CD104" s="30"/>
      <c r="CE104" s="8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9"/>
      <c r="DF104" s="8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9"/>
      <c r="DW104" s="8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9"/>
      <c r="FT104" s="8"/>
      <c r="FU104" s="6"/>
      <c r="FV104" s="6"/>
      <c r="FW104" s="6"/>
      <c r="FX104" s="6"/>
      <c r="FY104" s="18">
        <f t="shared" si="12"/>
        <v>2</v>
      </c>
      <c r="FZ104" s="18">
        <f t="shared" si="13"/>
        <v>0</v>
      </c>
    </row>
    <row r="105" spans="1:182" ht="15.75" thickBot="1" x14ac:dyDescent="0.3">
      <c r="A105" s="101"/>
      <c r="B105" s="12" t="s">
        <v>103</v>
      </c>
      <c r="C105" s="3">
        <v>4</v>
      </c>
      <c r="D105" s="7" t="s">
        <v>488</v>
      </c>
      <c r="E105" s="3">
        <f t="shared" si="10"/>
        <v>0</v>
      </c>
      <c r="F105" s="3">
        <f t="shared" si="11"/>
        <v>4</v>
      </c>
      <c r="G105" s="53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9"/>
      <c r="CD105" s="30"/>
      <c r="CE105" s="8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9"/>
      <c r="DF105" s="8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9"/>
      <c r="DW105" s="8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>
        <v>1</v>
      </c>
      <c r="EU105" s="6">
        <v>1</v>
      </c>
      <c r="EV105" s="6">
        <v>1</v>
      </c>
      <c r="EW105" s="6">
        <v>1</v>
      </c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9"/>
      <c r="FT105" s="8"/>
      <c r="FU105" s="6"/>
      <c r="FV105" s="6"/>
      <c r="FW105" s="6"/>
      <c r="FX105" s="6"/>
      <c r="FY105" s="18">
        <f t="shared" si="12"/>
        <v>0</v>
      </c>
      <c r="FZ105" s="18">
        <f t="shared" si="13"/>
        <v>4</v>
      </c>
    </row>
    <row r="106" spans="1:182" ht="15.75" thickBot="1" x14ac:dyDescent="0.3">
      <c r="A106" s="101"/>
      <c r="B106" s="12" t="s">
        <v>104</v>
      </c>
      <c r="C106" s="3">
        <v>3</v>
      </c>
      <c r="D106" s="7" t="s">
        <v>18</v>
      </c>
      <c r="E106" s="3">
        <f t="shared" si="10"/>
        <v>2</v>
      </c>
      <c r="F106" s="3">
        <f t="shared" si="11"/>
        <v>0</v>
      </c>
      <c r="G106" s="53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>
        <v>1</v>
      </c>
      <c r="BO106" s="6">
        <v>1</v>
      </c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9"/>
      <c r="CD106" s="30"/>
      <c r="CE106" s="8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9"/>
      <c r="DF106" s="8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9"/>
      <c r="DW106" s="8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9"/>
      <c r="FT106" s="8"/>
      <c r="FU106" s="6"/>
      <c r="FV106" s="6"/>
      <c r="FW106" s="6"/>
      <c r="FX106" s="6"/>
      <c r="FY106" s="18">
        <f t="shared" si="12"/>
        <v>2</v>
      </c>
      <c r="FZ106" s="18">
        <f t="shared" si="13"/>
        <v>0</v>
      </c>
    </row>
    <row r="107" spans="1:182" ht="15.75" thickBot="1" x14ac:dyDescent="0.3">
      <c r="A107" s="101"/>
      <c r="B107" s="12" t="s">
        <v>104</v>
      </c>
      <c r="C107" s="3">
        <v>3</v>
      </c>
      <c r="D107" s="7" t="s">
        <v>488</v>
      </c>
      <c r="E107" s="3">
        <f t="shared" si="10"/>
        <v>0</v>
      </c>
      <c r="F107" s="3">
        <f t="shared" si="11"/>
        <v>1</v>
      </c>
      <c r="G107" s="53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9"/>
      <c r="CD107" s="30"/>
      <c r="CE107" s="8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9"/>
      <c r="DF107" s="8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9"/>
      <c r="DW107" s="8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>
        <v>1</v>
      </c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9"/>
      <c r="FT107" s="8"/>
      <c r="FU107" s="6"/>
      <c r="FV107" s="6"/>
      <c r="FW107" s="6"/>
      <c r="FX107" s="6"/>
      <c r="FY107" s="18">
        <f t="shared" si="12"/>
        <v>0</v>
      </c>
      <c r="FZ107" s="18">
        <f t="shared" si="13"/>
        <v>1</v>
      </c>
    </row>
    <row r="108" spans="1:182" ht="15.75" thickBot="1" x14ac:dyDescent="0.3">
      <c r="A108" s="101"/>
      <c r="B108" s="12" t="s">
        <v>105</v>
      </c>
      <c r="C108" s="3">
        <v>3</v>
      </c>
      <c r="D108" s="7" t="s">
        <v>18</v>
      </c>
      <c r="E108" s="3">
        <f t="shared" si="10"/>
        <v>5</v>
      </c>
      <c r="F108" s="3">
        <f t="shared" si="11"/>
        <v>0</v>
      </c>
      <c r="G108" s="53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>
        <v>1</v>
      </c>
      <c r="BQ108" s="6">
        <v>1</v>
      </c>
      <c r="BR108" s="6"/>
      <c r="BS108" s="6">
        <v>1</v>
      </c>
      <c r="BT108" s="6"/>
      <c r="BU108" s="6"/>
      <c r="BV108" s="6"/>
      <c r="BW108" s="6"/>
      <c r="BX108" s="6"/>
      <c r="BY108" s="6">
        <v>1</v>
      </c>
      <c r="BZ108" s="6">
        <v>1</v>
      </c>
      <c r="CA108" s="6"/>
      <c r="CB108" s="6"/>
      <c r="CC108" s="9"/>
      <c r="CD108" s="30"/>
      <c r="CE108" s="8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9"/>
      <c r="DF108" s="8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9"/>
      <c r="DW108" s="8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9"/>
      <c r="FT108" s="8"/>
      <c r="FU108" s="6"/>
      <c r="FV108" s="6"/>
      <c r="FW108" s="6"/>
      <c r="FX108" s="6"/>
      <c r="FY108" s="18">
        <f t="shared" si="12"/>
        <v>5</v>
      </c>
      <c r="FZ108" s="18">
        <f t="shared" si="13"/>
        <v>0</v>
      </c>
    </row>
    <row r="109" spans="1:182" ht="15.75" thickBot="1" x14ac:dyDescent="0.3">
      <c r="A109" s="102"/>
      <c r="B109" s="12" t="s">
        <v>105</v>
      </c>
      <c r="C109" s="3">
        <v>3</v>
      </c>
      <c r="D109" s="7" t="s">
        <v>488</v>
      </c>
      <c r="E109" s="3">
        <f t="shared" si="10"/>
        <v>0</v>
      </c>
      <c r="F109" s="3">
        <f t="shared" si="11"/>
        <v>2</v>
      </c>
      <c r="G109" s="53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9"/>
      <c r="CD109" s="30"/>
      <c r="CE109" s="8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9"/>
      <c r="DF109" s="8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9"/>
      <c r="DW109" s="8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>
        <v>1</v>
      </c>
      <c r="FO109" s="6">
        <v>1</v>
      </c>
      <c r="FP109" s="6"/>
      <c r="FQ109" s="6"/>
      <c r="FR109" s="6"/>
      <c r="FS109" s="9"/>
      <c r="FT109" s="8"/>
      <c r="FU109" s="6"/>
      <c r="FV109" s="6"/>
      <c r="FW109" s="6"/>
      <c r="FX109" s="6"/>
      <c r="FY109" s="18">
        <f t="shared" si="12"/>
        <v>0</v>
      </c>
      <c r="FZ109" s="18">
        <f t="shared" si="13"/>
        <v>2</v>
      </c>
    </row>
    <row r="110" spans="1:182" ht="44.25" thickBot="1" x14ac:dyDescent="0.3">
      <c r="A110" s="4"/>
      <c r="B110" s="5" t="s">
        <v>1</v>
      </c>
      <c r="C110" s="65" t="s">
        <v>2</v>
      </c>
      <c r="D110" s="48" t="s">
        <v>3</v>
      </c>
      <c r="E110" s="54" t="s">
        <v>0</v>
      </c>
      <c r="F110" s="59" t="s">
        <v>7</v>
      </c>
      <c r="G110" s="49" t="s">
        <v>25</v>
      </c>
      <c r="H110" s="34" t="s">
        <v>26</v>
      </c>
      <c r="I110" s="34" t="s">
        <v>27</v>
      </c>
      <c r="J110" s="34" t="s">
        <v>28</v>
      </c>
      <c r="K110" s="34" t="s">
        <v>29</v>
      </c>
      <c r="L110" s="34" t="s">
        <v>30</v>
      </c>
      <c r="M110" s="34" t="s">
        <v>31</v>
      </c>
      <c r="N110" s="34" t="s">
        <v>32</v>
      </c>
      <c r="O110" s="34" t="s">
        <v>33</v>
      </c>
      <c r="P110" s="34" t="s">
        <v>34</v>
      </c>
      <c r="Q110" s="34" t="s">
        <v>35</v>
      </c>
      <c r="R110" s="34" t="s">
        <v>36</v>
      </c>
      <c r="S110" s="34" t="s">
        <v>37</v>
      </c>
      <c r="T110" s="34" t="s">
        <v>38</v>
      </c>
      <c r="U110" s="34" t="s">
        <v>39</v>
      </c>
      <c r="V110" s="34" t="s">
        <v>40</v>
      </c>
      <c r="W110" s="34" t="s">
        <v>41</v>
      </c>
      <c r="X110" s="34" t="s">
        <v>42</v>
      </c>
      <c r="Y110" s="34" t="s">
        <v>43</v>
      </c>
      <c r="Z110" s="34" t="s">
        <v>44</v>
      </c>
      <c r="AA110" s="35" t="s">
        <v>45</v>
      </c>
      <c r="AB110" s="33" t="s">
        <v>161</v>
      </c>
      <c r="AC110" s="34" t="s">
        <v>162</v>
      </c>
      <c r="AD110" s="34" t="s">
        <v>163</v>
      </c>
      <c r="AE110" s="34" t="s">
        <v>164</v>
      </c>
      <c r="AF110" s="34" t="s">
        <v>165</v>
      </c>
      <c r="AG110" s="34" t="s">
        <v>166</v>
      </c>
      <c r="AH110" s="34" t="s">
        <v>167</v>
      </c>
      <c r="AI110" s="34" t="s">
        <v>168</v>
      </c>
      <c r="AJ110" s="34" t="s">
        <v>169</v>
      </c>
      <c r="AK110" s="34" t="s">
        <v>170</v>
      </c>
      <c r="AL110" s="34" t="s">
        <v>171</v>
      </c>
      <c r="AM110" s="34" t="s">
        <v>172</v>
      </c>
      <c r="AN110" s="34" t="s">
        <v>173</v>
      </c>
      <c r="AO110" s="34" t="s">
        <v>174</v>
      </c>
      <c r="AP110" s="34" t="s">
        <v>175</v>
      </c>
      <c r="AQ110" s="34" t="s">
        <v>176</v>
      </c>
      <c r="AR110" s="34" t="s">
        <v>177</v>
      </c>
      <c r="AS110" s="34" t="s">
        <v>178</v>
      </c>
      <c r="AT110" s="34" t="s">
        <v>179</v>
      </c>
      <c r="AU110" s="34" t="s">
        <v>180</v>
      </c>
      <c r="AV110" s="35" t="s">
        <v>181</v>
      </c>
      <c r="AW110" s="33" t="s">
        <v>182</v>
      </c>
      <c r="AX110" s="34" t="s">
        <v>183</v>
      </c>
      <c r="AY110" s="34" t="s">
        <v>184</v>
      </c>
      <c r="AZ110" s="34" t="s">
        <v>185</v>
      </c>
      <c r="BA110" s="34" t="s">
        <v>186</v>
      </c>
      <c r="BB110" s="34" t="s">
        <v>187</v>
      </c>
      <c r="BC110" s="34" t="s">
        <v>188</v>
      </c>
      <c r="BD110" s="34" t="s">
        <v>189</v>
      </c>
      <c r="BE110" s="34" t="s">
        <v>190</v>
      </c>
      <c r="BF110" s="34" t="s">
        <v>191</v>
      </c>
      <c r="BG110" s="34" t="s">
        <v>192</v>
      </c>
      <c r="BH110" s="34" t="s">
        <v>193</v>
      </c>
      <c r="BI110" s="34" t="s">
        <v>194</v>
      </c>
      <c r="BJ110" s="34" t="s">
        <v>195</v>
      </c>
      <c r="BK110" s="34" t="s">
        <v>196</v>
      </c>
      <c r="BL110" s="34" t="s">
        <v>197</v>
      </c>
      <c r="BM110" s="35" t="s">
        <v>198</v>
      </c>
      <c r="BN110" s="33" t="s">
        <v>199</v>
      </c>
      <c r="BO110" s="34" t="s">
        <v>200</v>
      </c>
      <c r="BP110" s="34" t="s">
        <v>201</v>
      </c>
      <c r="BQ110" s="34" t="s">
        <v>202</v>
      </c>
      <c r="BR110" s="34" t="s">
        <v>203</v>
      </c>
      <c r="BS110" s="34" t="s">
        <v>204</v>
      </c>
      <c r="BT110" s="34" t="s">
        <v>205</v>
      </c>
      <c r="BU110" s="34" t="s">
        <v>206</v>
      </c>
      <c r="BV110" s="34" t="s">
        <v>207</v>
      </c>
      <c r="BW110" s="34" t="s">
        <v>208</v>
      </c>
      <c r="BX110" s="34" t="s">
        <v>209</v>
      </c>
      <c r="BY110" s="34" t="s">
        <v>210</v>
      </c>
      <c r="BZ110" s="34" t="s">
        <v>211</v>
      </c>
      <c r="CA110" s="34" t="s">
        <v>212</v>
      </c>
      <c r="CB110" s="34" t="s">
        <v>213</v>
      </c>
      <c r="CC110" s="35" t="s">
        <v>214</v>
      </c>
      <c r="CD110" s="36" t="s">
        <v>215</v>
      </c>
      <c r="CE110" s="25" t="s">
        <v>146</v>
      </c>
      <c r="CF110" s="26" t="s">
        <v>147</v>
      </c>
      <c r="CG110" s="26" t="s">
        <v>148</v>
      </c>
      <c r="CH110" s="26" t="s">
        <v>149</v>
      </c>
      <c r="CI110" s="26" t="s">
        <v>150</v>
      </c>
      <c r="CJ110" s="26" t="s">
        <v>151</v>
      </c>
      <c r="CK110" s="26" t="s">
        <v>152</v>
      </c>
      <c r="CL110" s="26" t="s">
        <v>153</v>
      </c>
      <c r="CM110" s="26" t="s">
        <v>154</v>
      </c>
      <c r="CN110" s="26" t="s">
        <v>155</v>
      </c>
      <c r="CO110" s="26" t="s">
        <v>156</v>
      </c>
      <c r="CP110" s="26" t="s">
        <v>157</v>
      </c>
      <c r="CQ110" s="26" t="s">
        <v>158</v>
      </c>
      <c r="CR110" s="26" t="s">
        <v>159</v>
      </c>
      <c r="CS110" s="27" t="s">
        <v>160</v>
      </c>
      <c r="CT110" s="25" t="s">
        <v>228</v>
      </c>
      <c r="CU110" s="26" t="s">
        <v>217</v>
      </c>
      <c r="CV110" s="26" t="s">
        <v>218</v>
      </c>
      <c r="CW110" s="26" t="s">
        <v>219</v>
      </c>
      <c r="CX110" s="26" t="s">
        <v>220</v>
      </c>
      <c r="CY110" s="26" t="s">
        <v>221</v>
      </c>
      <c r="CZ110" s="26" t="s">
        <v>222</v>
      </c>
      <c r="DA110" s="26" t="s">
        <v>223</v>
      </c>
      <c r="DB110" s="26" t="s">
        <v>224</v>
      </c>
      <c r="DC110" s="26" t="s">
        <v>225</v>
      </c>
      <c r="DD110" s="26" t="s">
        <v>226</v>
      </c>
      <c r="DE110" s="32" t="s">
        <v>227</v>
      </c>
      <c r="DF110" s="25" t="s">
        <v>229</v>
      </c>
      <c r="DG110" s="26" t="s">
        <v>230</v>
      </c>
      <c r="DH110" s="26" t="s">
        <v>231</v>
      </c>
      <c r="DI110" s="26" t="s">
        <v>232</v>
      </c>
      <c r="DJ110" s="26" t="s">
        <v>233</v>
      </c>
      <c r="DK110" s="26" t="s">
        <v>234</v>
      </c>
      <c r="DL110" s="26" t="s">
        <v>235</v>
      </c>
      <c r="DM110" s="26" t="s">
        <v>236</v>
      </c>
      <c r="DN110" s="26" t="s">
        <v>237</v>
      </c>
      <c r="DO110" s="26" t="s">
        <v>238</v>
      </c>
      <c r="DP110" s="26" t="s">
        <v>239</v>
      </c>
      <c r="DQ110" s="26" t="s">
        <v>240</v>
      </c>
      <c r="DR110" s="26" t="s">
        <v>241</v>
      </c>
      <c r="DS110" s="26" t="s">
        <v>242</v>
      </c>
      <c r="DT110" s="26" t="s">
        <v>243</v>
      </c>
      <c r="DU110" s="26" t="s">
        <v>244</v>
      </c>
      <c r="DV110" s="27" t="s">
        <v>245</v>
      </c>
      <c r="DW110" s="25" t="s">
        <v>246</v>
      </c>
      <c r="DX110" s="26" t="s">
        <v>247</v>
      </c>
      <c r="DY110" s="26" t="s">
        <v>248</v>
      </c>
      <c r="DZ110" s="26" t="s">
        <v>249</v>
      </c>
      <c r="EA110" s="26" t="s">
        <v>250</v>
      </c>
      <c r="EB110" s="26" t="s">
        <v>251</v>
      </c>
      <c r="EC110" s="26" t="s">
        <v>252</v>
      </c>
      <c r="ED110" s="26" t="s">
        <v>253</v>
      </c>
      <c r="EE110" s="26" t="s">
        <v>254</v>
      </c>
      <c r="EF110" s="26" t="s">
        <v>255</v>
      </c>
      <c r="EG110" s="26" t="s">
        <v>256</v>
      </c>
      <c r="EH110" s="26" t="s">
        <v>257</v>
      </c>
      <c r="EI110" s="26" t="s">
        <v>258</v>
      </c>
      <c r="EJ110" s="26" t="s">
        <v>259</v>
      </c>
      <c r="EK110" s="26" t="s">
        <v>260</v>
      </c>
      <c r="EL110" s="26" t="s">
        <v>261</v>
      </c>
      <c r="EM110" s="26" t="s">
        <v>262</v>
      </c>
      <c r="EN110" s="26" t="s">
        <v>263</v>
      </c>
      <c r="EO110" s="26" t="s">
        <v>264</v>
      </c>
      <c r="EP110" s="26" t="s">
        <v>265</v>
      </c>
      <c r="EQ110" s="26" t="s">
        <v>266</v>
      </c>
      <c r="ER110" s="26" t="s">
        <v>267</v>
      </c>
      <c r="ES110" s="26" t="s">
        <v>268</v>
      </c>
      <c r="ET110" s="26" t="s">
        <v>269</v>
      </c>
      <c r="EU110" s="26" t="s">
        <v>270</v>
      </c>
      <c r="EV110" s="26" t="s">
        <v>271</v>
      </c>
      <c r="EW110" s="26" t="s">
        <v>272</v>
      </c>
      <c r="EX110" s="26" t="s">
        <v>273</v>
      </c>
      <c r="EY110" s="26" t="s">
        <v>274</v>
      </c>
      <c r="EZ110" s="26" t="s">
        <v>275</v>
      </c>
      <c r="FA110" s="26" t="s">
        <v>276</v>
      </c>
      <c r="FB110" s="26" t="s">
        <v>277</v>
      </c>
      <c r="FC110" s="26" t="s">
        <v>278</v>
      </c>
      <c r="FD110" s="26" t="s">
        <v>279</v>
      </c>
      <c r="FE110" s="26" t="s">
        <v>280</v>
      </c>
      <c r="FF110" s="26" t="s">
        <v>281</v>
      </c>
      <c r="FG110" s="26" t="s">
        <v>282</v>
      </c>
      <c r="FH110" s="26" t="s">
        <v>283</v>
      </c>
      <c r="FI110" s="26" t="s">
        <v>284</v>
      </c>
      <c r="FJ110" s="26" t="s">
        <v>285</v>
      </c>
      <c r="FK110" s="26" t="s">
        <v>286</v>
      </c>
      <c r="FL110" s="26" t="s">
        <v>287</v>
      </c>
      <c r="FM110" s="26" t="s">
        <v>288</v>
      </c>
      <c r="FN110" s="26" t="s">
        <v>289</v>
      </c>
      <c r="FO110" s="26" t="s">
        <v>290</v>
      </c>
      <c r="FP110" s="26" t="s">
        <v>291</v>
      </c>
      <c r="FQ110" s="26" t="s">
        <v>292</v>
      </c>
      <c r="FR110" s="26" t="s">
        <v>293</v>
      </c>
      <c r="FS110" s="32" t="s">
        <v>294</v>
      </c>
      <c r="FT110" s="25" t="s">
        <v>295</v>
      </c>
      <c r="FU110" s="26" t="s">
        <v>296</v>
      </c>
      <c r="FV110" s="26" t="s">
        <v>297</v>
      </c>
      <c r="FW110" s="26" t="s">
        <v>298</v>
      </c>
      <c r="FX110" s="27" t="s">
        <v>299</v>
      </c>
      <c r="FY110" s="17" t="s">
        <v>0</v>
      </c>
      <c r="FZ110" s="17" t="s">
        <v>7</v>
      </c>
    </row>
    <row r="111" spans="1:182" ht="15.75" thickBot="1" x14ac:dyDescent="0.3">
      <c r="A111" s="100" t="s">
        <v>564</v>
      </c>
      <c r="B111" s="12" t="s">
        <v>85</v>
      </c>
      <c r="C111" s="41">
        <v>5</v>
      </c>
      <c r="D111" s="7" t="s">
        <v>18</v>
      </c>
      <c r="E111" s="3">
        <f t="shared" ref="E111" si="14">COUNTIF(G111:CD111,1)</f>
        <v>3</v>
      </c>
      <c r="F111" s="3">
        <f t="shared" ref="F111" si="15">COUNTIF(CE111:FX111,1)</f>
        <v>0</v>
      </c>
      <c r="G111" s="53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9"/>
      <c r="AW111" s="8"/>
      <c r="AX111" s="6"/>
      <c r="AY111" s="6"/>
      <c r="AZ111" s="6"/>
      <c r="BA111" s="6">
        <v>1</v>
      </c>
      <c r="BB111" s="6"/>
      <c r="BC111" s="6">
        <v>1</v>
      </c>
      <c r="BD111" s="6">
        <v>1</v>
      </c>
      <c r="BE111" s="6"/>
      <c r="BF111" s="6"/>
      <c r="BG111" s="6"/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9"/>
      <c r="CD111" s="30"/>
      <c r="CE111" s="8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9"/>
      <c r="DF111" s="8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9"/>
      <c r="DW111" s="8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9"/>
      <c r="FT111" s="8"/>
      <c r="FU111" s="6"/>
      <c r="FV111" s="6"/>
      <c r="FW111" s="6"/>
      <c r="FX111" s="6"/>
      <c r="FY111" s="18">
        <f>COUNTIF(G111:CD111,1)</f>
        <v>3</v>
      </c>
      <c r="FZ111" s="18">
        <f>COUNTIF(CE111:FX111,1)</f>
        <v>0</v>
      </c>
    </row>
    <row r="112" spans="1:182" ht="15.75" thickBot="1" x14ac:dyDescent="0.3">
      <c r="A112" s="101"/>
      <c r="B112" s="12" t="s">
        <v>85</v>
      </c>
      <c r="C112" s="41">
        <v>5</v>
      </c>
      <c r="D112" s="7" t="s">
        <v>12</v>
      </c>
      <c r="E112" s="3">
        <f t="shared" ref="E112:E152" si="16">COUNTIF(G112:CD112,1)</f>
        <v>0</v>
      </c>
      <c r="F112" s="3">
        <f t="shared" ref="F112:F152" si="17">COUNTIF(CE112:FX112,1)</f>
        <v>3</v>
      </c>
      <c r="G112" s="53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9"/>
      <c r="CD112" s="30"/>
      <c r="CE112" s="8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9"/>
      <c r="DF112" s="8"/>
      <c r="DG112" s="6"/>
      <c r="DH112" s="6"/>
      <c r="DI112" s="6"/>
      <c r="DJ112" s="6"/>
      <c r="DK112" s="6"/>
      <c r="DL112" s="6"/>
      <c r="DM112" s="6">
        <v>1</v>
      </c>
      <c r="DN112" s="6">
        <v>1</v>
      </c>
      <c r="DO112" s="6">
        <v>1</v>
      </c>
      <c r="DP112" s="6"/>
      <c r="DQ112" s="6"/>
      <c r="DR112" s="6"/>
      <c r="DS112" s="6"/>
      <c r="DT112" s="6"/>
      <c r="DU112" s="6"/>
      <c r="DV112" s="9"/>
      <c r="DW112" s="8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9"/>
      <c r="FT112" s="8"/>
      <c r="FU112" s="6"/>
      <c r="FV112" s="6"/>
      <c r="FW112" s="6"/>
      <c r="FX112" s="6"/>
      <c r="FY112" s="18">
        <f>COUNTIF(G112:CD112,1)</f>
        <v>0</v>
      </c>
      <c r="FZ112" s="18">
        <f>COUNTIF(CE112:FX112,1)</f>
        <v>3</v>
      </c>
    </row>
    <row r="113" spans="1:182" ht="15.75" thickBot="1" x14ac:dyDescent="0.3">
      <c r="A113" s="101"/>
      <c r="B113" s="12" t="s">
        <v>86</v>
      </c>
      <c r="C113" s="41">
        <v>5</v>
      </c>
      <c r="D113" s="7" t="s">
        <v>18</v>
      </c>
      <c r="E113" s="3">
        <f t="shared" si="16"/>
        <v>3</v>
      </c>
      <c r="F113" s="3">
        <f t="shared" si="17"/>
        <v>0</v>
      </c>
      <c r="G113" s="53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>
        <v>1</v>
      </c>
      <c r="AZ113" s="6"/>
      <c r="BA113" s="6"/>
      <c r="BB113" s="6"/>
      <c r="BC113" s="6"/>
      <c r="BD113" s="6"/>
      <c r="BE113" s="6">
        <v>1</v>
      </c>
      <c r="BF113" s="6">
        <v>1</v>
      </c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9"/>
      <c r="CD113" s="30"/>
      <c r="CE113" s="8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9"/>
      <c r="DF113" s="8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9"/>
      <c r="DW113" s="8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9"/>
      <c r="FT113" s="8"/>
      <c r="FU113" s="6"/>
      <c r="FV113" s="6"/>
      <c r="FW113" s="6"/>
      <c r="FX113" s="6"/>
      <c r="FY113" s="18">
        <f>COUNTIF(G113:CD113,1)</f>
        <v>3</v>
      </c>
      <c r="FZ113" s="18">
        <f>COUNTIF(CE113:FX113,1)</f>
        <v>0</v>
      </c>
    </row>
    <row r="114" spans="1:182" ht="15.75" thickBot="1" x14ac:dyDescent="0.3">
      <c r="A114" s="101"/>
      <c r="B114" s="12" t="s">
        <v>86</v>
      </c>
      <c r="C114" s="41">
        <v>5</v>
      </c>
      <c r="D114" s="7" t="s">
        <v>12</v>
      </c>
      <c r="E114" s="3">
        <f t="shared" si="16"/>
        <v>0</v>
      </c>
      <c r="F114" s="3">
        <f t="shared" si="17"/>
        <v>3</v>
      </c>
      <c r="G114" s="53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9"/>
      <c r="CD114" s="30"/>
      <c r="CE114" s="8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9"/>
      <c r="DF114" s="8"/>
      <c r="DG114" s="6"/>
      <c r="DH114" s="6"/>
      <c r="DI114" s="6"/>
      <c r="DJ114" s="6"/>
      <c r="DK114" s="6"/>
      <c r="DL114" s="6"/>
      <c r="DM114" s="6"/>
      <c r="DN114" s="6">
        <v>1</v>
      </c>
      <c r="DO114" s="6"/>
      <c r="DP114" s="6">
        <v>1</v>
      </c>
      <c r="DQ114" s="6">
        <v>1</v>
      </c>
      <c r="DR114" s="6"/>
      <c r="DS114" s="6"/>
      <c r="DT114" s="6"/>
      <c r="DU114" s="6"/>
      <c r="DV114" s="9"/>
      <c r="DW114" s="8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9"/>
      <c r="FT114" s="8"/>
      <c r="FU114" s="6"/>
      <c r="FV114" s="6"/>
      <c r="FW114" s="6"/>
      <c r="FX114" s="6"/>
      <c r="FY114" s="18">
        <f>COUNTIF(G114:CD114,1)</f>
        <v>0</v>
      </c>
      <c r="FZ114" s="18">
        <f>COUNTIF(CE114:FX114,1)</f>
        <v>3</v>
      </c>
    </row>
    <row r="115" spans="1:182" ht="15.75" thickBot="1" x14ac:dyDescent="0.3">
      <c r="A115" s="101"/>
      <c r="B115" s="12" t="s">
        <v>86</v>
      </c>
      <c r="C115" s="41">
        <v>5</v>
      </c>
      <c r="D115" s="7" t="s">
        <v>488</v>
      </c>
      <c r="E115" s="3">
        <f t="shared" si="16"/>
        <v>0</v>
      </c>
      <c r="F115" s="3">
        <f t="shared" si="17"/>
        <v>3</v>
      </c>
      <c r="G115" s="53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9"/>
      <c r="CD115" s="30"/>
      <c r="CE115" s="8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9"/>
      <c r="DF115" s="8"/>
      <c r="DG115" s="6"/>
      <c r="DH115" s="6"/>
      <c r="DI115" s="6"/>
      <c r="DJ115" s="6"/>
      <c r="DK115" s="6"/>
      <c r="DL115" s="6"/>
      <c r="DM115" s="6"/>
      <c r="DN115" s="6">
        <v>1</v>
      </c>
      <c r="DO115" s="6"/>
      <c r="DP115" s="6">
        <v>1</v>
      </c>
      <c r="DQ115" s="6">
        <v>1</v>
      </c>
      <c r="DR115" s="6"/>
      <c r="DS115" s="6"/>
      <c r="DT115" s="6"/>
      <c r="DU115" s="6"/>
      <c r="DV115" s="9"/>
      <c r="DW115" s="8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9"/>
      <c r="FT115" s="8"/>
      <c r="FU115" s="6"/>
      <c r="FV115" s="6"/>
      <c r="FW115" s="6"/>
      <c r="FX115" s="6"/>
      <c r="FY115" s="18">
        <f>COUNTIF(G115:CD115,1)</f>
        <v>0</v>
      </c>
      <c r="FZ115" s="18">
        <f>COUNTIF(CE115:FX115,1)</f>
        <v>3</v>
      </c>
    </row>
    <row r="116" spans="1:182" ht="15.75" thickBot="1" x14ac:dyDescent="0.3">
      <c r="A116" s="101"/>
      <c r="B116" s="12" t="s">
        <v>108</v>
      </c>
      <c r="C116" s="3">
        <v>5</v>
      </c>
      <c r="D116" s="7" t="s">
        <v>18</v>
      </c>
      <c r="E116" s="3">
        <f t="shared" si="16"/>
        <v>2</v>
      </c>
      <c r="F116" s="3">
        <f t="shared" si="17"/>
        <v>0</v>
      </c>
      <c r="G116" s="51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11"/>
      <c r="AB116" s="10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11"/>
      <c r="AW116" s="10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11"/>
      <c r="BN116" s="10">
        <v>1</v>
      </c>
      <c r="BO116" s="42">
        <v>1</v>
      </c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11"/>
      <c r="CD116" s="31"/>
      <c r="CE116" s="10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11"/>
      <c r="CT116" s="10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11"/>
      <c r="DF116" s="10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11"/>
      <c r="DW116" s="10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11"/>
      <c r="FT116" s="10"/>
      <c r="FU116" s="42"/>
      <c r="FV116" s="42"/>
      <c r="FW116" s="42"/>
      <c r="FX116" s="42"/>
      <c r="FY116" s="18">
        <f t="shared" ref="FY116:FY152" si="18">COUNTIF(G116:CD116,1)</f>
        <v>2</v>
      </c>
      <c r="FZ116" s="18">
        <f t="shared" ref="FZ116:FZ152" si="19">COUNTIF(CE116:FX116,1)</f>
        <v>0</v>
      </c>
    </row>
    <row r="117" spans="1:182" ht="15.75" thickBot="1" x14ac:dyDescent="0.3">
      <c r="A117" s="101"/>
      <c r="B117" s="12" t="s">
        <v>109</v>
      </c>
      <c r="C117" s="3">
        <v>5</v>
      </c>
      <c r="D117" s="7" t="s">
        <v>18</v>
      </c>
      <c r="E117" s="3">
        <f t="shared" si="16"/>
        <v>3</v>
      </c>
      <c r="F117" s="3">
        <f t="shared" si="17"/>
        <v>0</v>
      </c>
      <c r="G117" s="52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  <c r="AB117" s="13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5"/>
      <c r="AW117" s="13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5"/>
      <c r="BN117" s="13"/>
      <c r="BO117" s="6"/>
      <c r="BP117" s="6">
        <v>1</v>
      </c>
      <c r="BQ117" s="6">
        <v>1</v>
      </c>
      <c r="BR117" s="6"/>
      <c r="BS117" s="6"/>
      <c r="BT117" s="6"/>
      <c r="BU117" s="6"/>
      <c r="BV117" s="6"/>
      <c r="BW117" s="6">
        <v>1</v>
      </c>
      <c r="BX117" s="6"/>
      <c r="BY117" s="6"/>
      <c r="BZ117" s="6"/>
      <c r="CA117" s="6"/>
      <c r="CB117" s="6"/>
      <c r="CC117" s="15"/>
      <c r="CD117" s="29"/>
      <c r="CE117" s="13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5"/>
      <c r="CT117" s="13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5"/>
      <c r="DF117" s="13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5"/>
      <c r="DW117" s="13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5"/>
      <c r="FT117" s="13"/>
      <c r="FU117" s="14"/>
      <c r="FV117" s="14"/>
      <c r="FW117" s="14"/>
      <c r="FX117" s="14"/>
      <c r="FY117" s="18">
        <f t="shared" si="18"/>
        <v>3</v>
      </c>
      <c r="FZ117" s="18">
        <f t="shared" si="19"/>
        <v>0</v>
      </c>
    </row>
    <row r="118" spans="1:182" ht="15.75" thickBot="1" x14ac:dyDescent="0.3">
      <c r="A118" s="101"/>
      <c r="B118" s="12" t="s">
        <v>110</v>
      </c>
      <c r="C118" s="3">
        <v>5</v>
      </c>
      <c r="D118" s="7" t="s">
        <v>18</v>
      </c>
      <c r="E118" s="3">
        <f t="shared" si="16"/>
        <v>3</v>
      </c>
      <c r="F118" s="3">
        <f t="shared" si="17"/>
        <v>0</v>
      </c>
      <c r="G118" s="53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9"/>
      <c r="BN118" s="8"/>
      <c r="BO118" s="6"/>
      <c r="BP118" s="6">
        <v>1</v>
      </c>
      <c r="BQ118" s="6">
        <v>1</v>
      </c>
      <c r="BR118" s="6"/>
      <c r="BS118" s="6"/>
      <c r="BT118" s="6"/>
      <c r="BU118" s="6"/>
      <c r="BV118" s="6"/>
      <c r="BW118" s="6"/>
      <c r="BX118" s="6"/>
      <c r="BY118" s="6"/>
      <c r="BZ118" s="6"/>
      <c r="CA118" s="6">
        <v>1</v>
      </c>
      <c r="CB118" s="6"/>
      <c r="CC118" s="9"/>
      <c r="CD118" s="30"/>
      <c r="CE118" s="8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9"/>
      <c r="DF118" s="8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9"/>
      <c r="DW118" s="8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9"/>
      <c r="FT118" s="8"/>
      <c r="FU118" s="6"/>
      <c r="FV118" s="6"/>
      <c r="FW118" s="6"/>
      <c r="FX118" s="6"/>
      <c r="FY118" s="18">
        <f t="shared" si="18"/>
        <v>3</v>
      </c>
      <c r="FZ118" s="18">
        <f t="shared" si="19"/>
        <v>0</v>
      </c>
    </row>
    <row r="119" spans="1:182" ht="15.75" thickBot="1" x14ac:dyDescent="0.3">
      <c r="A119" s="101"/>
      <c r="B119" s="12" t="s">
        <v>97</v>
      </c>
      <c r="C119" s="3">
        <v>5</v>
      </c>
      <c r="D119" s="7" t="s">
        <v>18</v>
      </c>
      <c r="E119" s="3">
        <f t="shared" si="16"/>
        <v>5</v>
      </c>
      <c r="F119" s="3">
        <f t="shared" si="17"/>
        <v>0</v>
      </c>
      <c r="G119" s="53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>
        <v>1</v>
      </c>
      <c r="BQ119" s="6">
        <v>1</v>
      </c>
      <c r="BR119" s="6"/>
      <c r="BS119" s="6">
        <v>1</v>
      </c>
      <c r="BT119" s="6"/>
      <c r="BU119" s="6"/>
      <c r="BV119" s="6"/>
      <c r="BW119" s="6"/>
      <c r="BX119" s="6"/>
      <c r="BY119" s="6">
        <v>1</v>
      </c>
      <c r="BZ119" s="6">
        <v>1</v>
      </c>
      <c r="CA119" s="6"/>
      <c r="CB119" s="6"/>
      <c r="CC119" s="9"/>
      <c r="CD119" s="30"/>
      <c r="CE119" s="8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9"/>
      <c r="DF119" s="8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9"/>
      <c r="DW119" s="8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9"/>
      <c r="FT119" s="8"/>
      <c r="FU119" s="6"/>
      <c r="FV119" s="6"/>
      <c r="FW119" s="6"/>
      <c r="FX119" s="6"/>
      <c r="FY119" s="18">
        <f>COUNTIF(G119:CD119,1)</f>
        <v>5</v>
      </c>
      <c r="FZ119" s="18">
        <f>COUNTIF(CE119:FX119,1)</f>
        <v>0</v>
      </c>
    </row>
    <row r="120" spans="1:182" ht="15.75" thickBot="1" x14ac:dyDescent="0.3">
      <c r="A120" s="101"/>
      <c r="B120" s="12" t="s">
        <v>98</v>
      </c>
      <c r="C120" s="3">
        <v>5</v>
      </c>
      <c r="D120" s="7" t="s">
        <v>18</v>
      </c>
      <c r="E120" s="3">
        <f t="shared" si="16"/>
        <v>4</v>
      </c>
      <c r="F120" s="3">
        <f t="shared" si="17"/>
        <v>0</v>
      </c>
      <c r="G120" s="53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>
        <v>1</v>
      </c>
      <c r="BQ120" s="6">
        <v>1</v>
      </c>
      <c r="BR120" s="6">
        <v>1</v>
      </c>
      <c r="BS120" s="6"/>
      <c r="BT120" s="6"/>
      <c r="BU120" s="6"/>
      <c r="BV120" s="6"/>
      <c r="BW120" s="6"/>
      <c r="BX120" s="6"/>
      <c r="BY120" s="6"/>
      <c r="BZ120" s="6"/>
      <c r="CA120" s="6"/>
      <c r="CB120" s="6">
        <v>1</v>
      </c>
      <c r="CC120" s="9"/>
      <c r="CD120" s="30"/>
      <c r="CE120" s="8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9"/>
      <c r="DF120" s="8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9"/>
      <c r="DW120" s="8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9"/>
      <c r="FT120" s="8"/>
      <c r="FU120" s="6"/>
      <c r="FV120" s="6"/>
      <c r="FW120" s="6"/>
      <c r="FX120" s="6"/>
      <c r="FY120" s="18">
        <f t="shared" si="18"/>
        <v>4</v>
      </c>
      <c r="FZ120" s="18">
        <f t="shared" si="19"/>
        <v>0</v>
      </c>
    </row>
    <row r="121" spans="1:182" ht="15.75" thickBot="1" x14ac:dyDescent="0.3">
      <c r="A121" s="101"/>
      <c r="B121" s="12" t="s">
        <v>111</v>
      </c>
      <c r="C121" s="3">
        <v>5</v>
      </c>
      <c r="D121" s="7" t="s">
        <v>18</v>
      </c>
      <c r="E121" s="3">
        <f t="shared" si="16"/>
        <v>2</v>
      </c>
      <c r="F121" s="3">
        <f t="shared" si="17"/>
        <v>0</v>
      </c>
      <c r="G121" s="53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>
        <v>1</v>
      </c>
      <c r="BQ121" s="6">
        <v>1</v>
      </c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9"/>
      <c r="CD121" s="30"/>
      <c r="CE121" s="8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9"/>
      <c r="DF121" s="8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9"/>
      <c r="DW121" s="8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9"/>
      <c r="FT121" s="8"/>
      <c r="FU121" s="6"/>
      <c r="FV121" s="6"/>
      <c r="FW121" s="6"/>
      <c r="FX121" s="6"/>
      <c r="FY121" s="18">
        <f t="shared" si="18"/>
        <v>2</v>
      </c>
      <c r="FZ121" s="18">
        <f t="shared" si="19"/>
        <v>0</v>
      </c>
    </row>
    <row r="122" spans="1:182" ht="15.75" thickBot="1" x14ac:dyDescent="0.3">
      <c r="A122" s="101"/>
      <c r="B122" s="12" t="s">
        <v>112</v>
      </c>
      <c r="C122" s="3">
        <v>5</v>
      </c>
      <c r="D122" s="7" t="s">
        <v>18</v>
      </c>
      <c r="E122" s="3">
        <f t="shared" si="16"/>
        <v>4</v>
      </c>
      <c r="F122" s="3">
        <f t="shared" si="17"/>
        <v>0</v>
      </c>
      <c r="G122" s="53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9"/>
      <c r="AW122" s="8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9"/>
      <c r="BN122" s="8">
        <v>1</v>
      </c>
      <c r="BO122" s="6">
        <v>1</v>
      </c>
      <c r="BP122" s="6"/>
      <c r="BQ122" s="6"/>
      <c r="BR122" s="6">
        <v>1</v>
      </c>
      <c r="BS122" s="6">
        <v>1</v>
      </c>
      <c r="BT122" s="6"/>
      <c r="BU122" s="6"/>
      <c r="BV122" s="6"/>
      <c r="BW122" s="6"/>
      <c r="BX122" s="6"/>
      <c r="BY122" s="6"/>
      <c r="BZ122" s="6"/>
      <c r="CA122" s="6"/>
      <c r="CB122" s="6"/>
      <c r="CC122" s="9"/>
      <c r="CD122" s="30"/>
      <c r="CE122" s="8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9"/>
      <c r="CT122" s="8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9"/>
      <c r="DF122" s="8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9"/>
      <c r="DW122" s="8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9"/>
      <c r="FT122" s="8"/>
      <c r="FU122" s="6"/>
      <c r="FV122" s="6"/>
      <c r="FW122" s="6"/>
      <c r="FX122" s="6"/>
      <c r="FY122" s="18">
        <f t="shared" si="18"/>
        <v>4</v>
      </c>
      <c r="FZ122" s="18">
        <f t="shared" si="19"/>
        <v>0</v>
      </c>
    </row>
    <row r="123" spans="1:182" ht="15.75" thickBot="1" x14ac:dyDescent="0.3">
      <c r="A123" s="101"/>
      <c r="B123" s="12" t="s">
        <v>112</v>
      </c>
      <c r="C123" s="3">
        <v>5</v>
      </c>
      <c r="D123" s="7" t="s">
        <v>488</v>
      </c>
      <c r="E123" s="3">
        <f t="shared" si="16"/>
        <v>0</v>
      </c>
      <c r="F123" s="3">
        <f t="shared" si="17"/>
        <v>2</v>
      </c>
      <c r="G123" s="53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9"/>
      <c r="CD123" s="30"/>
      <c r="CE123" s="8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9"/>
      <c r="DF123" s="8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9"/>
      <c r="DW123" s="8"/>
      <c r="DX123" s="6"/>
      <c r="DY123" s="6"/>
      <c r="DZ123" s="6">
        <v>1</v>
      </c>
      <c r="EA123" s="6"/>
      <c r="EB123" s="6">
        <v>1</v>
      </c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9"/>
      <c r="FT123" s="8"/>
      <c r="FU123" s="6"/>
      <c r="FV123" s="6"/>
      <c r="FW123" s="6"/>
      <c r="FX123" s="6"/>
      <c r="FY123" s="18">
        <f t="shared" si="18"/>
        <v>0</v>
      </c>
      <c r="FZ123" s="18">
        <f t="shared" si="19"/>
        <v>2</v>
      </c>
    </row>
    <row r="124" spans="1:182" ht="15.75" thickBot="1" x14ac:dyDescent="0.3">
      <c r="A124" s="101"/>
      <c r="B124" s="12" t="s">
        <v>113</v>
      </c>
      <c r="C124" s="3">
        <v>6</v>
      </c>
      <c r="D124" s="7" t="s">
        <v>18</v>
      </c>
      <c r="E124" s="3">
        <f t="shared" si="16"/>
        <v>2</v>
      </c>
      <c r="F124" s="3">
        <f t="shared" si="17"/>
        <v>0</v>
      </c>
      <c r="G124" s="53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>
        <v>1</v>
      </c>
      <c r="BO124" s="6">
        <v>1</v>
      </c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9"/>
      <c r="CD124" s="30"/>
      <c r="CE124" s="8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9"/>
      <c r="DF124" s="8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9"/>
      <c r="DW124" s="8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9"/>
      <c r="FT124" s="8"/>
      <c r="FU124" s="6"/>
      <c r="FV124" s="6"/>
      <c r="FW124" s="6"/>
      <c r="FX124" s="6"/>
      <c r="FY124" s="18">
        <f t="shared" si="18"/>
        <v>2</v>
      </c>
      <c r="FZ124" s="18">
        <f t="shared" si="19"/>
        <v>0</v>
      </c>
    </row>
    <row r="125" spans="1:182" ht="15.75" thickBot="1" x14ac:dyDescent="0.3">
      <c r="A125" s="101"/>
      <c r="B125" s="12" t="s">
        <v>113</v>
      </c>
      <c r="C125" s="3">
        <v>6</v>
      </c>
      <c r="D125" s="7" t="s">
        <v>488</v>
      </c>
      <c r="E125" s="3">
        <f t="shared" si="16"/>
        <v>0</v>
      </c>
      <c r="F125" s="3">
        <f t="shared" si="17"/>
        <v>2</v>
      </c>
      <c r="G125" s="53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9"/>
      <c r="CD125" s="30"/>
      <c r="CE125" s="8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9"/>
      <c r="DF125" s="8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9"/>
      <c r="DW125" s="8"/>
      <c r="DX125" s="6"/>
      <c r="DY125" s="6"/>
      <c r="DZ125" s="6"/>
      <c r="EA125" s="6"/>
      <c r="EB125" s="6">
        <v>1</v>
      </c>
      <c r="EC125" s="6">
        <v>1</v>
      </c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9"/>
      <c r="FT125" s="8"/>
      <c r="FU125" s="6"/>
      <c r="FV125" s="6"/>
      <c r="FW125" s="6"/>
      <c r="FX125" s="6"/>
      <c r="FY125" s="18">
        <f t="shared" si="18"/>
        <v>0</v>
      </c>
      <c r="FZ125" s="18">
        <f t="shared" si="19"/>
        <v>2</v>
      </c>
    </row>
    <row r="126" spans="1:182" ht="15.75" thickBot="1" x14ac:dyDescent="0.3">
      <c r="A126" s="101"/>
      <c r="B126" s="12" t="s">
        <v>114</v>
      </c>
      <c r="C126" s="3">
        <v>5</v>
      </c>
      <c r="D126" s="7" t="s">
        <v>18</v>
      </c>
      <c r="E126" s="3">
        <f t="shared" si="16"/>
        <v>5</v>
      </c>
      <c r="F126" s="3">
        <f t="shared" si="17"/>
        <v>0</v>
      </c>
      <c r="G126" s="53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>
        <v>1</v>
      </c>
      <c r="BO126" s="6">
        <v>1</v>
      </c>
      <c r="BP126" s="6"/>
      <c r="BQ126" s="6"/>
      <c r="BR126" s="6">
        <v>1</v>
      </c>
      <c r="BS126" s="6">
        <v>1</v>
      </c>
      <c r="BT126" s="6"/>
      <c r="BU126" s="6"/>
      <c r="BV126" s="6"/>
      <c r="BW126" s="6"/>
      <c r="BX126" s="6"/>
      <c r="BY126" s="6"/>
      <c r="BZ126" s="6"/>
      <c r="CA126" s="6"/>
      <c r="CB126" s="6">
        <v>1</v>
      </c>
      <c r="CC126" s="9"/>
      <c r="CD126" s="30"/>
      <c r="CE126" s="8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9"/>
      <c r="CT126" s="8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9"/>
      <c r="DF126" s="8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9"/>
      <c r="DW126" s="8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9"/>
      <c r="FT126" s="8"/>
      <c r="FU126" s="6"/>
      <c r="FV126" s="6"/>
      <c r="FW126" s="6"/>
      <c r="FX126" s="6"/>
      <c r="FY126" s="18">
        <f t="shared" si="18"/>
        <v>5</v>
      </c>
      <c r="FZ126" s="18">
        <f t="shared" si="19"/>
        <v>0</v>
      </c>
    </row>
    <row r="127" spans="1:182" ht="15.75" thickBot="1" x14ac:dyDescent="0.3">
      <c r="A127" s="101"/>
      <c r="B127" s="12" t="s">
        <v>114</v>
      </c>
      <c r="C127" s="3">
        <v>5</v>
      </c>
      <c r="D127" s="7" t="s">
        <v>488</v>
      </c>
      <c r="E127" s="3">
        <f t="shared" si="16"/>
        <v>0</v>
      </c>
      <c r="F127" s="3">
        <f t="shared" si="17"/>
        <v>4</v>
      </c>
      <c r="G127" s="53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9"/>
      <c r="CD127" s="30"/>
      <c r="CE127" s="8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9"/>
      <c r="CT127" s="8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9"/>
      <c r="DF127" s="8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9"/>
      <c r="DW127" s="8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>
        <v>1</v>
      </c>
      <c r="EI127" s="6">
        <v>1</v>
      </c>
      <c r="EJ127" s="6"/>
      <c r="EK127" s="6">
        <v>1</v>
      </c>
      <c r="EL127" s="6">
        <v>1</v>
      </c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9"/>
      <c r="FT127" s="8"/>
      <c r="FU127" s="6"/>
      <c r="FV127" s="6"/>
      <c r="FW127" s="6"/>
      <c r="FX127" s="6"/>
      <c r="FY127" s="18">
        <f t="shared" si="18"/>
        <v>0</v>
      </c>
      <c r="FZ127" s="18">
        <f t="shared" si="19"/>
        <v>4</v>
      </c>
    </row>
    <row r="128" spans="1:182" ht="15.75" thickBot="1" x14ac:dyDescent="0.3">
      <c r="A128" s="101"/>
      <c r="B128" s="12" t="s">
        <v>101</v>
      </c>
      <c r="C128" s="3">
        <v>6</v>
      </c>
      <c r="D128" s="7" t="s">
        <v>18</v>
      </c>
      <c r="E128" s="3">
        <f t="shared" si="16"/>
        <v>2</v>
      </c>
      <c r="F128" s="3">
        <f t="shared" si="17"/>
        <v>0</v>
      </c>
      <c r="G128" s="53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9"/>
      <c r="AB128" s="8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9"/>
      <c r="AW128" s="8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9"/>
      <c r="BN128" s="8">
        <v>1</v>
      </c>
      <c r="BO128" s="6">
        <v>1</v>
      </c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9"/>
      <c r="CD128" s="30"/>
      <c r="CE128" s="8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9"/>
      <c r="CT128" s="8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9"/>
      <c r="DF128" s="8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9"/>
      <c r="DW128" s="8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9"/>
      <c r="FT128" s="8"/>
      <c r="FU128" s="6"/>
      <c r="FV128" s="6"/>
      <c r="FW128" s="6"/>
      <c r="FX128" s="6"/>
      <c r="FY128" s="18">
        <f>COUNTIF(G128:CD128,1)</f>
        <v>2</v>
      </c>
      <c r="FZ128" s="18">
        <f>COUNTIF(CE128:FX128,1)</f>
        <v>0</v>
      </c>
    </row>
    <row r="129" spans="1:182" ht="15.75" thickBot="1" x14ac:dyDescent="0.3">
      <c r="A129" s="101"/>
      <c r="B129" s="12" t="s">
        <v>101</v>
      </c>
      <c r="C129" s="3">
        <v>6</v>
      </c>
      <c r="D129" s="7" t="s">
        <v>20</v>
      </c>
      <c r="E129" s="3">
        <f t="shared" si="16"/>
        <v>0</v>
      </c>
      <c r="F129" s="3">
        <f t="shared" si="17"/>
        <v>4</v>
      </c>
      <c r="G129" s="53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9"/>
      <c r="AB129" s="8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9"/>
      <c r="AW129" s="8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9"/>
      <c r="BN129" s="8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9"/>
      <c r="CD129" s="30"/>
      <c r="CE129" s="8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9"/>
      <c r="CT129" s="8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9"/>
      <c r="DF129" s="8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9"/>
      <c r="DW129" s="8"/>
      <c r="DX129" s="6"/>
      <c r="DY129" s="6"/>
      <c r="DZ129" s="6"/>
      <c r="EA129" s="6"/>
      <c r="EB129" s="6"/>
      <c r="EC129" s="6"/>
      <c r="ED129" s="6">
        <v>1</v>
      </c>
      <c r="EE129" s="6">
        <v>1</v>
      </c>
      <c r="EF129" s="6">
        <v>1</v>
      </c>
      <c r="EG129" s="6">
        <v>1</v>
      </c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9"/>
      <c r="FT129" s="8"/>
      <c r="FU129" s="6"/>
      <c r="FV129" s="6"/>
      <c r="FW129" s="6"/>
      <c r="FX129" s="6"/>
      <c r="FY129" s="18">
        <f t="shared" si="18"/>
        <v>0</v>
      </c>
      <c r="FZ129" s="18">
        <f t="shared" si="19"/>
        <v>4</v>
      </c>
    </row>
    <row r="130" spans="1:182" ht="15.75" thickBot="1" x14ac:dyDescent="0.3">
      <c r="A130" s="101"/>
      <c r="B130" s="12" t="s">
        <v>101</v>
      </c>
      <c r="C130" s="3">
        <v>6</v>
      </c>
      <c r="D130" s="7" t="s">
        <v>488</v>
      </c>
      <c r="E130" s="3">
        <f t="shared" si="16"/>
        <v>0</v>
      </c>
      <c r="F130" s="3">
        <f t="shared" si="17"/>
        <v>4</v>
      </c>
      <c r="G130" s="53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9"/>
      <c r="AB130" s="8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9"/>
      <c r="AW130" s="8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9"/>
      <c r="BN130" s="8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9"/>
      <c r="CD130" s="30"/>
      <c r="CE130" s="8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9"/>
      <c r="CT130" s="8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9"/>
      <c r="DF130" s="8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9"/>
      <c r="DW130" s="8"/>
      <c r="DX130" s="6"/>
      <c r="DY130" s="6"/>
      <c r="DZ130" s="6"/>
      <c r="EA130" s="6"/>
      <c r="EB130" s="6"/>
      <c r="EC130" s="6"/>
      <c r="ED130" s="6">
        <v>1</v>
      </c>
      <c r="EE130" s="6">
        <v>1</v>
      </c>
      <c r="EF130" s="6">
        <v>1</v>
      </c>
      <c r="EG130" s="6">
        <v>1</v>
      </c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9"/>
      <c r="FT130" s="8"/>
      <c r="FU130" s="6"/>
      <c r="FV130" s="6"/>
      <c r="FW130" s="6"/>
      <c r="FX130" s="6"/>
      <c r="FY130" s="18">
        <f>COUNTIF(G130:CD130,1)</f>
        <v>0</v>
      </c>
      <c r="FZ130" s="18">
        <f>COUNTIF(CE130:FX130,1)</f>
        <v>4</v>
      </c>
    </row>
    <row r="131" spans="1:182" ht="15.75" thickBot="1" x14ac:dyDescent="0.3">
      <c r="A131" s="101"/>
      <c r="B131" s="12" t="s">
        <v>115</v>
      </c>
      <c r="C131" s="3">
        <v>6</v>
      </c>
      <c r="D131" s="7" t="s">
        <v>18</v>
      </c>
      <c r="E131" s="3">
        <f t="shared" si="16"/>
        <v>3</v>
      </c>
      <c r="F131" s="3">
        <f t="shared" si="17"/>
        <v>0</v>
      </c>
      <c r="G131" s="53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9"/>
      <c r="AB131" s="8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9"/>
      <c r="AW131" s="8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9"/>
      <c r="BN131" s="8"/>
      <c r="BO131" s="6"/>
      <c r="BP131" s="6">
        <v>1</v>
      </c>
      <c r="BQ131" s="6">
        <v>1</v>
      </c>
      <c r="BR131" s="6"/>
      <c r="BS131" s="6">
        <v>1</v>
      </c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30"/>
      <c r="CE131" s="8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9"/>
      <c r="CT131" s="8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9"/>
      <c r="DF131" s="8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9"/>
      <c r="DW131" s="8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9"/>
      <c r="FT131" s="8"/>
      <c r="FU131" s="6"/>
      <c r="FV131" s="6"/>
      <c r="FW131" s="6"/>
      <c r="FX131" s="6"/>
      <c r="FY131" s="18">
        <f t="shared" ref="FY131:FY132" si="20">COUNTIF(G131:CD131,1)</f>
        <v>3</v>
      </c>
      <c r="FZ131" s="18">
        <f t="shared" ref="FZ131:FZ132" si="21">COUNTIF(CE131:FX131,1)</f>
        <v>0</v>
      </c>
    </row>
    <row r="132" spans="1:182" ht="15.75" thickBot="1" x14ac:dyDescent="0.3">
      <c r="A132" s="101"/>
      <c r="B132" s="12" t="s">
        <v>115</v>
      </c>
      <c r="C132" s="3">
        <v>6</v>
      </c>
      <c r="D132" s="7" t="s">
        <v>20</v>
      </c>
      <c r="E132" s="3">
        <f t="shared" ref="E132" si="22">COUNTIF(G132:CD132,1)</f>
        <v>0</v>
      </c>
      <c r="F132" s="3">
        <f t="shared" ref="F132" si="23">COUNTIF(CE132:FX132,1)</f>
        <v>2</v>
      </c>
      <c r="G132" s="53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9"/>
      <c r="AB132" s="8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9"/>
      <c r="AW132" s="8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9"/>
      <c r="BN132" s="8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30"/>
      <c r="CE132" s="8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9"/>
      <c r="CT132" s="8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9"/>
      <c r="DF132" s="8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9"/>
      <c r="DW132" s="8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>
        <v>1</v>
      </c>
      <c r="EZ132" s="6">
        <v>1</v>
      </c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9"/>
      <c r="FT132" s="8"/>
      <c r="FU132" s="6"/>
      <c r="FV132" s="6"/>
      <c r="FW132" s="6"/>
      <c r="FX132" s="6"/>
      <c r="FY132" s="18">
        <f t="shared" si="20"/>
        <v>0</v>
      </c>
      <c r="FZ132" s="18">
        <f t="shared" si="21"/>
        <v>2</v>
      </c>
    </row>
    <row r="133" spans="1:182" ht="15.75" thickBot="1" x14ac:dyDescent="0.3">
      <c r="A133" s="101"/>
      <c r="B133" s="12" t="s">
        <v>115</v>
      </c>
      <c r="C133" s="3">
        <v>6</v>
      </c>
      <c r="D133" s="7" t="s">
        <v>488</v>
      </c>
      <c r="E133" s="3">
        <f t="shared" si="16"/>
        <v>0</v>
      </c>
      <c r="F133" s="3">
        <f t="shared" si="17"/>
        <v>4</v>
      </c>
      <c r="G133" s="53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9"/>
      <c r="AB133" s="8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9"/>
      <c r="AW133" s="8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9"/>
      <c r="BN133" s="8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30"/>
      <c r="CE133" s="8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9"/>
      <c r="CT133" s="8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9"/>
      <c r="DF133" s="8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9"/>
      <c r="DW133" s="8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>
        <v>1</v>
      </c>
      <c r="EZ133" s="6">
        <v>1</v>
      </c>
      <c r="FA133" s="6">
        <v>1</v>
      </c>
      <c r="FB133" s="6">
        <v>1</v>
      </c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9"/>
      <c r="FT133" s="8"/>
      <c r="FU133" s="6"/>
      <c r="FV133" s="6"/>
      <c r="FW133" s="6"/>
      <c r="FX133" s="6"/>
      <c r="FY133" s="18">
        <f t="shared" si="18"/>
        <v>0</v>
      </c>
      <c r="FZ133" s="18">
        <f t="shared" si="19"/>
        <v>4</v>
      </c>
    </row>
    <row r="134" spans="1:182" ht="15.75" thickBot="1" x14ac:dyDescent="0.3">
      <c r="A134" s="101"/>
      <c r="B134" s="12" t="s">
        <v>117</v>
      </c>
      <c r="C134" s="3">
        <v>5</v>
      </c>
      <c r="D134" s="7" t="s">
        <v>18</v>
      </c>
      <c r="E134" s="3">
        <f t="shared" si="16"/>
        <v>4</v>
      </c>
      <c r="F134" s="3">
        <f t="shared" si="17"/>
        <v>0</v>
      </c>
      <c r="G134" s="53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9"/>
      <c r="AB134" s="8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9"/>
      <c r="AW134" s="8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9"/>
      <c r="BN134" s="8"/>
      <c r="BO134" s="6"/>
      <c r="BP134" s="6">
        <v>1</v>
      </c>
      <c r="BQ134" s="6">
        <v>1</v>
      </c>
      <c r="BR134" s="6"/>
      <c r="BS134" s="6"/>
      <c r="BT134" s="6"/>
      <c r="BU134" s="6"/>
      <c r="BV134" s="6">
        <v>1</v>
      </c>
      <c r="BW134" s="6"/>
      <c r="BX134" s="6"/>
      <c r="BY134" s="6"/>
      <c r="BZ134" s="6"/>
      <c r="CA134" s="6"/>
      <c r="CB134" s="6">
        <v>1</v>
      </c>
      <c r="CC134" s="6"/>
      <c r="CD134" s="30"/>
      <c r="CE134" s="8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9"/>
      <c r="CT134" s="8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9"/>
      <c r="DF134" s="8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9"/>
      <c r="DW134" s="8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9"/>
      <c r="FT134" s="8"/>
      <c r="FU134" s="6"/>
      <c r="FV134" s="6"/>
      <c r="FW134" s="6"/>
      <c r="FX134" s="6"/>
      <c r="FY134" s="18">
        <f t="shared" si="18"/>
        <v>4</v>
      </c>
      <c r="FZ134" s="18">
        <f t="shared" si="19"/>
        <v>0</v>
      </c>
    </row>
    <row r="135" spans="1:182" ht="15.75" thickBot="1" x14ac:dyDescent="0.3">
      <c r="A135" s="101"/>
      <c r="B135" s="12" t="s">
        <v>117</v>
      </c>
      <c r="C135" s="3">
        <v>5</v>
      </c>
      <c r="D135" s="7" t="s">
        <v>20</v>
      </c>
      <c r="E135" s="3">
        <f t="shared" ref="E135" si="24">COUNTIF(G135:CD135,1)</f>
        <v>0</v>
      </c>
      <c r="F135" s="3">
        <f t="shared" ref="F135" si="25">COUNTIF(CE135:FX135,1)</f>
        <v>4</v>
      </c>
      <c r="G135" s="53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9"/>
      <c r="AB135" s="8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9"/>
      <c r="AW135" s="8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9"/>
      <c r="BN135" s="8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30"/>
      <c r="CE135" s="8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9"/>
      <c r="CT135" s="8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9"/>
      <c r="DF135" s="8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9"/>
      <c r="DW135" s="8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>
        <v>1</v>
      </c>
      <c r="FD135" s="6">
        <v>1</v>
      </c>
      <c r="FE135" s="6">
        <v>1</v>
      </c>
      <c r="FF135" s="6">
        <v>1</v>
      </c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9"/>
      <c r="FT135" s="8"/>
      <c r="FU135" s="6"/>
      <c r="FV135" s="6"/>
      <c r="FW135" s="6"/>
      <c r="FX135" s="6"/>
      <c r="FY135" s="18">
        <f t="shared" ref="FY135" si="26">COUNTIF(G135:CD135,1)</f>
        <v>0</v>
      </c>
      <c r="FZ135" s="18">
        <f t="shared" ref="FZ135" si="27">COUNTIF(CE135:FX135,1)</f>
        <v>4</v>
      </c>
    </row>
    <row r="136" spans="1:182" ht="15.75" thickBot="1" x14ac:dyDescent="0.3">
      <c r="A136" s="101"/>
      <c r="B136" s="12" t="s">
        <v>117</v>
      </c>
      <c r="C136" s="3">
        <v>5</v>
      </c>
      <c r="D136" s="7" t="s">
        <v>488</v>
      </c>
      <c r="E136" s="3">
        <f t="shared" si="16"/>
        <v>0</v>
      </c>
      <c r="F136" s="3">
        <f t="shared" si="17"/>
        <v>4</v>
      </c>
      <c r="G136" s="53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9"/>
      <c r="AB136" s="8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9"/>
      <c r="AW136" s="8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9"/>
      <c r="BN136" s="8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30"/>
      <c r="CE136" s="8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9"/>
      <c r="CT136" s="8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9"/>
      <c r="DF136" s="8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9"/>
      <c r="DW136" s="8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>
        <v>1</v>
      </c>
      <c r="FD136" s="6">
        <v>1</v>
      </c>
      <c r="FE136" s="6">
        <v>1</v>
      </c>
      <c r="FF136" s="6">
        <v>1</v>
      </c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9"/>
      <c r="FT136" s="8"/>
      <c r="FU136" s="6"/>
      <c r="FV136" s="6"/>
      <c r="FW136" s="6"/>
      <c r="FX136" s="6"/>
      <c r="FY136" s="18">
        <f t="shared" si="18"/>
        <v>0</v>
      </c>
      <c r="FZ136" s="18">
        <f t="shared" si="19"/>
        <v>4</v>
      </c>
    </row>
    <row r="137" spans="1:182" ht="15.75" thickBot="1" x14ac:dyDescent="0.3">
      <c r="A137" s="101"/>
      <c r="B137" s="12" t="s">
        <v>118</v>
      </c>
      <c r="C137" s="3">
        <v>6</v>
      </c>
      <c r="D137" s="7" t="s">
        <v>18</v>
      </c>
      <c r="E137" s="3">
        <f t="shared" si="16"/>
        <v>3</v>
      </c>
      <c r="F137" s="3">
        <f t="shared" si="17"/>
        <v>0</v>
      </c>
      <c r="G137" s="53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9"/>
      <c r="AB137" s="8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9"/>
      <c r="AW137" s="8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9"/>
      <c r="BN137" s="8"/>
      <c r="BO137" s="6"/>
      <c r="BP137" s="6">
        <v>1</v>
      </c>
      <c r="BQ137" s="6">
        <v>1</v>
      </c>
      <c r="BR137" s="6"/>
      <c r="BS137" s="6"/>
      <c r="BT137" s="6"/>
      <c r="BU137" s="6"/>
      <c r="BV137" s="6"/>
      <c r="BW137" s="6">
        <v>1</v>
      </c>
      <c r="BX137" s="6"/>
      <c r="BY137" s="6"/>
      <c r="BZ137" s="6"/>
      <c r="CA137" s="6"/>
      <c r="CB137" s="6"/>
      <c r="CC137" s="6"/>
      <c r="CD137" s="30"/>
      <c r="CE137" s="8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9"/>
      <c r="CT137" s="8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9"/>
      <c r="DF137" s="8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9"/>
      <c r="DW137" s="8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9"/>
      <c r="FT137" s="8"/>
      <c r="FU137" s="6"/>
      <c r="FV137" s="6"/>
      <c r="FW137" s="6"/>
      <c r="FX137" s="6"/>
      <c r="FY137" s="18">
        <f t="shared" si="18"/>
        <v>3</v>
      </c>
      <c r="FZ137" s="18">
        <f t="shared" si="19"/>
        <v>0</v>
      </c>
    </row>
    <row r="138" spans="1:182" ht="15.75" thickBot="1" x14ac:dyDescent="0.3">
      <c r="A138" s="101"/>
      <c r="B138" s="12" t="s">
        <v>118</v>
      </c>
      <c r="C138" s="3">
        <v>6</v>
      </c>
      <c r="D138" s="7" t="s">
        <v>488</v>
      </c>
      <c r="E138" s="3">
        <f t="shared" si="16"/>
        <v>0</v>
      </c>
      <c r="F138" s="3">
        <f t="shared" si="17"/>
        <v>3</v>
      </c>
      <c r="G138" s="53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9"/>
      <c r="AB138" s="8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9"/>
      <c r="AW138" s="8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9"/>
      <c r="BN138" s="8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30"/>
      <c r="CE138" s="8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9"/>
      <c r="CT138" s="8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9"/>
      <c r="DF138" s="8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9"/>
      <c r="DW138" s="8"/>
      <c r="DX138" s="6"/>
      <c r="DY138" s="6"/>
      <c r="DZ138" s="6"/>
      <c r="EA138" s="6">
        <v>1</v>
      </c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>
        <v>1</v>
      </c>
      <c r="FH138" s="6">
        <v>1</v>
      </c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9"/>
      <c r="FT138" s="8"/>
      <c r="FU138" s="6"/>
      <c r="FV138" s="6"/>
      <c r="FW138" s="6"/>
      <c r="FX138" s="6"/>
      <c r="FY138" s="18">
        <f t="shared" si="18"/>
        <v>0</v>
      </c>
      <c r="FZ138" s="18">
        <f t="shared" si="19"/>
        <v>3</v>
      </c>
    </row>
    <row r="139" spans="1:182" ht="15.75" thickBot="1" x14ac:dyDescent="0.3">
      <c r="A139" s="101"/>
      <c r="B139" s="12" t="s">
        <v>119</v>
      </c>
      <c r="C139" s="3">
        <v>5</v>
      </c>
      <c r="D139" s="7" t="s">
        <v>18</v>
      </c>
      <c r="E139" s="3">
        <f t="shared" si="16"/>
        <v>3</v>
      </c>
      <c r="F139" s="3">
        <f t="shared" si="17"/>
        <v>0</v>
      </c>
      <c r="G139" s="53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9"/>
      <c r="AB139" s="8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9"/>
      <c r="AW139" s="8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9"/>
      <c r="BN139" s="8"/>
      <c r="BO139" s="6"/>
      <c r="BP139" s="6">
        <v>1</v>
      </c>
      <c r="BQ139" s="6">
        <v>1</v>
      </c>
      <c r="BR139" s="6"/>
      <c r="BS139" s="6"/>
      <c r="BT139" s="6"/>
      <c r="BU139" s="6"/>
      <c r="BV139" s="6"/>
      <c r="BW139" s="6"/>
      <c r="BX139" s="6">
        <v>1</v>
      </c>
      <c r="BY139" s="6"/>
      <c r="BZ139" s="6"/>
      <c r="CA139" s="6"/>
      <c r="CB139" s="6"/>
      <c r="CC139" s="6"/>
      <c r="CD139" s="30"/>
      <c r="CE139" s="8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9"/>
      <c r="CT139" s="8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9"/>
      <c r="DF139" s="8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9"/>
      <c r="DW139" s="8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9"/>
      <c r="FT139" s="8"/>
      <c r="FU139" s="6"/>
      <c r="FV139" s="6"/>
      <c r="FW139" s="6"/>
      <c r="FX139" s="6"/>
      <c r="FY139" s="18">
        <f t="shared" si="18"/>
        <v>3</v>
      </c>
      <c r="FZ139" s="18">
        <f t="shared" si="19"/>
        <v>0</v>
      </c>
    </row>
    <row r="140" spans="1:182" ht="15.75" thickBot="1" x14ac:dyDescent="0.3">
      <c r="A140" s="101"/>
      <c r="B140" s="12" t="s">
        <v>119</v>
      </c>
      <c r="C140" s="3">
        <v>5</v>
      </c>
      <c r="D140" s="7" t="s">
        <v>488</v>
      </c>
      <c r="E140" s="3">
        <f t="shared" si="16"/>
        <v>0</v>
      </c>
      <c r="F140" s="3">
        <f t="shared" si="17"/>
        <v>3</v>
      </c>
      <c r="G140" s="53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9"/>
      <c r="AB140" s="8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9"/>
      <c r="AW140" s="8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9"/>
      <c r="BN140" s="8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30"/>
      <c r="CE140" s="8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9"/>
      <c r="CT140" s="8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9"/>
      <c r="DF140" s="8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9"/>
      <c r="DW140" s="8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>
        <v>1</v>
      </c>
      <c r="FL140" s="6">
        <v>1</v>
      </c>
      <c r="FM140" s="6"/>
      <c r="FN140" s="6"/>
      <c r="FO140" s="6"/>
      <c r="FP140" s="6">
        <v>1</v>
      </c>
      <c r="FQ140" s="6"/>
      <c r="FR140" s="6"/>
      <c r="FS140" s="9"/>
      <c r="FT140" s="8"/>
      <c r="FU140" s="6"/>
      <c r="FV140" s="6"/>
      <c r="FW140" s="6"/>
      <c r="FX140" s="6"/>
      <c r="FY140" s="18">
        <f t="shared" si="18"/>
        <v>0</v>
      </c>
      <c r="FZ140" s="18">
        <f t="shared" si="19"/>
        <v>3</v>
      </c>
    </row>
    <row r="141" spans="1:182" ht="15.75" thickBot="1" x14ac:dyDescent="0.3">
      <c r="A141" s="101"/>
      <c r="B141" s="12" t="s">
        <v>120</v>
      </c>
      <c r="C141" s="3">
        <v>6</v>
      </c>
      <c r="D141" s="7" t="s">
        <v>18</v>
      </c>
      <c r="E141" s="3">
        <f t="shared" si="16"/>
        <v>3</v>
      </c>
      <c r="F141" s="3">
        <f t="shared" si="17"/>
        <v>0</v>
      </c>
      <c r="G141" s="53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9"/>
      <c r="AB141" s="8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9"/>
      <c r="AW141" s="8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9"/>
      <c r="BN141" s="8"/>
      <c r="BO141" s="6"/>
      <c r="BP141" s="6">
        <v>1</v>
      </c>
      <c r="BQ141" s="6">
        <v>1</v>
      </c>
      <c r="BR141" s="6"/>
      <c r="BS141" s="6"/>
      <c r="BT141" s="6"/>
      <c r="BU141" s="6"/>
      <c r="BV141" s="6"/>
      <c r="BW141" s="6"/>
      <c r="BX141" s="6"/>
      <c r="BY141" s="6"/>
      <c r="BZ141" s="6"/>
      <c r="CA141" s="6">
        <v>1</v>
      </c>
      <c r="CB141" s="6"/>
      <c r="CC141" s="6"/>
      <c r="CD141" s="30"/>
      <c r="CE141" s="8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9"/>
      <c r="CT141" s="8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9"/>
      <c r="DF141" s="8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9"/>
      <c r="DW141" s="8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9"/>
      <c r="FT141" s="8"/>
      <c r="FU141" s="6"/>
      <c r="FV141" s="6"/>
      <c r="FW141" s="6"/>
      <c r="FX141" s="6"/>
      <c r="FY141" s="18">
        <f t="shared" si="18"/>
        <v>3</v>
      </c>
      <c r="FZ141" s="18">
        <f t="shared" si="19"/>
        <v>0</v>
      </c>
    </row>
    <row r="142" spans="1:182" ht="15.75" thickBot="1" x14ac:dyDescent="0.3">
      <c r="A142" s="101"/>
      <c r="B142" s="12" t="s">
        <v>120</v>
      </c>
      <c r="C142" s="3">
        <v>6</v>
      </c>
      <c r="D142" s="7" t="s">
        <v>488</v>
      </c>
      <c r="E142" s="3">
        <f t="shared" si="16"/>
        <v>0</v>
      </c>
      <c r="F142" s="3">
        <f t="shared" si="17"/>
        <v>1</v>
      </c>
      <c r="G142" s="53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9"/>
      <c r="AB142" s="8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9"/>
      <c r="AW142" s="8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9"/>
      <c r="BN142" s="8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30"/>
      <c r="CE142" s="8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9"/>
      <c r="CT142" s="8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9"/>
      <c r="DF142" s="8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9"/>
      <c r="DW142" s="8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>
        <v>1</v>
      </c>
      <c r="FR142" s="6"/>
      <c r="FS142" s="9"/>
      <c r="FT142" s="8"/>
      <c r="FU142" s="6"/>
      <c r="FV142" s="6"/>
      <c r="FW142" s="6"/>
      <c r="FX142" s="6"/>
      <c r="FY142" s="18">
        <f t="shared" si="18"/>
        <v>0</v>
      </c>
      <c r="FZ142" s="18">
        <f t="shared" si="19"/>
        <v>1</v>
      </c>
    </row>
    <row r="143" spans="1:182" ht="15.75" thickBot="1" x14ac:dyDescent="0.3">
      <c r="A143" s="101"/>
      <c r="B143" s="12" t="s">
        <v>121</v>
      </c>
      <c r="C143" s="3">
        <v>6</v>
      </c>
      <c r="D143" s="7" t="s">
        <v>18</v>
      </c>
      <c r="E143" s="3">
        <f t="shared" si="16"/>
        <v>2</v>
      </c>
      <c r="F143" s="3">
        <f t="shared" si="17"/>
        <v>0</v>
      </c>
      <c r="G143" s="53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9"/>
      <c r="AB143" s="8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9"/>
      <c r="AW143" s="8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9"/>
      <c r="BN143" s="8"/>
      <c r="BO143" s="6"/>
      <c r="BP143" s="6">
        <v>1</v>
      </c>
      <c r="BQ143" s="6">
        <v>1</v>
      </c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30"/>
      <c r="CE143" s="8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9"/>
      <c r="CT143" s="8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9"/>
      <c r="DF143" s="8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9"/>
      <c r="DW143" s="8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9"/>
      <c r="FT143" s="8"/>
      <c r="FU143" s="6"/>
      <c r="FV143" s="6"/>
      <c r="FW143" s="6"/>
      <c r="FX143" s="6"/>
      <c r="FY143" s="18">
        <f t="shared" si="18"/>
        <v>2</v>
      </c>
      <c r="FZ143" s="18">
        <f t="shared" si="19"/>
        <v>0</v>
      </c>
    </row>
    <row r="144" spans="1:182" ht="15.75" thickBot="1" x14ac:dyDescent="0.3">
      <c r="A144" s="101"/>
      <c r="B144" s="12" t="s">
        <v>121</v>
      </c>
      <c r="C144" s="3">
        <v>6</v>
      </c>
      <c r="D144" s="7" t="s">
        <v>488</v>
      </c>
      <c r="E144" s="3">
        <f t="shared" si="16"/>
        <v>0</v>
      </c>
      <c r="F144" s="3">
        <f t="shared" si="17"/>
        <v>1</v>
      </c>
      <c r="G144" s="53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9"/>
      <c r="AB144" s="8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9"/>
      <c r="AW144" s="8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9"/>
      <c r="BN144" s="8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30"/>
      <c r="CE144" s="8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9"/>
      <c r="CT144" s="8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9"/>
      <c r="DF144" s="8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9"/>
      <c r="DW144" s="8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>
        <v>1</v>
      </c>
      <c r="FS144" s="9"/>
      <c r="FT144" s="8"/>
      <c r="FU144" s="6"/>
      <c r="FV144" s="6"/>
      <c r="FW144" s="6"/>
      <c r="FX144" s="6"/>
      <c r="FY144" s="18">
        <f t="shared" si="18"/>
        <v>0</v>
      </c>
      <c r="FZ144" s="18">
        <f t="shared" si="19"/>
        <v>1</v>
      </c>
    </row>
    <row r="145" spans="1:182" ht="15.75" thickBot="1" x14ac:dyDescent="0.3">
      <c r="A145" s="101"/>
      <c r="B145" s="12" t="s">
        <v>106</v>
      </c>
      <c r="C145" s="3">
        <v>5</v>
      </c>
      <c r="D145" s="7" t="s">
        <v>18</v>
      </c>
      <c r="E145" s="3">
        <f t="shared" si="16"/>
        <v>1</v>
      </c>
      <c r="F145" s="3">
        <f t="shared" si="17"/>
        <v>0</v>
      </c>
      <c r="G145" s="53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9"/>
      <c r="AB145" s="8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9"/>
      <c r="AW145" s="8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9"/>
      <c r="BN145" s="8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>
        <v>1</v>
      </c>
      <c r="CD145" s="30"/>
      <c r="CE145" s="8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9"/>
      <c r="CT145" s="8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9"/>
      <c r="DF145" s="8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9"/>
      <c r="DW145" s="8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9"/>
      <c r="FT145" s="8"/>
      <c r="FU145" s="6"/>
      <c r="FV145" s="6"/>
      <c r="FW145" s="6"/>
      <c r="FX145" s="6"/>
      <c r="FY145" s="18">
        <f>COUNTIF(G145:CD145,1)</f>
        <v>1</v>
      </c>
      <c r="FZ145" s="18">
        <f>COUNTIF(CE145:FX145,1)</f>
        <v>0</v>
      </c>
    </row>
    <row r="146" spans="1:182" ht="15.75" thickBot="1" x14ac:dyDescent="0.3">
      <c r="A146" s="101"/>
      <c r="B146" s="12" t="s">
        <v>106</v>
      </c>
      <c r="C146" s="3">
        <v>5</v>
      </c>
      <c r="D146" s="7" t="s">
        <v>488</v>
      </c>
      <c r="E146" s="3">
        <f t="shared" si="16"/>
        <v>0</v>
      </c>
      <c r="F146" s="3">
        <f t="shared" si="17"/>
        <v>4</v>
      </c>
      <c r="G146" s="53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9"/>
      <c r="AB146" s="8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9"/>
      <c r="AW146" s="8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9"/>
      <c r="BN146" s="8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30"/>
      <c r="CE146" s="8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9"/>
      <c r="CT146" s="8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9"/>
      <c r="DF146" s="8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9"/>
      <c r="DW146" s="8">
        <v>1</v>
      </c>
      <c r="DX146" s="6">
        <v>1</v>
      </c>
      <c r="DY146" s="6">
        <v>1</v>
      </c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9">
        <v>1</v>
      </c>
      <c r="FT146" s="8"/>
      <c r="FU146" s="6"/>
      <c r="FV146" s="6"/>
      <c r="FW146" s="6"/>
      <c r="FX146" s="6"/>
      <c r="FY146" s="18">
        <f>COUNTIF(G146:CD146,1)</f>
        <v>0</v>
      </c>
      <c r="FZ146" s="18">
        <f>COUNTIF(CE146:FX146,1)</f>
        <v>4</v>
      </c>
    </row>
    <row r="147" spans="1:182" ht="15.75" thickBot="1" x14ac:dyDescent="0.3">
      <c r="A147" s="101"/>
      <c r="B147" s="12" t="s">
        <v>122</v>
      </c>
      <c r="C147" s="3">
        <v>6</v>
      </c>
      <c r="D147" s="7" t="s">
        <v>18</v>
      </c>
      <c r="E147" s="3">
        <f t="shared" si="16"/>
        <v>1</v>
      </c>
      <c r="F147" s="3">
        <f t="shared" si="17"/>
        <v>0</v>
      </c>
      <c r="G147" s="53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9"/>
      <c r="AB147" s="8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9"/>
      <c r="AW147" s="8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9"/>
      <c r="BN147" s="8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>
        <v>1</v>
      </c>
      <c r="CD147" s="30"/>
      <c r="CE147" s="8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9"/>
      <c r="CT147" s="8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9"/>
      <c r="DF147" s="8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9"/>
      <c r="DW147" s="8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9"/>
      <c r="FT147" s="8"/>
      <c r="FU147" s="6"/>
      <c r="FV147" s="6"/>
      <c r="FW147" s="6"/>
      <c r="FX147" s="6"/>
      <c r="FY147" s="18">
        <f t="shared" ref="FY147" si="28">COUNTIF(G147:CD147,1)</f>
        <v>1</v>
      </c>
      <c r="FZ147" s="18">
        <f t="shared" ref="FZ147" si="29">COUNTIF(CE147:FX147,1)</f>
        <v>0</v>
      </c>
    </row>
    <row r="148" spans="1:182" ht="15.75" thickBot="1" x14ac:dyDescent="0.3">
      <c r="A148" s="101"/>
      <c r="B148" s="12" t="s">
        <v>122</v>
      </c>
      <c r="C148" s="3">
        <v>6</v>
      </c>
      <c r="D148" s="7" t="s">
        <v>488</v>
      </c>
      <c r="E148" s="3">
        <f t="shared" si="16"/>
        <v>0</v>
      </c>
      <c r="F148" s="3">
        <f t="shared" si="17"/>
        <v>4</v>
      </c>
      <c r="G148" s="53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9"/>
      <c r="AB148" s="8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9"/>
      <c r="AW148" s="8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9"/>
      <c r="BN148" s="8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30"/>
      <c r="CE148" s="8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9"/>
      <c r="CT148" s="8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9"/>
      <c r="DF148" s="8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9"/>
      <c r="DW148" s="8">
        <v>1</v>
      </c>
      <c r="DX148" s="6">
        <v>1</v>
      </c>
      <c r="DY148" s="6">
        <v>1</v>
      </c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9">
        <v>1</v>
      </c>
      <c r="FT148" s="8"/>
      <c r="FU148" s="6"/>
      <c r="FV148" s="6"/>
      <c r="FW148" s="6"/>
      <c r="FX148" s="6"/>
      <c r="FY148" s="18">
        <f t="shared" si="18"/>
        <v>0</v>
      </c>
      <c r="FZ148" s="18">
        <f t="shared" si="19"/>
        <v>4</v>
      </c>
    </row>
    <row r="149" spans="1:182" ht="15.75" thickBot="1" x14ac:dyDescent="0.3">
      <c r="A149" s="101"/>
      <c r="B149" s="12" t="s">
        <v>107</v>
      </c>
      <c r="C149" s="3">
        <v>5</v>
      </c>
      <c r="D149" s="7" t="s">
        <v>18</v>
      </c>
      <c r="E149" s="3">
        <f t="shared" si="16"/>
        <v>1</v>
      </c>
      <c r="F149" s="3">
        <f t="shared" si="17"/>
        <v>0</v>
      </c>
      <c r="G149" s="53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9"/>
      <c r="AB149" s="8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9"/>
      <c r="AW149" s="8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9"/>
      <c r="BN149" s="8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>
        <v>1</v>
      </c>
      <c r="CD149" s="30"/>
      <c r="CE149" s="8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9"/>
      <c r="CT149" s="8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9"/>
      <c r="DF149" s="8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9"/>
      <c r="DW149" s="8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9"/>
      <c r="FT149" s="8"/>
      <c r="FU149" s="6"/>
      <c r="FV149" s="6"/>
      <c r="FW149" s="6"/>
      <c r="FX149" s="6"/>
      <c r="FY149" s="18">
        <f>COUNTIF(G149:CD149,1)</f>
        <v>1</v>
      </c>
      <c r="FZ149" s="18">
        <f>COUNTIF(CE149:FX149,1)</f>
        <v>0</v>
      </c>
    </row>
    <row r="150" spans="1:182" ht="15.75" thickBot="1" x14ac:dyDescent="0.3">
      <c r="A150" s="101"/>
      <c r="B150" s="12" t="s">
        <v>107</v>
      </c>
      <c r="C150" s="3">
        <v>5</v>
      </c>
      <c r="D150" s="7" t="s">
        <v>488</v>
      </c>
      <c r="E150" s="3">
        <f t="shared" si="16"/>
        <v>0</v>
      </c>
      <c r="F150" s="3">
        <f t="shared" si="17"/>
        <v>8</v>
      </c>
      <c r="G150" s="53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9"/>
      <c r="AB150" s="8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9"/>
      <c r="AW150" s="8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9"/>
      <c r="BN150" s="8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30"/>
      <c r="CE150" s="8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9"/>
      <c r="CT150" s="8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9"/>
      <c r="DF150" s="8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9"/>
      <c r="DW150" s="8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>
        <v>1</v>
      </c>
      <c r="EN150" s="6">
        <v>1</v>
      </c>
      <c r="EO150" s="6">
        <v>1</v>
      </c>
      <c r="EP150" s="6">
        <v>1</v>
      </c>
      <c r="EQ150" s="6">
        <v>1</v>
      </c>
      <c r="ER150" s="6">
        <v>1</v>
      </c>
      <c r="ES150" s="6"/>
      <c r="ET150" s="6"/>
      <c r="EU150" s="6"/>
      <c r="EV150" s="6"/>
      <c r="EW150" s="6">
        <v>1</v>
      </c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>
        <v>1</v>
      </c>
      <c r="FN150" s="6"/>
      <c r="FO150" s="6"/>
      <c r="FP150" s="6"/>
      <c r="FQ150" s="6"/>
      <c r="FR150" s="6"/>
      <c r="FS150" s="9"/>
      <c r="FT150" s="8"/>
      <c r="FU150" s="6"/>
      <c r="FV150" s="6"/>
      <c r="FW150" s="6"/>
      <c r="FX150" s="6"/>
      <c r="FY150" s="18">
        <f>COUNTIF(G150:CD150,1)</f>
        <v>0</v>
      </c>
      <c r="FZ150" s="18">
        <f>COUNTIF(CE150:FX150,1)</f>
        <v>8</v>
      </c>
    </row>
    <row r="151" spans="1:182" ht="15.75" thickBot="1" x14ac:dyDescent="0.3">
      <c r="A151" s="101"/>
      <c r="B151" s="12" t="s">
        <v>125</v>
      </c>
      <c r="C151" s="3">
        <v>6</v>
      </c>
      <c r="D151" s="7" t="s">
        <v>18</v>
      </c>
      <c r="E151" s="3">
        <f t="shared" si="16"/>
        <v>1</v>
      </c>
      <c r="F151" s="3">
        <f t="shared" si="17"/>
        <v>0</v>
      </c>
      <c r="G151" s="53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9"/>
      <c r="AB151" s="8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9"/>
      <c r="AW151" s="8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9"/>
      <c r="BN151" s="8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>
        <v>1</v>
      </c>
      <c r="CD151" s="30"/>
      <c r="CE151" s="8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9"/>
      <c r="CT151" s="8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9"/>
      <c r="DF151" s="8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9"/>
      <c r="DW151" s="8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9"/>
      <c r="FT151" s="8"/>
      <c r="FU151" s="6"/>
      <c r="FV151" s="6"/>
      <c r="FW151" s="6"/>
      <c r="FX151" s="6"/>
      <c r="FY151" s="18">
        <f t="shared" ref="FY151" si="30">COUNTIF(G151:CD151,1)</f>
        <v>1</v>
      </c>
      <c r="FZ151" s="18">
        <f t="shared" ref="FZ151" si="31">COUNTIF(CE151:FX151,1)</f>
        <v>0</v>
      </c>
    </row>
    <row r="152" spans="1:182" ht="15.75" thickBot="1" x14ac:dyDescent="0.3">
      <c r="A152" s="102"/>
      <c r="B152" s="12" t="s">
        <v>125</v>
      </c>
      <c r="C152" s="3">
        <v>6</v>
      </c>
      <c r="D152" s="7" t="s">
        <v>488</v>
      </c>
      <c r="E152" s="3">
        <f t="shared" si="16"/>
        <v>0</v>
      </c>
      <c r="F152" s="3">
        <f t="shared" si="17"/>
        <v>7</v>
      </c>
      <c r="G152" s="53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9"/>
      <c r="AB152" s="8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9"/>
      <c r="AW152" s="8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9"/>
      <c r="BN152" s="8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30"/>
      <c r="CE152" s="8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9"/>
      <c r="CT152" s="8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9"/>
      <c r="DF152" s="8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9"/>
      <c r="DW152" s="8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>
        <v>1</v>
      </c>
      <c r="EN152" s="6">
        <v>1</v>
      </c>
      <c r="EO152" s="6">
        <v>1</v>
      </c>
      <c r="EP152" s="6">
        <v>1</v>
      </c>
      <c r="EQ152" s="6">
        <v>1</v>
      </c>
      <c r="ER152" s="6"/>
      <c r="ES152" s="6">
        <v>1</v>
      </c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>
        <v>1</v>
      </c>
      <c r="FN152" s="6"/>
      <c r="FO152" s="6"/>
      <c r="FP152" s="6"/>
      <c r="FQ152" s="6"/>
      <c r="FR152" s="6"/>
      <c r="FS152" s="9"/>
      <c r="FT152" s="8"/>
      <c r="FU152" s="6"/>
      <c r="FV152" s="6"/>
      <c r="FW152" s="6"/>
      <c r="FX152" s="6"/>
      <c r="FY152" s="18">
        <f t="shared" si="18"/>
        <v>0</v>
      </c>
      <c r="FZ152" s="18">
        <f t="shared" si="19"/>
        <v>7</v>
      </c>
    </row>
    <row r="153" spans="1:182" ht="44.25" thickBot="1" x14ac:dyDescent="0.3">
      <c r="A153" s="4"/>
      <c r="B153" s="5" t="s">
        <v>1</v>
      </c>
      <c r="C153" s="65" t="s">
        <v>2</v>
      </c>
      <c r="D153" s="48" t="s">
        <v>3</v>
      </c>
      <c r="E153" s="54" t="s">
        <v>0</v>
      </c>
      <c r="F153" s="59" t="s">
        <v>7</v>
      </c>
      <c r="G153" s="49" t="s">
        <v>25</v>
      </c>
      <c r="H153" s="34" t="s">
        <v>26</v>
      </c>
      <c r="I153" s="34" t="s">
        <v>27</v>
      </c>
      <c r="J153" s="34" t="s">
        <v>28</v>
      </c>
      <c r="K153" s="34" t="s">
        <v>29</v>
      </c>
      <c r="L153" s="34" t="s">
        <v>30</v>
      </c>
      <c r="M153" s="34" t="s">
        <v>31</v>
      </c>
      <c r="N153" s="34" t="s">
        <v>32</v>
      </c>
      <c r="O153" s="34" t="s">
        <v>33</v>
      </c>
      <c r="P153" s="34" t="s">
        <v>34</v>
      </c>
      <c r="Q153" s="34" t="s">
        <v>35</v>
      </c>
      <c r="R153" s="34" t="s">
        <v>36</v>
      </c>
      <c r="S153" s="34" t="s">
        <v>37</v>
      </c>
      <c r="T153" s="34" t="s">
        <v>38</v>
      </c>
      <c r="U153" s="34" t="s">
        <v>39</v>
      </c>
      <c r="V153" s="34" t="s">
        <v>40</v>
      </c>
      <c r="W153" s="34" t="s">
        <v>41</v>
      </c>
      <c r="X153" s="34" t="s">
        <v>42</v>
      </c>
      <c r="Y153" s="34" t="s">
        <v>43</v>
      </c>
      <c r="Z153" s="34" t="s">
        <v>44</v>
      </c>
      <c r="AA153" s="35" t="s">
        <v>45</v>
      </c>
      <c r="AB153" s="33" t="s">
        <v>161</v>
      </c>
      <c r="AC153" s="34" t="s">
        <v>162</v>
      </c>
      <c r="AD153" s="34" t="s">
        <v>163</v>
      </c>
      <c r="AE153" s="34" t="s">
        <v>164</v>
      </c>
      <c r="AF153" s="34" t="s">
        <v>165</v>
      </c>
      <c r="AG153" s="34" t="s">
        <v>166</v>
      </c>
      <c r="AH153" s="34" t="s">
        <v>167</v>
      </c>
      <c r="AI153" s="34" t="s">
        <v>168</v>
      </c>
      <c r="AJ153" s="34" t="s">
        <v>169</v>
      </c>
      <c r="AK153" s="34" t="s">
        <v>170</v>
      </c>
      <c r="AL153" s="34" t="s">
        <v>171</v>
      </c>
      <c r="AM153" s="34" t="s">
        <v>172</v>
      </c>
      <c r="AN153" s="34" t="s">
        <v>173</v>
      </c>
      <c r="AO153" s="34" t="s">
        <v>174</v>
      </c>
      <c r="AP153" s="34" t="s">
        <v>175</v>
      </c>
      <c r="AQ153" s="34" t="s">
        <v>176</v>
      </c>
      <c r="AR153" s="34" t="s">
        <v>177</v>
      </c>
      <c r="AS153" s="34" t="s">
        <v>178</v>
      </c>
      <c r="AT153" s="34" t="s">
        <v>179</v>
      </c>
      <c r="AU153" s="34" t="s">
        <v>180</v>
      </c>
      <c r="AV153" s="35" t="s">
        <v>181</v>
      </c>
      <c r="AW153" s="33" t="s">
        <v>182</v>
      </c>
      <c r="AX153" s="34" t="s">
        <v>183</v>
      </c>
      <c r="AY153" s="34" t="s">
        <v>184</v>
      </c>
      <c r="AZ153" s="34" t="s">
        <v>185</v>
      </c>
      <c r="BA153" s="34" t="s">
        <v>186</v>
      </c>
      <c r="BB153" s="34" t="s">
        <v>187</v>
      </c>
      <c r="BC153" s="34" t="s">
        <v>188</v>
      </c>
      <c r="BD153" s="34" t="s">
        <v>189</v>
      </c>
      <c r="BE153" s="34" t="s">
        <v>190</v>
      </c>
      <c r="BF153" s="34" t="s">
        <v>191</v>
      </c>
      <c r="BG153" s="34" t="s">
        <v>192</v>
      </c>
      <c r="BH153" s="34" t="s">
        <v>193</v>
      </c>
      <c r="BI153" s="34" t="s">
        <v>194</v>
      </c>
      <c r="BJ153" s="34" t="s">
        <v>195</v>
      </c>
      <c r="BK153" s="34" t="s">
        <v>196</v>
      </c>
      <c r="BL153" s="34" t="s">
        <v>197</v>
      </c>
      <c r="BM153" s="35" t="s">
        <v>198</v>
      </c>
      <c r="BN153" s="33" t="s">
        <v>199</v>
      </c>
      <c r="BO153" s="34" t="s">
        <v>200</v>
      </c>
      <c r="BP153" s="34" t="s">
        <v>201</v>
      </c>
      <c r="BQ153" s="34" t="s">
        <v>202</v>
      </c>
      <c r="BR153" s="34" t="s">
        <v>203</v>
      </c>
      <c r="BS153" s="34" t="s">
        <v>204</v>
      </c>
      <c r="BT153" s="34" t="s">
        <v>205</v>
      </c>
      <c r="BU153" s="34" t="s">
        <v>206</v>
      </c>
      <c r="BV153" s="34" t="s">
        <v>207</v>
      </c>
      <c r="BW153" s="34" t="s">
        <v>208</v>
      </c>
      <c r="BX153" s="34" t="s">
        <v>209</v>
      </c>
      <c r="BY153" s="34" t="s">
        <v>210</v>
      </c>
      <c r="BZ153" s="34" t="s">
        <v>211</v>
      </c>
      <c r="CA153" s="34" t="s">
        <v>212</v>
      </c>
      <c r="CB153" s="34" t="s">
        <v>213</v>
      </c>
      <c r="CC153" s="35" t="s">
        <v>214</v>
      </c>
      <c r="CD153" s="36" t="s">
        <v>215</v>
      </c>
      <c r="CE153" s="25" t="s">
        <v>146</v>
      </c>
      <c r="CF153" s="26" t="s">
        <v>147</v>
      </c>
      <c r="CG153" s="26" t="s">
        <v>148</v>
      </c>
      <c r="CH153" s="26" t="s">
        <v>149</v>
      </c>
      <c r="CI153" s="26" t="s">
        <v>150</v>
      </c>
      <c r="CJ153" s="26" t="s">
        <v>151</v>
      </c>
      <c r="CK153" s="26" t="s">
        <v>152</v>
      </c>
      <c r="CL153" s="26" t="s">
        <v>153</v>
      </c>
      <c r="CM153" s="26" t="s">
        <v>154</v>
      </c>
      <c r="CN153" s="26" t="s">
        <v>155</v>
      </c>
      <c r="CO153" s="26" t="s">
        <v>156</v>
      </c>
      <c r="CP153" s="26" t="s">
        <v>157</v>
      </c>
      <c r="CQ153" s="26" t="s">
        <v>158</v>
      </c>
      <c r="CR153" s="26" t="s">
        <v>159</v>
      </c>
      <c r="CS153" s="27" t="s">
        <v>160</v>
      </c>
      <c r="CT153" s="25" t="s">
        <v>228</v>
      </c>
      <c r="CU153" s="26" t="s">
        <v>217</v>
      </c>
      <c r="CV153" s="26" t="s">
        <v>218</v>
      </c>
      <c r="CW153" s="26" t="s">
        <v>219</v>
      </c>
      <c r="CX153" s="26" t="s">
        <v>220</v>
      </c>
      <c r="CY153" s="26" t="s">
        <v>221</v>
      </c>
      <c r="CZ153" s="26" t="s">
        <v>222</v>
      </c>
      <c r="DA153" s="26" t="s">
        <v>223</v>
      </c>
      <c r="DB153" s="26" t="s">
        <v>224</v>
      </c>
      <c r="DC153" s="26" t="s">
        <v>225</v>
      </c>
      <c r="DD153" s="26" t="s">
        <v>226</v>
      </c>
      <c r="DE153" s="32" t="s">
        <v>227</v>
      </c>
      <c r="DF153" s="25" t="s">
        <v>229</v>
      </c>
      <c r="DG153" s="26" t="s">
        <v>230</v>
      </c>
      <c r="DH153" s="26" t="s">
        <v>231</v>
      </c>
      <c r="DI153" s="26" t="s">
        <v>232</v>
      </c>
      <c r="DJ153" s="26" t="s">
        <v>233</v>
      </c>
      <c r="DK153" s="26" t="s">
        <v>234</v>
      </c>
      <c r="DL153" s="26" t="s">
        <v>235</v>
      </c>
      <c r="DM153" s="26" t="s">
        <v>236</v>
      </c>
      <c r="DN153" s="26" t="s">
        <v>237</v>
      </c>
      <c r="DO153" s="26" t="s">
        <v>238</v>
      </c>
      <c r="DP153" s="26" t="s">
        <v>239</v>
      </c>
      <c r="DQ153" s="26" t="s">
        <v>240</v>
      </c>
      <c r="DR153" s="26" t="s">
        <v>241</v>
      </c>
      <c r="DS153" s="26" t="s">
        <v>242</v>
      </c>
      <c r="DT153" s="26" t="s">
        <v>243</v>
      </c>
      <c r="DU153" s="26" t="s">
        <v>244</v>
      </c>
      <c r="DV153" s="27" t="s">
        <v>245</v>
      </c>
      <c r="DW153" s="25" t="s">
        <v>246</v>
      </c>
      <c r="DX153" s="26" t="s">
        <v>247</v>
      </c>
      <c r="DY153" s="26" t="s">
        <v>248</v>
      </c>
      <c r="DZ153" s="26" t="s">
        <v>249</v>
      </c>
      <c r="EA153" s="26" t="s">
        <v>250</v>
      </c>
      <c r="EB153" s="26" t="s">
        <v>251</v>
      </c>
      <c r="EC153" s="26" t="s">
        <v>252</v>
      </c>
      <c r="ED153" s="26" t="s">
        <v>253</v>
      </c>
      <c r="EE153" s="26" t="s">
        <v>254</v>
      </c>
      <c r="EF153" s="26" t="s">
        <v>255</v>
      </c>
      <c r="EG153" s="26" t="s">
        <v>256</v>
      </c>
      <c r="EH153" s="26" t="s">
        <v>257</v>
      </c>
      <c r="EI153" s="26" t="s">
        <v>258</v>
      </c>
      <c r="EJ153" s="26" t="s">
        <v>259</v>
      </c>
      <c r="EK153" s="26" t="s">
        <v>260</v>
      </c>
      <c r="EL153" s="26" t="s">
        <v>261</v>
      </c>
      <c r="EM153" s="26" t="s">
        <v>262</v>
      </c>
      <c r="EN153" s="26" t="s">
        <v>263</v>
      </c>
      <c r="EO153" s="26" t="s">
        <v>264</v>
      </c>
      <c r="EP153" s="26" t="s">
        <v>265</v>
      </c>
      <c r="EQ153" s="26" t="s">
        <v>266</v>
      </c>
      <c r="ER153" s="26" t="s">
        <v>267</v>
      </c>
      <c r="ES153" s="26" t="s">
        <v>268</v>
      </c>
      <c r="ET153" s="26" t="s">
        <v>269</v>
      </c>
      <c r="EU153" s="26" t="s">
        <v>270</v>
      </c>
      <c r="EV153" s="26" t="s">
        <v>271</v>
      </c>
      <c r="EW153" s="26" t="s">
        <v>272</v>
      </c>
      <c r="EX153" s="26" t="s">
        <v>273</v>
      </c>
      <c r="EY153" s="26" t="s">
        <v>274</v>
      </c>
      <c r="EZ153" s="26" t="s">
        <v>275</v>
      </c>
      <c r="FA153" s="26" t="s">
        <v>276</v>
      </c>
      <c r="FB153" s="26" t="s">
        <v>277</v>
      </c>
      <c r="FC153" s="26" t="s">
        <v>278</v>
      </c>
      <c r="FD153" s="26" t="s">
        <v>279</v>
      </c>
      <c r="FE153" s="26" t="s">
        <v>280</v>
      </c>
      <c r="FF153" s="26" t="s">
        <v>281</v>
      </c>
      <c r="FG153" s="26" t="s">
        <v>282</v>
      </c>
      <c r="FH153" s="26" t="s">
        <v>283</v>
      </c>
      <c r="FI153" s="26" t="s">
        <v>284</v>
      </c>
      <c r="FJ153" s="26" t="s">
        <v>285</v>
      </c>
      <c r="FK153" s="26" t="s">
        <v>286</v>
      </c>
      <c r="FL153" s="26" t="s">
        <v>287</v>
      </c>
      <c r="FM153" s="26" t="s">
        <v>288</v>
      </c>
      <c r="FN153" s="26" t="s">
        <v>289</v>
      </c>
      <c r="FO153" s="26" t="s">
        <v>290</v>
      </c>
      <c r="FP153" s="26" t="s">
        <v>291</v>
      </c>
      <c r="FQ153" s="26" t="s">
        <v>292</v>
      </c>
      <c r="FR153" s="26" t="s">
        <v>293</v>
      </c>
      <c r="FS153" s="32" t="s">
        <v>294</v>
      </c>
      <c r="FT153" s="25" t="s">
        <v>295</v>
      </c>
      <c r="FU153" s="26" t="s">
        <v>296</v>
      </c>
      <c r="FV153" s="26" t="s">
        <v>297</v>
      </c>
      <c r="FW153" s="26" t="s">
        <v>298</v>
      </c>
      <c r="FX153" s="27" t="s">
        <v>299</v>
      </c>
      <c r="FY153" s="17" t="s">
        <v>0</v>
      </c>
      <c r="FZ153" s="17" t="s">
        <v>7</v>
      </c>
    </row>
    <row r="154" spans="1:182" ht="15.75" thickBot="1" x14ac:dyDescent="0.3">
      <c r="A154" s="100" t="s">
        <v>565</v>
      </c>
      <c r="B154" s="12" t="s">
        <v>129</v>
      </c>
      <c r="C154" s="3">
        <v>7</v>
      </c>
      <c r="D154" s="7" t="s">
        <v>18</v>
      </c>
      <c r="E154" s="3">
        <f t="shared" ref="E154" si="32">COUNTIF(G154:CD154,1)</f>
        <v>1</v>
      </c>
      <c r="F154" s="3">
        <f t="shared" ref="F154" si="33">COUNTIF(CE154:FX154,1)</f>
        <v>0</v>
      </c>
      <c r="G154" s="51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19"/>
      <c r="AB154" s="10"/>
      <c r="AC154" s="42"/>
      <c r="AD154" s="42"/>
      <c r="AE154" s="42"/>
      <c r="AF154" s="42"/>
      <c r="AG154" s="42"/>
      <c r="AH154" s="42"/>
      <c r="AI154" s="42">
        <v>1</v>
      </c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19"/>
      <c r="AW154" s="10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19"/>
      <c r="BN154" s="10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19"/>
      <c r="CD154" s="31"/>
      <c r="CE154" s="22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4"/>
      <c r="CT154" s="22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4"/>
      <c r="DF154" s="22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4"/>
      <c r="DW154" s="22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4"/>
      <c r="FT154" s="22"/>
      <c r="FU154" s="23"/>
      <c r="FV154" s="23"/>
      <c r="FW154" s="23"/>
      <c r="FX154" s="24"/>
      <c r="FY154" s="18">
        <f t="shared" ref="FY154" si="34">COUNTIF(G154:CD154,1)</f>
        <v>1</v>
      </c>
      <c r="FZ154" s="18">
        <f t="shared" ref="FZ154" si="35">COUNTIF(CE154:FX154,1)</f>
        <v>0</v>
      </c>
    </row>
    <row r="155" spans="1:182" ht="15.75" thickBot="1" x14ac:dyDescent="0.3">
      <c r="A155" s="101"/>
      <c r="B155" s="12" t="s">
        <v>129</v>
      </c>
      <c r="C155" s="3">
        <v>7</v>
      </c>
      <c r="D155" s="7" t="s">
        <v>20</v>
      </c>
      <c r="E155" s="3">
        <f t="shared" ref="E155:E190" si="36">COUNTIF(G155:CD155,1)</f>
        <v>0</v>
      </c>
      <c r="F155" s="3">
        <f t="shared" ref="F155:F190" si="37">COUNTIF(CE155:FX155,1)</f>
        <v>2</v>
      </c>
      <c r="G155" s="51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19"/>
      <c r="AB155" s="10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19"/>
      <c r="AW155" s="10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19"/>
      <c r="BN155" s="10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19"/>
      <c r="CD155" s="31"/>
      <c r="CE155" s="10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11"/>
      <c r="CT155" s="10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>
        <v>1</v>
      </c>
      <c r="DE155" s="11">
        <v>1</v>
      </c>
      <c r="DF155" s="10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11"/>
      <c r="DW155" s="10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11"/>
      <c r="FT155" s="10"/>
      <c r="FU155" s="42"/>
      <c r="FV155" s="42"/>
      <c r="FW155" s="42"/>
      <c r="FX155" s="42"/>
      <c r="FY155" s="18">
        <f t="shared" ref="FY155:FY190" si="38">COUNTIF(G155:CD155,1)</f>
        <v>0</v>
      </c>
      <c r="FZ155" s="18">
        <f t="shared" ref="FZ155:FZ190" si="39">COUNTIF(CE155:FX155,1)</f>
        <v>2</v>
      </c>
    </row>
    <row r="156" spans="1:182" ht="15.75" thickBot="1" x14ac:dyDescent="0.3">
      <c r="A156" s="101"/>
      <c r="B156" s="12" t="s">
        <v>130</v>
      </c>
      <c r="C156" s="3">
        <v>8</v>
      </c>
      <c r="D156" s="7" t="s">
        <v>18</v>
      </c>
      <c r="E156" s="3">
        <f t="shared" si="36"/>
        <v>4</v>
      </c>
      <c r="F156" s="3">
        <f t="shared" si="37"/>
        <v>0</v>
      </c>
      <c r="G156" s="52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3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>
        <v>1</v>
      </c>
      <c r="AR156" s="14">
        <v>1</v>
      </c>
      <c r="AS156" s="14">
        <v>1</v>
      </c>
      <c r="AT156" s="14">
        <v>1</v>
      </c>
      <c r="AU156" s="14"/>
      <c r="AV156" s="20"/>
      <c r="AW156" s="13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20"/>
      <c r="BN156" s="13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20"/>
      <c r="CD156" s="29"/>
      <c r="CE156" s="13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5"/>
      <c r="CT156" s="13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5"/>
      <c r="DF156" s="13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5"/>
      <c r="DW156" s="13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5"/>
      <c r="FT156" s="13"/>
      <c r="FU156" s="14"/>
      <c r="FV156" s="14"/>
      <c r="FW156" s="14"/>
      <c r="FX156" s="14"/>
      <c r="FY156" s="18">
        <f t="shared" ref="FY156" si="40">COUNTIF(G156:CD156,1)</f>
        <v>4</v>
      </c>
      <c r="FZ156" s="18">
        <f t="shared" ref="FZ156" si="41">COUNTIF(CE156:FX156,1)</f>
        <v>0</v>
      </c>
    </row>
    <row r="157" spans="1:182" ht="15.75" thickBot="1" x14ac:dyDescent="0.3">
      <c r="A157" s="101"/>
      <c r="B157" s="12" t="s">
        <v>130</v>
      </c>
      <c r="C157" s="3">
        <v>8</v>
      </c>
      <c r="D157" s="7" t="s">
        <v>20</v>
      </c>
      <c r="E157" s="3">
        <f t="shared" si="36"/>
        <v>0</v>
      </c>
      <c r="F157" s="3">
        <f t="shared" si="37"/>
        <v>3</v>
      </c>
      <c r="G157" s="52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20"/>
      <c r="AB157" s="13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20"/>
      <c r="AW157" s="13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20"/>
      <c r="BN157" s="13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20"/>
      <c r="CD157" s="29"/>
      <c r="CE157" s="13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5"/>
      <c r="CT157" s="13"/>
      <c r="CU157" s="14"/>
      <c r="CV157" s="14"/>
      <c r="CW157" s="14"/>
      <c r="CX157" s="14"/>
      <c r="CY157" s="14">
        <v>1</v>
      </c>
      <c r="CZ157" s="14">
        <v>1</v>
      </c>
      <c r="DA157" s="14"/>
      <c r="DB157" s="14"/>
      <c r="DC157" s="14"/>
      <c r="DD157" s="14"/>
      <c r="DE157" s="15">
        <v>1</v>
      </c>
      <c r="DF157" s="13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5"/>
      <c r="DW157" s="13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5"/>
      <c r="FT157" s="13"/>
      <c r="FU157" s="14"/>
      <c r="FV157" s="14"/>
      <c r="FW157" s="14"/>
      <c r="FX157" s="14"/>
      <c r="FY157" s="18">
        <f t="shared" si="38"/>
        <v>0</v>
      </c>
      <c r="FZ157" s="18">
        <f t="shared" si="39"/>
        <v>3</v>
      </c>
    </row>
    <row r="158" spans="1:182" ht="15.75" thickBot="1" x14ac:dyDescent="0.3">
      <c r="A158" s="101"/>
      <c r="B158" s="12" t="s">
        <v>131</v>
      </c>
      <c r="C158" s="3">
        <v>7</v>
      </c>
      <c r="D158" s="7" t="s">
        <v>18</v>
      </c>
      <c r="E158" s="3">
        <f t="shared" si="36"/>
        <v>2</v>
      </c>
      <c r="F158" s="3">
        <f t="shared" si="37"/>
        <v>0</v>
      </c>
      <c r="G158" s="53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21"/>
      <c r="AB158" s="8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21"/>
      <c r="AW158" s="8"/>
      <c r="AX158" s="6"/>
      <c r="AY158" s="6"/>
      <c r="AZ158" s="6"/>
      <c r="BA158" s="6"/>
      <c r="BB158" s="6"/>
      <c r="BC158" s="6">
        <v>1</v>
      </c>
      <c r="BD158" s="6">
        <v>1</v>
      </c>
      <c r="BE158" s="6"/>
      <c r="BF158" s="6"/>
      <c r="BG158" s="6"/>
      <c r="BH158" s="6"/>
      <c r="BI158" s="6"/>
      <c r="BJ158" s="6"/>
      <c r="BK158" s="6"/>
      <c r="BL158" s="6"/>
      <c r="BM158" s="21"/>
      <c r="BN158" s="8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1"/>
      <c r="CD158" s="30"/>
      <c r="CE158" s="8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9"/>
      <c r="CT158" s="8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9"/>
      <c r="DF158" s="8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9"/>
      <c r="DW158" s="8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9"/>
      <c r="FT158" s="8"/>
      <c r="FU158" s="6"/>
      <c r="FV158" s="6"/>
      <c r="FW158" s="6"/>
      <c r="FX158" s="6"/>
      <c r="FY158" s="18">
        <f t="shared" ref="FY158" si="42">COUNTIF(G158:CD158,1)</f>
        <v>2</v>
      </c>
      <c r="FZ158" s="18">
        <f t="shared" ref="FZ158" si="43">COUNTIF(CE158:FX158,1)</f>
        <v>0</v>
      </c>
    </row>
    <row r="159" spans="1:182" ht="15.75" thickBot="1" x14ac:dyDescent="0.3">
      <c r="A159" s="101"/>
      <c r="B159" s="12" t="s">
        <v>131</v>
      </c>
      <c r="C159" s="3">
        <v>7</v>
      </c>
      <c r="D159" s="7" t="s">
        <v>12</v>
      </c>
      <c r="E159" s="3">
        <f t="shared" si="36"/>
        <v>0</v>
      </c>
      <c r="F159" s="3">
        <f t="shared" si="37"/>
        <v>3</v>
      </c>
      <c r="G159" s="53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21"/>
      <c r="AB159" s="8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21"/>
      <c r="AW159" s="8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21"/>
      <c r="BN159" s="8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1"/>
      <c r="CD159" s="30"/>
      <c r="CE159" s="8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9"/>
      <c r="CT159" s="8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9"/>
      <c r="DF159" s="8"/>
      <c r="DG159" s="6"/>
      <c r="DH159" s="6"/>
      <c r="DI159" s="6"/>
      <c r="DJ159" s="6"/>
      <c r="DK159" s="6"/>
      <c r="DL159" s="6"/>
      <c r="DM159" s="6">
        <v>1</v>
      </c>
      <c r="DN159" s="6">
        <v>1</v>
      </c>
      <c r="DO159" s="6">
        <v>1</v>
      </c>
      <c r="DP159" s="6"/>
      <c r="DQ159" s="6"/>
      <c r="DR159" s="6"/>
      <c r="DS159" s="6"/>
      <c r="DT159" s="6"/>
      <c r="DU159" s="6"/>
      <c r="DV159" s="9"/>
      <c r="DW159" s="8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9"/>
      <c r="FT159" s="8"/>
      <c r="FU159" s="6"/>
      <c r="FV159" s="6"/>
      <c r="FW159" s="6"/>
      <c r="FX159" s="6"/>
      <c r="FY159" s="18">
        <f t="shared" si="38"/>
        <v>0</v>
      </c>
      <c r="FZ159" s="18">
        <f t="shared" si="39"/>
        <v>3</v>
      </c>
    </row>
    <row r="160" spans="1:182" ht="15.75" thickBot="1" x14ac:dyDescent="0.3">
      <c r="A160" s="101"/>
      <c r="B160" s="12" t="s">
        <v>132</v>
      </c>
      <c r="C160" s="3">
        <v>8</v>
      </c>
      <c r="D160" s="7" t="s">
        <v>18</v>
      </c>
      <c r="E160" s="3">
        <f t="shared" si="36"/>
        <v>2</v>
      </c>
      <c r="F160" s="3">
        <f t="shared" si="37"/>
        <v>0</v>
      </c>
      <c r="G160" s="53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21"/>
      <c r="AB160" s="8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21"/>
      <c r="AW160" s="8"/>
      <c r="AX160" s="6"/>
      <c r="AY160" s="6"/>
      <c r="AZ160" s="6"/>
      <c r="BA160" s="6"/>
      <c r="BB160" s="6"/>
      <c r="BC160" s="6">
        <v>1</v>
      </c>
      <c r="BD160" s="6">
        <v>1</v>
      </c>
      <c r="BE160" s="6"/>
      <c r="BF160" s="6"/>
      <c r="BG160" s="6"/>
      <c r="BH160" s="6"/>
      <c r="BI160" s="6"/>
      <c r="BJ160" s="6"/>
      <c r="BK160" s="6"/>
      <c r="BL160" s="6"/>
      <c r="BM160" s="21"/>
      <c r="BN160" s="8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1"/>
      <c r="CD160" s="30"/>
      <c r="CE160" s="8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9"/>
      <c r="CT160" s="8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9"/>
      <c r="DF160" s="8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9"/>
      <c r="DW160" s="8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9"/>
      <c r="FT160" s="8"/>
      <c r="FU160" s="6"/>
      <c r="FV160" s="6"/>
      <c r="FW160" s="6"/>
      <c r="FX160" s="6"/>
      <c r="FY160" s="18">
        <f t="shared" ref="FY160" si="44">COUNTIF(G160:CD160,1)</f>
        <v>2</v>
      </c>
      <c r="FZ160" s="18">
        <f t="shared" ref="FZ160" si="45">COUNTIF(CE160:FX160,1)</f>
        <v>0</v>
      </c>
    </row>
    <row r="161" spans="1:182" ht="15.75" thickBot="1" x14ac:dyDescent="0.3">
      <c r="A161" s="101"/>
      <c r="B161" s="12" t="s">
        <v>132</v>
      </c>
      <c r="C161" s="3">
        <v>8</v>
      </c>
      <c r="D161" s="7" t="s">
        <v>12</v>
      </c>
      <c r="E161" s="3">
        <f t="shared" si="36"/>
        <v>0</v>
      </c>
      <c r="F161" s="3">
        <f t="shared" si="37"/>
        <v>3</v>
      </c>
      <c r="G161" s="53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21"/>
      <c r="AB161" s="8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21"/>
      <c r="AW161" s="8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1"/>
      <c r="BN161" s="8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1"/>
      <c r="CD161" s="30"/>
      <c r="CE161" s="8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9"/>
      <c r="CT161" s="8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9"/>
      <c r="DF161" s="8"/>
      <c r="DG161" s="6"/>
      <c r="DH161" s="6"/>
      <c r="DI161" s="6"/>
      <c r="DJ161" s="6"/>
      <c r="DK161" s="6"/>
      <c r="DL161" s="6"/>
      <c r="DM161" s="6">
        <v>1</v>
      </c>
      <c r="DN161" s="6">
        <v>1</v>
      </c>
      <c r="DO161" s="6">
        <v>1</v>
      </c>
      <c r="DP161" s="6"/>
      <c r="DQ161" s="6"/>
      <c r="DR161" s="6"/>
      <c r="DS161" s="6"/>
      <c r="DT161" s="6"/>
      <c r="DU161" s="6"/>
      <c r="DV161" s="9"/>
      <c r="DW161" s="8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9"/>
      <c r="FT161" s="8"/>
      <c r="FU161" s="6"/>
      <c r="FV161" s="6"/>
      <c r="FW161" s="6"/>
      <c r="FX161" s="6"/>
      <c r="FY161" s="18">
        <f t="shared" si="38"/>
        <v>0</v>
      </c>
      <c r="FZ161" s="18">
        <f t="shared" si="39"/>
        <v>3</v>
      </c>
    </row>
    <row r="162" spans="1:182" ht="15.75" thickBot="1" x14ac:dyDescent="0.3">
      <c r="A162" s="101"/>
      <c r="B162" s="12" t="s">
        <v>136</v>
      </c>
      <c r="C162" s="3">
        <v>7</v>
      </c>
      <c r="D162" s="7" t="s">
        <v>18</v>
      </c>
      <c r="E162" s="3">
        <f t="shared" si="36"/>
        <v>2</v>
      </c>
      <c r="F162" s="3">
        <f t="shared" si="37"/>
        <v>0</v>
      </c>
      <c r="G162" s="53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21"/>
      <c r="AB162" s="8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21"/>
      <c r="AW162" s="8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1"/>
      <c r="BN162" s="8">
        <v>1</v>
      </c>
      <c r="BO162" s="6">
        <v>1</v>
      </c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1"/>
      <c r="CD162" s="30"/>
      <c r="CE162" s="8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9"/>
      <c r="CT162" s="8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9"/>
      <c r="DF162" s="8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9"/>
      <c r="DW162" s="8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9"/>
      <c r="FT162" s="8"/>
      <c r="FU162" s="6"/>
      <c r="FV162" s="6"/>
      <c r="FW162" s="6"/>
      <c r="FX162" s="6"/>
      <c r="FY162" s="18">
        <f>COUNTIF(G162:CD162,1)</f>
        <v>2</v>
      </c>
      <c r="FZ162" s="18">
        <f>COUNTIF(CE162:FX162,1)</f>
        <v>0</v>
      </c>
    </row>
    <row r="163" spans="1:182" ht="15.75" thickBot="1" x14ac:dyDescent="0.3">
      <c r="A163" s="101"/>
      <c r="B163" s="12" t="s">
        <v>136</v>
      </c>
      <c r="C163" s="3">
        <v>7</v>
      </c>
      <c r="D163" s="7" t="s">
        <v>488</v>
      </c>
      <c r="E163" s="3">
        <f t="shared" si="36"/>
        <v>0</v>
      </c>
      <c r="F163" s="3">
        <f t="shared" si="37"/>
        <v>2</v>
      </c>
      <c r="G163" s="53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21"/>
      <c r="AB163" s="8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21"/>
      <c r="AW163" s="8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21"/>
      <c r="BN163" s="8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21"/>
      <c r="CD163" s="30"/>
      <c r="CE163" s="8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9"/>
      <c r="CT163" s="8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9"/>
      <c r="DF163" s="8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9"/>
      <c r="DW163" s="8"/>
      <c r="DX163" s="6"/>
      <c r="DY163" s="6"/>
      <c r="DZ163" s="6"/>
      <c r="EA163" s="6"/>
      <c r="EB163" s="6">
        <v>1</v>
      </c>
      <c r="EC163" s="6">
        <v>1</v>
      </c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9"/>
      <c r="FT163" s="8"/>
      <c r="FU163" s="6"/>
      <c r="FV163" s="6"/>
      <c r="FW163" s="6"/>
      <c r="FX163" s="6"/>
      <c r="FY163" s="18">
        <f>COUNTIF(G163:CD163,1)</f>
        <v>0</v>
      </c>
      <c r="FZ163" s="18">
        <f>COUNTIF(CE163:FX163,1)</f>
        <v>2</v>
      </c>
    </row>
    <row r="164" spans="1:182" ht="15.75" thickBot="1" x14ac:dyDescent="0.3">
      <c r="A164" s="101"/>
      <c r="B164" s="12" t="s">
        <v>116</v>
      </c>
      <c r="C164" s="3">
        <v>7</v>
      </c>
      <c r="D164" s="7" t="s">
        <v>18</v>
      </c>
      <c r="E164" s="3">
        <f t="shared" si="36"/>
        <v>3</v>
      </c>
      <c r="F164" s="3">
        <f t="shared" si="37"/>
        <v>0</v>
      </c>
      <c r="G164" s="53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9"/>
      <c r="AB164" s="8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9"/>
      <c r="AW164" s="8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9"/>
      <c r="BN164" s="8"/>
      <c r="BO164" s="6"/>
      <c r="BP164" s="6">
        <v>1</v>
      </c>
      <c r="BQ164" s="6">
        <v>1</v>
      </c>
      <c r="BR164" s="6"/>
      <c r="BS164" s="6">
        <v>1</v>
      </c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30"/>
      <c r="CE164" s="8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9"/>
      <c r="CT164" s="8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9"/>
      <c r="DF164" s="8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9"/>
      <c r="DW164" s="8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9"/>
      <c r="FT164" s="8"/>
      <c r="FU164" s="6"/>
      <c r="FV164" s="6"/>
      <c r="FW164" s="6"/>
      <c r="FX164" s="6"/>
      <c r="FY164" s="18">
        <f t="shared" ref="FY164:FY165" si="46">COUNTIF(G164:CD164,1)</f>
        <v>3</v>
      </c>
      <c r="FZ164" s="18">
        <f t="shared" ref="FZ164:FZ165" si="47">COUNTIF(CE164:FX164,1)</f>
        <v>0</v>
      </c>
    </row>
    <row r="165" spans="1:182" ht="15.75" thickBot="1" x14ac:dyDescent="0.3">
      <c r="A165" s="101"/>
      <c r="B165" s="12" t="s">
        <v>116</v>
      </c>
      <c r="C165" s="3">
        <v>7</v>
      </c>
      <c r="D165" s="7" t="s">
        <v>20</v>
      </c>
      <c r="E165" s="3">
        <f t="shared" ref="E165" si="48">COUNTIF(G165:CD165,1)</f>
        <v>0</v>
      </c>
      <c r="F165" s="3">
        <f t="shared" ref="F165" si="49">COUNTIF(CE165:FX165,1)</f>
        <v>2</v>
      </c>
      <c r="G165" s="53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9"/>
      <c r="AB165" s="8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9"/>
      <c r="AW165" s="8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9"/>
      <c r="BN165" s="8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30"/>
      <c r="CE165" s="8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9"/>
      <c r="CT165" s="8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9"/>
      <c r="DF165" s="8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9"/>
      <c r="DW165" s="8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>
        <v>1</v>
      </c>
      <c r="EZ165" s="6">
        <v>1</v>
      </c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9"/>
      <c r="FT165" s="8"/>
      <c r="FU165" s="6"/>
      <c r="FV165" s="6"/>
      <c r="FW165" s="6"/>
      <c r="FX165" s="6"/>
      <c r="FY165" s="18">
        <f t="shared" si="46"/>
        <v>0</v>
      </c>
      <c r="FZ165" s="18">
        <f t="shared" si="47"/>
        <v>2</v>
      </c>
    </row>
    <row r="166" spans="1:182" ht="15.75" thickBot="1" x14ac:dyDescent="0.3">
      <c r="A166" s="101"/>
      <c r="B166" s="12" t="s">
        <v>116</v>
      </c>
      <c r="C166" s="3">
        <v>7</v>
      </c>
      <c r="D166" s="7" t="s">
        <v>488</v>
      </c>
      <c r="E166" s="3">
        <f t="shared" si="36"/>
        <v>0</v>
      </c>
      <c r="F166" s="3">
        <f t="shared" si="37"/>
        <v>4</v>
      </c>
      <c r="G166" s="53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9"/>
      <c r="AB166" s="8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9"/>
      <c r="AW166" s="8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9"/>
      <c r="BN166" s="8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30"/>
      <c r="CE166" s="8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9"/>
      <c r="CT166" s="8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9"/>
      <c r="DF166" s="8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9"/>
      <c r="DW166" s="8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>
        <v>1</v>
      </c>
      <c r="EZ166" s="6">
        <v>1</v>
      </c>
      <c r="FA166" s="6">
        <v>1</v>
      </c>
      <c r="FB166" s="6">
        <v>1</v>
      </c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9"/>
      <c r="FT166" s="8"/>
      <c r="FU166" s="6"/>
      <c r="FV166" s="6"/>
      <c r="FW166" s="6"/>
      <c r="FX166" s="6"/>
      <c r="FY166" s="18">
        <f t="shared" si="38"/>
        <v>0</v>
      </c>
      <c r="FZ166" s="18">
        <f t="shared" si="39"/>
        <v>4</v>
      </c>
    </row>
    <row r="167" spans="1:182" ht="15.75" thickBot="1" x14ac:dyDescent="0.3">
      <c r="A167" s="101"/>
      <c r="B167" s="12" t="s">
        <v>126</v>
      </c>
      <c r="C167" s="3">
        <v>7</v>
      </c>
      <c r="D167" s="7" t="s">
        <v>18</v>
      </c>
      <c r="E167" s="3">
        <f t="shared" si="36"/>
        <v>1</v>
      </c>
      <c r="F167" s="3">
        <f t="shared" si="37"/>
        <v>0</v>
      </c>
      <c r="G167" s="53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9"/>
      <c r="AB167" s="8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9"/>
      <c r="AW167" s="8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9"/>
      <c r="BN167" s="8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>
        <v>1</v>
      </c>
      <c r="CC167" s="6"/>
      <c r="CD167" s="30"/>
      <c r="CE167" s="8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9"/>
      <c r="CT167" s="8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9"/>
      <c r="DF167" s="8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9"/>
      <c r="DW167" s="8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9"/>
      <c r="FT167" s="8"/>
      <c r="FU167" s="6"/>
      <c r="FV167" s="6"/>
      <c r="FW167" s="6"/>
      <c r="FX167" s="6"/>
      <c r="FY167" s="18">
        <f>COUNTIF(G167:CD167,1)</f>
        <v>1</v>
      </c>
      <c r="FZ167" s="18">
        <f>COUNTIF(CE167:FX167,1)</f>
        <v>0</v>
      </c>
    </row>
    <row r="168" spans="1:182" ht="15.75" thickBot="1" x14ac:dyDescent="0.3">
      <c r="A168" s="101"/>
      <c r="B168" s="12" t="s">
        <v>126</v>
      </c>
      <c r="C168" s="3">
        <v>7</v>
      </c>
      <c r="D168" s="7" t="s">
        <v>488</v>
      </c>
      <c r="E168" s="3">
        <f t="shared" si="36"/>
        <v>0</v>
      </c>
      <c r="F168" s="3">
        <f t="shared" si="37"/>
        <v>2</v>
      </c>
      <c r="G168" s="53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9"/>
      <c r="AB168" s="8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9"/>
      <c r="AW168" s="8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9"/>
      <c r="BN168" s="8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30"/>
      <c r="CE168" s="8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9"/>
      <c r="CT168" s="8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9"/>
      <c r="DF168" s="8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9"/>
      <c r="DW168" s="8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>
        <v>1</v>
      </c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>
        <v>1</v>
      </c>
      <c r="FJ168" s="6"/>
      <c r="FK168" s="6"/>
      <c r="FL168" s="6"/>
      <c r="FM168" s="6"/>
      <c r="FN168" s="6"/>
      <c r="FO168" s="6"/>
      <c r="FP168" s="6"/>
      <c r="FQ168" s="6"/>
      <c r="FR168" s="6"/>
      <c r="FS168" s="9"/>
      <c r="FT168" s="8"/>
      <c r="FU168" s="6"/>
      <c r="FV168" s="6"/>
      <c r="FW168" s="6"/>
      <c r="FX168" s="6"/>
      <c r="FY168" s="18">
        <f>COUNTIF(G168:CD168,1)</f>
        <v>0</v>
      </c>
      <c r="FZ168" s="18">
        <f>COUNTIF(CE168:FX168,1)</f>
        <v>2</v>
      </c>
    </row>
    <row r="169" spans="1:182" ht="15.75" thickBot="1" x14ac:dyDescent="0.3">
      <c r="A169" s="101"/>
      <c r="B169" s="12" t="s">
        <v>137</v>
      </c>
      <c r="C169" s="3">
        <v>8</v>
      </c>
      <c r="D169" s="7" t="s">
        <v>18</v>
      </c>
      <c r="E169" s="3">
        <f t="shared" si="36"/>
        <v>1</v>
      </c>
      <c r="F169" s="3">
        <f t="shared" si="37"/>
        <v>0</v>
      </c>
      <c r="G169" s="53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21"/>
      <c r="AB169" s="8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21"/>
      <c r="AW169" s="8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21"/>
      <c r="BN169" s="8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>
        <v>1</v>
      </c>
      <c r="CC169" s="21"/>
      <c r="CD169" s="30"/>
      <c r="CE169" s="8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9"/>
      <c r="CT169" s="8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9"/>
      <c r="DF169" s="8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9"/>
      <c r="DW169" s="8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9"/>
      <c r="FT169" s="8"/>
      <c r="FU169" s="6"/>
      <c r="FV169" s="6"/>
      <c r="FW169" s="6"/>
      <c r="FX169" s="6"/>
      <c r="FY169" s="18">
        <f t="shared" ref="FY169" si="50">COUNTIF(G169:CD169,1)</f>
        <v>1</v>
      </c>
      <c r="FZ169" s="18">
        <f t="shared" ref="FZ169" si="51">COUNTIF(CE169:FX169,1)</f>
        <v>0</v>
      </c>
    </row>
    <row r="170" spans="1:182" ht="15.75" thickBot="1" x14ac:dyDescent="0.3">
      <c r="A170" s="101"/>
      <c r="B170" s="12" t="s">
        <v>137</v>
      </c>
      <c r="C170" s="3">
        <v>8</v>
      </c>
      <c r="D170" s="7" t="s">
        <v>488</v>
      </c>
      <c r="E170" s="3">
        <f t="shared" si="36"/>
        <v>0</v>
      </c>
      <c r="F170" s="3">
        <f t="shared" si="37"/>
        <v>2</v>
      </c>
      <c r="G170" s="53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21"/>
      <c r="AB170" s="8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21"/>
      <c r="AW170" s="8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21"/>
      <c r="BN170" s="8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21"/>
      <c r="CD170" s="30"/>
      <c r="CE170" s="8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9"/>
      <c r="CT170" s="8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9"/>
      <c r="DF170" s="8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9"/>
      <c r="DW170" s="8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>
        <v>1</v>
      </c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>
        <v>1</v>
      </c>
      <c r="FJ170" s="6"/>
      <c r="FK170" s="6"/>
      <c r="FL170" s="6"/>
      <c r="FM170" s="6"/>
      <c r="FN170" s="6"/>
      <c r="FO170" s="6"/>
      <c r="FP170" s="6"/>
      <c r="FQ170" s="6"/>
      <c r="FR170" s="6"/>
      <c r="FS170" s="9"/>
      <c r="FT170" s="8"/>
      <c r="FU170" s="6"/>
      <c r="FV170" s="6"/>
      <c r="FW170" s="6"/>
      <c r="FX170" s="6"/>
      <c r="FY170" s="18">
        <f t="shared" si="38"/>
        <v>0</v>
      </c>
      <c r="FZ170" s="18">
        <f t="shared" si="39"/>
        <v>2</v>
      </c>
    </row>
    <row r="171" spans="1:182" ht="15.75" thickBot="1" x14ac:dyDescent="0.3">
      <c r="A171" s="101"/>
      <c r="B171" s="12" t="s">
        <v>127</v>
      </c>
      <c r="C171" s="3">
        <v>7</v>
      </c>
      <c r="D171" s="7" t="s">
        <v>18</v>
      </c>
      <c r="E171" s="3">
        <f t="shared" si="36"/>
        <v>1</v>
      </c>
      <c r="F171" s="3">
        <f t="shared" si="37"/>
        <v>0</v>
      </c>
      <c r="G171" s="53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9"/>
      <c r="AB171" s="8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9"/>
      <c r="AW171" s="8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9"/>
      <c r="BN171" s="8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>
        <v>1</v>
      </c>
      <c r="CC171" s="6"/>
      <c r="CD171" s="30"/>
      <c r="CE171" s="8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9"/>
      <c r="CT171" s="8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9"/>
      <c r="DF171" s="8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9"/>
      <c r="DW171" s="8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9"/>
      <c r="FT171" s="8"/>
      <c r="FU171" s="6"/>
      <c r="FV171" s="6"/>
      <c r="FW171" s="6"/>
      <c r="FX171" s="6"/>
      <c r="FY171" s="18">
        <f>COUNTIF(G171:CD171,1)</f>
        <v>1</v>
      </c>
      <c r="FZ171" s="18">
        <f>COUNTIF(CE171:FX171,1)</f>
        <v>0</v>
      </c>
    </row>
    <row r="172" spans="1:182" ht="15.75" thickBot="1" x14ac:dyDescent="0.3">
      <c r="A172" s="101"/>
      <c r="B172" s="12" t="s">
        <v>127</v>
      </c>
      <c r="C172" s="3">
        <v>7</v>
      </c>
      <c r="D172" s="7" t="s">
        <v>488</v>
      </c>
      <c r="E172" s="3">
        <f t="shared" si="36"/>
        <v>0</v>
      </c>
      <c r="F172" s="3">
        <f t="shared" si="37"/>
        <v>3</v>
      </c>
      <c r="G172" s="53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9"/>
      <c r="AB172" s="8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9"/>
      <c r="AW172" s="8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9"/>
      <c r="BN172" s="8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30"/>
      <c r="CE172" s="8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9"/>
      <c r="CT172" s="8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9"/>
      <c r="DF172" s="8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9"/>
      <c r="DW172" s="8"/>
      <c r="DX172" s="6"/>
      <c r="DY172" s="6"/>
      <c r="DZ172" s="6"/>
      <c r="EA172" s="6"/>
      <c r="EB172" s="6"/>
      <c r="EC172" s="6"/>
      <c r="ED172" s="6"/>
      <c r="EE172" s="6">
        <v>1</v>
      </c>
      <c r="EF172" s="6"/>
      <c r="EG172" s="6"/>
      <c r="EH172" s="6"/>
      <c r="EI172" s="6">
        <v>1</v>
      </c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>
        <v>1</v>
      </c>
      <c r="FJ172" s="6"/>
      <c r="FK172" s="6"/>
      <c r="FL172" s="6"/>
      <c r="FM172" s="6"/>
      <c r="FN172" s="6"/>
      <c r="FO172" s="6"/>
      <c r="FP172" s="6"/>
      <c r="FQ172" s="6"/>
      <c r="FR172" s="6"/>
      <c r="FS172" s="9"/>
      <c r="FT172" s="8"/>
      <c r="FU172" s="6"/>
      <c r="FV172" s="6"/>
      <c r="FW172" s="6"/>
      <c r="FX172" s="6"/>
      <c r="FY172" s="18">
        <f>COUNTIF(G172:CD172,1)</f>
        <v>0</v>
      </c>
      <c r="FZ172" s="18">
        <f>COUNTIF(CE172:FX172,1)</f>
        <v>3</v>
      </c>
    </row>
    <row r="173" spans="1:182" ht="15.75" thickBot="1" x14ac:dyDescent="0.3">
      <c r="A173" s="101"/>
      <c r="B173" s="12" t="s">
        <v>138</v>
      </c>
      <c r="C173" s="3">
        <v>8</v>
      </c>
      <c r="D173" s="7" t="s">
        <v>18</v>
      </c>
      <c r="E173" s="3">
        <f t="shared" si="36"/>
        <v>1</v>
      </c>
      <c r="F173" s="3">
        <f t="shared" si="37"/>
        <v>0</v>
      </c>
      <c r="G173" s="53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21"/>
      <c r="AB173" s="8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21"/>
      <c r="AW173" s="8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21"/>
      <c r="BN173" s="8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>
        <v>1</v>
      </c>
      <c r="CC173" s="21"/>
      <c r="CD173" s="30"/>
      <c r="CE173" s="8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9"/>
      <c r="CT173" s="8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9"/>
      <c r="DF173" s="8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9"/>
      <c r="DW173" s="8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9"/>
      <c r="FT173" s="8"/>
      <c r="FU173" s="6"/>
      <c r="FV173" s="6"/>
      <c r="FW173" s="6"/>
      <c r="FX173" s="6"/>
      <c r="FY173" s="18">
        <f t="shared" ref="FY173" si="52">COUNTIF(G173:CD173,1)</f>
        <v>1</v>
      </c>
      <c r="FZ173" s="18">
        <f t="shared" ref="FZ173" si="53">COUNTIF(CE173:FX173,1)</f>
        <v>0</v>
      </c>
    </row>
    <row r="174" spans="1:182" ht="15.75" thickBot="1" x14ac:dyDescent="0.3">
      <c r="A174" s="101"/>
      <c r="B174" s="12" t="s">
        <v>138</v>
      </c>
      <c r="C174" s="3">
        <v>8</v>
      </c>
      <c r="D174" s="7" t="s">
        <v>488</v>
      </c>
      <c r="E174" s="3">
        <f t="shared" si="36"/>
        <v>0</v>
      </c>
      <c r="F174" s="3">
        <f t="shared" si="37"/>
        <v>3</v>
      </c>
      <c r="G174" s="53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21"/>
      <c r="AB174" s="8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21"/>
      <c r="AW174" s="8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21"/>
      <c r="BN174" s="8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21"/>
      <c r="CD174" s="30"/>
      <c r="CE174" s="8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9"/>
      <c r="CT174" s="8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9"/>
      <c r="DF174" s="8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9"/>
      <c r="DW174" s="8"/>
      <c r="DX174" s="6"/>
      <c r="DY174" s="6"/>
      <c r="DZ174" s="6"/>
      <c r="EA174" s="6"/>
      <c r="EB174" s="6"/>
      <c r="EC174" s="6"/>
      <c r="ED174" s="6"/>
      <c r="EE174" s="6">
        <v>1</v>
      </c>
      <c r="EF174" s="6"/>
      <c r="EG174" s="6"/>
      <c r="EH174" s="6"/>
      <c r="EI174" s="6">
        <v>1</v>
      </c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>
        <v>1</v>
      </c>
      <c r="FJ174" s="6"/>
      <c r="FK174" s="6"/>
      <c r="FL174" s="6"/>
      <c r="FM174" s="6"/>
      <c r="FN174" s="6"/>
      <c r="FO174" s="6"/>
      <c r="FP174" s="6"/>
      <c r="FQ174" s="6"/>
      <c r="FR174" s="6"/>
      <c r="FS174" s="9"/>
      <c r="FT174" s="8"/>
      <c r="FU174" s="6"/>
      <c r="FV174" s="6"/>
      <c r="FW174" s="6"/>
      <c r="FX174" s="6"/>
      <c r="FY174" s="18">
        <f t="shared" si="38"/>
        <v>0</v>
      </c>
      <c r="FZ174" s="18">
        <f t="shared" si="39"/>
        <v>3</v>
      </c>
    </row>
    <row r="175" spans="1:182" ht="15.75" thickBot="1" x14ac:dyDescent="0.3">
      <c r="A175" s="101"/>
      <c r="B175" s="12" t="s">
        <v>128</v>
      </c>
      <c r="C175" s="3">
        <v>7</v>
      </c>
      <c r="D175" s="7" t="s">
        <v>18</v>
      </c>
      <c r="E175" s="3">
        <f t="shared" si="36"/>
        <v>1</v>
      </c>
      <c r="F175" s="3">
        <f t="shared" si="37"/>
        <v>0</v>
      </c>
      <c r="G175" s="53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9"/>
      <c r="AB175" s="8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9"/>
      <c r="AW175" s="8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9"/>
      <c r="BN175" s="8"/>
      <c r="BO175" s="6">
        <v>1</v>
      </c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30"/>
      <c r="CE175" s="8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9"/>
      <c r="CT175" s="8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9"/>
      <c r="DF175" s="8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9"/>
      <c r="DW175" s="8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9"/>
      <c r="FT175" s="8"/>
      <c r="FU175" s="6"/>
      <c r="FV175" s="6"/>
      <c r="FW175" s="6"/>
      <c r="FX175" s="6"/>
      <c r="FY175" s="18">
        <f>COUNTIF(G175:CD175,1)</f>
        <v>1</v>
      </c>
      <c r="FZ175" s="18">
        <f>COUNTIF(CE175:FX175,1)</f>
        <v>0</v>
      </c>
    </row>
    <row r="176" spans="1:182" ht="15.75" thickBot="1" x14ac:dyDescent="0.3">
      <c r="A176" s="101"/>
      <c r="B176" s="12" t="s">
        <v>128</v>
      </c>
      <c r="C176" s="3">
        <v>7</v>
      </c>
      <c r="D176" s="7" t="s">
        <v>488</v>
      </c>
      <c r="E176" s="3">
        <f t="shared" si="36"/>
        <v>0</v>
      </c>
      <c r="F176" s="3">
        <f t="shared" si="37"/>
        <v>6</v>
      </c>
      <c r="G176" s="53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9"/>
      <c r="AB176" s="8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9"/>
      <c r="AW176" s="8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9"/>
      <c r="BN176" s="8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30"/>
      <c r="CE176" s="8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9"/>
      <c r="CT176" s="8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9"/>
      <c r="DF176" s="8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9"/>
      <c r="DW176" s="8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>
        <v>1</v>
      </c>
      <c r="EU176" s="6">
        <v>1</v>
      </c>
      <c r="EV176" s="6">
        <v>1</v>
      </c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>
        <v>1</v>
      </c>
      <c r="FI176" s="6">
        <v>1</v>
      </c>
      <c r="FJ176" s="6">
        <v>1</v>
      </c>
      <c r="FK176" s="6"/>
      <c r="FL176" s="6"/>
      <c r="FM176" s="6"/>
      <c r="FN176" s="6"/>
      <c r="FO176" s="6"/>
      <c r="FP176" s="6"/>
      <c r="FQ176" s="6"/>
      <c r="FR176" s="6"/>
      <c r="FS176" s="9"/>
      <c r="FT176" s="8"/>
      <c r="FU176" s="6"/>
      <c r="FV176" s="6"/>
      <c r="FW176" s="6"/>
      <c r="FX176" s="6"/>
      <c r="FY176" s="18">
        <f>COUNTIF(G176:CD176,1)</f>
        <v>0</v>
      </c>
      <c r="FZ176" s="18">
        <f>COUNTIF(CE176:FX176,1)</f>
        <v>6</v>
      </c>
    </row>
    <row r="177" spans="1:182" ht="15.75" thickBot="1" x14ac:dyDescent="0.3">
      <c r="A177" s="101"/>
      <c r="B177" s="12" t="s">
        <v>139</v>
      </c>
      <c r="C177" s="3">
        <v>8</v>
      </c>
      <c r="D177" s="7" t="s">
        <v>18</v>
      </c>
      <c r="E177" s="3">
        <f t="shared" si="36"/>
        <v>1</v>
      </c>
      <c r="F177" s="3">
        <f t="shared" si="37"/>
        <v>0</v>
      </c>
      <c r="G177" s="53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21"/>
      <c r="AB177" s="8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21"/>
      <c r="AW177" s="8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21"/>
      <c r="BN177" s="8"/>
      <c r="BO177" s="6">
        <v>1</v>
      </c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21"/>
      <c r="CD177" s="30"/>
      <c r="CE177" s="8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9"/>
      <c r="CT177" s="8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9"/>
      <c r="DF177" s="8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9"/>
      <c r="DW177" s="8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9"/>
      <c r="FT177" s="8"/>
      <c r="FU177" s="6"/>
      <c r="FV177" s="6"/>
      <c r="FW177" s="6"/>
      <c r="FX177" s="6"/>
      <c r="FY177" s="18">
        <f t="shared" ref="FY177" si="54">COUNTIF(G177:CD177,1)</f>
        <v>1</v>
      </c>
      <c r="FZ177" s="18">
        <f t="shared" ref="FZ177" si="55">COUNTIF(CE177:FX177,1)</f>
        <v>0</v>
      </c>
    </row>
    <row r="178" spans="1:182" ht="15.75" thickBot="1" x14ac:dyDescent="0.3">
      <c r="A178" s="101"/>
      <c r="B178" s="12" t="s">
        <v>139</v>
      </c>
      <c r="C178" s="3">
        <v>8</v>
      </c>
      <c r="D178" s="7" t="s">
        <v>488</v>
      </c>
      <c r="E178" s="3">
        <f t="shared" si="36"/>
        <v>0</v>
      </c>
      <c r="F178" s="3">
        <f t="shared" si="37"/>
        <v>6</v>
      </c>
      <c r="G178" s="53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21"/>
      <c r="AB178" s="8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21"/>
      <c r="AW178" s="8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21"/>
      <c r="BN178" s="8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21"/>
      <c r="CD178" s="30"/>
      <c r="CE178" s="8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9"/>
      <c r="CT178" s="8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9"/>
      <c r="DF178" s="8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9"/>
      <c r="DW178" s="8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>
        <v>1</v>
      </c>
      <c r="EU178" s="6">
        <v>1</v>
      </c>
      <c r="EV178" s="6">
        <v>1</v>
      </c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>
        <v>1</v>
      </c>
      <c r="FI178" s="6">
        <v>1</v>
      </c>
      <c r="FJ178" s="6">
        <v>1</v>
      </c>
      <c r="FK178" s="6"/>
      <c r="FL178" s="6"/>
      <c r="FM178" s="6"/>
      <c r="FN178" s="6"/>
      <c r="FO178" s="6"/>
      <c r="FP178" s="6"/>
      <c r="FQ178" s="6"/>
      <c r="FR178" s="6"/>
      <c r="FS178" s="9"/>
      <c r="FT178" s="8"/>
      <c r="FU178" s="6"/>
      <c r="FV178" s="6"/>
      <c r="FW178" s="6"/>
      <c r="FX178" s="6"/>
      <c r="FY178" s="18">
        <f t="shared" si="38"/>
        <v>0</v>
      </c>
      <c r="FZ178" s="18">
        <f t="shared" si="39"/>
        <v>6</v>
      </c>
    </row>
    <row r="179" spans="1:182" ht="15.75" thickBot="1" x14ac:dyDescent="0.3">
      <c r="A179" s="101"/>
      <c r="B179" s="12" t="s">
        <v>123</v>
      </c>
      <c r="C179" s="3">
        <v>7</v>
      </c>
      <c r="D179" s="7" t="s">
        <v>18</v>
      </c>
      <c r="E179" s="3">
        <f t="shared" si="36"/>
        <v>5</v>
      </c>
      <c r="F179" s="3">
        <f t="shared" si="37"/>
        <v>0</v>
      </c>
      <c r="G179" s="53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9"/>
      <c r="AB179" s="8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9"/>
      <c r="AW179" s="8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9"/>
      <c r="BN179" s="8"/>
      <c r="BO179" s="6"/>
      <c r="BP179" s="6"/>
      <c r="BQ179" s="6"/>
      <c r="BR179" s="6"/>
      <c r="BS179" s="6"/>
      <c r="BT179" s="6">
        <v>1</v>
      </c>
      <c r="BU179" s="6">
        <v>1</v>
      </c>
      <c r="BV179" s="6">
        <v>1</v>
      </c>
      <c r="BW179" s="6"/>
      <c r="BX179" s="6">
        <v>1</v>
      </c>
      <c r="BY179" s="6"/>
      <c r="BZ179" s="6"/>
      <c r="CA179" s="6"/>
      <c r="CB179" s="6"/>
      <c r="CC179" s="6">
        <v>1</v>
      </c>
      <c r="CD179" s="30"/>
      <c r="CE179" s="8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9"/>
      <c r="CT179" s="8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9"/>
      <c r="DF179" s="8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9"/>
      <c r="DW179" s="8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9"/>
      <c r="FT179" s="8"/>
      <c r="FU179" s="6"/>
      <c r="FV179" s="6"/>
      <c r="FW179" s="6"/>
      <c r="FX179" s="6"/>
      <c r="FY179" s="18">
        <f t="shared" si="38"/>
        <v>5</v>
      </c>
      <c r="FZ179" s="18">
        <f t="shared" si="39"/>
        <v>0</v>
      </c>
    </row>
    <row r="180" spans="1:182" ht="15.75" thickBot="1" x14ac:dyDescent="0.3">
      <c r="A180" s="101"/>
      <c r="B180" s="12" t="s">
        <v>123</v>
      </c>
      <c r="C180" s="3">
        <v>7</v>
      </c>
      <c r="D180" s="7" t="s">
        <v>488</v>
      </c>
      <c r="E180" s="3">
        <f t="shared" si="36"/>
        <v>0</v>
      </c>
      <c r="F180" s="3">
        <f t="shared" si="37"/>
        <v>3</v>
      </c>
      <c r="G180" s="53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9"/>
      <c r="AB180" s="8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9"/>
      <c r="AW180" s="8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9"/>
      <c r="BN180" s="8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30"/>
      <c r="CE180" s="8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9"/>
      <c r="CT180" s="8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9"/>
      <c r="DF180" s="8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9"/>
      <c r="DW180" s="8"/>
      <c r="DX180" s="6"/>
      <c r="DY180" s="6"/>
      <c r="DZ180" s="6"/>
      <c r="EA180" s="6"/>
      <c r="EB180" s="6"/>
      <c r="EC180" s="6"/>
      <c r="ED180" s="6">
        <v>1</v>
      </c>
      <c r="EE180" s="6"/>
      <c r="EF180" s="6"/>
      <c r="EG180" s="6"/>
      <c r="EH180" s="6">
        <v>1</v>
      </c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>
        <v>1</v>
      </c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9"/>
      <c r="FT180" s="8"/>
      <c r="FU180" s="6"/>
      <c r="FV180" s="6"/>
      <c r="FW180" s="6"/>
      <c r="FX180" s="6"/>
      <c r="FY180" s="18">
        <f t="shared" si="38"/>
        <v>0</v>
      </c>
      <c r="FZ180" s="18">
        <f t="shared" si="39"/>
        <v>3</v>
      </c>
    </row>
    <row r="181" spans="1:182" ht="15.75" thickBot="1" x14ac:dyDescent="0.3">
      <c r="A181" s="101"/>
      <c r="B181" s="12" t="s">
        <v>124</v>
      </c>
      <c r="C181" s="3">
        <v>8</v>
      </c>
      <c r="D181" s="7" t="s">
        <v>18</v>
      </c>
      <c r="E181" s="3">
        <f t="shared" si="36"/>
        <v>5</v>
      </c>
      <c r="F181" s="3">
        <f t="shared" si="37"/>
        <v>0</v>
      </c>
      <c r="G181" s="53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9"/>
      <c r="AB181" s="8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9"/>
      <c r="AW181" s="8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9"/>
      <c r="BN181" s="8"/>
      <c r="BO181" s="6"/>
      <c r="BP181" s="6"/>
      <c r="BQ181" s="6"/>
      <c r="BR181" s="6"/>
      <c r="BS181" s="6"/>
      <c r="BT181" s="6">
        <v>1</v>
      </c>
      <c r="BU181" s="6">
        <v>1</v>
      </c>
      <c r="BV181" s="6">
        <v>1</v>
      </c>
      <c r="BW181" s="6"/>
      <c r="BX181" s="6">
        <v>1</v>
      </c>
      <c r="BY181" s="6"/>
      <c r="BZ181" s="6"/>
      <c r="CA181" s="6"/>
      <c r="CB181" s="6"/>
      <c r="CC181" s="6">
        <v>1</v>
      </c>
      <c r="CD181" s="30"/>
      <c r="CE181" s="8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9"/>
      <c r="CT181" s="8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9"/>
      <c r="DF181" s="8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9"/>
      <c r="DW181" s="8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9"/>
      <c r="FT181" s="8"/>
      <c r="FU181" s="6"/>
      <c r="FV181" s="6"/>
      <c r="FW181" s="6"/>
      <c r="FX181" s="6"/>
      <c r="FY181" s="18">
        <f>COUNTIF(G181:CD181,1)</f>
        <v>5</v>
      </c>
      <c r="FZ181" s="18">
        <f>COUNTIF(CE181:FX181,1)</f>
        <v>0</v>
      </c>
    </row>
    <row r="182" spans="1:182" ht="15.75" thickBot="1" x14ac:dyDescent="0.3">
      <c r="A182" s="101"/>
      <c r="B182" s="12" t="s">
        <v>124</v>
      </c>
      <c r="C182" s="3">
        <v>8</v>
      </c>
      <c r="D182" s="7" t="s">
        <v>488</v>
      </c>
      <c r="E182" s="3">
        <f t="shared" si="36"/>
        <v>0</v>
      </c>
      <c r="F182" s="3">
        <f t="shared" si="37"/>
        <v>3</v>
      </c>
      <c r="G182" s="53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9"/>
      <c r="AB182" s="8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9"/>
      <c r="AW182" s="8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9"/>
      <c r="BN182" s="8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30"/>
      <c r="CE182" s="8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9"/>
      <c r="CT182" s="8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9"/>
      <c r="DF182" s="8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9"/>
      <c r="DW182" s="8"/>
      <c r="DX182" s="6"/>
      <c r="DY182" s="6"/>
      <c r="DZ182" s="6"/>
      <c r="EA182" s="6"/>
      <c r="EB182" s="6"/>
      <c r="EC182" s="6"/>
      <c r="ED182" s="6">
        <v>1</v>
      </c>
      <c r="EE182" s="6"/>
      <c r="EF182" s="6"/>
      <c r="EG182" s="6"/>
      <c r="EH182" s="6">
        <v>1</v>
      </c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>
        <v>1</v>
      </c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9"/>
      <c r="FT182" s="8"/>
      <c r="FU182" s="6"/>
      <c r="FV182" s="6"/>
      <c r="FW182" s="6"/>
      <c r="FX182" s="6"/>
      <c r="FY182" s="18">
        <f>COUNTIF(G182:CD182,1)</f>
        <v>0</v>
      </c>
      <c r="FZ182" s="18">
        <f>COUNTIF(CE182:FX182,1)</f>
        <v>3</v>
      </c>
    </row>
    <row r="183" spans="1:182" ht="15.75" thickBot="1" x14ac:dyDescent="0.3">
      <c r="A183" s="101"/>
      <c r="B183" s="12" t="s">
        <v>140</v>
      </c>
      <c r="C183" s="3">
        <v>7</v>
      </c>
      <c r="D183" s="7" t="s">
        <v>18</v>
      </c>
      <c r="E183" s="3">
        <f t="shared" si="36"/>
        <v>2</v>
      </c>
      <c r="F183" s="3">
        <f t="shared" si="37"/>
        <v>0</v>
      </c>
      <c r="G183" s="53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21"/>
      <c r="AB183" s="8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21">
        <v>1</v>
      </c>
      <c r="AW183" s="8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1"/>
      <c r="BN183" s="8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1"/>
      <c r="CD183" s="30">
        <v>1</v>
      </c>
      <c r="CE183" s="8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9"/>
      <c r="CT183" s="8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9"/>
      <c r="DF183" s="8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9"/>
      <c r="DW183" s="8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9"/>
      <c r="FT183" s="8"/>
      <c r="FU183" s="6"/>
      <c r="FV183" s="6"/>
      <c r="FW183" s="6"/>
      <c r="FX183" s="6"/>
      <c r="FY183" s="18">
        <f t="shared" ref="FY183" si="56">COUNTIF(G183:CD183,1)</f>
        <v>2</v>
      </c>
      <c r="FZ183" s="18">
        <f t="shared" ref="FZ183" si="57">COUNTIF(CE183:FX183,1)</f>
        <v>0</v>
      </c>
    </row>
    <row r="184" spans="1:182" ht="15.75" thickBot="1" x14ac:dyDescent="0.3">
      <c r="A184" s="101"/>
      <c r="B184" s="12" t="s">
        <v>140</v>
      </c>
      <c r="C184" s="3">
        <v>7</v>
      </c>
      <c r="D184" s="7" t="s">
        <v>20</v>
      </c>
      <c r="E184" s="3">
        <f t="shared" si="36"/>
        <v>0</v>
      </c>
      <c r="F184" s="3">
        <f t="shared" si="37"/>
        <v>5</v>
      </c>
      <c r="G184" s="53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21"/>
      <c r="AB184" s="8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21"/>
      <c r="AW184" s="8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21"/>
      <c r="BN184" s="8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21"/>
      <c r="CD184" s="30"/>
      <c r="CE184" s="8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9"/>
      <c r="CT184" s="8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9"/>
      <c r="DF184" s="8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9"/>
      <c r="DW184" s="8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9"/>
      <c r="FT184" s="8">
        <v>1</v>
      </c>
      <c r="FU184" s="6">
        <v>1</v>
      </c>
      <c r="FV184" s="6">
        <v>1</v>
      </c>
      <c r="FW184" s="6">
        <v>1</v>
      </c>
      <c r="FX184" s="6">
        <v>1</v>
      </c>
      <c r="FY184" s="18">
        <f t="shared" si="38"/>
        <v>0</v>
      </c>
      <c r="FZ184" s="18">
        <f t="shared" si="39"/>
        <v>5</v>
      </c>
    </row>
    <row r="185" spans="1:182" ht="15.75" thickBot="1" x14ac:dyDescent="0.3">
      <c r="A185" s="101"/>
      <c r="B185" s="12" t="s">
        <v>141</v>
      </c>
      <c r="C185" s="3">
        <v>7</v>
      </c>
      <c r="D185" s="7" t="s">
        <v>19</v>
      </c>
      <c r="E185" s="3">
        <f t="shared" si="36"/>
        <v>1</v>
      </c>
      <c r="F185" s="3">
        <f t="shared" si="37"/>
        <v>0</v>
      </c>
      <c r="G185" s="53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21"/>
      <c r="AB185" s="8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21"/>
      <c r="AW185" s="8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1"/>
      <c r="BN185" s="8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1"/>
      <c r="CD185" s="30">
        <v>1</v>
      </c>
      <c r="CE185" s="8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9"/>
      <c r="CT185" s="8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9"/>
      <c r="DF185" s="8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9"/>
      <c r="DW185" s="8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9"/>
      <c r="FT185" s="8"/>
      <c r="FU185" s="6"/>
      <c r="FV185" s="6"/>
      <c r="FW185" s="6"/>
      <c r="FX185" s="6"/>
      <c r="FY185" s="18">
        <f>COUNTIF(G185:CD185,1)</f>
        <v>1</v>
      </c>
      <c r="FZ185" s="18">
        <f>COUNTIF(CE185:FX185,1)</f>
        <v>0</v>
      </c>
    </row>
    <row r="186" spans="1:182" ht="15.75" thickBot="1" x14ac:dyDescent="0.3">
      <c r="A186" s="101"/>
      <c r="B186" s="12" t="s">
        <v>144</v>
      </c>
      <c r="C186" s="3">
        <v>8</v>
      </c>
      <c r="D186" s="7" t="s">
        <v>19</v>
      </c>
      <c r="E186" s="3">
        <f t="shared" si="36"/>
        <v>1</v>
      </c>
      <c r="F186" s="3">
        <f t="shared" si="37"/>
        <v>0</v>
      </c>
      <c r="G186" s="51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11"/>
      <c r="AB186" s="10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11"/>
      <c r="AW186" s="10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11"/>
      <c r="BN186" s="10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11"/>
      <c r="CD186" s="31">
        <v>1</v>
      </c>
      <c r="CE186" s="10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11"/>
      <c r="CT186" s="10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11"/>
      <c r="DF186" s="10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11"/>
      <c r="DW186" s="10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11"/>
      <c r="FT186" s="10"/>
      <c r="FU186" s="42"/>
      <c r="FV186" s="42"/>
      <c r="FW186" s="42"/>
      <c r="FX186" s="42"/>
      <c r="FY186" s="18">
        <f t="shared" si="38"/>
        <v>1</v>
      </c>
      <c r="FZ186" s="18">
        <f t="shared" si="39"/>
        <v>0</v>
      </c>
    </row>
    <row r="187" spans="1:182" ht="15.75" thickBot="1" x14ac:dyDescent="0.3">
      <c r="A187" s="101"/>
      <c r="B187" s="12" t="s">
        <v>142</v>
      </c>
      <c r="C187" s="3">
        <v>7</v>
      </c>
      <c r="D187" s="7" t="s">
        <v>18</v>
      </c>
      <c r="E187" s="3">
        <f t="shared" si="36"/>
        <v>1</v>
      </c>
      <c r="F187" s="3">
        <f t="shared" si="37"/>
        <v>0</v>
      </c>
      <c r="G187" s="53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21"/>
      <c r="AB187" s="8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21"/>
      <c r="AW187" s="8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1"/>
      <c r="BN187" s="8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1"/>
      <c r="CD187" s="30">
        <v>1</v>
      </c>
      <c r="CE187" s="8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9"/>
      <c r="CT187" s="8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9"/>
      <c r="DF187" s="8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9"/>
      <c r="DW187" s="8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9"/>
      <c r="FT187" s="8"/>
      <c r="FU187" s="6"/>
      <c r="FV187" s="6"/>
      <c r="FW187" s="6"/>
      <c r="FX187" s="6"/>
      <c r="FY187" s="18">
        <f t="shared" ref="FY187" si="58">COUNTIF(G187:CD187,1)</f>
        <v>1</v>
      </c>
      <c r="FZ187" s="18">
        <f t="shared" ref="FZ187" si="59">COUNTIF(CE187:FX187,1)</f>
        <v>0</v>
      </c>
    </row>
    <row r="188" spans="1:182" ht="15.75" thickBot="1" x14ac:dyDescent="0.3">
      <c r="A188" s="101"/>
      <c r="B188" s="12" t="s">
        <v>142</v>
      </c>
      <c r="C188" s="3">
        <v>7</v>
      </c>
      <c r="D188" s="7" t="s">
        <v>488</v>
      </c>
      <c r="E188" s="3">
        <f t="shared" si="36"/>
        <v>0</v>
      </c>
      <c r="F188" s="3">
        <f t="shared" si="37"/>
        <v>5</v>
      </c>
      <c r="G188" s="53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21"/>
      <c r="AB188" s="8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21"/>
      <c r="AW188" s="8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1"/>
      <c r="BN188" s="8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1"/>
      <c r="CD188" s="30"/>
      <c r="CE188" s="8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9"/>
      <c r="CT188" s="8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9"/>
      <c r="DF188" s="8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9"/>
      <c r="DW188" s="8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9"/>
      <c r="FT188" s="8">
        <v>1</v>
      </c>
      <c r="FU188" s="6">
        <v>1</v>
      </c>
      <c r="FV188" s="6">
        <v>1</v>
      </c>
      <c r="FW188" s="6">
        <v>1</v>
      </c>
      <c r="FX188" s="6">
        <v>1</v>
      </c>
      <c r="FY188" s="18">
        <f t="shared" si="38"/>
        <v>0</v>
      </c>
      <c r="FZ188" s="18">
        <f t="shared" si="39"/>
        <v>5</v>
      </c>
    </row>
    <row r="189" spans="1:182" ht="15.75" thickBot="1" x14ac:dyDescent="0.3">
      <c r="A189" s="101"/>
      <c r="B189" s="12" t="s">
        <v>143</v>
      </c>
      <c r="C189" s="3">
        <v>8</v>
      </c>
      <c r="D189" s="7" t="s">
        <v>20</v>
      </c>
      <c r="E189" s="3">
        <f t="shared" si="36"/>
        <v>0</v>
      </c>
      <c r="F189" s="3">
        <f t="shared" si="37"/>
        <v>5</v>
      </c>
      <c r="G189" s="53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21"/>
      <c r="AB189" s="8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21"/>
      <c r="AW189" s="8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21"/>
      <c r="BN189" s="8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21"/>
      <c r="CD189" s="30"/>
      <c r="CE189" s="8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9"/>
      <c r="CT189" s="8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9"/>
      <c r="DF189" s="8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9"/>
      <c r="DW189" s="8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9"/>
      <c r="FT189" s="8">
        <v>1</v>
      </c>
      <c r="FU189" s="6">
        <v>1</v>
      </c>
      <c r="FV189" s="6">
        <v>1</v>
      </c>
      <c r="FW189" s="6">
        <v>1</v>
      </c>
      <c r="FX189" s="6">
        <v>1</v>
      </c>
      <c r="FY189" s="18">
        <f t="shared" ref="FY189" si="60">COUNTIF(G189:CD189,1)</f>
        <v>0</v>
      </c>
      <c r="FZ189" s="18">
        <f t="shared" ref="FZ189" si="61">COUNTIF(CE189:FX189,1)</f>
        <v>5</v>
      </c>
    </row>
    <row r="190" spans="1:182" ht="15.75" thickBot="1" x14ac:dyDescent="0.3">
      <c r="A190" s="102"/>
      <c r="B190" s="12" t="s">
        <v>143</v>
      </c>
      <c r="C190" s="3">
        <v>8</v>
      </c>
      <c r="D190" s="7" t="s">
        <v>488</v>
      </c>
      <c r="E190" s="3">
        <f t="shared" si="36"/>
        <v>0</v>
      </c>
      <c r="F190" s="3">
        <f t="shared" si="37"/>
        <v>5</v>
      </c>
      <c r="G190" s="53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21"/>
      <c r="AB190" s="8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21"/>
      <c r="AW190" s="8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21"/>
      <c r="BN190" s="8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1"/>
      <c r="CD190" s="30"/>
      <c r="CE190" s="45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7"/>
      <c r="CT190" s="8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9"/>
      <c r="DF190" s="8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9"/>
      <c r="DW190" s="8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9"/>
      <c r="FT190" s="8">
        <v>1</v>
      </c>
      <c r="FU190" s="6">
        <v>1</v>
      </c>
      <c r="FV190" s="6">
        <v>1</v>
      </c>
      <c r="FW190" s="6">
        <v>1</v>
      </c>
      <c r="FX190" s="6">
        <v>1</v>
      </c>
      <c r="FY190" s="18">
        <f t="shared" si="38"/>
        <v>0</v>
      </c>
      <c r="FZ190" s="18">
        <f t="shared" si="39"/>
        <v>5</v>
      </c>
    </row>
    <row r="191" spans="1:182" ht="44.25" thickBot="1" x14ac:dyDescent="0.3">
      <c r="A191" s="4"/>
      <c r="B191" s="5" t="s">
        <v>1</v>
      </c>
      <c r="C191" s="65" t="s">
        <v>2</v>
      </c>
      <c r="D191" s="48" t="s">
        <v>3</v>
      </c>
      <c r="E191" s="54" t="s">
        <v>0</v>
      </c>
      <c r="F191" s="59" t="s">
        <v>7</v>
      </c>
      <c r="G191" s="49" t="s">
        <v>25</v>
      </c>
      <c r="H191" s="34" t="s">
        <v>26</v>
      </c>
      <c r="I191" s="34" t="s">
        <v>27</v>
      </c>
      <c r="J191" s="34" t="s">
        <v>28</v>
      </c>
      <c r="K191" s="34" t="s">
        <v>29</v>
      </c>
      <c r="L191" s="34" t="s">
        <v>30</v>
      </c>
      <c r="M191" s="34" t="s">
        <v>31</v>
      </c>
      <c r="N191" s="34" t="s">
        <v>32</v>
      </c>
      <c r="O191" s="34" t="s">
        <v>33</v>
      </c>
      <c r="P191" s="34" t="s">
        <v>34</v>
      </c>
      <c r="Q191" s="34" t="s">
        <v>35</v>
      </c>
      <c r="R191" s="34" t="s">
        <v>36</v>
      </c>
      <c r="S191" s="34" t="s">
        <v>37</v>
      </c>
      <c r="T191" s="34" t="s">
        <v>38</v>
      </c>
      <c r="U191" s="34" t="s">
        <v>39</v>
      </c>
      <c r="V191" s="34" t="s">
        <v>40</v>
      </c>
      <c r="W191" s="34" t="s">
        <v>41</v>
      </c>
      <c r="X191" s="34" t="s">
        <v>42</v>
      </c>
      <c r="Y191" s="34" t="s">
        <v>43</v>
      </c>
      <c r="Z191" s="34" t="s">
        <v>44</v>
      </c>
      <c r="AA191" s="35" t="s">
        <v>45</v>
      </c>
      <c r="AB191" s="33" t="s">
        <v>161</v>
      </c>
      <c r="AC191" s="34" t="s">
        <v>162</v>
      </c>
      <c r="AD191" s="34" t="s">
        <v>163</v>
      </c>
      <c r="AE191" s="34" t="s">
        <v>164</v>
      </c>
      <c r="AF191" s="34" t="s">
        <v>165</v>
      </c>
      <c r="AG191" s="34" t="s">
        <v>166</v>
      </c>
      <c r="AH191" s="34" t="s">
        <v>167</v>
      </c>
      <c r="AI191" s="34" t="s">
        <v>168</v>
      </c>
      <c r="AJ191" s="34" t="s">
        <v>169</v>
      </c>
      <c r="AK191" s="34" t="s">
        <v>170</v>
      </c>
      <c r="AL191" s="34" t="s">
        <v>171</v>
      </c>
      <c r="AM191" s="34" t="s">
        <v>172</v>
      </c>
      <c r="AN191" s="34" t="s">
        <v>173</v>
      </c>
      <c r="AO191" s="34" t="s">
        <v>174</v>
      </c>
      <c r="AP191" s="34" t="s">
        <v>175</v>
      </c>
      <c r="AQ191" s="34" t="s">
        <v>176</v>
      </c>
      <c r="AR191" s="34" t="s">
        <v>177</v>
      </c>
      <c r="AS191" s="34" t="s">
        <v>178</v>
      </c>
      <c r="AT191" s="34" t="s">
        <v>179</v>
      </c>
      <c r="AU191" s="34" t="s">
        <v>180</v>
      </c>
      <c r="AV191" s="35" t="s">
        <v>181</v>
      </c>
      <c r="AW191" s="33" t="s">
        <v>182</v>
      </c>
      <c r="AX191" s="34" t="s">
        <v>183</v>
      </c>
      <c r="AY191" s="34" t="s">
        <v>184</v>
      </c>
      <c r="AZ191" s="34" t="s">
        <v>185</v>
      </c>
      <c r="BA191" s="34" t="s">
        <v>186</v>
      </c>
      <c r="BB191" s="34" t="s">
        <v>187</v>
      </c>
      <c r="BC191" s="34" t="s">
        <v>188</v>
      </c>
      <c r="BD191" s="34" t="s">
        <v>189</v>
      </c>
      <c r="BE191" s="34" t="s">
        <v>190</v>
      </c>
      <c r="BF191" s="34" t="s">
        <v>191</v>
      </c>
      <c r="BG191" s="34" t="s">
        <v>192</v>
      </c>
      <c r="BH191" s="34" t="s">
        <v>193</v>
      </c>
      <c r="BI191" s="34" t="s">
        <v>194</v>
      </c>
      <c r="BJ191" s="34" t="s">
        <v>195</v>
      </c>
      <c r="BK191" s="34" t="s">
        <v>196</v>
      </c>
      <c r="BL191" s="34" t="s">
        <v>197</v>
      </c>
      <c r="BM191" s="35" t="s">
        <v>198</v>
      </c>
      <c r="BN191" s="33" t="s">
        <v>199</v>
      </c>
      <c r="BO191" s="34" t="s">
        <v>200</v>
      </c>
      <c r="BP191" s="34" t="s">
        <v>201</v>
      </c>
      <c r="BQ191" s="34" t="s">
        <v>202</v>
      </c>
      <c r="BR191" s="34" t="s">
        <v>203</v>
      </c>
      <c r="BS191" s="34" t="s">
        <v>204</v>
      </c>
      <c r="BT191" s="34" t="s">
        <v>205</v>
      </c>
      <c r="BU191" s="34" t="s">
        <v>206</v>
      </c>
      <c r="BV191" s="34" t="s">
        <v>207</v>
      </c>
      <c r="BW191" s="34" t="s">
        <v>208</v>
      </c>
      <c r="BX191" s="34" t="s">
        <v>209</v>
      </c>
      <c r="BY191" s="34" t="s">
        <v>210</v>
      </c>
      <c r="BZ191" s="34" t="s">
        <v>211</v>
      </c>
      <c r="CA191" s="34" t="s">
        <v>212</v>
      </c>
      <c r="CB191" s="34" t="s">
        <v>213</v>
      </c>
      <c r="CC191" s="35" t="s">
        <v>214</v>
      </c>
      <c r="CD191" s="36" t="s">
        <v>215</v>
      </c>
      <c r="CE191" s="25" t="s">
        <v>146</v>
      </c>
      <c r="CF191" s="26" t="s">
        <v>147</v>
      </c>
      <c r="CG191" s="26" t="s">
        <v>148</v>
      </c>
      <c r="CH191" s="26" t="s">
        <v>149</v>
      </c>
      <c r="CI191" s="26" t="s">
        <v>150</v>
      </c>
      <c r="CJ191" s="26" t="s">
        <v>151</v>
      </c>
      <c r="CK191" s="26" t="s">
        <v>152</v>
      </c>
      <c r="CL191" s="26" t="s">
        <v>153</v>
      </c>
      <c r="CM191" s="26" t="s">
        <v>154</v>
      </c>
      <c r="CN191" s="26" t="s">
        <v>155</v>
      </c>
      <c r="CO191" s="26" t="s">
        <v>156</v>
      </c>
      <c r="CP191" s="26" t="s">
        <v>157</v>
      </c>
      <c r="CQ191" s="26" t="s">
        <v>158</v>
      </c>
      <c r="CR191" s="26" t="s">
        <v>159</v>
      </c>
      <c r="CS191" s="27" t="s">
        <v>160</v>
      </c>
      <c r="CT191" s="25" t="s">
        <v>228</v>
      </c>
      <c r="CU191" s="26" t="s">
        <v>217</v>
      </c>
      <c r="CV191" s="26" t="s">
        <v>218</v>
      </c>
      <c r="CW191" s="26" t="s">
        <v>219</v>
      </c>
      <c r="CX191" s="26" t="s">
        <v>220</v>
      </c>
      <c r="CY191" s="26" t="s">
        <v>221</v>
      </c>
      <c r="CZ191" s="26" t="s">
        <v>222</v>
      </c>
      <c r="DA191" s="26" t="s">
        <v>223</v>
      </c>
      <c r="DB191" s="26" t="s">
        <v>224</v>
      </c>
      <c r="DC191" s="26" t="s">
        <v>225</v>
      </c>
      <c r="DD191" s="26" t="s">
        <v>226</v>
      </c>
      <c r="DE191" s="32" t="s">
        <v>227</v>
      </c>
      <c r="DF191" s="25" t="s">
        <v>229</v>
      </c>
      <c r="DG191" s="26" t="s">
        <v>230</v>
      </c>
      <c r="DH191" s="26" t="s">
        <v>231</v>
      </c>
      <c r="DI191" s="26" t="s">
        <v>232</v>
      </c>
      <c r="DJ191" s="26" t="s">
        <v>233</v>
      </c>
      <c r="DK191" s="26" t="s">
        <v>234</v>
      </c>
      <c r="DL191" s="26" t="s">
        <v>235</v>
      </c>
      <c r="DM191" s="26" t="s">
        <v>236</v>
      </c>
      <c r="DN191" s="26" t="s">
        <v>237</v>
      </c>
      <c r="DO191" s="26" t="s">
        <v>238</v>
      </c>
      <c r="DP191" s="26" t="s">
        <v>239</v>
      </c>
      <c r="DQ191" s="26" t="s">
        <v>240</v>
      </c>
      <c r="DR191" s="26" t="s">
        <v>241</v>
      </c>
      <c r="DS191" s="26" t="s">
        <v>242</v>
      </c>
      <c r="DT191" s="26" t="s">
        <v>243</v>
      </c>
      <c r="DU191" s="26" t="s">
        <v>244</v>
      </c>
      <c r="DV191" s="27" t="s">
        <v>245</v>
      </c>
      <c r="DW191" s="25" t="s">
        <v>246</v>
      </c>
      <c r="DX191" s="26" t="s">
        <v>247</v>
      </c>
      <c r="DY191" s="26" t="s">
        <v>248</v>
      </c>
      <c r="DZ191" s="26" t="s">
        <v>249</v>
      </c>
      <c r="EA191" s="26" t="s">
        <v>250</v>
      </c>
      <c r="EB191" s="26" t="s">
        <v>251</v>
      </c>
      <c r="EC191" s="26" t="s">
        <v>252</v>
      </c>
      <c r="ED191" s="26" t="s">
        <v>253</v>
      </c>
      <c r="EE191" s="26" t="s">
        <v>254</v>
      </c>
      <c r="EF191" s="26" t="s">
        <v>255</v>
      </c>
      <c r="EG191" s="26" t="s">
        <v>256</v>
      </c>
      <c r="EH191" s="26" t="s">
        <v>257</v>
      </c>
      <c r="EI191" s="26" t="s">
        <v>258</v>
      </c>
      <c r="EJ191" s="26" t="s">
        <v>259</v>
      </c>
      <c r="EK191" s="26" t="s">
        <v>260</v>
      </c>
      <c r="EL191" s="26" t="s">
        <v>261</v>
      </c>
      <c r="EM191" s="26" t="s">
        <v>262</v>
      </c>
      <c r="EN191" s="26" t="s">
        <v>263</v>
      </c>
      <c r="EO191" s="26" t="s">
        <v>264</v>
      </c>
      <c r="EP191" s="26" t="s">
        <v>265</v>
      </c>
      <c r="EQ191" s="26" t="s">
        <v>266</v>
      </c>
      <c r="ER191" s="26" t="s">
        <v>267</v>
      </c>
      <c r="ES191" s="26" t="s">
        <v>268</v>
      </c>
      <c r="ET191" s="26" t="s">
        <v>269</v>
      </c>
      <c r="EU191" s="26" t="s">
        <v>270</v>
      </c>
      <c r="EV191" s="26" t="s">
        <v>271</v>
      </c>
      <c r="EW191" s="26" t="s">
        <v>272</v>
      </c>
      <c r="EX191" s="26" t="s">
        <v>273</v>
      </c>
      <c r="EY191" s="26" t="s">
        <v>274</v>
      </c>
      <c r="EZ191" s="26" t="s">
        <v>275</v>
      </c>
      <c r="FA191" s="26" t="s">
        <v>276</v>
      </c>
      <c r="FB191" s="26" t="s">
        <v>277</v>
      </c>
      <c r="FC191" s="26" t="s">
        <v>278</v>
      </c>
      <c r="FD191" s="26" t="s">
        <v>279</v>
      </c>
      <c r="FE191" s="26" t="s">
        <v>280</v>
      </c>
      <c r="FF191" s="26" t="s">
        <v>281</v>
      </c>
      <c r="FG191" s="26" t="s">
        <v>282</v>
      </c>
      <c r="FH191" s="26" t="s">
        <v>283</v>
      </c>
      <c r="FI191" s="26" t="s">
        <v>284</v>
      </c>
      <c r="FJ191" s="26" t="s">
        <v>285</v>
      </c>
      <c r="FK191" s="26" t="s">
        <v>286</v>
      </c>
      <c r="FL191" s="26" t="s">
        <v>287</v>
      </c>
      <c r="FM191" s="26" t="s">
        <v>288</v>
      </c>
      <c r="FN191" s="26" t="s">
        <v>289</v>
      </c>
      <c r="FO191" s="26" t="s">
        <v>290</v>
      </c>
      <c r="FP191" s="26" t="s">
        <v>291</v>
      </c>
      <c r="FQ191" s="26" t="s">
        <v>292</v>
      </c>
      <c r="FR191" s="26" t="s">
        <v>293</v>
      </c>
      <c r="FS191" s="32" t="s">
        <v>294</v>
      </c>
      <c r="FT191" s="25" t="s">
        <v>295</v>
      </c>
      <c r="FU191" s="26" t="s">
        <v>296</v>
      </c>
      <c r="FV191" s="26" t="s">
        <v>297</v>
      </c>
      <c r="FW191" s="26" t="s">
        <v>298</v>
      </c>
      <c r="FX191" s="27" t="s">
        <v>299</v>
      </c>
      <c r="FY191" s="17" t="s">
        <v>0</v>
      </c>
      <c r="FZ191" s="17" t="s">
        <v>7</v>
      </c>
    </row>
    <row r="192" spans="1:182" ht="15.75" customHeight="1" thickBot="1" x14ac:dyDescent="0.3">
      <c r="A192" s="86" t="s">
        <v>566</v>
      </c>
      <c r="B192" s="12" t="s">
        <v>133</v>
      </c>
      <c r="C192" s="3">
        <v>9</v>
      </c>
      <c r="D192" s="7" t="s">
        <v>18</v>
      </c>
      <c r="E192" s="3">
        <f t="shared" ref="E192" si="62">COUNTIF(G192:CD192,1)</f>
        <v>3</v>
      </c>
      <c r="F192" s="3">
        <f t="shared" ref="F192" si="63">COUNTIF(CE192:FX192,1)</f>
        <v>0</v>
      </c>
      <c r="G192" s="53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21"/>
      <c r="AB192" s="8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21"/>
      <c r="AW192" s="8"/>
      <c r="AX192" s="6"/>
      <c r="AY192" s="6"/>
      <c r="AZ192" s="6"/>
      <c r="BA192" s="6"/>
      <c r="BB192" s="6"/>
      <c r="BC192" s="6">
        <v>1</v>
      </c>
      <c r="BD192" s="6">
        <v>1</v>
      </c>
      <c r="BE192" s="6"/>
      <c r="BF192" s="6"/>
      <c r="BG192" s="6">
        <v>1</v>
      </c>
      <c r="BH192" s="6"/>
      <c r="BI192" s="6"/>
      <c r="BJ192" s="6"/>
      <c r="BK192" s="6"/>
      <c r="BL192" s="6"/>
      <c r="BM192" s="21"/>
      <c r="BN192" s="8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1"/>
      <c r="CD192" s="30"/>
      <c r="CE192" s="8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9"/>
      <c r="CT192" s="8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9"/>
      <c r="DF192" s="8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9"/>
      <c r="DW192" s="8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9"/>
      <c r="FT192" s="8"/>
      <c r="FU192" s="6"/>
      <c r="FV192" s="6"/>
      <c r="FW192" s="6"/>
      <c r="FX192" s="6"/>
      <c r="FY192" s="18">
        <f>COUNTIF(G192:CD192,1)</f>
        <v>3</v>
      </c>
      <c r="FZ192" s="18">
        <f>COUNTIF(CE192:FX192,1)</f>
        <v>0</v>
      </c>
    </row>
    <row r="193" spans="1:182" ht="15.75" thickBot="1" x14ac:dyDescent="0.3">
      <c r="A193" s="87"/>
      <c r="B193" s="12" t="s">
        <v>133</v>
      </c>
      <c r="C193" s="3">
        <v>9</v>
      </c>
      <c r="D193" s="7" t="s">
        <v>12</v>
      </c>
      <c r="E193" s="3">
        <f t="shared" ref="E193:E199" si="64">COUNTIF(G193:CD193,1)</f>
        <v>0</v>
      </c>
      <c r="F193" s="3">
        <f t="shared" ref="F193:F199" si="65">COUNTIF(CE193:FX193,1)</f>
        <v>3</v>
      </c>
      <c r="G193" s="53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21"/>
      <c r="AB193" s="8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21"/>
      <c r="AW193" s="8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1"/>
      <c r="BN193" s="8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1"/>
      <c r="CD193" s="30"/>
      <c r="CE193" s="8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9"/>
      <c r="CT193" s="8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9"/>
      <c r="DF193" s="8"/>
      <c r="DG193" s="6"/>
      <c r="DH193" s="6"/>
      <c r="DI193" s="6"/>
      <c r="DJ193" s="6"/>
      <c r="DK193" s="6">
        <v>1</v>
      </c>
      <c r="DL193" s="6"/>
      <c r="DM193" s="6"/>
      <c r="DN193" s="6"/>
      <c r="DO193" s="6"/>
      <c r="DP193" s="6"/>
      <c r="DQ193" s="6"/>
      <c r="DR193" s="6">
        <v>1</v>
      </c>
      <c r="DS193" s="6">
        <v>1</v>
      </c>
      <c r="DT193" s="6"/>
      <c r="DU193" s="6"/>
      <c r="DV193" s="9"/>
      <c r="DW193" s="8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9"/>
      <c r="FT193" s="8"/>
      <c r="FU193" s="6"/>
      <c r="FV193" s="6"/>
      <c r="FW193" s="6"/>
      <c r="FX193" s="6"/>
      <c r="FY193" s="18">
        <f t="shared" ref="FY193:FY199" si="66">COUNTIF(G193:CD193,1)</f>
        <v>0</v>
      </c>
      <c r="FZ193" s="18">
        <f t="shared" ref="FZ193:FZ199" si="67">COUNTIF(CE193:FX193,1)</f>
        <v>3</v>
      </c>
    </row>
    <row r="194" spans="1:182" ht="15.75" thickBot="1" x14ac:dyDescent="0.3">
      <c r="A194" s="87"/>
      <c r="B194" s="12" t="s">
        <v>134</v>
      </c>
      <c r="C194" s="3">
        <v>9</v>
      </c>
      <c r="D194" s="7" t="s">
        <v>18</v>
      </c>
      <c r="E194" s="3">
        <f t="shared" si="64"/>
        <v>3</v>
      </c>
      <c r="F194" s="3">
        <f t="shared" si="65"/>
        <v>0</v>
      </c>
      <c r="G194" s="53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21"/>
      <c r="AB194" s="8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21"/>
      <c r="AW194" s="8"/>
      <c r="AX194" s="6"/>
      <c r="AY194" s="6"/>
      <c r="AZ194" s="6"/>
      <c r="BA194" s="6"/>
      <c r="BB194" s="6"/>
      <c r="BC194" s="6"/>
      <c r="BD194" s="6"/>
      <c r="BE194" s="6"/>
      <c r="BF194" s="6"/>
      <c r="BG194" s="6">
        <v>1</v>
      </c>
      <c r="BH194" s="6">
        <v>1</v>
      </c>
      <c r="BI194" s="6">
        <v>1</v>
      </c>
      <c r="BJ194" s="6"/>
      <c r="BK194" s="6"/>
      <c r="BL194" s="6"/>
      <c r="BM194" s="21"/>
      <c r="BN194" s="8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1"/>
      <c r="CD194" s="30"/>
      <c r="CE194" s="8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9"/>
      <c r="CT194" s="8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9"/>
      <c r="DF194" s="8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9"/>
      <c r="DW194" s="8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9"/>
      <c r="FT194" s="8"/>
      <c r="FU194" s="6"/>
      <c r="FV194" s="6"/>
      <c r="FW194" s="6"/>
      <c r="FX194" s="6"/>
      <c r="FY194" s="18">
        <f t="shared" si="66"/>
        <v>3</v>
      </c>
      <c r="FZ194" s="18">
        <f t="shared" si="67"/>
        <v>0</v>
      </c>
    </row>
    <row r="195" spans="1:182" ht="15.75" thickBot="1" x14ac:dyDescent="0.3">
      <c r="A195" s="87"/>
      <c r="B195" s="12" t="s">
        <v>134</v>
      </c>
      <c r="C195" s="3">
        <v>9</v>
      </c>
      <c r="D195" s="7" t="s">
        <v>12</v>
      </c>
      <c r="E195" s="3">
        <f t="shared" si="64"/>
        <v>0</v>
      </c>
      <c r="F195" s="3">
        <f t="shared" si="65"/>
        <v>2</v>
      </c>
      <c r="G195" s="53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21"/>
      <c r="AB195" s="8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21"/>
      <c r="AW195" s="8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1"/>
      <c r="BN195" s="8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1"/>
      <c r="CD195" s="30"/>
      <c r="CE195" s="8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9"/>
      <c r="CT195" s="8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9"/>
      <c r="DF195" s="8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>
        <v>1</v>
      </c>
      <c r="DS195" s="6"/>
      <c r="DT195" s="6">
        <v>1</v>
      </c>
      <c r="DU195" s="6"/>
      <c r="DV195" s="9"/>
      <c r="DW195" s="8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9"/>
      <c r="FT195" s="8"/>
      <c r="FU195" s="6"/>
      <c r="FV195" s="6"/>
      <c r="FW195" s="6"/>
      <c r="FX195" s="6"/>
      <c r="FY195" s="18">
        <f>COUNTIF(G195:CD195,1)</f>
        <v>0</v>
      </c>
      <c r="FZ195" s="18">
        <f>COUNTIF(CE195:FX195,1)</f>
        <v>2</v>
      </c>
    </row>
    <row r="196" spans="1:182" ht="15.75" thickBot="1" x14ac:dyDescent="0.3">
      <c r="A196" s="87"/>
      <c r="B196" s="12" t="s">
        <v>135</v>
      </c>
      <c r="C196" s="3">
        <v>9</v>
      </c>
      <c r="D196" s="7" t="s">
        <v>18</v>
      </c>
      <c r="E196" s="3">
        <f t="shared" si="64"/>
        <v>3</v>
      </c>
      <c r="F196" s="3">
        <f t="shared" si="65"/>
        <v>0</v>
      </c>
      <c r="G196" s="53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21"/>
      <c r="AB196" s="8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21"/>
      <c r="AW196" s="8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>
        <v>1</v>
      </c>
      <c r="BK196" s="6">
        <v>1</v>
      </c>
      <c r="BL196" s="6">
        <v>1</v>
      </c>
      <c r="BM196" s="21"/>
      <c r="BN196" s="8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21"/>
      <c r="CD196" s="30"/>
      <c r="CE196" s="8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9"/>
      <c r="CT196" s="8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9"/>
      <c r="DF196" s="8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9"/>
      <c r="DW196" s="8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9"/>
      <c r="FT196" s="8"/>
      <c r="FU196" s="6"/>
      <c r="FV196" s="6"/>
      <c r="FW196" s="6"/>
      <c r="FX196" s="6"/>
      <c r="FY196" s="18">
        <f>COUNTIF(G196:CD196,1)</f>
        <v>3</v>
      </c>
      <c r="FZ196" s="18">
        <f>COUNTIF(CE196:FX196,1)</f>
        <v>0</v>
      </c>
    </row>
    <row r="197" spans="1:182" ht="15.75" thickBot="1" x14ac:dyDescent="0.3">
      <c r="A197" s="87"/>
      <c r="B197" s="12" t="s">
        <v>135</v>
      </c>
      <c r="C197" s="3">
        <v>9</v>
      </c>
      <c r="D197" s="7" t="s">
        <v>20</v>
      </c>
      <c r="E197" s="3">
        <f t="shared" si="64"/>
        <v>0</v>
      </c>
      <c r="F197" s="3">
        <f t="shared" si="65"/>
        <v>1</v>
      </c>
      <c r="G197" s="53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21"/>
      <c r="AB197" s="8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21"/>
      <c r="AW197" s="8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21"/>
      <c r="BN197" s="8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21"/>
      <c r="CD197" s="30"/>
      <c r="CE197" s="8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9"/>
      <c r="CT197" s="8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9"/>
      <c r="DF197" s="8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>
        <v>1</v>
      </c>
      <c r="DV197" s="9"/>
      <c r="DW197" s="8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9"/>
      <c r="FT197" s="8"/>
      <c r="FU197" s="6"/>
      <c r="FV197" s="6"/>
      <c r="FW197" s="6"/>
      <c r="FX197" s="6"/>
      <c r="FY197" s="18">
        <f t="shared" si="66"/>
        <v>0</v>
      </c>
      <c r="FZ197" s="18">
        <f t="shared" si="67"/>
        <v>1</v>
      </c>
    </row>
    <row r="198" spans="1:182" ht="15.75" thickBot="1" x14ac:dyDescent="0.3">
      <c r="A198" s="87"/>
      <c r="B198" s="12" t="s">
        <v>145</v>
      </c>
      <c r="C198" s="3">
        <v>9</v>
      </c>
      <c r="D198" s="7" t="s">
        <v>19</v>
      </c>
      <c r="E198" s="3">
        <f t="shared" si="64"/>
        <v>1</v>
      </c>
      <c r="F198" s="3">
        <f t="shared" si="65"/>
        <v>0</v>
      </c>
      <c r="G198" s="52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5"/>
      <c r="AB198" s="13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5"/>
      <c r="AW198" s="13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5"/>
      <c r="BN198" s="13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5"/>
      <c r="CD198" s="29">
        <v>1</v>
      </c>
      <c r="CE198" s="13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5"/>
      <c r="CT198" s="13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5"/>
      <c r="DF198" s="13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5"/>
      <c r="DW198" s="13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5"/>
      <c r="FT198" s="13"/>
      <c r="FU198" s="14"/>
      <c r="FV198" s="14"/>
      <c r="FW198" s="14"/>
      <c r="FX198" s="14"/>
      <c r="FY198" s="18">
        <f>COUNTIF(G198:CD198,1)</f>
        <v>1</v>
      </c>
      <c r="FZ198" s="18">
        <f>COUNTIF(CE198:FX198,1)</f>
        <v>0</v>
      </c>
    </row>
    <row r="199" spans="1:182" ht="15.75" thickBot="1" x14ac:dyDescent="0.3">
      <c r="A199" s="87"/>
      <c r="B199" s="12" t="s">
        <v>489</v>
      </c>
      <c r="C199" s="3">
        <v>10</v>
      </c>
      <c r="D199" s="7" t="s">
        <v>19</v>
      </c>
      <c r="E199" s="3">
        <f t="shared" si="64"/>
        <v>1</v>
      </c>
      <c r="F199" s="3">
        <f t="shared" si="65"/>
        <v>0</v>
      </c>
      <c r="G199" s="52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5"/>
      <c r="AB199" s="13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5"/>
      <c r="AW199" s="13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5"/>
      <c r="BN199" s="13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5"/>
      <c r="CD199" s="29">
        <v>1</v>
      </c>
      <c r="CE199" s="13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5"/>
      <c r="CT199" s="13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5"/>
      <c r="DF199" s="13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5"/>
      <c r="DW199" s="13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5"/>
      <c r="FT199" s="13"/>
      <c r="FU199" s="14"/>
      <c r="FV199" s="14"/>
      <c r="FW199" s="14"/>
      <c r="FX199" s="14"/>
      <c r="FY199" s="18">
        <f t="shared" si="66"/>
        <v>1</v>
      </c>
      <c r="FZ199" s="18">
        <f t="shared" si="67"/>
        <v>0</v>
      </c>
    </row>
    <row r="200" spans="1:182" ht="15.75" thickBot="1" x14ac:dyDescent="0.3">
      <c r="G200" s="38">
        <f t="shared" ref="G200:AL200" si="68">SUM(G17:G72,G74:G109,G111:G152,G154:G190,G192:G199)</f>
        <v>2</v>
      </c>
      <c r="H200" s="38">
        <f t="shared" si="68"/>
        <v>1</v>
      </c>
      <c r="I200" s="38">
        <f t="shared" si="68"/>
        <v>3</v>
      </c>
      <c r="J200" s="38">
        <f t="shared" si="68"/>
        <v>1</v>
      </c>
      <c r="K200" s="38">
        <f t="shared" si="68"/>
        <v>1</v>
      </c>
      <c r="L200" s="38">
        <f t="shared" si="68"/>
        <v>2</v>
      </c>
      <c r="M200" s="38">
        <f t="shared" si="68"/>
        <v>1</v>
      </c>
      <c r="N200" s="38">
        <f t="shared" si="68"/>
        <v>1</v>
      </c>
      <c r="O200" s="38">
        <f t="shared" si="68"/>
        <v>1</v>
      </c>
      <c r="P200" s="38">
        <f t="shared" si="68"/>
        <v>1</v>
      </c>
      <c r="Q200" s="38">
        <f t="shared" si="68"/>
        <v>1</v>
      </c>
      <c r="R200" s="38">
        <f t="shared" si="68"/>
        <v>1</v>
      </c>
      <c r="S200" s="38">
        <f t="shared" si="68"/>
        <v>2</v>
      </c>
      <c r="T200" s="38">
        <f t="shared" si="68"/>
        <v>2</v>
      </c>
      <c r="U200" s="38">
        <f t="shared" si="68"/>
        <v>3</v>
      </c>
      <c r="V200" s="38">
        <f t="shared" si="68"/>
        <v>2</v>
      </c>
      <c r="W200" s="38">
        <f t="shared" si="68"/>
        <v>1</v>
      </c>
      <c r="X200" s="38">
        <f t="shared" si="68"/>
        <v>1</v>
      </c>
      <c r="Y200" s="38">
        <f t="shared" si="68"/>
        <v>2</v>
      </c>
      <c r="Z200" s="38">
        <f t="shared" si="68"/>
        <v>1</v>
      </c>
      <c r="AA200" s="38">
        <f t="shared" si="68"/>
        <v>1</v>
      </c>
      <c r="AB200" s="38">
        <f t="shared" si="68"/>
        <v>1</v>
      </c>
      <c r="AC200" s="38">
        <f t="shared" si="68"/>
        <v>1</v>
      </c>
      <c r="AD200" s="38">
        <f t="shared" si="68"/>
        <v>1</v>
      </c>
      <c r="AE200" s="38">
        <f t="shared" si="68"/>
        <v>1</v>
      </c>
      <c r="AF200" s="38">
        <f t="shared" si="68"/>
        <v>1</v>
      </c>
      <c r="AG200" s="38">
        <f t="shared" si="68"/>
        <v>1</v>
      </c>
      <c r="AH200" s="38">
        <f t="shared" si="68"/>
        <v>2</v>
      </c>
      <c r="AI200" s="38">
        <f t="shared" si="68"/>
        <v>1</v>
      </c>
      <c r="AJ200" s="38">
        <f t="shared" si="68"/>
        <v>1</v>
      </c>
      <c r="AK200" s="38">
        <f t="shared" si="68"/>
        <v>1</v>
      </c>
      <c r="AL200" s="38">
        <f t="shared" si="68"/>
        <v>2</v>
      </c>
      <c r="AM200" s="38">
        <f t="shared" ref="AM200:BR200" si="69">SUM(AM17:AM72,AM74:AM109,AM111:AM152,AM154:AM190,AM192:AM199)</f>
        <v>1</v>
      </c>
      <c r="AN200" s="38">
        <f t="shared" si="69"/>
        <v>1</v>
      </c>
      <c r="AO200" s="38">
        <f t="shared" si="69"/>
        <v>1</v>
      </c>
      <c r="AP200" s="38">
        <f t="shared" si="69"/>
        <v>1</v>
      </c>
      <c r="AQ200" s="38">
        <f t="shared" si="69"/>
        <v>1</v>
      </c>
      <c r="AR200" s="38">
        <f t="shared" si="69"/>
        <v>1</v>
      </c>
      <c r="AS200" s="38">
        <f t="shared" si="69"/>
        <v>2</v>
      </c>
      <c r="AT200" s="38">
        <f t="shared" si="69"/>
        <v>1</v>
      </c>
      <c r="AU200" s="38">
        <f t="shared" si="69"/>
        <v>1</v>
      </c>
      <c r="AV200" s="38">
        <f t="shared" si="69"/>
        <v>1</v>
      </c>
      <c r="AW200" s="38">
        <f t="shared" si="69"/>
        <v>2</v>
      </c>
      <c r="AX200" s="38">
        <f t="shared" si="69"/>
        <v>3</v>
      </c>
      <c r="AY200" s="38">
        <f t="shared" si="69"/>
        <v>3</v>
      </c>
      <c r="AZ200" s="38">
        <f t="shared" si="69"/>
        <v>3</v>
      </c>
      <c r="BA200" s="38">
        <f t="shared" si="69"/>
        <v>1</v>
      </c>
      <c r="BB200" s="38">
        <f t="shared" si="69"/>
        <v>3</v>
      </c>
      <c r="BC200" s="38">
        <f t="shared" si="69"/>
        <v>9</v>
      </c>
      <c r="BD200" s="38">
        <f t="shared" si="69"/>
        <v>9</v>
      </c>
      <c r="BE200" s="38">
        <f t="shared" si="69"/>
        <v>3</v>
      </c>
      <c r="BF200" s="38">
        <f t="shared" si="69"/>
        <v>3</v>
      </c>
      <c r="BG200" s="38">
        <f t="shared" si="69"/>
        <v>2</v>
      </c>
      <c r="BH200" s="38">
        <f t="shared" si="69"/>
        <v>1</v>
      </c>
      <c r="BI200" s="38">
        <f t="shared" si="69"/>
        <v>1</v>
      </c>
      <c r="BJ200" s="38">
        <f t="shared" si="69"/>
        <v>1</v>
      </c>
      <c r="BK200" s="38">
        <f t="shared" si="69"/>
        <v>1</v>
      </c>
      <c r="BL200" s="38">
        <f t="shared" si="69"/>
        <v>1</v>
      </c>
      <c r="BM200" s="38">
        <f t="shared" si="69"/>
        <v>1</v>
      </c>
      <c r="BN200" s="38">
        <f t="shared" si="69"/>
        <v>17</v>
      </c>
      <c r="BO200" s="38">
        <f t="shared" si="69"/>
        <v>19</v>
      </c>
      <c r="BP200" s="38">
        <f t="shared" si="69"/>
        <v>18</v>
      </c>
      <c r="BQ200" s="38">
        <f t="shared" si="69"/>
        <v>18</v>
      </c>
      <c r="BR200" s="38">
        <f t="shared" si="69"/>
        <v>9</v>
      </c>
      <c r="BS200" s="38">
        <f t="shared" ref="BS200:CX200" si="70">SUM(BS17:BS72,BS74:BS109,BS111:BS152,BS154:BS190,BS192:BS199)</f>
        <v>14</v>
      </c>
      <c r="BT200" s="38">
        <f t="shared" si="70"/>
        <v>2</v>
      </c>
      <c r="BU200" s="38">
        <f t="shared" si="70"/>
        <v>2</v>
      </c>
      <c r="BV200" s="38">
        <f t="shared" si="70"/>
        <v>4</v>
      </c>
      <c r="BW200" s="38">
        <f t="shared" si="70"/>
        <v>2</v>
      </c>
      <c r="BX200" s="38">
        <f t="shared" si="70"/>
        <v>4</v>
      </c>
      <c r="BY200" s="38">
        <f t="shared" si="70"/>
        <v>2</v>
      </c>
      <c r="BZ200" s="38">
        <f t="shared" si="70"/>
        <v>2</v>
      </c>
      <c r="CA200" s="38">
        <f t="shared" si="70"/>
        <v>2</v>
      </c>
      <c r="CB200" s="38">
        <f t="shared" si="70"/>
        <v>11</v>
      </c>
      <c r="CC200" s="38">
        <f t="shared" si="70"/>
        <v>6</v>
      </c>
      <c r="CD200" s="38">
        <f t="shared" si="70"/>
        <v>6</v>
      </c>
      <c r="CE200" s="38">
        <f t="shared" si="70"/>
        <v>2</v>
      </c>
      <c r="CF200" s="38">
        <f t="shared" si="70"/>
        <v>1</v>
      </c>
      <c r="CG200" s="38">
        <f t="shared" si="70"/>
        <v>2</v>
      </c>
      <c r="CH200" s="38">
        <f t="shared" si="70"/>
        <v>1</v>
      </c>
      <c r="CI200" s="38">
        <f t="shared" si="70"/>
        <v>1</v>
      </c>
      <c r="CJ200" s="38">
        <f t="shared" si="70"/>
        <v>1</v>
      </c>
      <c r="CK200" s="38">
        <f t="shared" si="70"/>
        <v>1</v>
      </c>
      <c r="CL200" s="38">
        <f t="shared" si="70"/>
        <v>1</v>
      </c>
      <c r="CM200" s="38">
        <f t="shared" si="70"/>
        <v>2</v>
      </c>
      <c r="CN200" s="38">
        <f t="shared" si="70"/>
        <v>1</v>
      </c>
      <c r="CO200" s="38">
        <f t="shared" si="70"/>
        <v>1</v>
      </c>
      <c r="CP200" s="38">
        <f t="shared" si="70"/>
        <v>1</v>
      </c>
      <c r="CQ200" s="38">
        <f t="shared" si="70"/>
        <v>1</v>
      </c>
      <c r="CR200" s="38">
        <f t="shared" si="70"/>
        <v>1</v>
      </c>
      <c r="CS200" s="38">
        <f t="shared" si="70"/>
        <v>2</v>
      </c>
      <c r="CT200" s="38">
        <f t="shared" si="70"/>
        <v>4</v>
      </c>
      <c r="CU200" s="38">
        <f t="shared" si="70"/>
        <v>1</v>
      </c>
      <c r="CV200" s="38">
        <f t="shared" si="70"/>
        <v>1</v>
      </c>
      <c r="CW200" s="38">
        <f t="shared" si="70"/>
        <v>1</v>
      </c>
      <c r="CX200" s="38">
        <f t="shared" si="70"/>
        <v>1</v>
      </c>
      <c r="CY200" s="38">
        <f t="shared" ref="CY200:ED200" si="71">SUM(CY17:CY72,CY74:CY109,CY111:CY152,CY154:CY190,CY192:CY199)</f>
        <v>1</v>
      </c>
      <c r="CZ200" s="38">
        <f t="shared" si="71"/>
        <v>1</v>
      </c>
      <c r="DA200" s="38">
        <f t="shared" si="71"/>
        <v>1</v>
      </c>
      <c r="DB200" s="38">
        <f t="shared" si="71"/>
        <v>2</v>
      </c>
      <c r="DC200" s="38">
        <f t="shared" si="71"/>
        <v>1</v>
      </c>
      <c r="DD200" s="38">
        <f t="shared" si="71"/>
        <v>1</v>
      </c>
      <c r="DE200" s="38">
        <f t="shared" si="71"/>
        <v>2</v>
      </c>
      <c r="DF200" s="38">
        <f t="shared" si="71"/>
        <v>3</v>
      </c>
      <c r="DG200" s="38">
        <f t="shared" si="71"/>
        <v>2</v>
      </c>
      <c r="DH200" s="38">
        <f t="shared" si="71"/>
        <v>3</v>
      </c>
      <c r="DI200" s="38">
        <f t="shared" si="71"/>
        <v>2</v>
      </c>
      <c r="DJ200" s="38">
        <f t="shared" si="71"/>
        <v>3</v>
      </c>
      <c r="DK200" s="38">
        <f t="shared" si="71"/>
        <v>2</v>
      </c>
      <c r="DL200" s="38">
        <f t="shared" si="71"/>
        <v>3</v>
      </c>
      <c r="DM200" s="38">
        <f t="shared" si="71"/>
        <v>8</v>
      </c>
      <c r="DN200" s="38">
        <f t="shared" si="71"/>
        <v>12</v>
      </c>
      <c r="DO200" s="38">
        <f t="shared" si="71"/>
        <v>8</v>
      </c>
      <c r="DP200" s="38">
        <f t="shared" si="71"/>
        <v>4</v>
      </c>
      <c r="DQ200" s="38">
        <f t="shared" si="71"/>
        <v>4</v>
      </c>
      <c r="DR200" s="38">
        <f t="shared" si="71"/>
        <v>2</v>
      </c>
      <c r="DS200" s="38">
        <f t="shared" si="71"/>
        <v>3</v>
      </c>
      <c r="DT200" s="38">
        <f t="shared" si="71"/>
        <v>1</v>
      </c>
      <c r="DU200" s="38">
        <f t="shared" si="71"/>
        <v>1</v>
      </c>
      <c r="DV200" s="38">
        <f t="shared" si="71"/>
        <v>1</v>
      </c>
      <c r="DW200" s="38">
        <f t="shared" si="71"/>
        <v>2</v>
      </c>
      <c r="DX200" s="38">
        <f t="shared" si="71"/>
        <v>2</v>
      </c>
      <c r="DY200" s="38">
        <f t="shared" si="71"/>
        <v>2</v>
      </c>
      <c r="DZ200" s="38">
        <f t="shared" si="71"/>
        <v>2</v>
      </c>
      <c r="EA200" s="38">
        <f t="shared" si="71"/>
        <v>1</v>
      </c>
      <c r="EB200" s="38">
        <f t="shared" si="71"/>
        <v>4</v>
      </c>
      <c r="EC200" s="38">
        <f t="shared" si="71"/>
        <v>2</v>
      </c>
      <c r="ED200" s="38">
        <f t="shared" si="71"/>
        <v>4</v>
      </c>
      <c r="EE200" s="38">
        <f t="shared" ref="EE200:FJ200" si="72">SUM(EE17:EE72,EE74:EE109,EE111:EE152,EE154:EE190,EE192:EE199)</f>
        <v>4</v>
      </c>
      <c r="EF200" s="38">
        <f t="shared" si="72"/>
        <v>2</v>
      </c>
      <c r="EG200" s="38">
        <f t="shared" si="72"/>
        <v>2</v>
      </c>
      <c r="EH200" s="38">
        <f t="shared" si="72"/>
        <v>4</v>
      </c>
      <c r="EI200" s="38">
        <f t="shared" si="72"/>
        <v>4</v>
      </c>
      <c r="EJ200" s="38">
        <f t="shared" si="72"/>
        <v>2</v>
      </c>
      <c r="EK200" s="38">
        <f t="shared" si="72"/>
        <v>2</v>
      </c>
      <c r="EL200" s="38">
        <f t="shared" si="72"/>
        <v>2</v>
      </c>
      <c r="EM200" s="38">
        <f t="shared" si="72"/>
        <v>2</v>
      </c>
      <c r="EN200" s="38">
        <f t="shared" si="72"/>
        <v>2</v>
      </c>
      <c r="EO200" s="38">
        <f t="shared" si="72"/>
        <v>2</v>
      </c>
      <c r="EP200" s="38">
        <f t="shared" si="72"/>
        <v>2</v>
      </c>
      <c r="EQ200" s="38">
        <f t="shared" si="72"/>
        <v>2</v>
      </c>
      <c r="ER200" s="38">
        <f t="shared" si="72"/>
        <v>1</v>
      </c>
      <c r="ES200" s="38">
        <f t="shared" si="72"/>
        <v>1</v>
      </c>
      <c r="ET200" s="38">
        <f t="shared" si="72"/>
        <v>3</v>
      </c>
      <c r="EU200" s="38">
        <f t="shared" si="72"/>
        <v>4</v>
      </c>
      <c r="EV200" s="38">
        <f t="shared" si="72"/>
        <v>3</v>
      </c>
      <c r="EW200" s="38">
        <f t="shared" si="72"/>
        <v>2</v>
      </c>
      <c r="EX200" s="38">
        <f t="shared" si="72"/>
        <v>2</v>
      </c>
      <c r="EY200" s="38">
        <f t="shared" si="72"/>
        <v>4</v>
      </c>
      <c r="EZ200" s="38">
        <f t="shared" si="72"/>
        <v>4</v>
      </c>
      <c r="FA200" s="38">
        <f t="shared" si="72"/>
        <v>2</v>
      </c>
      <c r="FB200" s="38">
        <f t="shared" si="72"/>
        <v>2</v>
      </c>
      <c r="FC200" s="38">
        <f t="shared" si="72"/>
        <v>2</v>
      </c>
      <c r="FD200" s="38">
        <f t="shared" si="72"/>
        <v>2</v>
      </c>
      <c r="FE200" s="38">
        <f t="shared" si="72"/>
        <v>2</v>
      </c>
      <c r="FF200" s="38">
        <f t="shared" si="72"/>
        <v>2</v>
      </c>
      <c r="FG200" s="38">
        <f t="shared" si="72"/>
        <v>1</v>
      </c>
      <c r="FH200" s="38">
        <f t="shared" si="72"/>
        <v>3</v>
      </c>
      <c r="FI200" s="38">
        <f t="shared" si="72"/>
        <v>6</v>
      </c>
      <c r="FJ200" s="38">
        <f t="shared" si="72"/>
        <v>2</v>
      </c>
      <c r="FK200" s="38">
        <f t="shared" ref="FK200:FX200" si="73">SUM(FK17:FK72,FK74:FK109,FK111:FK152,FK154:FK190,FK192:FK199)</f>
        <v>1</v>
      </c>
      <c r="FL200" s="38">
        <f t="shared" si="73"/>
        <v>1</v>
      </c>
      <c r="FM200" s="38">
        <f t="shared" si="73"/>
        <v>2</v>
      </c>
      <c r="FN200" s="38">
        <f t="shared" si="73"/>
        <v>1</v>
      </c>
      <c r="FO200" s="38">
        <f t="shared" si="73"/>
        <v>1</v>
      </c>
      <c r="FP200" s="38">
        <f t="shared" si="73"/>
        <v>1</v>
      </c>
      <c r="FQ200" s="38">
        <f t="shared" si="73"/>
        <v>1</v>
      </c>
      <c r="FR200" s="38">
        <f t="shared" si="73"/>
        <v>1</v>
      </c>
      <c r="FS200" s="38">
        <f t="shared" si="73"/>
        <v>2</v>
      </c>
      <c r="FT200" s="38">
        <f t="shared" si="73"/>
        <v>4</v>
      </c>
      <c r="FU200" s="38">
        <f t="shared" si="73"/>
        <v>4</v>
      </c>
      <c r="FV200" s="38">
        <f t="shared" si="73"/>
        <v>4</v>
      </c>
      <c r="FW200" s="38">
        <f t="shared" si="73"/>
        <v>4</v>
      </c>
      <c r="FX200" s="38">
        <f t="shared" si="73"/>
        <v>4</v>
      </c>
    </row>
  </sheetData>
  <mergeCells count="15">
    <mergeCell ref="A192:A199"/>
    <mergeCell ref="DF15:DV15"/>
    <mergeCell ref="DW15:FS15"/>
    <mergeCell ref="FT15:FX15"/>
    <mergeCell ref="G15:AA15"/>
    <mergeCell ref="AB15:AV15"/>
    <mergeCell ref="AW15:BM15"/>
    <mergeCell ref="BN15:CC15"/>
    <mergeCell ref="CE15:CS15"/>
    <mergeCell ref="CT15:DE15"/>
    <mergeCell ref="A17:A72"/>
    <mergeCell ref="A74:A109"/>
    <mergeCell ref="A111:A152"/>
    <mergeCell ref="A154:A190"/>
    <mergeCell ref="E15:F15"/>
  </mergeCells>
  <conditionalFormatting sqref="D17:D72">
    <cfRule type="containsText" dxfId="149" priority="35" operator="containsText" text="CK">
      <formula>NOT(ISERROR(SEARCH("CK",D17)))</formula>
    </cfRule>
    <cfRule type="containsText" dxfId="148" priority="38" operator="containsText" text="CS">
      <formula>NOT(ISERROR(SEARCH("CS",D17)))</formula>
    </cfRule>
    <cfRule type="containsText" dxfId="147" priority="39" operator="containsText" text="CN">
      <formula>NOT(ISERROR(SEARCH("CN",D17)))</formula>
    </cfRule>
    <cfRule type="containsText" dxfId="146" priority="40" operator="containsText" text="CA">
      <formula>NOT(ISERROR(SEARCH("CA",D17)))</formula>
    </cfRule>
    <cfRule type="containsText" dxfId="145" priority="48" operator="containsText" text="SE">
      <formula>NOT(ISERROR(SEARCH("SE",D17)))</formula>
    </cfRule>
    <cfRule type="containsText" dxfId="144" priority="49" operator="containsText" text="WY">
      <formula>NOT(ISERROR(SEARCH("WY",D17)))</formula>
    </cfRule>
    <cfRule type="containsText" dxfId="143" priority="36" operator="containsText" text="WF">
      <formula>NOT(ISERROR(SEARCH("WF",D17)))</formula>
    </cfRule>
    <cfRule type="containsText" dxfId="142" priority="37" operator="containsText" text="LE">
      <formula>NOT(ISERROR(SEARCH("LE",D17)))</formula>
    </cfRule>
  </conditionalFormatting>
  <conditionalFormatting sqref="D74:D109 D111:D152 D154:D190">
    <cfRule type="containsText" dxfId="141" priority="195" operator="containsText" text="CK">
      <formula>NOT(ISERROR(SEARCH("CK",D74)))</formula>
    </cfRule>
  </conditionalFormatting>
  <conditionalFormatting sqref="D74:D109 D154:D190 D111:D152">
    <cfRule type="containsText" dxfId="140" priority="244" operator="containsText" text="WY">
      <formula>NOT(ISERROR(SEARCH("WY",D74)))</formula>
    </cfRule>
    <cfRule type="containsText" dxfId="139" priority="243" operator="containsText" text="SE">
      <formula>NOT(ISERROR(SEARCH("SE",D74)))</formula>
    </cfRule>
  </conditionalFormatting>
  <conditionalFormatting sqref="D74:D109 D154:D190">
    <cfRule type="containsText" dxfId="138" priority="215" operator="containsText" text="WF">
      <formula>NOT(ISERROR(SEARCH("WF",D74)))</formula>
    </cfRule>
    <cfRule type="containsText" dxfId="137" priority="216" operator="containsText" text="LE">
      <formula>NOT(ISERROR(SEARCH("LE",D74)))</formula>
    </cfRule>
    <cfRule type="containsText" dxfId="136" priority="217" operator="containsText" text="CS">
      <formula>NOT(ISERROR(SEARCH("CS",D74)))</formula>
    </cfRule>
    <cfRule type="containsText" dxfId="135" priority="218" operator="containsText" text="CN">
      <formula>NOT(ISERROR(SEARCH("CN",D74)))</formula>
    </cfRule>
    <cfRule type="containsText" dxfId="134" priority="219" operator="containsText" text="CA">
      <formula>NOT(ISERROR(SEARCH("CA",D74)))</formula>
    </cfRule>
  </conditionalFormatting>
  <conditionalFormatting sqref="D111:D152">
    <cfRule type="containsText" dxfId="133" priority="169" operator="containsText" text="WF">
      <formula>NOT(ISERROR(SEARCH("WF",D111)))</formula>
    </cfRule>
    <cfRule type="containsText" dxfId="132" priority="170" operator="containsText" text="LE">
      <formula>NOT(ISERROR(SEARCH("LE",D111)))</formula>
    </cfRule>
    <cfRule type="containsText" dxfId="131" priority="171" operator="containsText" text="CS">
      <formula>NOT(ISERROR(SEARCH("CS",D111)))</formula>
    </cfRule>
    <cfRule type="containsText" dxfId="130" priority="172" operator="containsText" text="CN">
      <formula>NOT(ISERROR(SEARCH("CN",D111)))</formula>
    </cfRule>
    <cfRule type="containsText" dxfId="129" priority="173" operator="containsText" text="CA">
      <formula>NOT(ISERROR(SEARCH("CA",D111)))</formula>
    </cfRule>
  </conditionalFormatting>
  <conditionalFormatting sqref="D192:D199">
    <cfRule type="containsText" dxfId="128" priority="150" operator="containsText" text="CS">
      <formula>NOT(ISERROR(SEARCH("CS",D192)))</formula>
    </cfRule>
    <cfRule type="containsText" dxfId="127" priority="151" operator="containsText" text="CN">
      <formula>NOT(ISERROR(SEARCH("CN",D192)))</formula>
    </cfRule>
    <cfRule type="containsText" dxfId="126" priority="154" operator="containsText" text="WY">
      <formula>NOT(ISERROR(SEARCH("WY",D192)))</formula>
    </cfRule>
    <cfRule type="containsText" dxfId="125" priority="149" operator="containsText" text="LE">
      <formula>NOT(ISERROR(SEARCH("LE",D192)))</formula>
    </cfRule>
    <cfRule type="containsText" dxfId="124" priority="153" operator="containsText" text="SE">
      <formula>NOT(ISERROR(SEARCH("SE",D192)))</formula>
    </cfRule>
    <cfRule type="containsText" dxfId="123" priority="152" operator="containsText" text="CA">
      <formula>NOT(ISERROR(SEARCH("CA",D192)))</formula>
    </cfRule>
    <cfRule type="containsText" dxfId="122" priority="147" operator="containsText" text="CK">
      <formula>NOT(ISERROR(SEARCH("CK",D192)))</formula>
    </cfRule>
    <cfRule type="containsText" dxfId="121" priority="148" operator="containsText" text="WF">
      <formula>NOT(ISERROR(SEARCH("WF",D192)))</formula>
    </cfRule>
  </conditionalFormatting>
  <conditionalFormatting sqref="E17:E72">
    <cfRule type="cellIs" dxfId="120" priority="47" operator="notEqual">
      <formula>0</formula>
    </cfRule>
  </conditionalFormatting>
  <conditionalFormatting sqref="E74:E109 E111:E152 E154:E190">
    <cfRule type="cellIs" dxfId="119" priority="234" operator="notEqual">
      <formula>0</formula>
    </cfRule>
  </conditionalFormatting>
  <conditionalFormatting sqref="E192:E199">
    <cfRule type="cellIs" dxfId="118" priority="228" operator="notEqual">
      <formula>0</formula>
    </cfRule>
  </conditionalFormatting>
  <conditionalFormatting sqref="E17:F72">
    <cfRule type="cellIs" dxfId="117" priority="50" operator="equal">
      <formula>0</formula>
    </cfRule>
  </conditionalFormatting>
  <conditionalFormatting sqref="E74:F109 E111:F152 E154:F190">
    <cfRule type="cellIs" dxfId="116" priority="245" operator="equal">
      <formula>0</formula>
    </cfRule>
  </conditionalFormatting>
  <conditionalFormatting sqref="E192:F199">
    <cfRule type="cellIs" dxfId="115" priority="222" operator="equal">
      <formula>0</formula>
    </cfRule>
  </conditionalFormatting>
  <conditionalFormatting sqref="F16:F109">
    <cfRule type="cellIs" dxfId="114" priority="46" operator="notEqual">
      <formula>0</formula>
    </cfRule>
  </conditionalFormatting>
  <conditionalFormatting sqref="F111:F152 F154:F190">
    <cfRule type="cellIs" dxfId="113" priority="227" operator="notEqual">
      <formula>0</formula>
    </cfRule>
  </conditionalFormatting>
  <conditionalFormatting sqref="F192:F199">
    <cfRule type="cellIs" dxfId="112" priority="221" operator="notEqual">
      <formula>0</formula>
    </cfRule>
  </conditionalFormatting>
  <conditionalFormatting sqref="G61:AX64 BG61:CD64">
    <cfRule type="cellIs" dxfId="111" priority="5718" operator="equal">
      <formula>1</formula>
    </cfRule>
  </conditionalFormatting>
  <conditionalFormatting sqref="G65:BB66 BD65:CD66">
    <cfRule type="cellIs" dxfId="110" priority="5621" operator="equal">
      <formula>1</formula>
    </cfRule>
  </conditionalFormatting>
  <conditionalFormatting sqref="G67:BL68 BN67:CD68">
    <cfRule type="cellIs" dxfId="109" priority="5527" operator="equal">
      <formula>1</formula>
    </cfRule>
  </conditionalFormatting>
  <conditionalFormatting sqref="G116:BM118">
    <cfRule type="cellIs" dxfId="108" priority="3650" operator="equal">
      <formula>1</formula>
    </cfRule>
    <cfRule type="cellIs" dxfId="107" priority="3651" operator="notEqual">
      <formula>1</formula>
    </cfRule>
  </conditionalFormatting>
  <conditionalFormatting sqref="G121:BM135 BO131:FX135">
    <cfRule type="cellIs" dxfId="106" priority="30" operator="notEqual">
      <formula>1</formula>
    </cfRule>
    <cfRule type="cellIs" dxfId="105" priority="29" operator="equal">
      <formula>1</formula>
    </cfRule>
  </conditionalFormatting>
  <conditionalFormatting sqref="G164:BO166">
    <cfRule type="cellIs" dxfId="104" priority="20" operator="notEqual">
      <formula>1</formula>
    </cfRule>
    <cfRule type="cellIs" dxfId="103" priority="19" operator="equal">
      <formula>1</formula>
    </cfRule>
  </conditionalFormatting>
  <conditionalFormatting sqref="G69:BQ69 BS69:FX69">
    <cfRule type="cellIs" dxfId="102" priority="8321" operator="equal">
      <formula>1</formula>
    </cfRule>
  </conditionalFormatting>
  <conditionalFormatting sqref="G119:CB120">
    <cfRule type="cellIs" dxfId="101" priority="3560" operator="equal">
      <formula>1</formula>
    </cfRule>
    <cfRule type="cellIs" dxfId="100" priority="3561" operator="notEqual">
      <formula>1</formula>
    </cfRule>
  </conditionalFormatting>
  <conditionalFormatting sqref="G145:CB146">
    <cfRule type="cellIs" dxfId="99" priority="1249" operator="notEqual">
      <formula>1</formula>
    </cfRule>
    <cfRule type="cellIs" dxfId="98" priority="1248" operator="equal">
      <formula>1</formula>
    </cfRule>
  </conditionalFormatting>
  <conditionalFormatting sqref="G149:CB150">
    <cfRule type="cellIs" dxfId="97" priority="1106" operator="equal">
      <formula>1</formula>
    </cfRule>
    <cfRule type="cellIs" dxfId="96" priority="1107" operator="notEqual">
      <formula>1</formula>
    </cfRule>
  </conditionalFormatting>
  <conditionalFormatting sqref="G167:CB168">
    <cfRule type="cellIs" dxfId="95" priority="810" operator="equal">
      <formula>1</formula>
    </cfRule>
    <cfRule type="cellIs" dxfId="94" priority="811" operator="notEqual">
      <formula>1</formula>
    </cfRule>
  </conditionalFormatting>
  <conditionalFormatting sqref="G91:CC108">
    <cfRule type="cellIs" dxfId="93" priority="4099" operator="notEqual">
      <formula>1</formula>
    </cfRule>
    <cfRule type="cellIs" dxfId="92" priority="4098" operator="equal">
      <formula>1</formula>
    </cfRule>
  </conditionalFormatting>
  <conditionalFormatting sqref="G147:CC148">
    <cfRule type="cellIs" dxfId="91" priority="1177" operator="notEqual">
      <formula>1</formula>
    </cfRule>
    <cfRule type="cellIs" dxfId="90" priority="1176" operator="equal">
      <formula>1</formula>
    </cfRule>
  </conditionalFormatting>
  <conditionalFormatting sqref="G56:CD60">
    <cfRule type="cellIs" dxfId="89" priority="118" operator="equal">
      <formula>1</formula>
    </cfRule>
  </conditionalFormatting>
  <conditionalFormatting sqref="G111:DE115">
    <cfRule type="cellIs" dxfId="88" priority="2036" operator="equal">
      <formula>1</formula>
    </cfRule>
    <cfRule type="cellIs" dxfId="87" priority="2037" operator="notEqual">
      <formula>1</formula>
    </cfRule>
  </conditionalFormatting>
  <conditionalFormatting sqref="G17:FX25">
    <cfRule type="cellIs" dxfId="86" priority="6757" operator="equal">
      <formula>1</formula>
    </cfRule>
  </conditionalFormatting>
  <conditionalFormatting sqref="G17:FX72">
    <cfRule type="cellIs" dxfId="85" priority="53" operator="notEqual">
      <formula>1</formula>
    </cfRule>
    <cfRule type="cellIs" dxfId="84" priority="52" operator="equal">
      <formula>1</formula>
    </cfRule>
  </conditionalFormatting>
  <conditionalFormatting sqref="G28:FX55">
    <cfRule type="cellIs" dxfId="83" priority="3881" operator="equal">
      <formula>1</formula>
    </cfRule>
  </conditionalFormatting>
  <conditionalFormatting sqref="G71:FX72">
    <cfRule type="cellIs" dxfId="82" priority="5172" operator="equal">
      <formula>1</formula>
    </cfRule>
  </conditionalFormatting>
  <conditionalFormatting sqref="G74:FX83">
    <cfRule type="cellIs" dxfId="81" priority="5156" operator="equal">
      <formula>1</formula>
    </cfRule>
    <cfRule type="cellIs" dxfId="80" priority="5157" operator="notEqual">
      <formula>1</formula>
    </cfRule>
  </conditionalFormatting>
  <conditionalFormatting sqref="G91:FX91">
    <cfRule type="cellIs" dxfId="79" priority="4989" operator="equal">
      <formula>1</formula>
    </cfRule>
  </conditionalFormatting>
  <conditionalFormatting sqref="G136:FX144">
    <cfRule type="cellIs" dxfId="78" priority="1359" operator="notEqual">
      <formula>1</formula>
    </cfRule>
    <cfRule type="cellIs" dxfId="77" priority="1358" operator="equal">
      <formula>1</formula>
    </cfRule>
  </conditionalFormatting>
  <conditionalFormatting sqref="G151:FX152">
    <cfRule type="cellIs" dxfId="76" priority="1019" operator="notEqual">
      <formula>1</formula>
    </cfRule>
    <cfRule type="cellIs" dxfId="75" priority="1018" operator="equal">
      <formula>1</formula>
    </cfRule>
  </conditionalFormatting>
  <conditionalFormatting sqref="G154:FX163">
    <cfRule type="cellIs" dxfId="74" priority="989" operator="notEqual">
      <formula>1</formula>
    </cfRule>
    <cfRule type="cellIs" dxfId="73" priority="988" operator="equal">
      <formula>1</formula>
    </cfRule>
  </conditionalFormatting>
  <conditionalFormatting sqref="G169:FX190">
    <cfRule type="cellIs" dxfId="72" priority="247" operator="notEqual">
      <formula>1</formula>
    </cfRule>
    <cfRule type="cellIs" dxfId="71" priority="246" operator="equal">
      <formula>1</formula>
    </cfRule>
  </conditionalFormatting>
  <conditionalFormatting sqref="G192:FX199">
    <cfRule type="cellIs" dxfId="70" priority="2073" operator="notEqual">
      <formula>1</formula>
    </cfRule>
    <cfRule type="cellIs" dxfId="69" priority="2072" operator="equal">
      <formula>1</formula>
    </cfRule>
  </conditionalFormatting>
  <conditionalFormatting sqref="AF35">
    <cfRule type="cellIs" dxfId="68" priority="8319" operator="equal">
      <formula>1</formula>
    </cfRule>
    <cfRule type="cellIs" dxfId="67" priority="8320" operator="notEqual">
      <formula>1</formula>
    </cfRule>
  </conditionalFormatting>
  <conditionalFormatting sqref="AW84:BM89">
    <cfRule type="cellIs" dxfId="66" priority="5108" operator="notEqual">
      <formula>1</formula>
    </cfRule>
    <cfRule type="cellIs" dxfId="65" priority="5107" operator="equal">
      <formula>1</formula>
    </cfRule>
  </conditionalFormatting>
  <conditionalFormatting sqref="AW90:CC90">
    <cfRule type="cellIs" dxfId="64" priority="8275" operator="equal">
      <formula>1</formula>
    </cfRule>
    <cfRule type="cellIs" dxfId="63" priority="8276" operator="notEqual">
      <formula>1</formula>
    </cfRule>
  </conditionalFormatting>
  <conditionalFormatting sqref="AX84:BD87">
    <cfRule type="cellIs" dxfId="62" priority="5127" operator="equal">
      <formula>1</formula>
    </cfRule>
  </conditionalFormatting>
  <conditionalFormatting sqref="AZ61:AZ64">
    <cfRule type="cellIs" dxfId="61" priority="5713" operator="equal">
      <formula>1</formula>
    </cfRule>
  </conditionalFormatting>
  <conditionalFormatting sqref="AZ113:AZ115">
    <cfRule type="cellIs" dxfId="60" priority="2038" operator="equal">
      <formula>1</formula>
    </cfRule>
  </conditionalFormatting>
  <conditionalFormatting sqref="BD88:BD89">
    <cfRule type="cellIs" dxfId="59" priority="5109" operator="equal">
      <formula>1</formula>
    </cfRule>
  </conditionalFormatting>
  <conditionalFormatting sqref="BD158:BD161">
    <cfRule type="cellIs" dxfId="58" priority="994" operator="equal">
      <formula>1</formula>
    </cfRule>
  </conditionalFormatting>
  <conditionalFormatting sqref="BN131:BO133">
    <cfRule type="cellIs" dxfId="57" priority="1421" operator="notEqual">
      <formula>1</formula>
    </cfRule>
    <cfRule type="cellIs" dxfId="56" priority="1420" operator="equal">
      <formula>1</formula>
    </cfRule>
  </conditionalFormatting>
  <conditionalFormatting sqref="BN92:CB92">
    <cfRule type="cellIs" dxfId="55" priority="4978" operator="equal">
      <formula>1</formula>
    </cfRule>
  </conditionalFormatting>
  <conditionalFormatting sqref="BN118:CB118">
    <cfRule type="cellIs" dxfId="54" priority="3644" operator="equal">
      <formula>1</formula>
    </cfRule>
    <cfRule type="cellIs" dxfId="53" priority="3645" operator="notEqual">
      <formula>1</formula>
    </cfRule>
  </conditionalFormatting>
  <conditionalFormatting sqref="BN121:CB130">
    <cfRule type="cellIs" dxfId="52" priority="1490" operator="equal">
      <formula>1</formula>
    </cfRule>
    <cfRule type="cellIs" dxfId="51" priority="1491" operator="notEqual">
      <formula>1</formula>
    </cfRule>
  </conditionalFormatting>
  <conditionalFormatting sqref="BN89:CC89 G109:FX109">
    <cfRule type="cellIs" dxfId="50" priority="8648" operator="equal">
      <formula>1</formula>
    </cfRule>
    <cfRule type="cellIs" dxfId="49" priority="8649" operator="notEqual">
      <formula>1</formula>
    </cfRule>
  </conditionalFormatting>
  <conditionalFormatting sqref="BN116:CC117">
    <cfRule type="cellIs" dxfId="48" priority="8266" operator="notEqual">
      <formula>1</formula>
    </cfRule>
    <cfRule type="cellIs" dxfId="47" priority="8265" operator="equal">
      <formula>1</formula>
    </cfRule>
  </conditionalFormatting>
  <conditionalFormatting sqref="BN134:CC135">
    <cfRule type="cellIs" dxfId="46" priority="28" operator="notEqual">
      <formula>1</formula>
    </cfRule>
    <cfRule type="cellIs" dxfId="45" priority="27" operator="equal">
      <formula>1</formula>
    </cfRule>
  </conditionalFormatting>
  <conditionalFormatting sqref="BN84:CD88 G84:AV90">
    <cfRule type="cellIs" dxfId="44" priority="5115" operator="notEqual">
      <formula>1</formula>
    </cfRule>
    <cfRule type="cellIs" dxfId="43" priority="5114" operator="equal">
      <formula>1</formula>
    </cfRule>
  </conditionalFormatting>
  <conditionalFormatting sqref="BO90">
    <cfRule type="cellIs" dxfId="42" priority="8274" operator="equal">
      <formula>1</formula>
    </cfRule>
  </conditionalFormatting>
  <conditionalFormatting sqref="BO135:CB135">
    <cfRule type="cellIs" dxfId="41" priority="25" operator="equal">
      <formula>1</formula>
    </cfRule>
    <cfRule type="cellIs" dxfId="40" priority="26" operator="notEqual">
      <formula>1</formula>
    </cfRule>
  </conditionalFormatting>
  <conditionalFormatting sqref="BO164:FX168">
    <cfRule type="cellIs" dxfId="39" priority="2" operator="notEqual">
      <formula>1</formula>
    </cfRule>
    <cfRule type="cellIs" dxfId="38" priority="1" operator="equal">
      <formula>1</formula>
    </cfRule>
  </conditionalFormatting>
  <conditionalFormatting sqref="BP165:CB166">
    <cfRule type="cellIs" dxfId="37" priority="18" operator="notEqual">
      <formula>1</formula>
    </cfRule>
    <cfRule type="cellIs" dxfId="36" priority="17" operator="equal">
      <formula>1</formula>
    </cfRule>
  </conditionalFormatting>
  <conditionalFormatting sqref="BQ132:CB133">
    <cfRule type="cellIs" dxfId="35" priority="32" operator="notEqual">
      <formula>1</formula>
    </cfRule>
    <cfRule type="cellIs" dxfId="34" priority="31" operator="equal">
      <formula>1</formula>
    </cfRule>
  </conditionalFormatting>
  <conditionalFormatting sqref="CC118:CC133">
    <cfRule type="cellIs" dxfId="33" priority="1422" operator="equal">
      <formula>1</formula>
    </cfRule>
    <cfRule type="cellIs" dxfId="32" priority="1423" operator="notEqual">
      <formula>1</formula>
    </cfRule>
  </conditionalFormatting>
  <conditionalFormatting sqref="CC145:FX150">
    <cfRule type="cellIs" dxfId="31" priority="1104" operator="equal">
      <formula>1</formula>
    </cfRule>
    <cfRule type="cellIs" dxfId="30" priority="1105" operator="notEqual">
      <formula>1</formula>
    </cfRule>
  </conditionalFormatting>
  <conditionalFormatting sqref="CD89:CD108">
    <cfRule type="cellIs" dxfId="29" priority="4121" operator="notEqual">
      <formula>1</formula>
    </cfRule>
    <cfRule type="cellIs" dxfId="28" priority="4120" operator="equal">
      <formula>1</formula>
    </cfRule>
  </conditionalFormatting>
  <conditionalFormatting sqref="CD116:CD130">
    <cfRule type="cellIs" dxfId="27" priority="1513" operator="notEqual">
      <formula>1</formula>
    </cfRule>
    <cfRule type="cellIs" dxfId="26" priority="1512" operator="equal">
      <formula>1</formula>
    </cfRule>
  </conditionalFormatting>
  <conditionalFormatting sqref="CE116:DE118">
    <cfRule type="cellIs" dxfId="25" priority="3639" operator="notEqual">
      <formula>1</formula>
    </cfRule>
    <cfRule type="cellIs" dxfId="24" priority="3638" operator="equal">
      <formula>1</formula>
    </cfRule>
  </conditionalFormatting>
  <conditionalFormatting sqref="CE119:DM130">
    <cfRule type="cellIs" dxfId="23" priority="1484" operator="equal">
      <formula>1</formula>
    </cfRule>
    <cfRule type="cellIs" dxfId="22" priority="1485" operator="notEqual">
      <formula>1</formula>
    </cfRule>
  </conditionalFormatting>
  <conditionalFormatting sqref="CE56:FX68">
    <cfRule type="cellIs" dxfId="21" priority="51" operator="equal">
      <formula>1</formula>
    </cfRule>
  </conditionalFormatting>
  <conditionalFormatting sqref="CE84:FX108">
    <cfRule type="cellIs" dxfId="20" priority="4042" operator="equal">
      <formula>1</formula>
    </cfRule>
    <cfRule type="cellIs" dxfId="19" priority="4043" operator="notEqual">
      <formula>1</formula>
    </cfRule>
  </conditionalFormatting>
  <conditionalFormatting sqref="DF111:DM118">
    <cfRule type="cellIs" dxfId="18" priority="2035" operator="notEqual">
      <formula>1</formula>
    </cfRule>
    <cfRule type="cellIs" dxfId="17" priority="2034" operator="equal">
      <formula>1</formula>
    </cfRule>
  </conditionalFormatting>
  <conditionalFormatting sqref="DF84:DO87">
    <cfRule type="cellIs" dxfId="16" priority="5116" operator="equal">
      <formula>1</formula>
    </cfRule>
  </conditionalFormatting>
  <conditionalFormatting sqref="DN111:FX130">
    <cfRule type="cellIs" dxfId="15" priority="1435" operator="notEqual">
      <formula>1</formula>
    </cfRule>
    <cfRule type="cellIs" dxfId="14" priority="1434" operator="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B849-C78C-4A1A-BDBE-AD6642673F62}">
  <dimension ref="A1:BH24"/>
  <sheetViews>
    <sheetView topLeftCell="A2" zoomScale="85" zoomScaleNormal="85" workbookViewId="0">
      <selection activeCell="B3" sqref="B3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6" t="s">
        <v>21</v>
      </c>
      <c r="C1" s="2"/>
      <c r="D1" s="2"/>
      <c r="E1" s="2"/>
      <c r="F1" s="2"/>
    </row>
    <row r="2" spans="1:60" x14ac:dyDescent="0.25">
      <c r="B2" s="16" t="s">
        <v>4</v>
      </c>
      <c r="C2" s="2"/>
      <c r="D2" s="2"/>
      <c r="E2" s="2"/>
      <c r="F2" s="2"/>
    </row>
    <row r="3" spans="1:60" x14ac:dyDescent="0.25">
      <c r="B3" s="16" t="s">
        <v>560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6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94" t="s">
        <v>501</v>
      </c>
      <c r="F15" s="95"/>
      <c r="G15" s="94" t="s">
        <v>511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97" t="s">
        <v>512</v>
      </c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9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</row>
    <row r="16" spans="1:60" ht="44.25" thickBot="1" x14ac:dyDescent="0.3">
      <c r="A16" s="4"/>
      <c r="B16" s="5" t="s">
        <v>1</v>
      </c>
      <c r="C16" s="65" t="s">
        <v>2</v>
      </c>
      <c r="D16" s="48" t="s">
        <v>3</v>
      </c>
      <c r="E16" s="71" t="s">
        <v>0</v>
      </c>
      <c r="F16" s="72" t="s">
        <v>7</v>
      </c>
      <c r="G16" s="33" t="s">
        <v>513</v>
      </c>
      <c r="H16" s="49" t="s">
        <v>514</v>
      </c>
      <c r="I16" s="49" t="s">
        <v>515</v>
      </c>
      <c r="J16" s="49" t="s">
        <v>516</v>
      </c>
      <c r="K16" s="49" t="s">
        <v>517</v>
      </c>
      <c r="L16" s="49" t="s">
        <v>518</v>
      </c>
      <c r="M16" s="49" t="s">
        <v>519</v>
      </c>
      <c r="N16" s="49" t="s">
        <v>520</v>
      </c>
      <c r="O16" s="49" t="s">
        <v>521</v>
      </c>
      <c r="P16" s="49" t="s">
        <v>522</v>
      </c>
      <c r="Q16" s="49" t="s">
        <v>523</v>
      </c>
      <c r="R16" s="49" t="s">
        <v>524</v>
      </c>
      <c r="S16" s="49" t="s">
        <v>525</v>
      </c>
      <c r="T16" s="49" t="s">
        <v>526</v>
      </c>
      <c r="U16" s="49" t="s">
        <v>527</v>
      </c>
      <c r="V16" s="49" t="s">
        <v>528</v>
      </c>
      <c r="W16" s="49" t="s">
        <v>529</v>
      </c>
      <c r="X16" s="73" t="s">
        <v>530</v>
      </c>
      <c r="Y16" s="55" t="s">
        <v>531</v>
      </c>
      <c r="Z16" s="56" t="s">
        <v>532</v>
      </c>
      <c r="AA16" s="56" t="s">
        <v>533</v>
      </c>
      <c r="AB16" s="56" t="s">
        <v>534</v>
      </c>
      <c r="AC16" s="56" t="s">
        <v>535</v>
      </c>
      <c r="AD16" s="56" t="s">
        <v>536</v>
      </c>
      <c r="AE16" s="56" t="s">
        <v>537</v>
      </c>
      <c r="AF16" s="56" t="s">
        <v>538</v>
      </c>
      <c r="AG16" s="56" t="s">
        <v>539</v>
      </c>
      <c r="AH16" s="56" t="s">
        <v>540</v>
      </c>
      <c r="AI16" s="56" t="s">
        <v>541</v>
      </c>
      <c r="AJ16" s="56" t="s">
        <v>542</v>
      </c>
      <c r="AK16" s="56" t="s">
        <v>543</v>
      </c>
      <c r="AL16" s="56" t="s">
        <v>544</v>
      </c>
      <c r="AM16" s="56" t="s">
        <v>545</v>
      </c>
      <c r="AN16" s="56" t="s">
        <v>546</v>
      </c>
      <c r="AO16" s="56" t="s">
        <v>547</v>
      </c>
      <c r="AP16" s="57" t="s">
        <v>548</v>
      </c>
      <c r="AQ16" s="37" t="s">
        <v>0</v>
      </c>
      <c r="AR16" s="17" t="s">
        <v>7</v>
      </c>
    </row>
    <row r="17" spans="1:44" ht="19.5" thickBot="1" x14ac:dyDescent="0.3">
      <c r="A17" s="74" t="s">
        <v>549</v>
      </c>
      <c r="B17" s="12" t="s">
        <v>550</v>
      </c>
      <c r="C17" s="3">
        <v>2</v>
      </c>
      <c r="D17" s="7" t="s">
        <v>551</v>
      </c>
      <c r="E17" s="44">
        <f t="shared" ref="E17:E23" si="0">COUNTIF(G17:X17,1)</f>
        <v>6</v>
      </c>
      <c r="F17" s="44">
        <f t="shared" ref="F17:F23" si="1">COUNTIF(Y17:AP17,1)</f>
        <v>3</v>
      </c>
      <c r="G17" s="42"/>
      <c r="H17" s="42"/>
      <c r="I17" s="42"/>
      <c r="J17" s="42"/>
      <c r="K17" s="42"/>
      <c r="L17" s="42">
        <v>1</v>
      </c>
      <c r="M17" s="42"/>
      <c r="N17" s="42"/>
      <c r="O17" s="42">
        <v>1</v>
      </c>
      <c r="P17" s="42"/>
      <c r="Q17" s="42"/>
      <c r="R17" s="42"/>
      <c r="S17" s="42"/>
      <c r="T17" s="42">
        <v>1</v>
      </c>
      <c r="U17" s="42">
        <v>1</v>
      </c>
      <c r="V17" s="42"/>
      <c r="W17" s="42">
        <v>1</v>
      </c>
      <c r="X17" s="11">
        <v>1</v>
      </c>
      <c r="Y17" s="10"/>
      <c r="Z17" s="42"/>
      <c r="AA17" s="42"/>
      <c r="AB17" s="42">
        <v>1</v>
      </c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>
        <v>1</v>
      </c>
      <c r="AP17" s="42">
        <v>1</v>
      </c>
      <c r="AQ17" s="18">
        <f t="shared" ref="AQ17:AQ23" si="2">COUNTIF(G17:X17,1)</f>
        <v>6</v>
      </c>
      <c r="AR17" s="18">
        <f t="shared" ref="AR17:AR23" si="3">COUNTIF(Y17:AP17,1)</f>
        <v>3</v>
      </c>
    </row>
    <row r="18" spans="1:44" ht="19.5" thickBot="1" x14ac:dyDescent="0.3">
      <c r="A18" s="75" t="s">
        <v>552</v>
      </c>
      <c r="B18" s="12" t="s">
        <v>553</v>
      </c>
      <c r="C18" s="3">
        <v>4</v>
      </c>
      <c r="D18" s="7" t="s">
        <v>551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9"/>
      <c r="Y18" s="10">
        <v>1</v>
      </c>
      <c r="Z18" s="42">
        <v>1</v>
      </c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>
        <v>1</v>
      </c>
      <c r="AO18" s="42">
        <v>1</v>
      </c>
      <c r="AP18" s="42">
        <v>1</v>
      </c>
      <c r="AQ18" s="18">
        <f t="shared" si="2"/>
        <v>4</v>
      </c>
      <c r="AR18" s="18">
        <f t="shared" si="3"/>
        <v>5</v>
      </c>
    </row>
    <row r="19" spans="1:44" ht="15.75" thickBot="1" x14ac:dyDescent="0.3">
      <c r="A19" s="103" t="s">
        <v>554</v>
      </c>
      <c r="B19" s="12" t="s">
        <v>555</v>
      </c>
      <c r="C19" s="3">
        <v>5</v>
      </c>
      <c r="D19" s="7" t="s">
        <v>551</v>
      </c>
      <c r="E19" s="3">
        <f t="shared" si="0"/>
        <v>6</v>
      </c>
      <c r="F19" s="3">
        <f t="shared" si="1"/>
        <v>6</v>
      </c>
      <c r="G19" s="51">
        <v>1</v>
      </c>
      <c r="H19" s="42">
        <v>1</v>
      </c>
      <c r="I19" s="42">
        <v>1</v>
      </c>
      <c r="J19" s="42"/>
      <c r="K19" s="42">
        <v>1</v>
      </c>
      <c r="L19" s="42"/>
      <c r="M19" s="42"/>
      <c r="N19" s="42"/>
      <c r="O19" s="42">
        <v>1</v>
      </c>
      <c r="P19" s="42"/>
      <c r="Q19" s="42"/>
      <c r="R19" s="42"/>
      <c r="S19" s="42"/>
      <c r="T19" s="42"/>
      <c r="U19" s="42"/>
      <c r="V19" s="42"/>
      <c r="W19" s="42">
        <v>1</v>
      </c>
      <c r="X19" s="42"/>
      <c r="Y19" s="10">
        <v>1</v>
      </c>
      <c r="Z19" s="42">
        <v>1</v>
      </c>
      <c r="AA19" s="42"/>
      <c r="AB19" s="42"/>
      <c r="AC19" s="42"/>
      <c r="AD19" s="42"/>
      <c r="AE19" s="42">
        <v>1</v>
      </c>
      <c r="AF19" s="42"/>
      <c r="AG19" s="42"/>
      <c r="AH19" s="42"/>
      <c r="AI19" s="42"/>
      <c r="AJ19" s="42"/>
      <c r="AK19" s="42"/>
      <c r="AL19" s="42"/>
      <c r="AM19" s="42"/>
      <c r="AN19" s="42">
        <v>1</v>
      </c>
      <c r="AO19" s="42">
        <v>1</v>
      </c>
      <c r="AP19" s="42">
        <v>1</v>
      </c>
      <c r="AQ19" s="18">
        <f t="shared" si="2"/>
        <v>6</v>
      </c>
      <c r="AR19" s="18">
        <f t="shared" si="3"/>
        <v>6</v>
      </c>
    </row>
    <row r="20" spans="1:44" ht="15.75" thickBot="1" x14ac:dyDescent="0.3">
      <c r="A20" s="104"/>
      <c r="B20" s="12" t="s">
        <v>556</v>
      </c>
      <c r="C20" s="3">
        <v>6</v>
      </c>
      <c r="D20" s="7" t="s">
        <v>551</v>
      </c>
      <c r="E20" s="3">
        <f t="shared" si="0"/>
        <v>6</v>
      </c>
      <c r="F20" s="3">
        <f t="shared" si="1"/>
        <v>8</v>
      </c>
      <c r="G20" s="51"/>
      <c r="H20" s="42">
        <v>1</v>
      </c>
      <c r="I20" s="42">
        <v>1</v>
      </c>
      <c r="J20" s="42">
        <v>1</v>
      </c>
      <c r="K20" s="42">
        <v>1</v>
      </c>
      <c r="L20" s="42"/>
      <c r="M20" s="42"/>
      <c r="N20" s="42"/>
      <c r="O20" s="42">
        <v>1</v>
      </c>
      <c r="P20" s="42"/>
      <c r="Q20" s="42"/>
      <c r="R20" s="42"/>
      <c r="S20" s="42"/>
      <c r="T20" s="42"/>
      <c r="U20" s="42"/>
      <c r="V20" s="42"/>
      <c r="W20" s="42">
        <v>1</v>
      </c>
      <c r="X20" s="42"/>
      <c r="Y20" s="10">
        <v>1</v>
      </c>
      <c r="Z20" s="42">
        <v>1</v>
      </c>
      <c r="AA20" s="42">
        <v>1</v>
      </c>
      <c r="AB20" s="42"/>
      <c r="AC20" s="42"/>
      <c r="AD20" s="42"/>
      <c r="AE20" s="42">
        <v>1</v>
      </c>
      <c r="AF20" s="42"/>
      <c r="AG20" s="42"/>
      <c r="AH20" s="42"/>
      <c r="AI20" s="42"/>
      <c r="AJ20" s="42"/>
      <c r="AK20" s="42"/>
      <c r="AL20" s="42">
        <v>1</v>
      </c>
      <c r="AM20" s="42"/>
      <c r="AN20" s="42">
        <v>1</v>
      </c>
      <c r="AO20" s="42">
        <v>1</v>
      </c>
      <c r="AP20" s="42">
        <v>1</v>
      </c>
      <c r="AQ20" s="18">
        <f t="shared" si="2"/>
        <v>6</v>
      </c>
      <c r="AR20" s="18">
        <f t="shared" si="3"/>
        <v>8</v>
      </c>
    </row>
    <row r="21" spans="1:44" ht="15.75" thickBot="1" x14ac:dyDescent="0.3">
      <c r="A21" s="103" t="s">
        <v>557</v>
      </c>
      <c r="B21" s="12" t="s">
        <v>555</v>
      </c>
      <c r="C21" s="3">
        <v>7</v>
      </c>
      <c r="D21" s="7" t="s">
        <v>551</v>
      </c>
      <c r="E21" s="3">
        <f t="shared" si="0"/>
        <v>7</v>
      </c>
      <c r="F21" s="3">
        <f t="shared" si="1"/>
        <v>9</v>
      </c>
      <c r="G21" s="51">
        <v>1</v>
      </c>
      <c r="H21" s="42">
        <v>1</v>
      </c>
      <c r="I21" s="42">
        <v>1</v>
      </c>
      <c r="J21" s="42">
        <v>1</v>
      </c>
      <c r="K21" s="42">
        <v>1</v>
      </c>
      <c r="L21" s="42"/>
      <c r="M21" s="42"/>
      <c r="N21" s="42"/>
      <c r="O21" s="42">
        <v>1</v>
      </c>
      <c r="P21" s="42"/>
      <c r="Q21" s="42"/>
      <c r="R21" s="42"/>
      <c r="S21" s="42"/>
      <c r="T21" s="42"/>
      <c r="U21" s="42"/>
      <c r="V21" s="42"/>
      <c r="W21" s="42">
        <v>1</v>
      </c>
      <c r="X21" s="42"/>
      <c r="Y21" s="10">
        <v>1</v>
      </c>
      <c r="Z21" s="42">
        <v>1</v>
      </c>
      <c r="AA21" s="42">
        <v>1</v>
      </c>
      <c r="AB21" s="42"/>
      <c r="AC21" s="42"/>
      <c r="AD21" s="42"/>
      <c r="AE21" s="42">
        <v>1</v>
      </c>
      <c r="AF21" s="42"/>
      <c r="AG21" s="42"/>
      <c r="AH21" s="42"/>
      <c r="AI21" s="42"/>
      <c r="AJ21" s="42"/>
      <c r="AK21" s="42"/>
      <c r="AL21" s="42">
        <v>1</v>
      </c>
      <c r="AM21" s="42">
        <v>1</v>
      </c>
      <c r="AN21" s="42">
        <v>1</v>
      </c>
      <c r="AO21" s="42">
        <v>1</v>
      </c>
      <c r="AP21" s="42">
        <v>1</v>
      </c>
      <c r="AQ21" s="18">
        <f t="shared" si="2"/>
        <v>7</v>
      </c>
      <c r="AR21" s="18">
        <f t="shared" si="3"/>
        <v>9</v>
      </c>
    </row>
    <row r="22" spans="1:44" ht="15.75" thickBot="1" x14ac:dyDescent="0.3">
      <c r="A22" s="104"/>
      <c r="B22" s="12" t="s">
        <v>556</v>
      </c>
      <c r="C22" s="3">
        <v>8</v>
      </c>
      <c r="D22" s="7" t="s">
        <v>551</v>
      </c>
      <c r="E22" s="3">
        <f t="shared" si="0"/>
        <v>9</v>
      </c>
      <c r="F22" s="3">
        <f t="shared" si="1"/>
        <v>11</v>
      </c>
      <c r="G22" s="51"/>
      <c r="H22" s="42">
        <v>1</v>
      </c>
      <c r="I22" s="42">
        <v>1</v>
      </c>
      <c r="J22" s="42">
        <v>1</v>
      </c>
      <c r="K22" s="42">
        <v>1</v>
      </c>
      <c r="L22" s="42"/>
      <c r="M22" s="42">
        <v>1</v>
      </c>
      <c r="N22" s="42">
        <v>1</v>
      </c>
      <c r="O22" s="42">
        <v>1</v>
      </c>
      <c r="P22" s="42">
        <v>1</v>
      </c>
      <c r="Q22" s="42"/>
      <c r="R22" s="42"/>
      <c r="S22" s="42"/>
      <c r="T22" s="42"/>
      <c r="U22" s="42"/>
      <c r="V22" s="42"/>
      <c r="W22" s="42">
        <v>1</v>
      </c>
      <c r="X22" s="42"/>
      <c r="Y22" s="10">
        <v>1</v>
      </c>
      <c r="Z22" s="42">
        <v>1</v>
      </c>
      <c r="AA22" s="42">
        <v>1</v>
      </c>
      <c r="AB22" s="42"/>
      <c r="AC22" s="42">
        <v>1</v>
      </c>
      <c r="AD22" s="42">
        <v>1</v>
      </c>
      <c r="AE22" s="42">
        <v>1</v>
      </c>
      <c r="AF22" s="42"/>
      <c r="AG22" s="42"/>
      <c r="AH22" s="42"/>
      <c r="AI22" s="42"/>
      <c r="AJ22" s="42"/>
      <c r="AK22" s="42"/>
      <c r="AL22" s="42">
        <v>1</v>
      </c>
      <c r="AM22" s="42">
        <v>1</v>
      </c>
      <c r="AN22" s="42">
        <v>1</v>
      </c>
      <c r="AO22" s="42">
        <v>1</v>
      </c>
      <c r="AP22" s="42">
        <v>1</v>
      </c>
      <c r="AQ22" s="18">
        <f t="shared" si="2"/>
        <v>9</v>
      </c>
      <c r="AR22" s="18">
        <f t="shared" si="3"/>
        <v>11</v>
      </c>
    </row>
    <row r="23" spans="1:44" ht="19.5" thickBot="1" x14ac:dyDescent="0.3">
      <c r="A23" s="75" t="s">
        <v>558</v>
      </c>
      <c r="B23" s="12" t="s">
        <v>559</v>
      </c>
      <c r="C23" s="3">
        <v>10</v>
      </c>
      <c r="D23" s="7" t="s">
        <v>551</v>
      </c>
      <c r="E23" s="3">
        <f t="shared" si="0"/>
        <v>16</v>
      </c>
      <c r="F23" s="3">
        <f t="shared" si="1"/>
        <v>17</v>
      </c>
      <c r="G23" s="51">
        <v>1</v>
      </c>
      <c r="H23" s="42">
        <v>1</v>
      </c>
      <c r="I23" s="42">
        <v>1</v>
      </c>
      <c r="J23" s="42">
        <v>1</v>
      </c>
      <c r="K23" s="42">
        <v>1</v>
      </c>
      <c r="L23" s="42"/>
      <c r="M23" s="42">
        <v>1</v>
      </c>
      <c r="N23" s="42">
        <v>1</v>
      </c>
      <c r="O23" s="42">
        <v>1</v>
      </c>
      <c r="P23" s="42">
        <v>1</v>
      </c>
      <c r="Q23" s="42">
        <v>1</v>
      </c>
      <c r="R23" s="42">
        <v>1</v>
      </c>
      <c r="S23" s="42">
        <v>1</v>
      </c>
      <c r="T23" s="42"/>
      <c r="U23" s="42">
        <v>1</v>
      </c>
      <c r="V23" s="42">
        <v>1</v>
      </c>
      <c r="W23" s="42">
        <v>1</v>
      </c>
      <c r="X23" s="42">
        <v>1</v>
      </c>
      <c r="Y23" s="10">
        <v>1</v>
      </c>
      <c r="Z23" s="42">
        <v>1</v>
      </c>
      <c r="AA23" s="42">
        <v>1</v>
      </c>
      <c r="AB23" s="42"/>
      <c r="AC23" s="42">
        <v>1</v>
      </c>
      <c r="AD23" s="42">
        <v>1</v>
      </c>
      <c r="AE23" s="42">
        <v>1</v>
      </c>
      <c r="AF23" s="42">
        <v>1</v>
      </c>
      <c r="AG23" s="42">
        <v>1</v>
      </c>
      <c r="AH23" s="42">
        <v>1</v>
      </c>
      <c r="AI23" s="42">
        <v>1</v>
      </c>
      <c r="AJ23" s="42">
        <v>1</v>
      </c>
      <c r="AK23" s="42">
        <v>1</v>
      </c>
      <c r="AL23" s="42">
        <v>1</v>
      </c>
      <c r="AM23" s="42">
        <v>1</v>
      </c>
      <c r="AN23" s="42">
        <v>1</v>
      </c>
      <c r="AO23" s="42">
        <v>1</v>
      </c>
      <c r="AP23" s="42">
        <v>1</v>
      </c>
      <c r="AQ23" s="18">
        <f t="shared" si="2"/>
        <v>16</v>
      </c>
      <c r="AR23" s="18">
        <f t="shared" si="3"/>
        <v>17</v>
      </c>
    </row>
    <row r="24" spans="1:44" ht="15.75" thickBot="1" x14ac:dyDescent="0.3">
      <c r="G24" s="38">
        <f>SUM(G17:G23)</f>
        <v>3</v>
      </c>
      <c r="H24" s="38">
        <f t="shared" ref="H24:AP24" si="4">SUM(H17:H23)</f>
        <v>6</v>
      </c>
      <c r="I24" s="38">
        <f t="shared" si="4"/>
        <v>6</v>
      </c>
      <c r="J24" s="38">
        <f t="shared" si="4"/>
        <v>4</v>
      </c>
      <c r="K24" s="38">
        <f t="shared" si="4"/>
        <v>5</v>
      </c>
      <c r="L24" s="38">
        <f t="shared" si="4"/>
        <v>1</v>
      </c>
      <c r="M24" s="38">
        <f t="shared" si="4"/>
        <v>2</v>
      </c>
      <c r="N24" s="38">
        <f t="shared" si="4"/>
        <v>2</v>
      </c>
      <c r="O24" s="38">
        <f t="shared" si="4"/>
        <v>7</v>
      </c>
      <c r="P24" s="38">
        <f t="shared" si="4"/>
        <v>2</v>
      </c>
      <c r="Q24" s="38">
        <f t="shared" si="4"/>
        <v>1</v>
      </c>
      <c r="R24" s="38">
        <f t="shared" si="4"/>
        <v>1</v>
      </c>
      <c r="S24" s="38">
        <f t="shared" si="4"/>
        <v>1</v>
      </c>
      <c r="T24" s="38">
        <f t="shared" si="4"/>
        <v>1</v>
      </c>
      <c r="U24" s="38">
        <f t="shared" si="4"/>
        <v>2</v>
      </c>
      <c r="V24" s="38">
        <f t="shared" si="4"/>
        <v>1</v>
      </c>
      <c r="W24" s="38">
        <f t="shared" si="4"/>
        <v>7</v>
      </c>
      <c r="X24" s="38">
        <f t="shared" si="4"/>
        <v>2</v>
      </c>
      <c r="Y24" s="38">
        <f t="shared" si="4"/>
        <v>6</v>
      </c>
      <c r="Z24" s="38">
        <f t="shared" si="4"/>
        <v>6</v>
      </c>
      <c r="AA24" s="38">
        <f t="shared" si="4"/>
        <v>4</v>
      </c>
      <c r="AB24" s="38">
        <f t="shared" si="4"/>
        <v>1</v>
      </c>
      <c r="AC24" s="38">
        <f t="shared" si="4"/>
        <v>2</v>
      </c>
      <c r="AD24" s="38">
        <f t="shared" si="4"/>
        <v>2</v>
      </c>
      <c r="AE24" s="38">
        <f t="shared" si="4"/>
        <v>5</v>
      </c>
      <c r="AF24" s="38">
        <f t="shared" si="4"/>
        <v>1</v>
      </c>
      <c r="AG24" s="38">
        <f t="shared" si="4"/>
        <v>1</v>
      </c>
      <c r="AH24" s="38">
        <f t="shared" si="4"/>
        <v>1</v>
      </c>
      <c r="AI24" s="38">
        <f t="shared" si="4"/>
        <v>1</v>
      </c>
      <c r="AJ24" s="38">
        <f t="shared" si="4"/>
        <v>1</v>
      </c>
      <c r="AK24" s="38">
        <f t="shared" si="4"/>
        <v>1</v>
      </c>
      <c r="AL24" s="38">
        <f t="shared" si="4"/>
        <v>4</v>
      </c>
      <c r="AM24" s="38">
        <f t="shared" si="4"/>
        <v>3</v>
      </c>
      <c r="AN24" s="38">
        <f t="shared" si="4"/>
        <v>6</v>
      </c>
      <c r="AO24" s="38">
        <f t="shared" si="4"/>
        <v>7</v>
      </c>
      <c r="AP24" s="38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F8F2-AF99-4FC7-82EF-087D42D4279D}">
  <dimension ref="B2:B193"/>
  <sheetViews>
    <sheetView zoomScale="85" zoomScaleNormal="85" workbookViewId="0">
      <selection activeCell="B5" sqref="B5"/>
    </sheetView>
  </sheetViews>
  <sheetFormatPr defaultRowHeight="15" x14ac:dyDescent="0.25"/>
  <cols>
    <col min="1" max="1" width="9.140625" style="77"/>
    <col min="2" max="2" width="117.85546875" style="77" customWidth="1"/>
    <col min="3" max="16384" width="9.140625" style="77"/>
  </cols>
  <sheetData>
    <row r="2" spans="2:2" x14ac:dyDescent="0.25">
      <c r="B2" s="83" t="s">
        <v>485</v>
      </c>
    </row>
    <row r="3" spans="2:2" ht="30" x14ac:dyDescent="0.25">
      <c r="B3" s="84" t="s">
        <v>471</v>
      </c>
    </row>
    <row r="4" spans="2:2" x14ac:dyDescent="0.25">
      <c r="B4" s="83" t="s">
        <v>561</v>
      </c>
    </row>
    <row r="5" spans="2:2" ht="15.75" thickBot="1" x14ac:dyDescent="0.3">
      <c r="B5" s="83"/>
    </row>
    <row r="6" spans="2:2" ht="15.75" thickBot="1" x14ac:dyDescent="0.3">
      <c r="B6" s="78" t="s">
        <v>469</v>
      </c>
    </row>
    <row r="7" spans="2:2" ht="32.25" thickBot="1" x14ac:dyDescent="0.3">
      <c r="B7" s="82" t="s">
        <v>300</v>
      </c>
    </row>
    <row r="8" spans="2:2" ht="32.25" thickBot="1" x14ac:dyDescent="0.3">
      <c r="B8" s="76" t="s">
        <v>301</v>
      </c>
    </row>
    <row r="9" spans="2:2" ht="16.5" thickBot="1" x14ac:dyDescent="0.3">
      <c r="B9" s="76" t="s">
        <v>302</v>
      </c>
    </row>
    <row r="10" spans="2:2" ht="16.5" thickBot="1" x14ac:dyDescent="0.3">
      <c r="B10" s="76" t="s">
        <v>303</v>
      </c>
    </row>
    <row r="11" spans="2:2" ht="16.5" thickBot="1" x14ac:dyDescent="0.3">
      <c r="B11" s="76" t="s">
        <v>304</v>
      </c>
    </row>
    <row r="12" spans="2:2" ht="32.25" thickBot="1" x14ac:dyDescent="0.3">
      <c r="B12" s="76" t="s">
        <v>305</v>
      </c>
    </row>
    <row r="13" spans="2:2" ht="48" thickBot="1" x14ac:dyDescent="0.3">
      <c r="B13" s="76" t="s">
        <v>306</v>
      </c>
    </row>
    <row r="14" spans="2:2" ht="16.5" thickBot="1" x14ac:dyDescent="0.3">
      <c r="B14" s="76" t="s">
        <v>307</v>
      </c>
    </row>
    <row r="15" spans="2:2" ht="32.25" thickBot="1" x14ac:dyDescent="0.3">
      <c r="B15" s="76" t="s">
        <v>480</v>
      </c>
    </row>
    <row r="16" spans="2:2" ht="32.25" thickBot="1" x14ac:dyDescent="0.3">
      <c r="B16" s="76" t="s">
        <v>481</v>
      </c>
    </row>
    <row r="17" spans="2:2" ht="48" thickBot="1" x14ac:dyDescent="0.3">
      <c r="B17" s="76" t="s">
        <v>482</v>
      </c>
    </row>
    <row r="18" spans="2:2" ht="16.5" thickBot="1" x14ac:dyDescent="0.3">
      <c r="B18" s="76" t="s">
        <v>308</v>
      </c>
    </row>
    <row r="19" spans="2:2" ht="16.5" thickBot="1" x14ac:dyDescent="0.3">
      <c r="B19" s="76" t="s">
        <v>309</v>
      </c>
    </row>
    <row r="20" spans="2:2" ht="32.25" thickBot="1" x14ac:dyDescent="0.3">
      <c r="B20" s="76" t="s">
        <v>483</v>
      </c>
    </row>
    <row r="21" spans="2:2" ht="16.5" thickBot="1" x14ac:dyDescent="0.3">
      <c r="B21" s="76" t="s">
        <v>484</v>
      </c>
    </row>
    <row r="22" spans="2:2" ht="16.5" thickBot="1" x14ac:dyDescent="0.3">
      <c r="B22" s="76" t="s">
        <v>310</v>
      </c>
    </row>
    <row r="23" spans="2:2" ht="16.5" thickBot="1" x14ac:dyDescent="0.3">
      <c r="B23" s="76" t="s">
        <v>311</v>
      </c>
    </row>
    <row r="24" spans="2:2" ht="16.5" thickBot="1" x14ac:dyDescent="0.3">
      <c r="B24" s="76" t="s">
        <v>312</v>
      </c>
    </row>
    <row r="25" spans="2:2" ht="16.5" thickBot="1" x14ac:dyDescent="0.3">
      <c r="B25" s="76" t="s">
        <v>313</v>
      </c>
    </row>
    <row r="26" spans="2:2" ht="16.5" thickBot="1" x14ac:dyDescent="0.3">
      <c r="B26" s="76" t="s">
        <v>314</v>
      </c>
    </row>
    <row r="27" spans="2:2" ht="16.5" thickBot="1" x14ac:dyDescent="0.3">
      <c r="B27" s="76" t="s">
        <v>315</v>
      </c>
    </row>
    <row r="28" spans="2:2" ht="15.75" thickBot="1" x14ac:dyDescent="0.3">
      <c r="B28" s="78" t="s">
        <v>470</v>
      </c>
    </row>
    <row r="29" spans="2:2" ht="16.5" thickBot="1" x14ac:dyDescent="0.3">
      <c r="B29" s="76" t="s">
        <v>316</v>
      </c>
    </row>
    <row r="30" spans="2:2" ht="16.5" thickBot="1" x14ac:dyDescent="0.3">
      <c r="B30" s="76" t="s">
        <v>317</v>
      </c>
    </row>
    <row r="31" spans="2:2" ht="32.25" thickBot="1" x14ac:dyDescent="0.3">
      <c r="B31" s="76" t="s">
        <v>318</v>
      </c>
    </row>
    <row r="32" spans="2:2" ht="48" thickBot="1" x14ac:dyDescent="0.3">
      <c r="B32" s="76" t="s">
        <v>319</v>
      </c>
    </row>
    <row r="33" spans="2:2" ht="16.5" thickBot="1" x14ac:dyDescent="0.3">
      <c r="B33" s="76" t="s">
        <v>320</v>
      </c>
    </row>
    <row r="34" spans="2:2" ht="16.5" thickBot="1" x14ac:dyDescent="0.3">
      <c r="B34" s="76" t="s">
        <v>321</v>
      </c>
    </row>
    <row r="35" spans="2:2" ht="32.25" thickBot="1" x14ac:dyDescent="0.3">
      <c r="B35" s="76" t="s">
        <v>322</v>
      </c>
    </row>
    <row r="36" spans="2:2" ht="32.25" thickBot="1" x14ac:dyDescent="0.3">
      <c r="B36" s="76" t="s">
        <v>323</v>
      </c>
    </row>
    <row r="37" spans="2:2" ht="16.5" thickBot="1" x14ac:dyDescent="0.3">
      <c r="B37" s="76" t="s">
        <v>324</v>
      </c>
    </row>
    <row r="38" spans="2:2" ht="48" thickBot="1" x14ac:dyDescent="0.3">
      <c r="B38" s="76" t="s">
        <v>325</v>
      </c>
    </row>
    <row r="39" spans="2:2" ht="16.5" thickBot="1" x14ac:dyDescent="0.3">
      <c r="B39" s="76" t="s">
        <v>326</v>
      </c>
    </row>
    <row r="40" spans="2:2" ht="16.5" thickBot="1" x14ac:dyDescent="0.3">
      <c r="B40" s="76" t="s">
        <v>327</v>
      </c>
    </row>
    <row r="41" spans="2:2" ht="32.25" thickBot="1" x14ac:dyDescent="0.3">
      <c r="B41" s="76" t="s">
        <v>328</v>
      </c>
    </row>
    <row r="42" spans="2:2" ht="16.5" thickBot="1" x14ac:dyDescent="0.3">
      <c r="B42" s="76" t="s">
        <v>329</v>
      </c>
    </row>
    <row r="43" spans="2:2" ht="32.25" thickBot="1" x14ac:dyDescent="0.3">
      <c r="B43" s="76" t="s">
        <v>330</v>
      </c>
    </row>
    <row r="44" spans="2:2" ht="32.25" thickBot="1" x14ac:dyDescent="0.3">
      <c r="B44" s="76" t="s">
        <v>331</v>
      </c>
    </row>
    <row r="45" spans="2:2" ht="16.5" thickBot="1" x14ac:dyDescent="0.3">
      <c r="B45" s="76" t="s">
        <v>332</v>
      </c>
    </row>
    <row r="46" spans="2:2" ht="16.5" thickBot="1" x14ac:dyDescent="0.3">
      <c r="B46" s="76" t="s">
        <v>333</v>
      </c>
    </row>
    <row r="47" spans="2:2" ht="16.5" thickBot="1" x14ac:dyDescent="0.3">
      <c r="B47" s="76" t="s">
        <v>334</v>
      </c>
    </row>
    <row r="48" spans="2:2" ht="32.25" thickBot="1" x14ac:dyDescent="0.3">
      <c r="B48" s="76" t="s">
        <v>335</v>
      </c>
    </row>
    <row r="49" spans="2:2" ht="32.25" thickBot="1" x14ac:dyDescent="0.3">
      <c r="B49" s="76" t="s">
        <v>336</v>
      </c>
    </row>
    <row r="50" spans="2:2" ht="15.75" thickBot="1" x14ac:dyDescent="0.3">
      <c r="B50" s="78" t="s">
        <v>472</v>
      </c>
    </row>
    <row r="51" spans="2:2" ht="16.5" thickBot="1" x14ac:dyDescent="0.3">
      <c r="B51" s="76" t="s">
        <v>337</v>
      </c>
    </row>
    <row r="52" spans="2:2" ht="16.5" thickBot="1" x14ac:dyDescent="0.3">
      <c r="B52" s="76" t="s">
        <v>338</v>
      </c>
    </row>
    <row r="53" spans="2:2" ht="16.5" thickBot="1" x14ac:dyDescent="0.3">
      <c r="B53" s="76" t="s">
        <v>339</v>
      </c>
    </row>
    <row r="54" spans="2:2" ht="48" thickBot="1" x14ac:dyDescent="0.3">
      <c r="B54" s="76" t="s">
        <v>340</v>
      </c>
    </row>
    <row r="55" spans="2:2" ht="16.5" thickBot="1" x14ac:dyDescent="0.3">
      <c r="B55" s="76" t="s">
        <v>341</v>
      </c>
    </row>
    <row r="56" spans="2:2" ht="16.5" thickBot="1" x14ac:dyDescent="0.3">
      <c r="B56" s="76" t="s">
        <v>342</v>
      </c>
    </row>
    <row r="57" spans="2:2" ht="32.25" thickBot="1" x14ac:dyDescent="0.3">
      <c r="B57" s="76" t="s">
        <v>343</v>
      </c>
    </row>
    <row r="58" spans="2:2" ht="32.25" thickBot="1" x14ac:dyDescent="0.3">
      <c r="B58" s="76" t="s">
        <v>344</v>
      </c>
    </row>
    <row r="59" spans="2:2" ht="16.5" thickBot="1" x14ac:dyDescent="0.3">
      <c r="B59" s="76" t="s">
        <v>345</v>
      </c>
    </row>
    <row r="60" spans="2:2" ht="32.25" thickBot="1" x14ac:dyDescent="0.3">
      <c r="B60" s="76" t="s">
        <v>346</v>
      </c>
    </row>
    <row r="61" spans="2:2" ht="32.25" thickBot="1" x14ac:dyDescent="0.3">
      <c r="B61" s="76" t="s">
        <v>347</v>
      </c>
    </row>
    <row r="62" spans="2:2" ht="48" thickBot="1" x14ac:dyDescent="0.3">
      <c r="B62" s="76" t="s">
        <v>348</v>
      </c>
    </row>
    <row r="63" spans="2:2" ht="16.5" thickBot="1" x14ac:dyDescent="0.3">
      <c r="B63" s="76" t="s">
        <v>349</v>
      </c>
    </row>
    <row r="64" spans="2:2" ht="32.25" thickBot="1" x14ac:dyDescent="0.3">
      <c r="B64" s="76" t="s">
        <v>350</v>
      </c>
    </row>
    <row r="65" spans="2:2" ht="48" thickBot="1" x14ac:dyDescent="0.3">
      <c r="B65" s="76" t="s">
        <v>351</v>
      </c>
    </row>
    <row r="66" spans="2:2" ht="16.5" thickBot="1" x14ac:dyDescent="0.3">
      <c r="B66" s="76" t="s">
        <v>352</v>
      </c>
    </row>
    <row r="67" spans="2:2" ht="16.5" thickBot="1" x14ac:dyDescent="0.3">
      <c r="B67" s="76" t="s">
        <v>353</v>
      </c>
    </row>
    <row r="68" spans="2:2" ht="15.75" thickBot="1" x14ac:dyDescent="0.3">
      <c r="B68" s="78" t="s">
        <v>473</v>
      </c>
    </row>
    <row r="69" spans="2:2" ht="48" thickBot="1" x14ac:dyDescent="0.3">
      <c r="B69" s="76" t="s">
        <v>354</v>
      </c>
    </row>
    <row r="70" spans="2:2" ht="48" thickBot="1" x14ac:dyDescent="0.3">
      <c r="B70" s="76" t="s">
        <v>355</v>
      </c>
    </row>
    <row r="71" spans="2:2" ht="48" thickBot="1" x14ac:dyDescent="0.3">
      <c r="B71" s="76" t="s">
        <v>356</v>
      </c>
    </row>
    <row r="72" spans="2:2" ht="48" thickBot="1" x14ac:dyDescent="0.3">
      <c r="B72" s="76" t="s">
        <v>357</v>
      </c>
    </row>
    <row r="73" spans="2:2" ht="48" thickBot="1" x14ac:dyDescent="0.3">
      <c r="B73" s="76" t="s">
        <v>358</v>
      </c>
    </row>
    <row r="74" spans="2:2" ht="32.25" thickBot="1" x14ac:dyDescent="0.3">
      <c r="B74" s="76" t="s">
        <v>359</v>
      </c>
    </row>
    <row r="75" spans="2:2" ht="63.75" thickBot="1" x14ac:dyDescent="0.3">
      <c r="B75" s="76" t="s">
        <v>360</v>
      </c>
    </row>
    <row r="76" spans="2:2" ht="48" thickBot="1" x14ac:dyDescent="0.3">
      <c r="B76" s="76" t="s">
        <v>361</v>
      </c>
    </row>
    <row r="77" spans="2:2" ht="48" thickBot="1" x14ac:dyDescent="0.3">
      <c r="B77" s="76" t="s">
        <v>362</v>
      </c>
    </row>
    <row r="78" spans="2:2" ht="32.25" thickBot="1" x14ac:dyDescent="0.3">
      <c r="B78" s="76" t="s">
        <v>363</v>
      </c>
    </row>
    <row r="79" spans="2:2" ht="16.5" thickBot="1" x14ac:dyDescent="0.3">
      <c r="B79" s="76" t="s">
        <v>364</v>
      </c>
    </row>
    <row r="80" spans="2:2" ht="16.5" thickBot="1" x14ac:dyDescent="0.3">
      <c r="B80" s="76" t="s">
        <v>365</v>
      </c>
    </row>
    <row r="81" spans="2:2" ht="16.5" thickBot="1" x14ac:dyDescent="0.3">
      <c r="B81" s="76" t="s">
        <v>366</v>
      </c>
    </row>
    <row r="82" spans="2:2" ht="16.5" thickBot="1" x14ac:dyDescent="0.3">
      <c r="B82" s="76" t="s">
        <v>367</v>
      </c>
    </row>
    <row r="83" spans="2:2" ht="48" thickBot="1" x14ac:dyDescent="0.3">
      <c r="B83" s="76" t="s">
        <v>368</v>
      </c>
    </row>
    <row r="84" spans="2:2" ht="32.25" thickBot="1" x14ac:dyDescent="0.3">
      <c r="B84" s="76" t="s">
        <v>369</v>
      </c>
    </row>
    <row r="85" spans="2:2" ht="15.75" thickBot="1" x14ac:dyDescent="0.3">
      <c r="B85" s="78" t="s">
        <v>474</v>
      </c>
    </row>
    <row r="86" spans="2:2" ht="16.5" thickBot="1" x14ac:dyDescent="0.3">
      <c r="B86" s="82" t="s">
        <v>370</v>
      </c>
    </row>
    <row r="87" spans="2:2" ht="15.75" x14ac:dyDescent="0.25">
      <c r="B87" s="81"/>
    </row>
    <row r="88" spans="2:2" ht="15.75" x14ac:dyDescent="0.25">
      <c r="B88" s="81"/>
    </row>
    <row r="89" spans="2:2" ht="15.75" x14ac:dyDescent="0.25">
      <c r="B89" s="81"/>
    </row>
    <row r="90" spans="2:2" ht="16.5" thickBot="1" x14ac:dyDescent="0.3">
      <c r="B90" s="80"/>
    </row>
    <row r="91" spans="2:2" ht="15.75" thickBot="1" x14ac:dyDescent="0.3">
      <c r="B91" s="79" t="s">
        <v>475</v>
      </c>
    </row>
    <row r="92" spans="2:2" ht="32.25" thickBot="1" x14ac:dyDescent="0.3">
      <c r="B92" s="76" t="s">
        <v>371</v>
      </c>
    </row>
    <row r="93" spans="2:2" ht="48" thickBot="1" x14ac:dyDescent="0.3">
      <c r="B93" s="76" t="s">
        <v>372</v>
      </c>
    </row>
    <row r="94" spans="2:2" ht="32.25" thickBot="1" x14ac:dyDescent="0.3">
      <c r="B94" s="76" t="s">
        <v>373</v>
      </c>
    </row>
    <row r="95" spans="2:2" ht="48" thickBot="1" x14ac:dyDescent="0.3">
      <c r="B95" s="76" t="s">
        <v>374</v>
      </c>
    </row>
    <row r="96" spans="2:2" ht="16.5" thickBot="1" x14ac:dyDescent="0.3">
      <c r="B96" s="76" t="s">
        <v>375</v>
      </c>
    </row>
    <row r="97" spans="2:2" ht="16.5" thickBot="1" x14ac:dyDescent="0.3">
      <c r="B97" s="76" t="s">
        <v>376</v>
      </c>
    </row>
    <row r="98" spans="2:2" ht="32.25" thickBot="1" x14ac:dyDescent="0.3">
      <c r="B98" s="76" t="s">
        <v>377</v>
      </c>
    </row>
    <row r="99" spans="2:2" ht="16.5" thickBot="1" x14ac:dyDescent="0.3">
      <c r="B99" s="76" t="s">
        <v>378</v>
      </c>
    </row>
    <row r="100" spans="2:2" ht="32.25" thickBot="1" x14ac:dyDescent="0.3">
      <c r="B100" s="76" t="s">
        <v>379</v>
      </c>
    </row>
    <row r="101" spans="2:2" ht="32.25" thickBot="1" x14ac:dyDescent="0.3">
      <c r="B101" s="76" t="s">
        <v>380</v>
      </c>
    </row>
    <row r="102" spans="2:2" ht="32.25" thickBot="1" x14ac:dyDescent="0.3">
      <c r="B102" s="76" t="s">
        <v>381</v>
      </c>
    </row>
    <row r="103" spans="2:2" ht="16.5" thickBot="1" x14ac:dyDescent="0.3">
      <c r="B103" s="76" t="s">
        <v>382</v>
      </c>
    </row>
    <row r="104" spans="2:2" ht="16.5" thickBot="1" x14ac:dyDescent="0.3">
      <c r="B104" s="76" t="s">
        <v>383</v>
      </c>
    </row>
    <row r="105" spans="2:2" ht="16.5" thickBot="1" x14ac:dyDescent="0.3">
      <c r="B105" s="76" t="s">
        <v>384</v>
      </c>
    </row>
    <row r="106" spans="2:2" ht="32.25" thickBot="1" x14ac:dyDescent="0.3">
      <c r="B106" s="76" t="s">
        <v>385</v>
      </c>
    </row>
    <row r="107" spans="2:2" ht="15.75" thickBot="1" x14ac:dyDescent="0.3">
      <c r="B107" s="78" t="s">
        <v>476</v>
      </c>
    </row>
    <row r="108" spans="2:2" ht="32.25" thickBot="1" x14ac:dyDescent="0.3">
      <c r="B108" s="76" t="s">
        <v>386</v>
      </c>
    </row>
    <row r="109" spans="2:2" ht="48" thickBot="1" x14ac:dyDescent="0.3">
      <c r="B109" s="76" t="s">
        <v>387</v>
      </c>
    </row>
    <row r="110" spans="2:2" ht="32.25" thickBot="1" x14ac:dyDescent="0.3">
      <c r="B110" s="76" t="s">
        <v>388</v>
      </c>
    </row>
    <row r="111" spans="2:2" ht="16.5" thickBot="1" x14ac:dyDescent="0.3">
      <c r="B111" s="76" t="s">
        <v>389</v>
      </c>
    </row>
    <row r="112" spans="2:2" ht="16.5" thickBot="1" x14ac:dyDescent="0.3">
      <c r="B112" s="76" t="s">
        <v>390</v>
      </c>
    </row>
    <row r="113" spans="2:2" ht="16.5" thickBot="1" x14ac:dyDescent="0.3">
      <c r="B113" s="76" t="s">
        <v>391</v>
      </c>
    </row>
    <row r="114" spans="2:2" ht="16.5" thickBot="1" x14ac:dyDescent="0.3">
      <c r="B114" s="76" t="s">
        <v>392</v>
      </c>
    </row>
    <row r="115" spans="2:2" ht="32.25" thickBot="1" x14ac:dyDescent="0.3">
      <c r="B115" s="76" t="s">
        <v>393</v>
      </c>
    </row>
    <row r="116" spans="2:2" ht="16.5" thickBot="1" x14ac:dyDescent="0.3">
      <c r="B116" s="76" t="s">
        <v>394</v>
      </c>
    </row>
    <row r="117" spans="2:2" ht="48" thickBot="1" x14ac:dyDescent="0.3">
      <c r="B117" s="76" t="s">
        <v>395</v>
      </c>
    </row>
    <row r="118" spans="2:2" ht="32.25" thickBot="1" x14ac:dyDescent="0.3">
      <c r="B118" s="76" t="s">
        <v>396</v>
      </c>
    </row>
    <row r="119" spans="2:2" ht="16.5" thickBot="1" x14ac:dyDescent="0.3">
      <c r="B119" s="76" t="s">
        <v>397</v>
      </c>
    </row>
    <row r="120" spans="2:2" ht="15.75" thickBot="1" x14ac:dyDescent="0.3">
      <c r="B120" s="78" t="s">
        <v>477</v>
      </c>
    </row>
    <row r="121" spans="2:2" ht="48" thickBot="1" x14ac:dyDescent="0.3">
      <c r="B121" s="76" t="s">
        <v>398</v>
      </c>
    </row>
    <row r="122" spans="2:2" ht="16.5" thickBot="1" x14ac:dyDescent="0.3">
      <c r="B122" s="76" t="s">
        <v>399</v>
      </c>
    </row>
    <row r="123" spans="2:2" ht="48" thickBot="1" x14ac:dyDescent="0.3">
      <c r="B123" s="76" t="s">
        <v>400</v>
      </c>
    </row>
    <row r="124" spans="2:2" ht="63.75" thickBot="1" x14ac:dyDescent="0.3">
      <c r="B124" s="76" t="s">
        <v>401</v>
      </c>
    </row>
    <row r="125" spans="2:2" ht="48" thickBot="1" x14ac:dyDescent="0.3">
      <c r="B125" s="76" t="s">
        <v>402</v>
      </c>
    </row>
    <row r="126" spans="2:2" ht="32.25" thickBot="1" x14ac:dyDescent="0.3">
      <c r="B126" s="76" t="s">
        <v>403</v>
      </c>
    </row>
    <row r="127" spans="2:2" ht="32.25" thickBot="1" x14ac:dyDescent="0.3">
      <c r="B127" s="76" t="s">
        <v>404</v>
      </c>
    </row>
    <row r="128" spans="2:2" ht="32.25" thickBot="1" x14ac:dyDescent="0.3">
      <c r="B128" s="76" t="s">
        <v>405</v>
      </c>
    </row>
    <row r="129" spans="2:2" ht="32.25" thickBot="1" x14ac:dyDescent="0.3">
      <c r="B129" s="76" t="s">
        <v>406</v>
      </c>
    </row>
    <row r="130" spans="2:2" ht="32.25" thickBot="1" x14ac:dyDescent="0.3">
      <c r="B130" s="76" t="s">
        <v>407</v>
      </c>
    </row>
    <row r="131" spans="2:2" ht="16.5" thickBot="1" x14ac:dyDescent="0.3">
      <c r="B131" s="76" t="s">
        <v>408</v>
      </c>
    </row>
    <row r="132" spans="2:2" ht="32.25" thickBot="1" x14ac:dyDescent="0.3">
      <c r="B132" s="76" t="s">
        <v>409</v>
      </c>
    </row>
    <row r="133" spans="2:2" ht="32.25" thickBot="1" x14ac:dyDescent="0.3">
      <c r="B133" s="76" t="s">
        <v>410</v>
      </c>
    </row>
    <row r="134" spans="2:2" ht="32.25" thickBot="1" x14ac:dyDescent="0.3">
      <c r="B134" s="76" t="s">
        <v>411</v>
      </c>
    </row>
    <row r="135" spans="2:2" ht="32.25" thickBot="1" x14ac:dyDescent="0.3">
      <c r="B135" s="76" t="s">
        <v>412</v>
      </c>
    </row>
    <row r="136" spans="2:2" ht="32.25" thickBot="1" x14ac:dyDescent="0.3">
      <c r="B136" s="76" t="s">
        <v>413</v>
      </c>
    </row>
    <row r="137" spans="2:2" ht="48" thickBot="1" x14ac:dyDescent="0.3">
      <c r="B137" s="76" t="s">
        <v>414</v>
      </c>
    </row>
    <row r="138" spans="2:2" ht="15.75" thickBot="1" x14ac:dyDescent="0.3">
      <c r="B138" s="78" t="s">
        <v>478</v>
      </c>
    </row>
    <row r="139" spans="2:2" ht="32.25" thickBot="1" x14ac:dyDescent="0.3">
      <c r="B139" s="76" t="s">
        <v>415</v>
      </c>
    </row>
    <row r="140" spans="2:2" ht="32.25" thickBot="1" x14ac:dyDescent="0.3">
      <c r="B140" s="76" t="s">
        <v>416</v>
      </c>
    </row>
    <row r="141" spans="2:2" ht="32.25" thickBot="1" x14ac:dyDescent="0.3">
      <c r="B141" s="76" t="s">
        <v>417</v>
      </c>
    </row>
    <row r="142" spans="2:2" ht="63.75" thickBot="1" x14ac:dyDescent="0.3">
      <c r="B142" s="76" t="s">
        <v>418</v>
      </c>
    </row>
    <row r="143" spans="2:2" ht="48" thickBot="1" x14ac:dyDescent="0.3">
      <c r="B143" s="76" t="s">
        <v>419</v>
      </c>
    </row>
    <row r="144" spans="2:2" ht="48" thickBot="1" x14ac:dyDescent="0.3">
      <c r="B144" s="76" t="s">
        <v>420</v>
      </c>
    </row>
    <row r="145" spans="2:2" ht="48" thickBot="1" x14ac:dyDescent="0.3">
      <c r="B145" s="76" t="s">
        <v>421</v>
      </c>
    </row>
    <row r="146" spans="2:2" ht="32.25" thickBot="1" x14ac:dyDescent="0.3">
      <c r="B146" s="76" t="s">
        <v>422</v>
      </c>
    </row>
    <row r="147" spans="2:2" ht="63.75" thickBot="1" x14ac:dyDescent="0.3">
      <c r="B147" s="76" t="s">
        <v>423</v>
      </c>
    </row>
    <row r="148" spans="2:2" ht="32.25" thickBot="1" x14ac:dyDescent="0.3">
      <c r="B148" s="76" t="s">
        <v>424</v>
      </c>
    </row>
    <row r="149" spans="2:2" ht="32.25" thickBot="1" x14ac:dyDescent="0.3">
      <c r="B149" s="76" t="s">
        <v>425</v>
      </c>
    </row>
    <row r="150" spans="2:2" ht="63.75" thickBot="1" x14ac:dyDescent="0.3">
      <c r="B150" s="76" t="s">
        <v>426</v>
      </c>
    </row>
    <row r="151" spans="2:2" ht="79.5" thickBot="1" x14ac:dyDescent="0.3">
      <c r="B151" s="76" t="s">
        <v>427</v>
      </c>
    </row>
    <row r="152" spans="2:2" ht="48" thickBot="1" x14ac:dyDescent="0.3">
      <c r="B152" s="76" t="s">
        <v>428</v>
      </c>
    </row>
    <row r="153" spans="2:2" ht="48" thickBot="1" x14ac:dyDescent="0.3">
      <c r="B153" s="76" t="s">
        <v>429</v>
      </c>
    </row>
    <row r="154" spans="2:2" ht="48" thickBot="1" x14ac:dyDescent="0.3">
      <c r="B154" s="76" t="s">
        <v>430</v>
      </c>
    </row>
    <row r="155" spans="2:2" ht="16.5" thickBot="1" x14ac:dyDescent="0.3">
      <c r="B155" s="76" t="s">
        <v>431</v>
      </c>
    </row>
    <row r="156" spans="2:2" ht="16.5" thickBot="1" x14ac:dyDescent="0.3">
      <c r="B156" s="76" t="s">
        <v>432</v>
      </c>
    </row>
    <row r="157" spans="2:2" ht="16.5" thickBot="1" x14ac:dyDescent="0.3">
      <c r="B157" s="76" t="s">
        <v>433</v>
      </c>
    </row>
    <row r="158" spans="2:2" ht="32.25" thickBot="1" x14ac:dyDescent="0.3">
      <c r="B158" s="76" t="s">
        <v>434</v>
      </c>
    </row>
    <row r="159" spans="2:2" ht="32.25" thickBot="1" x14ac:dyDescent="0.3">
      <c r="B159" s="76" t="s">
        <v>435</v>
      </c>
    </row>
    <row r="160" spans="2:2" ht="32.25" thickBot="1" x14ac:dyDescent="0.3">
      <c r="B160" s="76" t="s">
        <v>436</v>
      </c>
    </row>
    <row r="161" spans="2:2" ht="48" thickBot="1" x14ac:dyDescent="0.3">
      <c r="B161" s="76" t="s">
        <v>437</v>
      </c>
    </row>
    <row r="162" spans="2:2" ht="48" thickBot="1" x14ac:dyDescent="0.3">
      <c r="B162" s="76" t="s">
        <v>438</v>
      </c>
    </row>
    <row r="163" spans="2:2" ht="32.25" thickBot="1" x14ac:dyDescent="0.3">
      <c r="B163" s="76" t="s">
        <v>439</v>
      </c>
    </row>
    <row r="164" spans="2:2" ht="63.75" thickBot="1" x14ac:dyDescent="0.3">
      <c r="B164" s="76" t="s">
        <v>440</v>
      </c>
    </row>
    <row r="165" spans="2:2" ht="48" thickBot="1" x14ac:dyDescent="0.3">
      <c r="B165" s="76" t="s">
        <v>441</v>
      </c>
    </row>
    <row r="166" spans="2:2" ht="63.75" thickBot="1" x14ac:dyDescent="0.3">
      <c r="B166" s="76" t="s">
        <v>442</v>
      </c>
    </row>
    <row r="167" spans="2:2" ht="48" thickBot="1" x14ac:dyDescent="0.3">
      <c r="B167" s="76" t="s">
        <v>443</v>
      </c>
    </row>
    <row r="168" spans="2:2" ht="48" thickBot="1" x14ac:dyDescent="0.3">
      <c r="B168" s="76" t="s">
        <v>444</v>
      </c>
    </row>
    <row r="169" spans="2:2" ht="32.25" thickBot="1" x14ac:dyDescent="0.3">
      <c r="B169" s="76" t="s">
        <v>445</v>
      </c>
    </row>
    <row r="170" spans="2:2" ht="32.25" thickBot="1" x14ac:dyDescent="0.3">
      <c r="B170" s="76" t="s">
        <v>446</v>
      </c>
    </row>
    <row r="171" spans="2:2" ht="32.25" thickBot="1" x14ac:dyDescent="0.3">
      <c r="B171" s="76" t="s">
        <v>447</v>
      </c>
    </row>
    <row r="172" spans="2:2" ht="48" thickBot="1" x14ac:dyDescent="0.3">
      <c r="B172" s="76" t="s">
        <v>448</v>
      </c>
    </row>
    <row r="173" spans="2:2" ht="32.25" thickBot="1" x14ac:dyDescent="0.3">
      <c r="B173" s="76" t="s">
        <v>449</v>
      </c>
    </row>
    <row r="174" spans="2:2" ht="32.25" thickBot="1" x14ac:dyDescent="0.3">
      <c r="B174" s="76" t="s">
        <v>450</v>
      </c>
    </row>
    <row r="175" spans="2:2" ht="48" thickBot="1" x14ac:dyDescent="0.3">
      <c r="B175" s="76" t="s">
        <v>451</v>
      </c>
    </row>
    <row r="176" spans="2:2" ht="63.75" thickBot="1" x14ac:dyDescent="0.3">
      <c r="B176" s="76" t="s">
        <v>452</v>
      </c>
    </row>
    <row r="177" spans="2:2" ht="32.25" thickBot="1" x14ac:dyDescent="0.3">
      <c r="B177" s="76" t="s">
        <v>453</v>
      </c>
    </row>
    <row r="178" spans="2:2" ht="32.25" thickBot="1" x14ac:dyDescent="0.3">
      <c r="B178" s="76" t="s">
        <v>454</v>
      </c>
    </row>
    <row r="179" spans="2:2" ht="16.5" thickBot="1" x14ac:dyDescent="0.3">
      <c r="B179" s="76" t="s">
        <v>455</v>
      </c>
    </row>
    <row r="180" spans="2:2" ht="32.25" thickBot="1" x14ac:dyDescent="0.3">
      <c r="B180" s="76" t="s">
        <v>456</v>
      </c>
    </row>
    <row r="181" spans="2:2" ht="32.25" thickBot="1" x14ac:dyDescent="0.3">
      <c r="B181" s="76" t="s">
        <v>457</v>
      </c>
    </row>
    <row r="182" spans="2:2" ht="16.5" thickBot="1" x14ac:dyDescent="0.3">
      <c r="B182" s="76" t="s">
        <v>458</v>
      </c>
    </row>
    <row r="183" spans="2:2" ht="32.25" thickBot="1" x14ac:dyDescent="0.3">
      <c r="B183" s="76" t="s">
        <v>459</v>
      </c>
    </row>
    <row r="184" spans="2:2" ht="48" thickBot="1" x14ac:dyDescent="0.3">
      <c r="B184" s="76" t="s">
        <v>460</v>
      </c>
    </row>
    <row r="185" spans="2:2" ht="32.25" thickBot="1" x14ac:dyDescent="0.3">
      <c r="B185" s="76" t="s">
        <v>461</v>
      </c>
    </row>
    <row r="186" spans="2:2" ht="32.25" thickBot="1" x14ac:dyDescent="0.3">
      <c r="B186" s="76" t="s">
        <v>462</v>
      </c>
    </row>
    <row r="187" spans="2:2" ht="48" thickBot="1" x14ac:dyDescent="0.3">
      <c r="B187" s="76" t="s">
        <v>463</v>
      </c>
    </row>
    <row r="188" spans="2:2" ht="15.75" thickBot="1" x14ac:dyDescent="0.3">
      <c r="B188" s="78" t="s">
        <v>479</v>
      </c>
    </row>
    <row r="189" spans="2:2" ht="16.5" thickBot="1" x14ac:dyDescent="0.3">
      <c r="B189" s="76" t="s">
        <v>464</v>
      </c>
    </row>
    <row r="190" spans="2:2" ht="16.5" thickBot="1" x14ac:dyDescent="0.3">
      <c r="B190" s="76" t="s">
        <v>465</v>
      </c>
    </row>
    <row r="191" spans="2:2" ht="16.5" thickBot="1" x14ac:dyDescent="0.3">
      <c r="B191" s="76" t="s">
        <v>466</v>
      </c>
    </row>
    <row r="192" spans="2:2" ht="16.5" thickBot="1" x14ac:dyDescent="0.3">
      <c r="B192" s="76" t="s">
        <v>467</v>
      </c>
    </row>
    <row r="193" spans="2:2" ht="16.5" thickBot="1" x14ac:dyDescent="0.3">
      <c r="B193" s="76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workbookViewId="0">
      <selection activeCell="B19" sqref="B19:J21"/>
    </sheetView>
  </sheetViews>
  <sheetFormatPr defaultRowHeight="15" x14ac:dyDescent="0.25"/>
  <cols>
    <col min="1" max="1" width="6.140625" customWidth="1"/>
    <col min="2" max="2" width="12.28515625" bestFit="1" customWidth="1"/>
    <col min="3" max="3" width="11" bestFit="1" customWidth="1"/>
    <col min="4" max="4" width="55.140625" bestFit="1" customWidth="1"/>
    <col min="5" max="5" width="33.140625" customWidth="1"/>
    <col min="6" max="6" width="11.28515625" bestFit="1" customWidth="1"/>
    <col min="7" max="10" width="9" customWidth="1"/>
  </cols>
  <sheetData>
    <row r="2" spans="1:5" x14ac:dyDescent="0.25">
      <c r="B2" t="s">
        <v>491</v>
      </c>
    </row>
    <row r="3" spans="1:5" x14ac:dyDescent="0.25">
      <c r="B3" t="s">
        <v>492</v>
      </c>
      <c r="C3" s="60"/>
    </row>
    <row r="6" spans="1:5" x14ac:dyDescent="0.25">
      <c r="A6" s="61" t="s">
        <v>493</v>
      </c>
      <c r="B6" s="61" t="s">
        <v>494</v>
      </c>
      <c r="C6" s="61" t="s">
        <v>495</v>
      </c>
      <c r="D6" s="61" t="s">
        <v>1</v>
      </c>
      <c r="E6" s="61" t="s">
        <v>496</v>
      </c>
    </row>
    <row r="7" spans="1:5" x14ac:dyDescent="0.25">
      <c r="A7" s="3">
        <v>1</v>
      </c>
      <c r="B7" s="3"/>
      <c r="C7" s="3"/>
      <c r="D7" s="62"/>
      <c r="E7" s="62"/>
    </row>
    <row r="8" spans="1:5" x14ac:dyDescent="0.25">
      <c r="A8" s="3">
        <v>2</v>
      </c>
      <c r="B8" s="3"/>
      <c r="C8" s="3"/>
      <c r="D8" s="62"/>
      <c r="E8" s="62"/>
    </row>
    <row r="9" spans="1:5" x14ac:dyDescent="0.25">
      <c r="A9" s="3">
        <v>3</v>
      </c>
      <c r="B9" s="3"/>
      <c r="C9" s="3"/>
      <c r="D9" s="62"/>
      <c r="E9" s="62"/>
    </row>
    <row r="10" spans="1:5" x14ac:dyDescent="0.25">
      <c r="A10" s="3">
        <v>4</v>
      </c>
      <c r="B10" s="3"/>
      <c r="C10" s="3"/>
      <c r="D10" s="62"/>
      <c r="E10" s="62"/>
    </row>
    <row r="11" spans="1:5" x14ac:dyDescent="0.25">
      <c r="A11" s="3">
        <v>5</v>
      </c>
      <c r="B11" s="3"/>
      <c r="C11" s="3"/>
      <c r="D11" s="62"/>
      <c r="E11" s="62"/>
    </row>
    <row r="12" spans="1:5" x14ac:dyDescent="0.25">
      <c r="A12" s="3">
        <v>6</v>
      </c>
      <c r="B12" s="3"/>
      <c r="C12" s="3"/>
      <c r="D12" s="62"/>
      <c r="E12" s="62"/>
    </row>
    <row r="13" spans="1:5" x14ac:dyDescent="0.25">
      <c r="A13" s="3">
        <v>7</v>
      </c>
      <c r="B13" s="3"/>
      <c r="C13" s="3"/>
      <c r="D13" s="62"/>
      <c r="E13" s="62"/>
    </row>
    <row r="14" spans="1:5" x14ac:dyDescent="0.25">
      <c r="A14" s="3">
        <v>8</v>
      </c>
      <c r="B14" s="3"/>
      <c r="C14" s="3"/>
      <c r="D14" s="62"/>
      <c r="E14" s="62"/>
    </row>
    <row r="15" spans="1:5" x14ac:dyDescent="0.25">
      <c r="A15" s="3">
        <v>9</v>
      </c>
      <c r="B15" s="3"/>
      <c r="C15" s="3"/>
      <c r="D15" s="62"/>
      <c r="E15" s="62"/>
    </row>
    <row r="17" spans="1:10" x14ac:dyDescent="0.25">
      <c r="G17" s="105" t="s">
        <v>497</v>
      </c>
      <c r="H17" s="105"/>
      <c r="I17" s="105" t="s">
        <v>498</v>
      </c>
      <c r="J17" s="105"/>
    </row>
    <row r="18" spans="1:10" ht="30" x14ac:dyDescent="0.25">
      <c r="A18" s="61" t="s">
        <v>493</v>
      </c>
      <c r="B18" s="61" t="s">
        <v>494</v>
      </c>
      <c r="C18" s="66" t="s">
        <v>495</v>
      </c>
      <c r="D18" s="61" t="s">
        <v>1</v>
      </c>
      <c r="E18" s="61" t="s">
        <v>2</v>
      </c>
      <c r="F18" s="61" t="s">
        <v>3</v>
      </c>
      <c r="G18" s="63" t="s">
        <v>499</v>
      </c>
      <c r="H18" s="63" t="s">
        <v>500</v>
      </c>
      <c r="I18" s="63" t="s">
        <v>499</v>
      </c>
      <c r="J18" s="63" t="s">
        <v>500</v>
      </c>
    </row>
    <row r="19" spans="1:10" x14ac:dyDescent="0.25">
      <c r="A19" s="3">
        <v>1</v>
      </c>
      <c r="B19" s="3"/>
      <c r="C19" s="3"/>
      <c r="D19" s="62"/>
      <c r="E19" s="3"/>
      <c r="F19" s="3"/>
      <c r="G19" s="3"/>
      <c r="H19" s="3"/>
      <c r="I19" s="64"/>
      <c r="J19" s="85"/>
    </row>
    <row r="20" spans="1:10" x14ac:dyDescent="0.25">
      <c r="A20" s="3">
        <v>2</v>
      </c>
      <c r="B20" s="3"/>
      <c r="C20" s="3"/>
      <c r="D20" s="62"/>
      <c r="E20" s="3"/>
      <c r="F20" s="3"/>
      <c r="G20" s="3"/>
      <c r="H20" s="3"/>
      <c r="I20" s="64"/>
      <c r="J20" s="85"/>
    </row>
    <row r="21" spans="1:10" x14ac:dyDescent="0.25">
      <c r="A21" s="3">
        <v>3</v>
      </c>
      <c r="B21" s="3"/>
      <c r="C21" s="3"/>
      <c r="D21" s="62"/>
      <c r="E21" s="3"/>
      <c r="F21" s="3"/>
      <c r="G21" s="3"/>
      <c r="H21" s="3"/>
      <c r="I21" s="64"/>
      <c r="J21" s="85"/>
    </row>
  </sheetData>
  <mergeCells count="2">
    <mergeCell ref="G17:H17"/>
    <mergeCell ref="I17:J17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matrix - całość</vt:lpstr>
      <vt:lpstr>praktyki zawodowe</vt:lpstr>
      <vt:lpstr>efekty uczenia się</vt:lpstr>
      <vt:lpstr>lista zmian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joanna pawlińska</cp:lastModifiedBy>
  <cp:lastPrinted>2020-09-28T10:22:44Z</cp:lastPrinted>
  <dcterms:created xsi:type="dcterms:W3CDTF">2013-09-28T22:08:15Z</dcterms:created>
  <dcterms:modified xsi:type="dcterms:W3CDTF">2025-03-03T13:51:42Z</dcterms:modified>
</cp:coreProperties>
</file>