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ila Wałbrzych 2\Desktop\strona internetowa\Plany zajęć\2024 2025\"/>
    </mc:Choice>
  </mc:AlternateContent>
  <xr:revisionPtr revIDLastSave="0" documentId="8_{F541A0EF-8451-4DD0-94E8-D374AD152E5B}" xr6:coauthVersionLast="47" xr6:coauthVersionMax="47" xr10:uidLastSave="{00000000-0000-0000-0000-000000000000}"/>
  <bookViews>
    <workbookView xWindow="-108" yWindow="-108" windowWidth="23256" windowHeight="12456" xr2:uid="{EBB51A85-36F1-416D-9A3C-1890A8BF5571}"/>
  </bookViews>
  <sheets>
    <sheet name="1 rok lato 24-25" sheetId="1" r:id="rId1"/>
  </sheets>
  <definedNames>
    <definedName name="_xlnm.Print_Area" localSheetId="0">'1 rok lato 24-25'!$A$1:$T$74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8" i="1" l="1"/>
  <c r="F80" i="1"/>
  <c r="F81" i="1"/>
  <c r="F82" i="1"/>
  <c r="A85" i="1"/>
  <c r="A91" i="1"/>
  <c r="A97" i="1"/>
  <c r="A99" i="1" l="1"/>
  <c r="A78" i="1"/>
  <c r="E78" i="1" s="1"/>
</calcChain>
</file>

<file path=xl/sharedStrings.xml><?xml version="1.0" encoding="utf-8"?>
<sst xmlns="http://schemas.openxmlformats.org/spreadsheetml/2006/main" count="215" uniqueCount="107">
  <si>
    <t>Przedmiot fakultatywny–Antropologia fizyczna</t>
  </si>
  <si>
    <t>Biochemia CL</t>
  </si>
  <si>
    <t>BIM CN</t>
  </si>
  <si>
    <t>Histologia CN</t>
  </si>
  <si>
    <t>Anatomia CN</t>
  </si>
  <si>
    <t>4 grupy</t>
  </si>
  <si>
    <t>Angielski LE</t>
  </si>
  <si>
    <t>Wychowanie fizyczne WF</t>
  </si>
  <si>
    <t>Historia medycyny SE</t>
  </si>
  <si>
    <t>Biochemia SE</t>
  </si>
  <si>
    <t>2 grupy</t>
  </si>
  <si>
    <t>online</t>
  </si>
  <si>
    <t>Historia medycyny WY</t>
  </si>
  <si>
    <t>Histologia WY</t>
  </si>
  <si>
    <t>Biochemia WY</t>
  </si>
  <si>
    <t>Anatomia WY</t>
  </si>
  <si>
    <t>godziny</t>
  </si>
  <si>
    <t>tygodnie</t>
  </si>
  <si>
    <t>sala</t>
  </si>
  <si>
    <t>zaplanowane</t>
  </si>
  <si>
    <t>ile spotkań</t>
  </si>
  <si>
    <t>WYKŁADY</t>
  </si>
  <si>
    <t>BIM 12:30-13:15 - sala 121</t>
  </si>
  <si>
    <t>BIM 13:15-14:45 - sala 121</t>
  </si>
  <si>
    <t>Anatomia CN 13:15-14:45 - Prosektorium</t>
  </si>
  <si>
    <t>Anatomia CN 09:45-11:15 - Prosektorium</t>
  </si>
  <si>
    <t>CN 2B</t>
  </si>
  <si>
    <t>Anatomia CN 11:30-13:00 - Prosektorium</t>
  </si>
  <si>
    <t>Anatomia CN 08:00-09:30 - Prosektorium</t>
  </si>
  <si>
    <t>BIM 11:30-12:15 - sala 121</t>
  </si>
  <si>
    <t>BIM 11:30-13:00 - sala 121</t>
  </si>
  <si>
    <t>CN 2A</t>
  </si>
  <si>
    <t>SE2</t>
  </si>
  <si>
    <t>BIM 09:45-10:30 - sala 121</t>
  </si>
  <si>
    <t>BIM 09:45-11:15 - sala 121</t>
  </si>
  <si>
    <t>CN 1B</t>
  </si>
  <si>
    <t>X</t>
  </si>
  <si>
    <t>BIM 08:45-09:30 - sala 121</t>
  </si>
  <si>
    <t>BIM 08:00-09:30 - sala 121</t>
  </si>
  <si>
    <t>CN 1A</t>
  </si>
  <si>
    <t>SE 1</t>
  </si>
  <si>
    <t>Piątek</t>
  </si>
  <si>
    <t>Biochemia WY 17:30-19:00</t>
  </si>
  <si>
    <t>Wychowanie fizyczne WF 14:30-16:00 Hala ANSa</t>
  </si>
  <si>
    <t>Czwartek</t>
  </si>
  <si>
    <t>Histologia WY 15:00-15:45 online</t>
  </si>
  <si>
    <t>Histologia CN 09:45-11:15 sala 404</t>
  </si>
  <si>
    <t>Anatomia CN 11:30-13:00  - Prosektorium</t>
  </si>
  <si>
    <t>Histologia CN 08:00-09:30 sala 404</t>
  </si>
  <si>
    <t>Histologia CN 13:15-14:45 sala 404</t>
  </si>
  <si>
    <t>Histologia CN 11:30-13:00 sala 404</t>
  </si>
  <si>
    <t>Anatomia CN 08:00-09:30  - Prosektorium</t>
  </si>
  <si>
    <t>Środa</t>
  </si>
  <si>
    <t>Historia medycyny WY 16:00-17:30</t>
  </si>
  <si>
    <t>Historia medycyny WY 16:00-16:45</t>
  </si>
  <si>
    <t>Historia medycyny SE 13:15-14:45 budynek B - sala 6</t>
  </si>
  <si>
    <t>Angielski LE 11:15-12:45 sala 202</t>
  </si>
  <si>
    <t>Historia medycyny SE 11:30-13:00 budynek B - sala 6</t>
  </si>
  <si>
    <t>Angielski LE 09:30-11:00 sala 202</t>
  </si>
  <si>
    <t>Wtorek</t>
  </si>
  <si>
    <t>zajęcia za piątek</t>
  </si>
  <si>
    <t>Histologia CN 08:45-11:00 sala 406</t>
  </si>
  <si>
    <t>Biochemia CL 11:15-14:15 sala 9</t>
  </si>
  <si>
    <t>CN 2B/CL 4</t>
  </si>
  <si>
    <t>CN 2A/CL 3</t>
  </si>
  <si>
    <t>SE 2</t>
  </si>
  <si>
    <t>Biochemia SE 14:30-16:00 - 405</t>
  </si>
  <si>
    <t>Biochemia SE
14:30-15:15 - 405</t>
  </si>
  <si>
    <t>Biochemia SE
14:30-16:00 - 405</t>
  </si>
  <si>
    <t>Biochemia SE 14:30-16:00 - 404</t>
  </si>
  <si>
    <t>Biochemia SE
14:30-15:15 - 404</t>
  </si>
  <si>
    <t>Biochemia SE
14:30-16:00 - 404</t>
  </si>
  <si>
    <t>Histologia CN 11:15-13:30 sala 406</t>
  </si>
  <si>
    <t>Biochemia CL 08:00-11:00 sala 9</t>
  </si>
  <si>
    <t>Biochemia CL 09:30-11:00 sala 9</t>
  </si>
  <si>
    <t>CN 1B/CL 2</t>
  </si>
  <si>
    <t>CN 1A/CL 1</t>
  </si>
  <si>
    <t>Poniedziałek</t>
  </si>
  <si>
    <t>GRUPY/DNI ZAJĘĆ</t>
  </si>
  <si>
    <t>zajęcia za czwartek</t>
  </si>
  <si>
    <t>XIV</t>
  </si>
  <si>
    <t>XIII</t>
  </si>
  <si>
    <t>XII</t>
  </si>
  <si>
    <t>XI</t>
  </si>
  <si>
    <t>IX</t>
  </si>
  <si>
    <t>VIII</t>
  </si>
  <si>
    <t>VII</t>
  </si>
  <si>
    <t>VI</t>
  </si>
  <si>
    <t>V</t>
  </si>
  <si>
    <t>IV</t>
  </si>
  <si>
    <t>III</t>
  </si>
  <si>
    <t>II</t>
  </si>
  <si>
    <t>I</t>
  </si>
  <si>
    <t>TYDZIEŃ</t>
  </si>
  <si>
    <t>Biochemia CL 11:15-12:45 sala 9</t>
  </si>
  <si>
    <t>Fakultet - zapisani studenci</t>
  </si>
  <si>
    <t>Antropologia fizyczna- online
17:00-18:30</t>
  </si>
  <si>
    <t>Anatomia WY
18:00-18:45 online</t>
  </si>
  <si>
    <t>Anatomia CN 08:45-09:30 - Prosektorium</t>
  </si>
  <si>
    <t>Anatomia CN 09:40-10:25 - Prosektorium</t>
  </si>
  <si>
    <t>Anatomia CN 10:30-11:15 - Prosektorium</t>
  </si>
  <si>
    <t>Anatomia CN 11:20-12:5 Prosektorium</t>
  </si>
  <si>
    <t>Anatomia CN 07:45-09:15 - Prosektorium</t>
  </si>
  <si>
    <t>Anatomia CN 09:15-10:45 - Prosektorium</t>
  </si>
  <si>
    <t>Anatomia CN 11:00-12:30 - Prosektorium</t>
  </si>
  <si>
    <t>Anatomia CN 12:30-14:00 - Prosektorium</t>
  </si>
  <si>
    <t>Anatomia WY 18:45-19:30 online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</si>
</sst>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/mm/dd;@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b/>
      <sz val="11"/>
      <color rgb="FF7030A0"/>
      <name val="Calibri"/>
      <family val="2"/>
      <charset val="238"/>
      <scheme val="minor"/>
    </font>
    <font>
      <b/>
      <sz val="12"/>
      <color theme="1"/>
      <name val="Calibri"/>
      <family val="2"/>
      <scheme val="minor"/>
    </font>
    <font>
      <b/>
      <sz val="11"/>
      <color rgb="FFFF0000"/>
      <name val="Calibri"/>
      <family val="2"/>
      <charset val="238"/>
      <scheme val="minor"/>
    </font>
    <font>
      <b/>
      <sz val="72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charset val="238"/>
      <scheme val="minor"/>
    </font>
  </fonts>
  <fills count="2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33CC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2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right" vertical="center" wrapText="1"/>
    </xf>
    <xf numFmtId="0" fontId="0" fillId="0" borderId="0" xfId="0" applyAlignment="1">
      <alignment horizontal="right" vertical="center"/>
    </xf>
    <xf numFmtId="0" fontId="0" fillId="0" borderId="0" xfId="0" applyAlignment="1">
      <alignment vertical="center" shrinkToFit="1"/>
    </xf>
    <xf numFmtId="0" fontId="3" fillId="2" borderId="0" xfId="0" applyFont="1" applyFill="1" applyAlignment="1">
      <alignment horizontal="center" vertical="center" wrapText="1"/>
    </xf>
    <xf numFmtId="0" fontId="1" fillId="3" borderId="0" xfId="0" applyFont="1" applyFill="1" applyAlignment="1">
      <alignment vertical="center" wrapText="1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shrinkToFit="1"/>
    </xf>
    <xf numFmtId="0" fontId="1" fillId="5" borderId="1" xfId="0" applyFont="1" applyFill="1" applyBorder="1" applyAlignment="1">
      <alignment horizontal="center" vertical="center" wrapText="1"/>
    </xf>
    <xf numFmtId="16" fontId="4" fillId="0" borderId="0" xfId="0" applyNumberFormat="1" applyFont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1" fillId="7" borderId="2" xfId="0" applyFont="1" applyFill="1" applyBorder="1" applyAlignment="1">
      <alignment horizontal="center" vertical="center" shrinkToFit="1"/>
    </xf>
    <xf numFmtId="0" fontId="1" fillId="3" borderId="3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1" fillId="8" borderId="1" xfId="0" applyFont="1" applyFill="1" applyBorder="1" applyAlignment="1">
      <alignment horizontal="center" vertical="center" shrinkToFit="1"/>
    </xf>
    <xf numFmtId="0" fontId="1" fillId="9" borderId="1" xfId="0" applyFont="1" applyFill="1" applyBorder="1" applyAlignment="1">
      <alignment horizontal="center" vertical="center" shrinkToFit="1"/>
    </xf>
    <xf numFmtId="0" fontId="1" fillId="10" borderId="1" xfId="0" applyFont="1" applyFill="1" applyBorder="1" applyAlignment="1">
      <alignment horizontal="center" vertical="center" shrinkToFit="1"/>
    </xf>
    <xf numFmtId="0" fontId="1" fillId="11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12" borderId="1" xfId="0" applyFont="1" applyFill="1" applyBorder="1" applyAlignment="1">
      <alignment horizontal="center" vertical="center" shrinkToFit="1"/>
    </xf>
    <xf numFmtId="0" fontId="1" fillId="13" borderId="1" xfId="0" applyFont="1" applyFill="1" applyBorder="1" applyAlignment="1">
      <alignment horizontal="center" vertical="center"/>
    </xf>
    <xf numFmtId="0" fontId="3" fillId="14" borderId="2" xfId="0" applyFont="1" applyFill="1" applyBorder="1" applyAlignment="1">
      <alignment horizontal="center" vertical="center" wrapText="1" shrinkToFit="1"/>
    </xf>
    <xf numFmtId="0" fontId="1" fillId="2" borderId="1" xfId="0" applyFont="1" applyFill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center" vertical="center" wrapText="1"/>
    </xf>
    <xf numFmtId="0" fontId="6" fillId="12" borderId="0" xfId="0" applyFont="1" applyFill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shrinkToFit="1"/>
    </xf>
    <xf numFmtId="0" fontId="0" fillId="0" borderId="0" xfId="0" applyAlignment="1">
      <alignment horizontal="center" vertical="center" wrapText="1" shrinkToFit="1"/>
    </xf>
    <xf numFmtId="0" fontId="5" fillId="0" borderId="0" xfId="0" applyFont="1" applyAlignment="1">
      <alignment horizontal="center" vertical="center" textRotation="90"/>
    </xf>
    <xf numFmtId="0" fontId="0" fillId="0" borderId="4" xfId="0" applyFill="1" applyBorder="1" applyAlignment="1">
      <alignment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5" xfId="0" applyFill="1" applyBorder="1" applyAlignment="1">
      <alignment vertical="center" wrapText="1"/>
    </xf>
    <xf numFmtId="0" fontId="0" fillId="0" borderId="6" xfId="0" applyFill="1" applyBorder="1" applyAlignment="1">
      <alignment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5" fillId="15" borderId="0" xfId="0" applyFont="1" applyFill="1" applyAlignment="1">
      <alignment horizontal="center" vertical="center" textRotation="90"/>
    </xf>
    <xf numFmtId="0" fontId="8" fillId="0" borderId="1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10" fillId="0" borderId="1" xfId="0" applyFont="1" applyFill="1" applyBorder="1" applyAlignment="1">
      <alignment vertical="center" shrinkToFit="1"/>
    </xf>
    <xf numFmtId="0" fontId="10" fillId="0" borderId="12" xfId="0" applyFont="1" applyFill="1" applyBorder="1" applyAlignment="1">
      <alignment vertical="center" shrinkToFit="1"/>
    </xf>
    <xf numFmtId="0" fontId="5" fillId="5" borderId="2" xfId="0" applyFont="1" applyFill="1" applyBorder="1" applyAlignment="1">
      <alignment horizontal="center" vertical="center" wrapText="1"/>
    </xf>
    <xf numFmtId="0" fontId="5" fillId="7" borderId="18" xfId="0" applyFont="1" applyFill="1" applyBorder="1" applyAlignment="1">
      <alignment horizontal="center" vertical="center" wrapText="1" shrinkToFit="1"/>
    </xf>
    <xf numFmtId="0" fontId="11" fillId="0" borderId="1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vertical="center" shrinkToFit="1"/>
    </xf>
    <xf numFmtId="0" fontId="9" fillId="0" borderId="1" xfId="0" applyFont="1" applyFill="1" applyBorder="1" applyAlignment="1">
      <alignment vertical="center" shrinkToFit="1"/>
    </xf>
    <xf numFmtId="0" fontId="11" fillId="0" borderId="11" xfId="0" applyFont="1" applyFill="1" applyBorder="1" applyAlignment="1">
      <alignment vertical="center" shrinkToFit="1"/>
    </xf>
    <xf numFmtId="0" fontId="11" fillId="0" borderId="1" xfId="0" applyFont="1" applyFill="1" applyBorder="1" applyAlignment="1">
      <alignment horizontal="center" vertical="center" shrinkToFit="1"/>
    </xf>
    <xf numFmtId="0" fontId="11" fillId="0" borderId="1" xfId="0" applyFont="1" applyFill="1" applyBorder="1" applyAlignment="1">
      <alignment vertical="center" shrinkToFit="1"/>
    </xf>
    <xf numFmtId="0" fontId="11" fillId="0" borderId="12" xfId="0" applyFont="1" applyFill="1" applyBorder="1" applyAlignment="1">
      <alignment vertical="center" shrinkToFit="1"/>
    </xf>
    <xf numFmtId="0" fontId="9" fillId="0" borderId="8" xfId="0" applyFont="1" applyFill="1" applyBorder="1" applyAlignment="1">
      <alignment horizontal="center" vertical="center" shrinkToFit="1"/>
    </xf>
    <xf numFmtId="0" fontId="12" fillId="0" borderId="1" xfId="0" applyFont="1" applyFill="1" applyBorder="1" applyAlignment="1">
      <alignment horizontal="center" vertical="center" shrinkToFit="1"/>
    </xf>
    <xf numFmtId="0" fontId="9" fillId="0" borderId="1" xfId="0" applyFont="1" applyFill="1" applyBorder="1" applyAlignment="1">
      <alignment horizontal="center" vertical="center" shrinkToFit="1"/>
    </xf>
    <xf numFmtId="14" fontId="1" fillId="12" borderId="20" xfId="0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textRotation="90" wrapText="1"/>
    </xf>
    <xf numFmtId="0" fontId="9" fillId="0" borderId="23" xfId="0" applyFont="1" applyBorder="1" applyAlignment="1">
      <alignment horizontal="center" vertical="center" textRotation="90" wrapText="1"/>
    </xf>
    <xf numFmtId="14" fontId="0" fillId="0" borderId="0" xfId="0" applyNumberFormat="1" applyAlignment="1">
      <alignment horizontal="center"/>
    </xf>
    <xf numFmtId="14" fontId="0" fillId="0" borderId="0" xfId="0" applyNumberFormat="1"/>
    <xf numFmtId="0" fontId="1" fillId="0" borderId="24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textRotation="90" wrapText="1"/>
    </xf>
    <xf numFmtId="0" fontId="9" fillId="0" borderId="22" xfId="0" applyFont="1" applyBorder="1" applyAlignment="1">
      <alignment horizontal="center" vertical="center" textRotation="90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shrinkToFit="1"/>
    </xf>
    <xf numFmtId="0" fontId="13" fillId="14" borderId="2" xfId="0" applyFont="1" applyFill="1" applyBorder="1" applyAlignment="1">
      <alignment horizontal="center" vertical="center" wrapText="1" shrinkToFi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 vertical="center" wrapText="1"/>
    </xf>
    <xf numFmtId="0" fontId="13" fillId="9" borderId="18" xfId="0" applyFont="1" applyFill="1" applyBorder="1" applyAlignment="1">
      <alignment horizontal="center" vertical="center" wrapText="1" shrinkToFit="1"/>
    </xf>
    <xf numFmtId="0" fontId="5" fillId="0" borderId="1" xfId="0" applyFont="1" applyFill="1" applyBorder="1" applyAlignment="1">
      <alignment vertical="center" shrinkToFit="1"/>
    </xf>
    <xf numFmtId="0" fontId="13" fillId="0" borderId="1" xfId="0" applyFont="1" applyFill="1" applyBorder="1" applyAlignment="1">
      <alignment horizontal="center" vertical="center" wrapText="1" shrinkToFit="1"/>
    </xf>
    <xf numFmtId="0" fontId="5" fillId="0" borderId="2" xfId="0" applyFont="1" applyFill="1" applyBorder="1" applyAlignment="1">
      <alignment vertical="center" shrinkToFit="1"/>
    </xf>
    <xf numFmtId="0" fontId="0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5" fillId="0" borderId="1" xfId="0" applyFont="1" applyFill="1" applyBorder="1" applyAlignment="1">
      <alignment horizontal="center" vertical="center" shrinkToFit="1"/>
    </xf>
    <xf numFmtId="0" fontId="1" fillId="0" borderId="1" xfId="0" applyFont="1" applyFill="1" applyBorder="1" applyAlignment="1">
      <alignment vertical="center" shrinkToFit="1"/>
    </xf>
    <xf numFmtId="0" fontId="1" fillId="0" borderId="1" xfId="0" applyFont="1" applyFill="1" applyBorder="1" applyAlignment="1">
      <alignment horizontal="center" vertical="center" shrinkToFit="1"/>
    </xf>
    <xf numFmtId="0" fontId="1" fillId="0" borderId="8" xfId="0" applyFont="1" applyFill="1" applyBorder="1" applyAlignment="1">
      <alignment horizontal="center" vertical="center" shrinkToFit="1"/>
    </xf>
    <xf numFmtId="0" fontId="1" fillId="0" borderId="26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vertical="center" shrinkToFit="1"/>
    </xf>
    <xf numFmtId="0" fontId="2" fillId="0" borderId="5" xfId="0" applyFont="1" applyFill="1" applyBorder="1" applyAlignment="1">
      <alignment horizontal="center" vertical="center" shrinkToFit="1"/>
    </xf>
    <xf numFmtId="0" fontId="2" fillId="0" borderId="5" xfId="0" applyFont="1" applyFill="1" applyBorder="1" applyAlignment="1">
      <alignment vertical="center" shrinkToFit="1"/>
    </xf>
    <xf numFmtId="0" fontId="2" fillId="0" borderId="11" xfId="0" applyFont="1" applyFill="1" applyBorder="1" applyAlignment="1">
      <alignment vertical="center" shrinkToFit="1"/>
    </xf>
    <xf numFmtId="0" fontId="2" fillId="0" borderId="1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vertical="center"/>
    </xf>
    <xf numFmtId="0" fontId="5" fillId="0" borderId="12" xfId="0" applyFont="1" applyFill="1" applyBorder="1" applyAlignment="1">
      <alignment vertical="center"/>
    </xf>
    <xf numFmtId="0" fontId="5" fillId="0" borderId="33" xfId="0" applyFont="1" applyFill="1" applyBorder="1" applyAlignment="1">
      <alignment vertical="center"/>
    </xf>
    <xf numFmtId="0" fontId="2" fillId="0" borderId="34" xfId="0" applyFont="1" applyFill="1" applyBorder="1" applyAlignment="1">
      <alignment vertical="center" wrapText="1" shrinkToFit="1"/>
    </xf>
    <xf numFmtId="0" fontId="5" fillId="0" borderId="34" xfId="0" applyFont="1" applyFill="1" applyBorder="1" applyAlignment="1">
      <alignment vertical="center"/>
    </xf>
    <xf numFmtId="0" fontId="5" fillId="0" borderId="11" xfId="0" applyFont="1" applyFill="1" applyBorder="1" applyAlignment="1">
      <alignment vertical="center" shrinkToFit="1"/>
    </xf>
    <xf numFmtId="0" fontId="5" fillId="0" borderId="12" xfId="0" applyFont="1" applyFill="1" applyBorder="1" applyAlignment="1">
      <alignment vertical="center" shrinkToFit="1"/>
    </xf>
    <xf numFmtId="0" fontId="5" fillId="0" borderId="11" xfId="0" applyFont="1" applyFill="1" applyBorder="1" applyAlignment="1">
      <alignment vertical="center" wrapText="1" shrinkToFit="1"/>
    </xf>
    <xf numFmtId="0" fontId="5" fillId="0" borderId="1" xfId="0" applyFont="1" applyFill="1" applyBorder="1" applyAlignment="1">
      <alignment horizontal="center" vertical="center" wrapText="1" shrinkToFit="1"/>
    </xf>
    <xf numFmtId="0" fontId="5" fillId="0" borderId="1" xfId="0" applyFont="1" applyFill="1" applyBorder="1" applyAlignment="1">
      <alignment vertical="center" wrapText="1" shrinkToFit="1"/>
    </xf>
    <xf numFmtId="0" fontId="5" fillId="0" borderId="12" xfId="0" applyFont="1" applyFill="1" applyBorder="1" applyAlignment="1">
      <alignment vertical="center" wrapText="1" shrinkToFit="1"/>
    </xf>
    <xf numFmtId="0" fontId="5" fillId="0" borderId="2" xfId="0" applyFont="1" applyFill="1" applyBorder="1" applyAlignment="1">
      <alignment vertical="center"/>
    </xf>
    <xf numFmtId="0" fontId="1" fillId="0" borderId="9" xfId="0" applyFont="1" applyBorder="1" applyAlignment="1">
      <alignment horizontal="center" vertical="center" wrapText="1"/>
    </xf>
    <xf numFmtId="0" fontId="0" fillId="0" borderId="38" xfId="0" applyFill="1" applyBorder="1" applyAlignment="1">
      <alignment vertical="center" shrinkToFit="1"/>
    </xf>
    <xf numFmtId="0" fontId="0" fillId="0" borderId="39" xfId="0" applyFill="1" applyBorder="1" applyAlignment="1">
      <alignment vertical="center" shrinkToFit="1"/>
    </xf>
    <xf numFmtId="0" fontId="0" fillId="0" borderId="39" xfId="0" applyFill="1" applyBorder="1" applyAlignment="1">
      <alignment horizontal="center" vertical="center" shrinkToFit="1"/>
    </xf>
    <xf numFmtId="0" fontId="0" fillId="0" borderId="40" xfId="0" applyFill="1" applyBorder="1" applyAlignment="1">
      <alignment vertical="center" shrinkToFit="1"/>
    </xf>
    <xf numFmtId="0" fontId="0" fillId="0" borderId="39" xfId="0" applyFill="1" applyBorder="1" applyAlignment="1">
      <alignment vertical="center" wrapText="1" shrinkToFit="1"/>
    </xf>
    <xf numFmtId="0" fontId="1" fillId="12" borderId="40" xfId="0" applyFont="1" applyFill="1" applyBorder="1" applyAlignment="1">
      <alignment horizontal="center" vertical="center" wrapText="1" shrinkToFit="1"/>
    </xf>
    <xf numFmtId="0" fontId="1" fillId="0" borderId="23" xfId="0" applyFont="1" applyBorder="1" applyAlignment="1">
      <alignment horizontal="center" vertical="center" wrapText="1"/>
    </xf>
    <xf numFmtId="0" fontId="0" fillId="0" borderId="4" xfId="0" applyFill="1" applyBorder="1" applyAlignment="1">
      <alignment vertical="center" shrinkToFit="1"/>
    </xf>
    <xf numFmtId="0" fontId="5" fillId="0" borderId="5" xfId="0" applyFont="1" applyFill="1" applyBorder="1" applyAlignment="1">
      <alignment vertical="center" shrinkToFit="1"/>
    </xf>
    <xf numFmtId="0" fontId="5" fillId="0" borderId="5" xfId="0" applyFont="1" applyFill="1" applyBorder="1" applyAlignment="1">
      <alignment horizontal="center" vertical="center" shrinkToFit="1"/>
    </xf>
    <xf numFmtId="0" fontId="5" fillId="0" borderId="5" xfId="0" applyFont="1" applyFill="1" applyBorder="1" applyAlignment="1">
      <alignment vertical="center" wrapText="1" shrinkToFit="1"/>
    </xf>
    <xf numFmtId="0" fontId="5" fillId="0" borderId="6" xfId="0" applyFont="1" applyFill="1" applyBorder="1" applyAlignment="1">
      <alignment vertical="center" shrinkToFit="1"/>
    </xf>
    <xf numFmtId="0" fontId="10" fillId="2" borderId="11" xfId="0" applyFont="1" applyFill="1" applyBorder="1" applyAlignment="1">
      <alignment horizontal="center" vertical="center" wrapText="1" shrinkToFit="1"/>
    </xf>
    <xf numFmtId="0" fontId="0" fillId="0" borderId="35" xfId="0" applyFill="1" applyBorder="1" applyAlignment="1">
      <alignment vertical="center" wrapText="1" shrinkToFit="1"/>
    </xf>
    <xf numFmtId="0" fontId="5" fillId="0" borderId="36" xfId="0" applyFont="1" applyFill="1" applyBorder="1" applyAlignment="1">
      <alignment vertical="center" shrinkToFit="1"/>
    </xf>
    <xf numFmtId="0" fontId="5" fillId="0" borderId="36" xfId="0" applyFont="1" applyFill="1" applyBorder="1" applyAlignment="1">
      <alignment horizontal="center" vertical="center" shrinkToFit="1"/>
    </xf>
    <xf numFmtId="0" fontId="5" fillId="0" borderId="37" xfId="0" applyFont="1" applyFill="1" applyBorder="1" applyAlignment="1">
      <alignment vertical="center" shrinkToFit="1"/>
    </xf>
    <xf numFmtId="0" fontId="5" fillId="0" borderId="35" xfId="0" applyFont="1" applyFill="1" applyBorder="1" applyAlignment="1">
      <alignment vertical="center" shrinkToFit="1"/>
    </xf>
    <xf numFmtId="0" fontId="0" fillId="0" borderId="4" xfId="0" applyFill="1" applyBorder="1" applyAlignment="1">
      <alignment vertical="center" wrapText="1" shrinkToFit="1"/>
    </xf>
    <xf numFmtId="0" fontId="5" fillId="0" borderId="34" xfId="0" applyFont="1" applyFill="1" applyBorder="1" applyAlignment="1">
      <alignment vertical="center" shrinkToFit="1"/>
    </xf>
    <xf numFmtId="0" fontId="10" fillId="2" borderId="35" xfId="0" applyFont="1" applyFill="1" applyBorder="1" applyAlignment="1">
      <alignment horizontal="center" vertical="center" wrapText="1" shrinkToFit="1"/>
    </xf>
    <xf numFmtId="0" fontId="1" fillId="0" borderId="44" xfId="0" applyFont="1" applyBorder="1" applyAlignment="1">
      <alignment horizontal="center" vertical="center" wrapText="1"/>
    </xf>
    <xf numFmtId="0" fontId="1" fillId="18" borderId="47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textRotation="90" wrapText="1"/>
    </xf>
    <xf numFmtId="0" fontId="9" fillId="0" borderId="21" xfId="0" applyFont="1" applyBorder="1" applyAlignment="1">
      <alignment horizontal="center" vertical="center" textRotation="90" wrapText="1"/>
    </xf>
    <xf numFmtId="0" fontId="0" fillId="0" borderId="1" xfId="0" applyFill="1" applyBorder="1" applyAlignment="1">
      <alignment vertical="center" wrapText="1" shrinkToFit="1"/>
    </xf>
    <xf numFmtId="0" fontId="0" fillId="0" borderId="1" xfId="0" applyFill="1" applyBorder="1" applyAlignment="1">
      <alignment horizontal="center" vertical="center" wrapText="1" shrinkToFit="1"/>
    </xf>
    <xf numFmtId="0" fontId="14" fillId="0" borderId="1" xfId="0" applyFont="1" applyFill="1" applyBorder="1" applyAlignment="1">
      <alignment vertical="center" textRotation="90"/>
    </xf>
    <xf numFmtId="0" fontId="0" fillId="0" borderId="8" xfId="0" applyFill="1" applyBorder="1" applyAlignment="1">
      <alignment vertical="center" wrapText="1" shrinkToFit="1"/>
    </xf>
    <xf numFmtId="0" fontId="0" fillId="0" borderId="2" xfId="0" applyFill="1" applyBorder="1" applyAlignment="1">
      <alignment vertical="center" shrinkToFit="1"/>
    </xf>
    <xf numFmtId="0" fontId="0" fillId="0" borderId="1" xfId="0" applyFill="1" applyBorder="1" applyAlignment="1">
      <alignment vertical="center" shrinkToFit="1"/>
    </xf>
    <xf numFmtId="0" fontId="14" fillId="0" borderId="8" xfId="0" applyFont="1" applyFill="1" applyBorder="1" applyAlignment="1">
      <alignment vertical="center" textRotation="90"/>
    </xf>
    <xf numFmtId="0" fontId="9" fillId="15" borderId="21" xfId="0" applyFont="1" applyFill="1" applyBorder="1" applyAlignment="1">
      <alignment horizontal="center" vertical="center" textRotation="90" wrapText="1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1" fillId="0" borderId="8" xfId="0" applyFont="1" applyFill="1" applyBorder="1" applyAlignment="1">
      <alignment vertical="center"/>
    </xf>
    <xf numFmtId="0" fontId="1" fillId="0" borderId="2" xfId="0" applyFont="1" applyFill="1" applyBorder="1" applyAlignment="1">
      <alignment vertical="center"/>
    </xf>
    <xf numFmtId="0" fontId="3" fillId="4" borderId="2" xfId="0" applyFont="1" applyFill="1" applyBorder="1" applyAlignment="1">
      <alignment horizontal="center" vertical="center" wrapText="1" shrinkToFit="1"/>
    </xf>
    <xf numFmtId="0" fontId="0" fillId="0" borderId="2" xfId="0" applyFill="1" applyBorder="1" applyAlignment="1">
      <alignment vertical="center" wrapText="1" shrinkToFit="1"/>
    </xf>
    <xf numFmtId="0" fontId="10" fillId="19" borderId="47" xfId="0" applyFont="1" applyFill="1" applyBorder="1" applyAlignment="1">
      <alignment horizontal="center" vertical="center" wrapText="1"/>
    </xf>
    <xf numFmtId="0" fontId="10" fillId="19" borderId="20" xfId="0" applyFont="1" applyFill="1" applyBorder="1" applyAlignment="1">
      <alignment horizontal="center" vertical="center" wrapText="1"/>
    </xf>
    <xf numFmtId="164" fontId="0" fillId="0" borderId="0" xfId="0" applyNumberFormat="1" applyAlignment="1">
      <alignment horizontal="right"/>
    </xf>
    <xf numFmtId="0" fontId="1" fillId="12" borderId="47" xfId="0" applyFont="1" applyFill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1" fillId="18" borderId="41" xfId="0" applyFont="1" applyFill="1" applyBorder="1" applyAlignment="1">
      <alignment horizontal="center" vertical="center" wrapText="1"/>
    </xf>
    <xf numFmtId="0" fontId="1" fillId="18" borderId="39" xfId="0" applyFont="1" applyFill="1" applyBorder="1" applyAlignment="1">
      <alignment horizontal="center" vertical="center" wrapText="1"/>
    </xf>
    <xf numFmtId="0" fontId="1" fillId="18" borderId="40" xfId="0" applyFont="1" applyFill="1" applyBorder="1" applyAlignment="1">
      <alignment horizontal="center" vertical="center" wrapText="1"/>
    </xf>
    <xf numFmtId="0" fontId="1" fillId="18" borderId="10" xfId="0" applyFont="1" applyFill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10" fillId="3" borderId="47" xfId="0" applyFont="1" applyFill="1" applyBorder="1" applyAlignment="1">
      <alignment horizontal="center" vertical="center" wrapText="1"/>
    </xf>
    <xf numFmtId="0" fontId="5" fillId="2" borderId="29" xfId="0" applyFont="1" applyFill="1" applyBorder="1" applyAlignment="1">
      <alignment horizontal="center" vertical="center" wrapText="1" shrinkToFit="1"/>
    </xf>
    <xf numFmtId="0" fontId="1" fillId="0" borderId="8" xfId="0" applyFont="1" applyFill="1" applyBorder="1" applyAlignment="1">
      <alignment vertical="center" shrinkToFit="1"/>
    </xf>
    <xf numFmtId="0" fontId="10" fillId="2" borderId="1" xfId="0" applyFont="1" applyFill="1" applyBorder="1" applyAlignment="1">
      <alignment horizontal="center" vertical="center" wrapText="1" shrinkToFit="1"/>
    </xf>
    <xf numFmtId="0" fontId="5" fillId="0" borderId="8" xfId="0" applyFont="1" applyFill="1" applyBorder="1" applyAlignment="1">
      <alignment vertical="center" shrinkToFit="1"/>
    </xf>
    <xf numFmtId="0" fontId="2" fillId="0" borderId="34" xfId="0" applyFont="1" applyFill="1" applyBorder="1" applyAlignment="1">
      <alignment vertical="center" wrapText="1"/>
    </xf>
    <xf numFmtId="0" fontId="10" fillId="4" borderId="18" xfId="0" applyFont="1" applyFill="1" applyBorder="1" applyAlignment="1">
      <alignment horizontal="center" vertical="center" shrinkToFit="1"/>
    </xf>
    <xf numFmtId="0" fontId="10" fillId="4" borderId="16" xfId="0" applyFont="1" applyFill="1" applyBorder="1" applyAlignment="1">
      <alignment horizontal="center" vertical="center" shrinkToFit="1"/>
    </xf>
    <xf numFmtId="0" fontId="10" fillId="4" borderId="8" xfId="0" applyFont="1" applyFill="1" applyBorder="1" applyAlignment="1">
      <alignment horizontal="center" vertical="center" shrinkToFit="1"/>
    </xf>
    <xf numFmtId="0" fontId="5" fillId="5" borderId="2" xfId="0" applyFont="1" applyFill="1" applyBorder="1" applyAlignment="1">
      <alignment horizontal="center" vertical="center" wrapText="1"/>
    </xf>
    <xf numFmtId="0" fontId="5" fillId="5" borderId="16" xfId="0" applyFont="1" applyFill="1" applyBorder="1" applyAlignment="1">
      <alignment horizontal="center" vertical="center" wrapText="1"/>
    </xf>
    <xf numFmtId="0" fontId="5" fillId="5" borderId="15" xfId="0" applyFont="1" applyFill="1" applyBorder="1" applyAlignment="1">
      <alignment horizontal="center" vertical="center" wrapText="1"/>
    </xf>
    <xf numFmtId="0" fontId="10" fillId="7" borderId="2" xfId="0" applyFont="1" applyFill="1" applyBorder="1" applyAlignment="1">
      <alignment horizontal="center" vertical="center" shrinkToFit="1"/>
    </xf>
    <xf numFmtId="0" fontId="10" fillId="7" borderId="16" xfId="0" applyFont="1" applyFill="1" applyBorder="1" applyAlignment="1">
      <alignment horizontal="center" vertical="center" shrinkToFit="1"/>
    </xf>
    <xf numFmtId="0" fontId="10" fillId="3" borderId="32" xfId="0" applyFont="1" applyFill="1" applyBorder="1" applyAlignment="1">
      <alignment horizontal="center" vertical="center" wrapText="1"/>
    </xf>
    <xf numFmtId="0" fontId="10" fillId="3" borderId="31" xfId="0" applyFont="1" applyFill="1" applyBorder="1" applyAlignment="1">
      <alignment horizontal="center" vertical="center" wrapText="1"/>
    </xf>
    <xf numFmtId="0" fontId="10" fillId="3" borderId="30" xfId="0" applyFont="1" applyFill="1" applyBorder="1" applyAlignment="1">
      <alignment horizontal="center" vertical="center" wrapText="1"/>
    </xf>
    <xf numFmtId="0" fontId="5" fillId="2" borderId="29" xfId="0" applyFont="1" applyFill="1" applyBorder="1" applyAlignment="1">
      <alignment horizontal="center" vertical="center" shrinkToFit="1"/>
    </xf>
    <xf numFmtId="0" fontId="5" fillId="2" borderId="28" xfId="0" applyFont="1" applyFill="1" applyBorder="1" applyAlignment="1">
      <alignment horizontal="center" vertical="center" shrinkToFit="1"/>
    </xf>
    <xf numFmtId="0" fontId="5" fillId="2" borderId="27" xfId="0" applyFont="1" applyFill="1" applyBorder="1" applyAlignment="1">
      <alignment horizontal="center" vertical="center" shrinkToFit="1"/>
    </xf>
    <xf numFmtId="0" fontId="10" fillId="6" borderId="18" xfId="0" applyFont="1" applyFill="1" applyBorder="1" applyAlignment="1">
      <alignment horizontal="center" vertical="center"/>
    </xf>
    <xf numFmtId="0" fontId="10" fillId="6" borderId="16" xfId="0" applyFont="1" applyFill="1" applyBorder="1" applyAlignment="1">
      <alignment horizontal="center" vertical="center"/>
    </xf>
    <xf numFmtId="0" fontId="10" fillId="6" borderId="8" xfId="0" applyFont="1" applyFill="1" applyBorder="1" applyAlignment="1">
      <alignment horizontal="center" vertical="center"/>
    </xf>
    <xf numFmtId="0" fontId="10" fillId="11" borderId="1" xfId="0" applyFont="1" applyFill="1" applyBorder="1" applyAlignment="1">
      <alignment horizontal="center" vertical="center" wrapText="1"/>
    </xf>
    <xf numFmtId="0" fontId="7" fillId="13" borderId="22" xfId="0" applyFont="1" applyFill="1" applyBorder="1" applyAlignment="1">
      <alignment horizontal="center" vertical="center" shrinkToFit="1"/>
    </xf>
    <xf numFmtId="0" fontId="7" fillId="13" borderId="21" xfId="0" applyFont="1" applyFill="1" applyBorder="1" applyAlignment="1">
      <alignment horizontal="center" vertical="center" shrinkToFit="1"/>
    </xf>
    <xf numFmtId="0" fontId="7" fillId="13" borderId="23" xfId="0" applyFont="1" applyFill="1" applyBorder="1" applyAlignment="1">
      <alignment horizontal="center" vertical="center" shrinkToFit="1"/>
    </xf>
    <xf numFmtId="0" fontId="5" fillId="8" borderId="18" xfId="0" applyFont="1" applyFill="1" applyBorder="1" applyAlignment="1">
      <alignment horizontal="center" vertical="center" shrinkToFit="1"/>
    </xf>
    <xf numFmtId="0" fontId="5" fillId="8" borderId="16" xfId="0" applyFont="1" applyFill="1" applyBorder="1" applyAlignment="1">
      <alignment horizontal="center" vertical="center" shrinkToFit="1"/>
    </xf>
    <xf numFmtId="0" fontId="5" fillId="8" borderId="8" xfId="0" applyFont="1" applyFill="1" applyBorder="1" applyAlignment="1">
      <alignment horizontal="center" vertical="center" shrinkToFit="1"/>
    </xf>
    <xf numFmtId="0" fontId="10" fillId="10" borderId="43" xfId="0" applyFont="1" applyFill="1" applyBorder="1" applyAlignment="1">
      <alignment horizontal="center" vertical="center" shrinkToFit="1"/>
    </xf>
    <xf numFmtId="0" fontId="10" fillId="10" borderId="28" xfId="0" applyFont="1" applyFill="1" applyBorder="1" applyAlignment="1">
      <alignment horizontal="center" vertical="center" shrinkToFit="1"/>
    </xf>
    <xf numFmtId="0" fontId="10" fillId="10" borderId="27" xfId="0" applyFont="1" applyFill="1" applyBorder="1" applyAlignment="1">
      <alignment horizontal="center" vertical="center" shrinkToFit="1"/>
    </xf>
    <xf numFmtId="0" fontId="10" fillId="10" borderId="29" xfId="0" applyFont="1" applyFill="1" applyBorder="1" applyAlignment="1">
      <alignment horizontal="center" vertical="center" wrapText="1" shrinkToFit="1"/>
    </xf>
    <xf numFmtId="0" fontId="10" fillId="10" borderId="42" xfId="0" applyFont="1" applyFill="1" applyBorder="1" applyAlignment="1">
      <alignment horizontal="center" vertical="center" wrapText="1" shrinkToFit="1"/>
    </xf>
    <xf numFmtId="0" fontId="7" fillId="13" borderId="46" xfId="0" applyFont="1" applyFill="1" applyBorder="1" applyAlignment="1">
      <alignment horizontal="center" vertical="center" shrinkToFit="1"/>
    </xf>
    <xf numFmtId="0" fontId="7" fillId="13" borderId="44" xfId="0" applyFont="1" applyFill="1" applyBorder="1" applyAlignment="1">
      <alignment horizontal="center" vertical="center" shrinkToFit="1"/>
    </xf>
    <xf numFmtId="0" fontId="7" fillId="13" borderId="13" xfId="0" applyFont="1" applyFill="1" applyBorder="1" applyAlignment="1">
      <alignment horizontal="center" vertical="center" shrinkToFit="1"/>
    </xf>
    <xf numFmtId="0" fontId="7" fillId="13" borderId="7" xfId="0" applyFont="1" applyFill="1" applyBorder="1" applyAlignment="1">
      <alignment horizontal="center" vertical="center" shrinkToFit="1"/>
    </xf>
    <xf numFmtId="0" fontId="5" fillId="8" borderId="32" xfId="0" applyFont="1" applyFill="1" applyBorder="1" applyAlignment="1">
      <alignment horizontal="center" vertical="center" shrinkToFit="1"/>
    </xf>
    <xf numFmtId="0" fontId="5" fillId="8" borderId="31" xfId="0" applyFont="1" applyFill="1" applyBorder="1" applyAlignment="1">
      <alignment horizontal="center" vertical="center" shrinkToFit="1"/>
    </xf>
    <xf numFmtId="0" fontId="5" fillId="8" borderId="30" xfId="0" applyFont="1" applyFill="1" applyBorder="1" applyAlignment="1">
      <alignment horizontal="center" vertical="center" shrinkToFit="1"/>
    </xf>
    <xf numFmtId="0" fontId="5" fillId="8" borderId="12" xfId="0" applyFont="1" applyFill="1" applyBorder="1" applyAlignment="1">
      <alignment horizontal="center" vertical="center" shrinkToFit="1"/>
    </xf>
    <xf numFmtId="0" fontId="5" fillId="8" borderId="1" xfId="0" applyFont="1" applyFill="1" applyBorder="1" applyAlignment="1">
      <alignment horizontal="center" vertical="center" shrinkToFit="1"/>
    </xf>
    <xf numFmtId="0" fontId="5" fillId="8" borderId="11" xfId="0" applyFont="1" applyFill="1" applyBorder="1" applyAlignment="1">
      <alignment horizontal="center" vertical="center" shrinkToFit="1"/>
    </xf>
    <xf numFmtId="0" fontId="5" fillId="8" borderId="45" xfId="0" applyFont="1" applyFill="1" applyBorder="1" applyAlignment="1">
      <alignment horizontal="center" vertical="center" shrinkToFit="1"/>
    </xf>
    <xf numFmtId="0" fontId="10" fillId="7" borderId="18" xfId="0" applyFont="1" applyFill="1" applyBorder="1" applyAlignment="1">
      <alignment horizontal="center" vertical="center" shrinkToFit="1"/>
    </xf>
    <xf numFmtId="0" fontId="10" fillId="7" borderId="15" xfId="0" applyFont="1" applyFill="1" applyBorder="1" applyAlignment="1">
      <alignment horizontal="center" vertical="center" shrinkToFit="1"/>
    </xf>
    <xf numFmtId="0" fontId="10" fillId="6" borderId="15" xfId="0" applyFont="1" applyFill="1" applyBorder="1" applyAlignment="1">
      <alignment horizontal="center" vertical="center"/>
    </xf>
    <xf numFmtId="0" fontId="5" fillId="9" borderId="18" xfId="0" applyFont="1" applyFill="1" applyBorder="1" applyAlignment="1">
      <alignment horizontal="center" vertical="center" shrinkToFit="1"/>
    </xf>
    <xf numFmtId="0" fontId="5" fillId="9" borderId="16" xfId="0" applyFont="1" applyFill="1" applyBorder="1" applyAlignment="1">
      <alignment horizontal="center" vertical="center" shrinkToFit="1"/>
    </xf>
    <xf numFmtId="0" fontId="7" fillId="13" borderId="20" xfId="0" applyFont="1" applyFill="1" applyBorder="1" applyAlignment="1">
      <alignment horizontal="center" vertical="center" shrinkToFit="1"/>
    </xf>
    <xf numFmtId="0" fontId="5" fillId="14" borderId="2" xfId="0" applyFont="1" applyFill="1" applyBorder="1" applyAlignment="1">
      <alignment horizontal="center" vertical="center" wrapText="1" shrinkToFit="1"/>
    </xf>
    <xf numFmtId="0" fontId="5" fillId="14" borderId="16" xfId="0" applyFont="1" applyFill="1" applyBorder="1" applyAlignment="1">
      <alignment horizontal="center" vertical="center" wrapText="1" shrinkToFit="1"/>
    </xf>
    <xf numFmtId="0" fontId="5" fillId="14" borderId="15" xfId="0" applyFont="1" applyFill="1" applyBorder="1" applyAlignment="1">
      <alignment horizontal="center" vertical="center" wrapText="1" shrinkToFit="1"/>
    </xf>
    <xf numFmtId="0" fontId="10" fillId="4" borderId="15" xfId="0" applyFont="1" applyFill="1" applyBorder="1" applyAlignment="1">
      <alignment horizontal="center" vertical="center" shrinkToFit="1"/>
    </xf>
    <xf numFmtId="0" fontId="5" fillId="13" borderId="12" xfId="0" applyFont="1" applyFill="1" applyBorder="1" applyAlignment="1">
      <alignment horizontal="center" vertical="center" shrinkToFit="1"/>
    </xf>
    <xf numFmtId="0" fontId="5" fillId="13" borderId="1" xfId="0" applyFont="1" applyFill="1" applyBorder="1" applyAlignment="1">
      <alignment horizontal="center" vertical="center" shrinkToFit="1"/>
    </xf>
    <xf numFmtId="0" fontId="5" fillId="13" borderId="11" xfId="0" applyFont="1" applyFill="1" applyBorder="1" applyAlignment="1">
      <alignment horizontal="center" vertical="center" shrinkToFit="1"/>
    </xf>
    <xf numFmtId="0" fontId="5" fillId="14" borderId="18" xfId="0" applyFont="1" applyFill="1" applyBorder="1" applyAlignment="1">
      <alignment horizontal="center" vertical="center" wrapText="1" shrinkToFit="1"/>
    </xf>
    <xf numFmtId="0" fontId="5" fillId="14" borderId="8" xfId="0" applyFont="1" applyFill="1" applyBorder="1" applyAlignment="1">
      <alignment horizontal="center" vertical="center" wrapText="1" shrinkToFit="1"/>
    </xf>
    <xf numFmtId="0" fontId="5" fillId="2" borderId="6" xfId="0" applyFont="1" applyFill="1" applyBorder="1" applyAlignment="1">
      <alignment horizontal="center" vertical="center" shrinkToFit="1"/>
    </xf>
    <xf numFmtId="0" fontId="5" fillId="2" borderId="5" xfId="0" applyFont="1" applyFill="1" applyBorder="1" applyAlignment="1">
      <alignment horizontal="center" vertical="center" shrinkToFit="1"/>
    </xf>
    <xf numFmtId="0" fontId="5" fillId="9" borderId="2" xfId="0" applyFont="1" applyFill="1" applyBorder="1" applyAlignment="1">
      <alignment horizontal="center" vertical="center" shrinkToFit="1"/>
    </xf>
    <xf numFmtId="0" fontId="5" fillId="9" borderId="15" xfId="0" applyFont="1" applyFill="1" applyBorder="1" applyAlignment="1">
      <alignment horizontal="center" vertical="center" shrinkToFit="1"/>
    </xf>
    <xf numFmtId="0" fontId="5" fillId="13" borderId="32" xfId="0" applyFont="1" applyFill="1" applyBorder="1" applyAlignment="1">
      <alignment horizontal="center" vertical="center" shrinkToFit="1"/>
    </xf>
    <xf numFmtId="0" fontId="5" fillId="13" borderId="31" xfId="0" applyFont="1" applyFill="1" applyBorder="1" applyAlignment="1">
      <alignment horizontal="center" vertical="center" shrinkToFit="1"/>
    </xf>
    <xf numFmtId="0" fontId="5" fillId="13" borderId="30" xfId="0" applyFont="1" applyFill="1" applyBorder="1" applyAlignment="1">
      <alignment horizontal="center" vertical="center" shrinkToFit="1"/>
    </xf>
    <xf numFmtId="0" fontId="9" fillId="12" borderId="20" xfId="0" applyFont="1" applyFill="1" applyBorder="1" applyAlignment="1">
      <alignment horizontal="center" vertical="center" textRotation="90" wrapText="1"/>
    </xf>
    <xf numFmtId="0" fontId="9" fillId="12" borderId="13" xfId="0" applyFont="1" applyFill="1" applyBorder="1" applyAlignment="1">
      <alignment horizontal="center" vertical="center" textRotation="90" wrapText="1"/>
    </xf>
    <xf numFmtId="0" fontId="9" fillId="12" borderId="7" xfId="0" applyFont="1" applyFill="1" applyBorder="1" applyAlignment="1">
      <alignment horizontal="center" vertical="center" textRotation="90" wrapText="1"/>
    </xf>
    <xf numFmtId="0" fontId="10" fillId="11" borderId="16" xfId="0" applyFont="1" applyFill="1" applyBorder="1" applyAlignment="1">
      <alignment horizontal="center" vertical="center" wrapText="1"/>
    </xf>
    <xf numFmtId="0" fontId="1" fillId="17" borderId="22" xfId="0" applyFont="1" applyFill="1" applyBorder="1" applyAlignment="1">
      <alignment horizontal="center" vertical="center" wrapText="1"/>
    </xf>
    <xf numFmtId="0" fontId="1" fillId="17" borderId="21" xfId="0" applyFont="1" applyFill="1" applyBorder="1" applyAlignment="1">
      <alignment horizontal="center" vertical="center" wrapText="1"/>
    </xf>
    <xf numFmtId="0" fontId="1" fillId="17" borderId="23" xfId="0" applyFont="1" applyFill="1" applyBorder="1" applyAlignment="1">
      <alignment horizontal="center" vertical="center" wrapText="1"/>
    </xf>
    <xf numFmtId="0" fontId="5" fillId="17" borderId="22" xfId="0" applyFont="1" applyFill="1" applyBorder="1" applyAlignment="1">
      <alignment horizontal="center" vertical="center" wrapText="1"/>
    </xf>
    <xf numFmtId="0" fontId="5" fillId="17" borderId="21" xfId="0" applyFont="1" applyFill="1" applyBorder="1" applyAlignment="1">
      <alignment horizontal="center" vertical="center" wrapText="1"/>
    </xf>
    <xf numFmtId="0" fontId="5" fillId="17" borderId="23" xfId="0" applyFont="1" applyFill="1" applyBorder="1" applyAlignment="1">
      <alignment horizontal="center" vertical="center" wrapText="1"/>
    </xf>
    <xf numFmtId="0" fontId="5" fillId="7" borderId="12" xfId="0" applyFont="1" applyFill="1" applyBorder="1" applyAlignment="1">
      <alignment horizontal="center" vertical="center" shrinkToFit="1"/>
    </xf>
    <xf numFmtId="0" fontId="5" fillId="7" borderId="1" xfId="0" applyFont="1" applyFill="1" applyBorder="1" applyAlignment="1">
      <alignment horizontal="center" vertical="center" shrinkToFit="1"/>
    </xf>
    <xf numFmtId="0" fontId="5" fillId="7" borderId="11" xfId="0" applyFont="1" applyFill="1" applyBorder="1" applyAlignment="1">
      <alignment horizontal="center" vertical="center" shrinkToFit="1"/>
    </xf>
    <xf numFmtId="0" fontId="5" fillId="7" borderId="37" xfId="0" applyFont="1" applyFill="1" applyBorder="1" applyAlignment="1">
      <alignment horizontal="center" vertical="center" shrinkToFit="1"/>
    </xf>
    <xf numFmtId="0" fontId="5" fillId="7" borderId="36" xfId="0" applyFont="1" applyFill="1" applyBorder="1" applyAlignment="1">
      <alignment horizontal="center" vertical="center" shrinkToFit="1"/>
    </xf>
    <xf numFmtId="0" fontId="5" fillId="7" borderId="35" xfId="0" applyFont="1" applyFill="1" applyBorder="1" applyAlignment="1">
      <alignment horizontal="center" vertical="center" shrinkToFit="1"/>
    </xf>
    <xf numFmtId="0" fontId="1" fillId="0" borderId="1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5" fillId="16" borderId="22" xfId="0" applyFont="1" applyFill="1" applyBorder="1" applyAlignment="1">
      <alignment horizontal="center" vertical="center" wrapText="1"/>
    </xf>
    <xf numFmtId="0" fontId="5" fillId="16" borderId="21" xfId="0" applyFont="1" applyFill="1" applyBorder="1" applyAlignment="1">
      <alignment horizontal="center" vertical="center" wrapText="1"/>
    </xf>
    <xf numFmtId="0" fontId="5" fillId="16" borderId="23" xfId="0" applyFont="1" applyFill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textRotation="90" wrapText="1"/>
    </xf>
    <xf numFmtId="0" fontId="9" fillId="0" borderId="13" xfId="0" applyFont="1" applyBorder="1" applyAlignment="1">
      <alignment horizontal="center" vertical="center" textRotation="90" wrapText="1"/>
    </xf>
    <xf numFmtId="0" fontId="5" fillId="7" borderId="2" xfId="0" applyFont="1" applyFill="1" applyBorder="1" applyAlignment="1">
      <alignment horizontal="center" vertical="center" shrinkToFit="1"/>
    </xf>
    <xf numFmtId="0" fontId="5" fillId="7" borderId="16" xfId="0" applyFont="1" applyFill="1" applyBorder="1" applyAlignment="1">
      <alignment horizontal="center" vertical="center" shrinkToFit="1"/>
    </xf>
    <xf numFmtId="0" fontId="5" fillId="7" borderId="15" xfId="0" applyFont="1" applyFill="1" applyBorder="1" applyAlignment="1">
      <alignment horizontal="center" vertical="center" shrinkToFit="1"/>
    </xf>
    <xf numFmtId="0" fontId="1" fillId="12" borderId="41" xfId="0" applyFont="1" applyFill="1" applyBorder="1" applyAlignment="1">
      <alignment horizontal="center" vertical="center" shrinkToFit="1"/>
    </xf>
    <xf numFmtId="0" fontId="1" fillId="12" borderId="25" xfId="0" applyFont="1" applyFill="1" applyBorder="1" applyAlignment="1">
      <alignment horizontal="center" vertical="center" shrinkToFit="1"/>
    </xf>
    <xf numFmtId="0" fontId="5" fillId="15" borderId="20" xfId="0" applyFont="1" applyFill="1" applyBorder="1" applyAlignment="1">
      <alignment horizontal="center" vertical="center" textRotation="90"/>
    </xf>
    <xf numFmtId="0" fontId="5" fillId="15" borderId="13" xfId="0" applyFont="1" applyFill="1" applyBorder="1" applyAlignment="1">
      <alignment horizontal="center" vertical="center" textRotation="90"/>
    </xf>
    <xf numFmtId="0" fontId="5" fillId="15" borderId="22" xfId="0" applyFont="1" applyFill="1" applyBorder="1" applyAlignment="1">
      <alignment horizontal="center" vertical="center" textRotation="90"/>
    </xf>
    <xf numFmtId="0" fontId="5" fillId="15" borderId="21" xfId="0" applyFont="1" applyFill="1" applyBorder="1" applyAlignment="1">
      <alignment horizontal="center" vertical="center" textRotation="90"/>
    </xf>
    <xf numFmtId="0" fontId="1" fillId="17" borderId="20" xfId="0" applyFont="1" applyFill="1" applyBorder="1" applyAlignment="1">
      <alignment horizontal="center" vertical="center" wrapText="1"/>
    </xf>
    <xf numFmtId="0" fontId="1" fillId="17" borderId="7" xfId="0" applyFont="1" applyFill="1" applyBorder="1" applyAlignment="1">
      <alignment horizontal="center" vertical="center" wrapText="1"/>
    </xf>
    <xf numFmtId="0" fontId="8" fillId="17" borderId="20" xfId="0" applyFont="1" applyFill="1" applyBorder="1" applyAlignment="1">
      <alignment horizontal="center" vertical="center" wrapText="1"/>
    </xf>
    <xf numFmtId="0" fontId="8" fillId="17" borderId="7" xfId="0" applyFont="1" applyFill="1" applyBorder="1" applyAlignment="1">
      <alignment horizontal="center" vertical="center" wrapText="1"/>
    </xf>
    <xf numFmtId="0" fontId="10" fillId="19" borderId="20" xfId="0" applyFont="1" applyFill="1" applyBorder="1" applyAlignment="1">
      <alignment horizontal="center" vertical="center" wrapText="1"/>
    </xf>
    <xf numFmtId="0" fontId="10" fillId="19" borderId="7" xfId="0" applyFont="1" applyFill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textRotation="90" wrapText="1"/>
    </xf>
    <xf numFmtId="0" fontId="8" fillId="16" borderId="20" xfId="0" applyFont="1" applyFill="1" applyBorder="1" applyAlignment="1">
      <alignment horizontal="center" vertical="center" wrapText="1"/>
    </xf>
    <xf numFmtId="0" fontId="8" fillId="16" borderId="7" xfId="0" applyFont="1" applyFill="1" applyBorder="1" applyAlignment="1">
      <alignment horizontal="center" vertical="center" wrapText="1"/>
    </xf>
    <xf numFmtId="0" fontId="1" fillId="16" borderId="19" xfId="0" applyFont="1" applyFill="1" applyBorder="1" applyAlignment="1">
      <alignment horizontal="center" vertical="center" wrapText="1"/>
    </xf>
    <xf numFmtId="0" fontId="1" fillId="16" borderId="17" xfId="0" applyFont="1" applyFill="1" applyBorder="1" applyAlignment="1">
      <alignment horizontal="center" vertical="center" wrapText="1"/>
    </xf>
    <xf numFmtId="0" fontId="1" fillId="16" borderId="14" xfId="0" applyFont="1" applyFill="1" applyBorder="1" applyAlignment="1">
      <alignment horizontal="center" vertical="center" wrapText="1"/>
    </xf>
    <xf numFmtId="0" fontId="5" fillId="15" borderId="7" xfId="0" applyFont="1" applyFill="1" applyBorder="1" applyAlignment="1">
      <alignment horizontal="center" vertical="center" textRotation="90"/>
    </xf>
    <xf numFmtId="0" fontId="1" fillId="0" borderId="20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9" fillId="15" borderId="22" xfId="0" applyFont="1" applyFill="1" applyBorder="1" applyAlignment="1">
      <alignment horizontal="center" vertical="center" textRotation="90" wrapText="1"/>
    </xf>
    <xf numFmtId="0" fontId="9" fillId="15" borderId="21" xfId="0" applyFont="1" applyFill="1" applyBorder="1" applyAlignment="1">
      <alignment horizontal="center" vertical="center" textRotation="90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A76776-55AF-4CB3-833E-E03C095E457D}">
  <sheetPr>
    <pageSetUpPr fitToPage="1"/>
  </sheetPr>
  <dimension ref="A1:AI104"/>
  <sheetViews>
    <sheetView tabSelected="1" zoomScale="80" zoomScaleNormal="80" workbookViewId="0">
      <pane ySplit="1" topLeftCell="A47" activePane="bottomLeft" state="frozen"/>
      <selection pane="bottomLeft" activeCell="E44" sqref="E44:K44"/>
    </sheetView>
  </sheetViews>
  <sheetFormatPr defaultColWidth="9.109375" defaultRowHeight="15.6" x14ac:dyDescent="0.3"/>
  <cols>
    <col min="1" max="2" width="5.88671875" style="4" customWidth="1"/>
    <col min="3" max="3" width="22" style="1" customWidth="1"/>
    <col min="4" max="4" width="25.6640625" style="3" customWidth="1"/>
    <col min="5" max="5" width="17" style="3" customWidth="1"/>
    <col min="6" max="6" width="19.88671875" style="3" customWidth="1"/>
    <col min="7" max="11" width="17" style="3" customWidth="1"/>
    <col min="12" max="12" width="25.44140625" style="2" customWidth="1"/>
    <col min="13" max="13" width="17" style="3" customWidth="1"/>
    <col min="14" max="14" width="17" style="2" customWidth="1"/>
    <col min="15" max="17" width="17" style="3" customWidth="1"/>
    <col min="18" max="18" width="17" style="2" customWidth="1"/>
    <col min="19" max="19" width="17" style="1" customWidth="1"/>
    <col min="20" max="20" width="23.109375" style="1" customWidth="1"/>
    <col min="21" max="26" width="3.109375" style="1" customWidth="1"/>
    <col min="27" max="16384" width="9.109375" style="1"/>
  </cols>
  <sheetData>
    <row r="1" spans="1:26" ht="16.2" thickBot="1" x14ac:dyDescent="0.35">
      <c r="A1" s="161"/>
      <c r="B1" s="161"/>
      <c r="C1" s="160" t="s">
        <v>93</v>
      </c>
      <c r="D1" s="159" t="s">
        <v>92</v>
      </c>
      <c r="E1" s="158" t="s">
        <v>91</v>
      </c>
      <c r="F1" s="158" t="s">
        <v>90</v>
      </c>
      <c r="G1" s="158" t="s">
        <v>89</v>
      </c>
      <c r="H1" s="158" t="s">
        <v>88</v>
      </c>
      <c r="I1" s="158" t="s">
        <v>87</v>
      </c>
      <c r="J1" s="158" t="s">
        <v>86</v>
      </c>
      <c r="K1" s="158" t="s">
        <v>85</v>
      </c>
      <c r="L1" s="158" t="s">
        <v>85</v>
      </c>
      <c r="M1" s="158" t="s">
        <v>84</v>
      </c>
      <c r="N1" s="158" t="s">
        <v>36</v>
      </c>
      <c r="O1" s="158" t="s">
        <v>83</v>
      </c>
      <c r="P1" s="158" t="s">
        <v>82</v>
      </c>
      <c r="Q1" s="158" t="s">
        <v>81</v>
      </c>
      <c r="R1" s="158" t="s">
        <v>80</v>
      </c>
      <c r="S1" s="157" t="s">
        <v>80</v>
      </c>
      <c r="T1" s="134" t="s">
        <v>79</v>
      </c>
    </row>
    <row r="2" spans="1:26" ht="16.2" thickBot="1" x14ac:dyDescent="0.35">
      <c r="A2" s="156"/>
      <c r="B2" s="156"/>
      <c r="C2" s="155" t="s">
        <v>78</v>
      </c>
      <c r="D2" s="69">
        <v>45712</v>
      </c>
      <c r="E2" s="69">
        <v>45719</v>
      </c>
      <c r="F2" s="69">
        <v>45726</v>
      </c>
      <c r="G2" s="69">
        <v>45733</v>
      </c>
      <c r="H2" s="69">
        <v>45740</v>
      </c>
      <c r="I2" s="69">
        <v>45747</v>
      </c>
      <c r="J2" s="69">
        <v>45754</v>
      </c>
      <c r="K2" s="69">
        <v>45761</v>
      </c>
      <c r="L2" s="69">
        <v>45768</v>
      </c>
      <c r="M2" s="69">
        <v>45775</v>
      </c>
      <c r="N2" s="69">
        <v>45782</v>
      </c>
      <c r="O2" s="69">
        <v>45789</v>
      </c>
      <c r="P2" s="69">
        <v>45796</v>
      </c>
      <c r="Q2" s="69">
        <v>45803</v>
      </c>
      <c r="R2" s="69">
        <v>45810</v>
      </c>
      <c r="S2" s="69">
        <v>45817</v>
      </c>
      <c r="T2" s="69">
        <v>45824</v>
      </c>
      <c r="U2" s="154"/>
      <c r="V2" s="154"/>
      <c r="W2" s="154"/>
      <c r="X2" s="154"/>
      <c r="Y2" s="154"/>
      <c r="Z2" s="154"/>
    </row>
    <row r="3" spans="1:26" ht="35.25" customHeight="1" x14ac:dyDescent="0.3">
      <c r="A3" s="280" t="s">
        <v>77</v>
      </c>
      <c r="B3" s="231" t="s">
        <v>40</v>
      </c>
      <c r="C3" s="263" t="s">
        <v>76</v>
      </c>
      <c r="D3" s="170" t="s">
        <v>73</v>
      </c>
      <c r="E3" s="170"/>
      <c r="F3" s="170"/>
      <c r="G3" s="170"/>
      <c r="H3" s="170"/>
      <c r="I3" s="170"/>
      <c r="J3" s="170"/>
      <c r="K3" s="218"/>
      <c r="L3" s="214" t="s">
        <v>36</v>
      </c>
      <c r="M3" s="169" t="s">
        <v>73</v>
      </c>
      <c r="N3" s="170"/>
      <c r="O3" s="170"/>
      <c r="P3" s="170"/>
      <c r="Q3" s="150" t="s">
        <v>74</v>
      </c>
      <c r="R3" s="150" t="s">
        <v>73</v>
      </c>
      <c r="S3" s="145"/>
      <c r="T3" s="145"/>
    </row>
    <row r="4" spans="1:26" ht="35.25" customHeight="1" thickBot="1" x14ac:dyDescent="0.35">
      <c r="A4" s="281"/>
      <c r="B4" s="232"/>
      <c r="C4" s="264"/>
      <c r="D4" s="184" t="s">
        <v>72</v>
      </c>
      <c r="E4" s="184"/>
      <c r="F4" s="184"/>
      <c r="G4" s="184"/>
      <c r="H4" s="184"/>
      <c r="I4" s="184"/>
      <c r="J4" s="184"/>
      <c r="K4" s="211"/>
      <c r="L4" s="200"/>
      <c r="M4" s="183" t="s">
        <v>72</v>
      </c>
      <c r="N4" s="184"/>
      <c r="O4" s="184"/>
      <c r="P4" s="184"/>
      <c r="Q4" s="184"/>
      <c r="R4" s="145"/>
      <c r="S4" s="145"/>
      <c r="T4" s="145"/>
    </row>
    <row r="5" spans="1:26" ht="35.25" customHeight="1" x14ac:dyDescent="0.3">
      <c r="A5" s="281"/>
      <c r="B5" s="232"/>
      <c r="C5" s="265" t="s">
        <v>75</v>
      </c>
      <c r="D5" s="170" t="s">
        <v>73</v>
      </c>
      <c r="E5" s="170"/>
      <c r="F5" s="170"/>
      <c r="G5" s="170"/>
      <c r="H5" s="170"/>
      <c r="I5" s="170"/>
      <c r="J5" s="170"/>
      <c r="K5" s="218"/>
      <c r="L5" s="200"/>
      <c r="M5" s="169" t="s">
        <v>73</v>
      </c>
      <c r="N5" s="170"/>
      <c r="O5" s="170"/>
      <c r="P5" s="171"/>
      <c r="Q5" s="150" t="s">
        <v>74</v>
      </c>
      <c r="R5" s="150" t="s">
        <v>73</v>
      </c>
      <c r="S5" s="145"/>
      <c r="T5" s="145"/>
    </row>
    <row r="6" spans="1:26" ht="35.25" customHeight="1" thickBot="1" x14ac:dyDescent="0.35">
      <c r="A6" s="281"/>
      <c r="B6" s="233"/>
      <c r="C6" s="266"/>
      <c r="D6" s="184" t="s">
        <v>72</v>
      </c>
      <c r="E6" s="184"/>
      <c r="F6" s="184"/>
      <c r="G6" s="184"/>
      <c r="H6" s="184"/>
      <c r="I6" s="184"/>
      <c r="J6" s="184"/>
      <c r="K6" s="211"/>
      <c r="L6" s="200"/>
      <c r="M6" s="183" t="s">
        <v>72</v>
      </c>
      <c r="N6" s="184"/>
      <c r="O6" s="184"/>
      <c r="P6" s="184"/>
      <c r="Q6" s="185"/>
      <c r="R6" s="145"/>
      <c r="S6" s="145"/>
      <c r="T6" s="145"/>
    </row>
    <row r="7" spans="1:26" ht="28.5" customHeight="1" thickBot="1" x14ac:dyDescent="0.35">
      <c r="A7" s="281"/>
      <c r="B7" s="267"/>
      <c r="C7" s="153" t="s">
        <v>40</v>
      </c>
      <c r="D7" s="234" t="s">
        <v>69</v>
      </c>
      <c r="E7" s="234"/>
      <c r="F7" s="234"/>
      <c r="G7" s="234"/>
      <c r="H7" s="149"/>
      <c r="I7" s="23" t="s">
        <v>71</v>
      </c>
      <c r="J7" s="147"/>
      <c r="K7" s="23" t="s">
        <v>70</v>
      </c>
      <c r="L7" s="199"/>
      <c r="M7" s="148"/>
      <c r="N7" s="149"/>
      <c r="O7" s="186" t="s">
        <v>69</v>
      </c>
      <c r="P7" s="186"/>
      <c r="Q7" s="145"/>
      <c r="R7" s="145"/>
      <c r="S7" s="145"/>
      <c r="T7" s="145"/>
    </row>
    <row r="8" spans="1:26" ht="28.5" customHeight="1" thickBot="1" x14ac:dyDescent="0.35">
      <c r="A8" s="281"/>
      <c r="B8" s="268"/>
      <c r="C8" s="152" t="s">
        <v>65</v>
      </c>
      <c r="D8" s="234" t="s">
        <v>66</v>
      </c>
      <c r="E8" s="234"/>
      <c r="F8" s="234"/>
      <c r="G8" s="234"/>
      <c r="H8" s="151"/>
      <c r="I8" s="23" t="s">
        <v>68</v>
      </c>
      <c r="J8" s="137"/>
      <c r="K8" s="23" t="s">
        <v>67</v>
      </c>
      <c r="L8" s="199"/>
      <c r="M8" s="140"/>
      <c r="N8" s="151"/>
      <c r="O8" s="186" t="s">
        <v>66</v>
      </c>
      <c r="P8" s="186"/>
      <c r="Q8" s="145"/>
      <c r="R8" s="145"/>
      <c r="S8" s="145"/>
      <c r="T8" s="145"/>
    </row>
    <row r="9" spans="1:26" ht="33.75" customHeight="1" x14ac:dyDescent="0.3">
      <c r="A9" s="281"/>
      <c r="B9" s="231" t="s">
        <v>65</v>
      </c>
      <c r="C9" s="270" t="s">
        <v>64</v>
      </c>
      <c r="D9" s="170" t="s">
        <v>62</v>
      </c>
      <c r="E9" s="170"/>
      <c r="F9" s="170"/>
      <c r="G9" s="170"/>
      <c r="H9" s="170"/>
      <c r="I9" s="170"/>
      <c r="J9" s="170"/>
      <c r="K9" s="218"/>
      <c r="L9" s="200"/>
      <c r="M9" s="169" t="s">
        <v>62</v>
      </c>
      <c r="N9" s="170"/>
      <c r="O9" s="170"/>
      <c r="P9" s="170"/>
      <c r="Q9" s="150" t="s">
        <v>94</v>
      </c>
      <c r="R9" s="150" t="s">
        <v>62</v>
      </c>
      <c r="S9" s="145"/>
      <c r="T9" s="145"/>
    </row>
    <row r="10" spans="1:26" ht="21.75" customHeight="1" thickBot="1" x14ac:dyDescent="0.35">
      <c r="A10" s="281"/>
      <c r="B10" s="232"/>
      <c r="C10" s="271"/>
      <c r="D10" s="184" t="s">
        <v>61</v>
      </c>
      <c r="E10" s="184"/>
      <c r="F10" s="184"/>
      <c r="G10" s="184"/>
      <c r="H10" s="184"/>
      <c r="I10" s="184"/>
      <c r="J10" s="184"/>
      <c r="K10" s="211"/>
      <c r="L10" s="200"/>
      <c r="M10" s="183" t="s">
        <v>61</v>
      </c>
      <c r="N10" s="184"/>
      <c r="O10" s="184"/>
      <c r="P10" s="184"/>
      <c r="Q10" s="185"/>
      <c r="R10" s="145"/>
      <c r="S10" s="145"/>
      <c r="T10" s="145"/>
    </row>
    <row r="11" spans="1:26" ht="32.25" customHeight="1" x14ac:dyDescent="0.3">
      <c r="A11" s="281"/>
      <c r="B11" s="232"/>
      <c r="C11" s="270" t="s">
        <v>63</v>
      </c>
      <c r="D11" s="170" t="s">
        <v>62</v>
      </c>
      <c r="E11" s="170"/>
      <c r="F11" s="170"/>
      <c r="G11" s="170"/>
      <c r="H11" s="170"/>
      <c r="I11" s="170"/>
      <c r="J11" s="170"/>
      <c r="K11" s="218"/>
      <c r="L11" s="200"/>
      <c r="M11" s="169" t="s">
        <v>62</v>
      </c>
      <c r="N11" s="170"/>
      <c r="O11" s="170"/>
      <c r="P11" s="171"/>
      <c r="Q11" s="150" t="s">
        <v>94</v>
      </c>
      <c r="R11" s="150" t="s">
        <v>62</v>
      </c>
      <c r="S11" s="145"/>
      <c r="T11" s="145"/>
    </row>
    <row r="12" spans="1:26" ht="33.75" customHeight="1" thickBot="1" x14ac:dyDescent="0.35">
      <c r="A12" s="281"/>
      <c r="B12" s="233"/>
      <c r="C12" s="271"/>
      <c r="D12" s="184" t="s">
        <v>61</v>
      </c>
      <c r="E12" s="184"/>
      <c r="F12" s="184"/>
      <c r="G12" s="184"/>
      <c r="H12" s="184"/>
      <c r="I12" s="184"/>
      <c r="J12" s="184"/>
      <c r="K12" s="211"/>
      <c r="L12" s="200"/>
      <c r="M12" s="183" t="s">
        <v>61</v>
      </c>
      <c r="N12" s="184"/>
      <c r="O12" s="184"/>
      <c r="P12" s="184"/>
      <c r="Q12" s="185"/>
      <c r="R12" s="145"/>
      <c r="S12" s="145"/>
      <c r="T12" s="145"/>
    </row>
    <row r="13" spans="1:26" ht="14.4" x14ac:dyDescent="0.3">
      <c r="A13" s="144"/>
      <c r="B13" s="252"/>
      <c r="C13" s="276" t="s">
        <v>21</v>
      </c>
      <c r="D13" s="143"/>
      <c r="E13" s="147"/>
      <c r="F13" s="147"/>
      <c r="G13" s="147"/>
      <c r="H13" s="147"/>
      <c r="I13" s="147"/>
      <c r="J13" s="139"/>
      <c r="K13" s="149"/>
      <c r="L13" s="200"/>
      <c r="M13" s="148"/>
      <c r="N13" s="147"/>
      <c r="O13" s="147"/>
      <c r="P13" s="147"/>
      <c r="Q13" s="139"/>
      <c r="R13" s="146"/>
      <c r="S13" s="145"/>
      <c r="T13" s="145"/>
    </row>
    <row r="14" spans="1:26" ht="16.2" thickBot="1" x14ac:dyDescent="0.35">
      <c r="A14" s="144"/>
      <c r="B14" s="269"/>
      <c r="C14" s="277"/>
      <c r="D14" s="143"/>
      <c r="E14" s="142"/>
      <c r="F14" s="137"/>
      <c r="G14" s="137"/>
      <c r="H14" s="137"/>
      <c r="I14" s="137"/>
      <c r="J14" s="139"/>
      <c r="K14" s="141"/>
      <c r="L14" s="201"/>
      <c r="M14" s="140"/>
      <c r="N14" s="137"/>
      <c r="O14" s="137"/>
      <c r="P14" s="137"/>
      <c r="Q14" s="139"/>
      <c r="R14" s="138"/>
      <c r="S14" s="137"/>
      <c r="T14" s="48"/>
    </row>
    <row r="15" spans="1:26" ht="16.2" thickBot="1" x14ac:dyDescent="0.35">
      <c r="A15" s="77"/>
      <c r="B15" s="76"/>
      <c r="C15" s="75"/>
      <c r="D15" s="74"/>
      <c r="E15" s="74"/>
      <c r="F15" s="74"/>
      <c r="G15" s="74"/>
      <c r="H15" s="74"/>
      <c r="I15" s="74"/>
      <c r="J15" s="74"/>
      <c r="K15" s="74"/>
      <c r="L15" s="73"/>
      <c r="M15" s="74"/>
      <c r="N15" s="74"/>
      <c r="O15" s="74"/>
      <c r="P15" s="74"/>
      <c r="Q15" s="74"/>
      <c r="R15" s="73"/>
      <c r="S15" s="74"/>
      <c r="T15" s="41"/>
    </row>
    <row r="16" spans="1:26" ht="15" thickBot="1" x14ac:dyDescent="0.35">
      <c r="A16" s="136"/>
      <c r="B16" s="135"/>
      <c r="C16" s="70"/>
      <c r="D16" s="74"/>
      <c r="E16" s="74"/>
      <c r="F16" s="74"/>
      <c r="G16" s="74"/>
      <c r="H16" s="74"/>
      <c r="I16" s="74"/>
      <c r="J16" s="74"/>
      <c r="K16" s="74"/>
      <c r="L16" s="73"/>
      <c r="M16" s="74"/>
      <c r="N16" s="74"/>
      <c r="O16" s="74"/>
      <c r="P16" s="74"/>
      <c r="Q16" s="74"/>
      <c r="R16" s="73"/>
      <c r="S16" s="74"/>
      <c r="T16" s="134" t="s">
        <v>60</v>
      </c>
    </row>
    <row r="17" spans="1:20" ht="15" thickBot="1" x14ac:dyDescent="0.35">
      <c r="A17" s="72"/>
      <c r="B17" s="71"/>
      <c r="C17" s="133"/>
      <c r="D17" s="69">
        <v>45713</v>
      </c>
      <c r="E17" s="69">
        <v>45720</v>
      </c>
      <c r="F17" s="69">
        <v>45727</v>
      </c>
      <c r="G17" s="69">
        <v>45734</v>
      </c>
      <c r="H17" s="69">
        <v>45741</v>
      </c>
      <c r="I17" s="69">
        <v>45748</v>
      </c>
      <c r="J17" s="69">
        <v>45755</v>
      </c>
      <c r="K17" s="69">
        <v>45762</v>
      </c>
      <c r="L17" s="69">
        <v>45769</v>
      </c>
      <c r="M17" s="69">
        <v>45776</v>
      </c>
      <c r="N17" s="69">
        <v>45783</v>
      </c>
      <c r="O17" s="69">
        <v>45790</v>
      </c>
      <c r="P17" s="69">
        <v>45797</v>
      </c>
      <c r="Q17" s="69">
        <v>45804</v>
      </c>
      <c r="R17" s="69">
        <v>45811</v>
      </c>
      <c r="S17" s="69">
        <v>45818</v>
      </c>
      <c r="T17" s="69">
        <v>45825</v>
      </c>
    </row>
    <row r="18" spans="1:20" s="78" customFormat="1" ht="31.2" x14ac:dyDescent="0.3">
      <c r="A18" s="261" t="s">
        <v>59</v>
      </c>
      <c r="B18" s="231" t="s">
        <v>40</v>
      </c>
      <c r="C18" s="238" t="s">
        <v>39</v>
      </c>
      <c r="D18" s="202" t="s">
        <v>58</v>
      </c>
      <c r="E18" s="203"/>
      <c r="F18" s="203"/>
      <c r="G18" s="203"/>
      <c r="H18" s="203"/>
      <c r="I18" s="203"/>
      <c r="J18" s="203"/>
      <c r="K18" s="204"/>
      <c r="L18" s="198" t="s">
        <v>36</v>
      </c>
      <c r="M18" s="202" t="s">
        <v>58</v>
      </c>
      <c r="N18" s="203"/>
      <c r="O18" s="203"/>
      <c r="P18" s="203"/>
      <c r="Q18" s="203"/>
      <c r="R18" s="203"/>
      <c r="S18" s="208"/>
      <c r="T18" s="132" t="s">
        <v>28</v>
      </c>
    </row>
    <row r="19" spans="1:20" s="78" customFormat="1" ht="33" customHeight="1" thickBot="1" x14ac:dyDescent="0.35">
      <c r="A19" s="262"/>
      <c r="B19" s="232"/>
      <c r="C19" s="240"/>
      <c r="D19" s="123"/>
      <c r="E19" s="120"/>
      <c r="F19" s="120"/>
      <c r="G19" s="120"/>
      <c r="H19" s="120"/>
      <c r="I19" s="193" t="s">
        <v>57</v>
      </c>
      <c r="J19" s="194"/>
      <c r="K19" s="195"/>
      <c r="L19" s="199"/>
      <c r="M19" s="196" t="s">
        <v>57</v>
      </c>
      <c r="N19" s="197"/>
      <c r="O19" s="120"/>
      <c r="P19" s="120"/>
      <c r="Q19" s="120"/>
      <c r="R19" s="121"/>
      <c r="S19" s="120"/>
      <c r="T19" s="130"/>
    </row>
    <row r="20" spans="1:20" s="78" customFormat="1" ht="31.2" x14ac:dyDescent="0.3">
      <c r="A20" s="262"/>
      <c r="B20" s="232"/>
      <c r="C20" s="238" t="s">
        <v>35</v>
      </c>
      <c r="D20" s="202" t="s">
        <v>58</v>
      </c>
      <c r="E20" s="203"/>
      <c r="F20" s="203"/>
      <c r="G20" s="203"/>
      <c r="H20" s="203"/>
      <c r="I20" s="203"/>
      <c r="J20" s="203"/>
      <c r="K20" s="204"/>
      <c r="L20" s="200"/>
      <c r="M20" s="202" t="s">
        <v>58</v>
      </c>
      <c r="N20" s="203"/>
      <c r="O20" s="203"/>
      <c r="P20" s="203"/>
      <c r="Q20" s="203"/>
      <c r="R20" s="203"/>
      <c r="S20" s="208"/>
      <c r="T20" s="132" t="s">
        <v>25</v>
      </c>
    </row>
    <row r="21" spans="1:20" s="78" customFormat="1" ht="30" customHeight="1" thickBot="1" x14ac:dyDescent="0.35">
      <c r="A21" s="262"/>
      <c r="B21" s="232"/>
      <c r="C21" s="240"/>
      <c r="D21" s="131"/>
      <c r="E21" s="131"/>
      <c r="F21" s="131"/>
      <c r="G21" s="120"/>
      <c r="H21" s="120"/>
      <c r="I21" s="193" t="s">
        <v>57</v>
      </c>
      <c r="J21" s="194"/>
      <c r="K21" s="195"/>
      <c r="L21" s="200"/>
      <c r="M21" s="196" t="s">
        <v>57</v>
      </c>
      <c r="N21" s="197"/>
      <c r="O21" s="120"/>
      <c r="P21" s="120"/>
      <c r="Q21" s="120"/>
      <c r="R21" s="121"/>
      <c r="S21" s="120"/>
      <c r="T21" s="130"/>
    </row>
    <row r="22" spans="1:20" s="78" customFormat="1" x14ac:dyDescent="0.3">
      <c r="A22" s="262"/>
      <c r="B22" s="231" t="s">
        <v>32</v>
      </c>
      <c r="C22" s="249" t="s">
        <v>31</v>
      </c>
      <c r="D22" s="128"/>
      <c r="E22" s="126"/>
      <c r="F22" s="126"/>
      <c r="G22" s="126"/>
      <c r="H22" s="126"/>
      <c r="I22" s="126"/>
      <c r="J22" s="126"/>
      <c r="K22" s="129"/>
      <c r="L22" s="199"/>
      <c r="M22" s="128"/>
      <c r="N22" s="126"/>
      <c r="O22" s="126"/>
      <c r="P22" s="126"/>
      <c r="Q22" s="126"/>
      <c r="R22" s="127"/>
      <c r="S22" s="126"/>
      <c r="T22" s="125"/>
    </row>
    <row r="23" spans="1:20" s="78" customFormat="1" ht="31.2" x14ac:dyDescent="0.3">
      <c r="A23" s="262"/>
      <c r="B23" s="232"/>
      <c r="C23" s="250"/>
      <c r="D23" s="205" t="s">
        <v>56</v>
      </c>
      <c r="E23" s="206"/>
      <c r="F23" s="206"/>
      <c r="G23" s="206"/>
      <c r="H23" s="206"/>
      <c r="I23" s="206"/>
      <c r="J23" s="206"/>
      <c r="K23" s="207"/>
      <c r="L23" s="199"/>
      <c r="M23" s="190" t="s">
        <v>56</v>
      </c>
      <c r="N23" s="191"/>
      <c r="O23" s="191"/>
      <c r="P23" s="191"/>
      <c r="Q23" s="191"/>
      <c r="R23" s="191"/>
      <c r="S23" s="192"/>
      <c r="T23" s="124" t="s">
        <v>27</v>
      </c>
    </row>
    <row r="24" spans="1:20" s="78" customFormat="1" ht="30.75" customHeight="1" thickBot="1" x14ac:dyDescent="0.35">
      <c r="A24" s="262"/>
      <c r="B24" s="232"/>
      <c r="C24" s="251"/>
      <c r="D24" s="123"/>
      <c r="E24" s="122"/>
      <c r="F24" s="122"/>
      <c r="G24" s="120"/>
      <c r="H24" s="120"/>
      <c r="I24" s="193" t="s">
        <v>55</v>
      </c>
      <c r="J24" s="194"/>
      <c r="K24" s="195"/>
      <c r="L24" s="199"/>
      <c r="M24" s="196" t="s">
        <v>55</v>
      </c>
      <c r="N24" s="197"/>
      <c r="O24" s="120"/>
      <c r="P24" s="122"/>
      <c r="Q24" s="120"/>
      <c r="R24" s="121"/>
      <c r="S24" s="120"/>
      <c r="T24" s="130"/>
    </row>
    <row r="25" spans="1:20" s="78" customFormat="1" x14ac:dyDescent="0.3">
      <c r="A25" s="262"/>
      <c r="B25" s="232"/>
      <c r="C25" s="249" t="s">
        <v>26</v>
      </c>
      <c r="D25" s="128"/>
      <c r="E25" s="126"/>
      <c r="F25" s="126"/>
      <c r="G25" s="126"/>
      <c r="H25" s="126"/>
      <c r="I25" s="126"/>
      <c r="J25" s="126"/>
      <c r="K25" s="129"/>
      <c r="L25" s="200"/>
      <c r="M25" s="128"/>
      <c r="N25" s="126"/>
      <c r="O25" s="126"/>
      <c r="P25" s="126"/>
      <c r="Q25" s="126"/>
      <c r="R25" s="127"/>
      <c r="S25" s="126"/>
      <c r="T25" s="125"/>
    </row>
    <row r="26" spans="1:20" s="78" customFormat="1" ht="31.2" x14ac:dyDescent="0.3">
      <c r="A26" s="262"/>
      <c r="B26" s="232"/>
      <c r="C26" s="250"/>
      <c r="D26" s="205" t="s">
        <v>56</v>
      </c>
      <c r="E26" s="206"/>
      <c r="F26" s="206"/>
      <c r="G26" s="206"/>
      <c r="H26" s="206"/>
      <c r="I26" s="206"/>
      <c r="J26" s="206"/>
      <c r="K26" s="207"/>
      <c r="L26" s="200"/>
      <c r="M26" s="190" t="s">
        <v>56</v>
      </c>
      <c r="N26" s="191"/>
      <c r="O26" s="191"/>
      <c r="P26" s="191"/>
      <c r="Q26" s="191"/>
      <c r="R26" s="191"/>
      <c r="S26" s="192"/>
      <c r="T26" s="124" t="s">
        <v>24</v>
      </c>
    </row>
    <row r="27" spans="1:20" s="78" customFormat="1" ht="30.75" customHeight="1" thickBot="1" x14ac:dyDescent="0.35">
      <c r="A27" s="262"/>
      <c r="B27" s="233"/>
      <c r="C27" s="251"/>
      <c r="D27" s="123"/>
      <c r="E27" s="122"/>
      <c r="F27" s="122"/>
      <c r="G27" s="120"/>
      <c r="H27" s="120"/>
      <c r="I27" s="193" t="s">
        <v>55</v>
      </c>
      <c r="J27" s="194"/>
      <c r="K27" s="195"/>
      <c r="L27" s="200"/>
      <c r="M27" s="196" t="s">
        <v>55</v>
      </c>
      <c r="N27" s="197"/>
      <c r="O27" s="122"/>
      <c r="P27" s="122"/>
      <c r="Q27" s="120"/>
      <c r="R27" s="121"/>
      <c r="S27" s="120"/>
      <c r="T27" s="119"/>
    </row>
    <row r="28" spans="1:20" ht="29.4" thickBot="1" x14ac:dyDescent="0.35">
      <c r="A28" s="262"/>
      <c r="B28" s="72"/>
      <c r="C28" s="118" t="s">
        <v>21</v>
      </c>
      <c r="D28" s="116"/>
      <c r="E28" s="116"/>
      <c r="F28" s="117" t="s">
        <v>54</v>
      </c>
      <c r="G28" s="257" t="s">
        <v>53</v>
      </c>
      <c r="H28" s="258"/>
      <c r="I28" s="116"/>
      <c r="J28" s="116"/>
      <c r="K28" s="112"/>
      <c r="L28" s="201"/>
      <c r="M28" s="115"/>
      <c r="N28" s="113"/>
      <c r="O28" s="113"/>
      <c r="P28" s="113"/>
      <c r="Q28" s="113"/>
      <c r="R28" s="114"/>
      <c r="S28" s="113"/>
      <c r="T28" s="112"/>
    </row>
    <row r="29" spans="1:20" ht="15" thickBot="1" x14ac:dyDescent="0.35">
      <c r="A29" s="34"/>
      <c r="B29" s="34"/>
      <c r="C29" s="34"/>
      <c r="D29" s="74"/>
      <c r="E29" s="74"/>
      <c r="F29" s="74"/>
      <c r="G29" s="74"/>
      <c r="H29" s="74"/>
      <c r="I29" s="74"/>
      <c r="J29" s="74"/>
      <c r="K29" s="74"/>
      <c r="L29" s="73"/>
      <c r="M29" s="74"/>
      <c r="N29" s="74"/>
      <c r="O29" s="74"/>
      <c r="P29" s="74"/>
      <c r="Q29" s="74"/>
      <c r="R29" s="73"/>
      <c r="S29" s="74"/>
      <c r="T29" s="7"/>
    </row>
    <row r="30" spans="1:20" ht="15" thickBot="1" x14ac:dyDescent="0.35">
      <c r="A30" s="72"/>
      <c r="B30" s="71"/>
      <c r="C30" s="111"/>
      <c r="D30" s="69">
        <v>45714</v>
      </c>
      <c r="E30" s="69">
        <v>45721</v>
      </c>
      <c r="F30" s="69">
        <v>45728</v>
      </c>
      <c r="G30" s="69">
        <v>45735</v>
      </c>
      <c r="H30" s="69">
        <v>45742</v>
      </c>
      <c r="I30" s="69">
        <v>45749</v>
      </c>
      <c r="J30" s="69">
        <v>45756</v>
      </c>
      <c r="K30" s="69">
        <v>45763</v>
      </c>
      <c r="L30" s="69">
        <v>45770</v>
      </c>
      <c r="M30" s="69">
        <v>45777</v>
      </c>
      <c r="N30" s="69">
        <v>45784</v>
      </c>
      <c r="O30" s="69">
        <v>45791</v>
      </c>
      <c r="P30" s="69">
        <v>45798</v>
      </c>
      <c r="Q30" s="69">
        <v>45805</v>
      </c>
      <c r="R30" s="69">
        <v>45812</v>
      </c>
      <c r="S30" s="69">
        <v>45819</v>
      </c>
      <c r="T30" s="7"/>
    </row>
    <row r="31" spans="1:20" s="78" customFormat="1" ht="20.25" customHeight="1" x14ac:dyDescent="0.3">
      <c r="A31" s="261" t="s">
        <v>52</v>
      </c>
      <c r="B31" s="231" t="s">
        <v>40</v>
      </c>
      <c r="C31" s="238" t="s">
        <v>39</v>
      </c>
      <c r="D31" s="254" t="s">
        <v>51</v>
      </c>
      <c r="E31" s="255"/>
      <c r="F31" s="255"/>
      <c r="G31" s="255"/>
      <c r="H31" s="255"/>
      <c r="I31" s="255"/>
      <c r="J31" s="255"/>
      <c r="K31" s="256"/>
      <c r="L31" s="187" t="s">
        <v>36</v>
      </c>
      <c r="M31" s="244" t="s">
        <v>51</v>
      </c>
      <c r="N31" s="245"/>
      <c r="O31" s="245"/>
      <c r="P31" s="245"/>
      <c r="Q31" s="245"/>
      <c r="R31" s="245"/>
      <c r="S31" s="246"/>
      <c r="T31" s="79"/>
    </row>
    <row r="32" spans="1:20" s="78" customFormat="1" ht="20.25" customHeight="1" x14ac:dyDescent="0.3">
      <c r="A32" s="262"/>
      <c r="B32" s="232"/>
      <c r="C32" s="239"/>
      <c r="D32" s="184" t="s">
        <v>50</v>
      </c>
      <c r="E32" s="184"/>
      <c r="F32" s="184"/>
      <c r="G32" s="184"/>
      <c r="H32" s="184"/>
      <c r="I32" s="184"/>
      <c r="J32" s="184"/>
      <c r="K32" s="211"/>
      <c r="L32" s="188"/>
      <c r="M32" s="184" t="s">
        <v>50</v>
      </c>
      <c r="N32" s="184"/>
      <c r="O32" s="184"/>
      <c r="P32" s="184"/>
      <c r="Q32" s="184"/>
      <c r="R32" s="184"/>
      <c r="S32" s="211"/>
      <c r="T32" s="79"/>
    </row>
    <row r="33" spans="1:20" s="78" customFormat="1" ht="20.25" customHeight="1" thickBot="1" x14ac:dyDescent="0.35">
      <c r="A33" s="262"/>
      <c r="B33" s="232"/>
      <c r="C33" s="240"/>
      <c r="D33" s="99"/>
      <c r="E33" s="99"/>
      <c r="F33" s="99"/>
      <c r="G33" s="99"/>
      <c r="H33" s="99"/>
      <c r="I33" s="99"/>
      <c r="J33" s="43"/>
      <c r="K33" s="110"/>
      <c r="L33" s="188"/>
      <c r="M33" s="100"/>
      <c r="N33" s="99"/>
      <c r="O33" s="99"/>
      <c r="P33" s="99"/>
      <c r="Q33" s="99"/>
      <c r="R33" s="107"/>
      <c r="S33" s="106"/>
      <c r="T33" s="79"/>
    </row>
    <row r="34" spans="1:20" s="78" customFormat="1" ht="20.25" customHeight="1" x14ac:dyDescent="0.3">
      <c r="A34" s="262"/>
      <c r="B34" s="232"/>
      <c r="C34" s="238" t="s">
        <v>35</v>
      </c>
      <c r="D34" s="254" t="s">
        <v>25</v>
      </c>
      <c r="E34" s="255"/>
      <c r="F34" s="255"/>
      <c r="G34" s="255"/>
      <c r="H34" s="255"/>
      <c r="I34" s="255"/>
      <c r="J34" s="255"/>
      <c r="K34" s="256"/>
      <c r="L34" s="188"/>
      <c r="M34" s="241" t="s">
        <v>25</v>
      </c>
      <c r="N34" s="242"/>
      <c r="O34" s="242"/>
      <c r="P34" s="242"/>
      <c r="Q34" s="242"/>
      <c r="R34" s="242"/>
      <c r="S34" s="243"/>
      <c r="T34" s="79"/>
    </row>
    <row r="35" spans="1:20" s="78" customFormat="1" ht="20.25" customHeight="1" x14ac:dyDescent="0.3">
      <c r="A35" s="262"/>
      <c r="B35" s="232"/>
      <c r="C35" s="239"/>
      <c r="D35" s="184" t="s">
        <v>49</v>
      </c>
      <c r="E35" s="184"/>
      <c r="F35" s="184"/>
      <c r="G35" s="184"/>
      <c r="H35" s="184"/>
      <c r="I35" s="184"/>
      <c r="J35" s="184"/>
      <c r="K35" s="211"/>
      <c r="L35" s="188"/>
      <c r="M35" s="184" t="s">
        <v>49</v>
      </c>
      <c r="N35" s="184"/>
      <c r="O35" s="184"/>
      <c r="P35" s="184"/>
      <c r="Q35" s="184"/>
      <c r="R35" s="184"/>
      <c r="S35" s="211"/>
      <c r="T35" s="79"/>
    </row>
    <row r="36" spans="1:20" s="78" customFormat="1" ht="20.25" customHeight="1" thickBot="1" x14ac:dyDescent="0.35">
      <c r="A36" s="262"/>
      <c r="B36" s="233"/>
      <c r="C36" s="240"/>
      <c r="D36" s="84"/>
      <c r="E36" s="108"/>
      <c r="F36" s="108"/>
      <c r="G36" s="84"/>
      <c r="H36" s="108"/>
      <c r="I36" s="108"/>
      <c r="J36" s="43"/>
      <c r="K36" s="86"/>
      <c r="L36" s="188"/>
      <c r="M36" s="109"/>
      <c r="N36" s="84"/>
      <c r="O36" s="108"/>
      <c r="P36" s="108"/>
      <c r="Q36" s="84"/>
      <c r="R36" s="107"/>
      <c r="S36" s="106"/>
      <c r="T36" s="79"/>
    </row>
    <row r="37" spans="1:20" s="78" customFormat="1" ht="20.25" customHeight="1" x14ac:dyDescent="0.3">
      <c r="A37" s="262"/>
      <c r="B37" s="231" t="s">
        <v>32</v>
      </c>
      <c r="C37" s="249" t="s">
        <v>31</v>
      </c>
      <c r="D37" s="184" t="s">
        <v>48</v>
      </c>
      <c r="E37" s="184"/>
      <c r="F37" s="184"/>
      <c r="G37" s="184"/>
      <c r="H37" s="184"/>
      <c r="I37" s="184"/>
      <c r="J37" s="184"/>
      <c r="K37" s="211"/>
      <c r="L37" s="188"/>
      <c r="M37" s="184" t="s">
        <v>48</v>
      </c>
      <c r="N37" s="184"/>
      <c r="O37" s="184"/>
      <c r="P37" s="184"/>
      <c r="Q37" s="184"/>
      <c r="R37" s="184"/>
      <c r="S37" s="211"/>
      <c r="T37" s="79"/>
    </row>
    <row r="38" spans="1:20" s="78" customFormat="1" ht="20.25" customHeight="1" x14ac:dyDescent="0.3">
      <c r="A38" s="262"/>
      <c r="B38" s="232"/>
      <c r="C38" s="250"/>
      <c r="D38" s="254" t="s">
        <v>47</v>
      </c>
      <c r="E38" s="255"/>
      <c r="F38" s="255"/>
      <c r="G38" s="255"/>
      <c r="H38" s="255"/>
      <c r="I38" s="255"/>
      <c r="J38" s="255"/>
      <c r="K38" s="256"/>
      <c r="L38" s="188"/>
      <c r="M38" s="241" t="s">
        <v>47</v>
      </c>
      <c r="N38" s="242"/>
      <c r="O38" s="242"/>
      <c r="P38" s="242"/>
      <c r="Q38" s="242"/>
      <c r="R38" s="242"/>
      <c r="S38" s="243"/>
      <c r="T38" s="79"/>
    </row>
    <row r="39" spans="1:20" s="78" customFormat="1" ht="20.25" customHeight="1" thickBot="1" x14ac:dyDescent="0.35">
      <c r="A39" s="262"/>
      <c r="B39" s="232"/>
      <c r="C39" s="251"/>
      <c r="D39" s="84"/>
      <c r="E39" s="84"/>
      <c r="F39" s="84"/>
      <c r="G39" s="84"/>
      <c r="H39" s="84"/>
      <c r="I39" s="84"/>
      <c r="J39" s="89"/>
      <c r="K39" s="86"/>
      <c r="L39" s="188"/>
      <c r="M39" s="105"/>
      <c r="N39" s="84"/>
      <c r="O39" s="84"/>
      <c r="P39" s="84"/>
      <c r="Q39" s="84"/>
      <c r="R39" s="89"/>
      <c r="S39" s="104"/>
      <c r="T39" s="79"/>
    </row>
    <row r="40" spans="1:20" s="78" customFormat="1" ht="20.25" customHeight="1" x14ac:dyDescent="0.3">
      <c r="A40" s="262"/>
      <c r="B40" s="232"/>
      <c r="C40" s="249" t="s">
        <v>26</v>
      </c>
      <c r="D40" s="184" t="s">
        <v>46</v>
      </c>
      <c r="E40" s="184"/>
      <c r="F40" s="184"/>
      <c r="G40" s="184"/>
      <c r="H40" s="184"/>
      <c r="I40" s="184"/>
      <c r="J40" s="184"/>
      <c r="K40" s="211"/>
      <c r="L40" s="188"/>
      <c r="M40" s="184" t="s">
        <v>46</v>
      </c>
      <c r="N40" s="184"/>
      <c r="O40" s="184"/>
      <c r="P40" s="184"/>
      <c r="Q40" s="184"/>
      <c r="R40" s="184"/>
      <c r="S40" s="184"/>
      <c r="T40" s="79"/>
    </row>
    <row r="41" spans="1:20" s="78" customFormat="1" ht="20.25" customHeight="1" x14ac:dyDescent="0.3">
      <c r="A41" s="262"/>
      <c r="B41" s="232"/>
      <c r="C41" s="250"/>
      <c r="D41" s="254" t="s">
        <v>24</v>
      </c>
      <c r="E41" s="255"/>
      <c r="F41" s="255"/>
      <c r="G41" s="255"/>
      <c r="H41" s="255"/>
      <c r="I41" s="255"/>
      <c r="J41" s="255"/>
      <c r="K41" s="256"/>
      <c r="L41" s="188"/>
      <c r="M41" s="241" t="s">
        <v>24</v>
      </c>
      <c r="N41" s="242"/>
      <c r="O41" s="242"/>
      <c r="P41" s="242"/>
      <c r="Q41" s="242"/>
      <c r="R41" s="242"/>
      <c r="S41" s="243"/>
      <c r="T41" s="79"/>
    </row>
    <row r="42" spans="1:20" s="78" customFormat="1" ht="20.25" customHeight="1" thickBot="1" x14ac:dyDescent="0.35">
      <c r="A42" s="262"/>
      <c r="B42" s="233"/>
      <c r="C42" s="251"/>
      <c r="D42" s="103"/>
      <c r="E42" s="103"/>
      <c r="F42" s="103"/>
      <c r="G42" s="103"/>
      <c r="H42" s="103"/>
      <c r="I42" s="103"/>
      <c r="J42" s="102"/>
      <c r="K42" s="101"/>
      <c r="L42" s="188"/>
      <c r="M42" s="100"/>
      <c r="N42" s="99"/>
      <c r="O42" s="99"/>
      <c r="P42" s="99"/>
      <c r="Q42" s="99"/>
      <c r="R42" s="98"/>
      <c r="S42" s="97"/>
      <c r="T42" s="79"/>
    </row>
    <row r="43" spans="1:20" s="78" customFormat="1" ht="33.75" customHeight="1" thickBot="1" x14ac:dyDescent="0.35">
      <c r="A43" s="262"/>
      <c r="B43" s="252"/>
      <c r="C43" s="162" t="s">
        <v>21</v>
      </c>
      <c r="D43" s="228" t="s">
        <v>45</v>
      </c>
      <c r="E43" s="229"/>
      <c r="F43" s="229"/>
      <c r="G43" s="229"/>
      <c r="H43" s="229"/>
      <c r="I43" s="229"/>
      <c r="J43" s="229"/>
      <c r="K43" s="230"/>
      <c r="L43" s="188"/>
      <c r="M43" s="219" t="s">
        <v>45</v>
      </c>
      <c r="N43" s="220"/>
      <c r="O43" s="220"/>
      <c r="P43" s="220"/>
      <c r="Q43" s="220"/>
      <c r="R43" s="220"/>
      <c r="S43" s="221"/>
      <c r="T43" s="79"/>
    </row>
    <row r="44" spans="1:20" ht="33.75" customHeight="1" thickBot="1" x14ac:dyDescent="0.35">
      <c r="A44" s="262"/>
      <c r="B44" s="253"/>
      <c r="C44" s="163" t="s">
        <v>95</v>
      </c>
      <c r="D44" s="103"/>
      <c r="E44" s="177" t="s">
        <v>96</v>
      </c>
      <c r="F44" s="178"/>
      <c r="G44" s="178"/>
      <c r="H44" s="178"/>
      <c r="I44" s="178"/>
      <c r="J44" s="178"/>
      <c r="K44" s="179"/>
      <c r="L44" s="188"/>
      <c r="M44" s="177" t="s">
        <v>96</v>
      </c>
      <c r="N44" s="178"/>
      <c r="O44" s="178"/>
      <c r="P44" s="178"/>
      <c r="Q44" s="178"/>
      <c r="R44" s="178"/>
      <c r="S44" s="179"/>
      <c r="T44" s="79"/>
    </row>
    <row r="45" spans="1:20" s="78" customFormat="1" ht="39.75" customHeight="1" thickBot="1" x14ac:dyDescent="0.35">
      <c r="A45" s="262"/>
      <c r="B45" s="253"/>
      <c r="C45" s="162" t="s">
        <v>21</v>
      </c>
      <c r="D45" s="164" t="s">
        <v>97</v>
      </c>
      <c r="E45" s="180" t="s">
        <v>106</v>
      </c>
      <c r="F45" s="181"/>
      <c r="G45" s="181"/>
      <c r="H45" s="181"/>
      <c r="I45" s="181"/>
      <c r="J45" s="181"/>
      <c r="K45" s="182"/>
      <c r="L45" s="189"/>
      <c r="M45" s="224" t="s">
        <v>106</v>
      </c>
      <c r="N45" s="225"/>
      <c r="O45" s="96"/>
      <c r="P45" s="96"/>
      <c r="Q45" s="96"/>
      <c r="R45" s="95"/>
      <c r="S45" s="94"/>
      <c r="T45" s="79"/>
    </row>
    <row r="46" spans="1:20" ht="15.75" customHeight="1" thickBot="1" x14ac:dyDescent="0.35">
      <c r="A46" s="77"/>
      <c r="B46" s="76"/>
      <c r="C46" s="75"/>
      <c r="D46" s="74"/>
      <c r="E46" s="74"/>
      <c r="F46" s="74"/>
      <c r="G46" s="74"/>
      <c r="H46" s="74"/>
      <c r="I46" s="74"/>
      <c r="J46" s="74"/>
      <c r="K46" s="74"/>
      <c r="L46" s="73"/>
      <c r="M46" s="74"/>
      <c r="N46" s="74"/>
      <c r="O46" s="74"/>
      <c r="P46" s="74"/>
      <c r="Q46" s="74"/>
      <c r="R46" s="73"/>
      <c r="T46" s="7"/>
    </row>
    <row r="47" spans="1:20" ht="15.75" customHeight="1" thickBot="1" x14ac:dyDescent="0.35">
      <c r="A47" s="72"/>
      <c r="B47" s="71"/>
      <c r="C47" s="93"/>
      <c r="D47" s="69">
        <v>45715</v>
      </c>
      <c r="E47" s="69">
        <v>45722</v>
      </c>
      <c r="F47" s="69">
        <v>45729</v>
      </c>
      <c r="G47" s="69">
        <v>45736</v>
      </c>
      <c r="H47" s="69">
        <v>45743</v>
      </c>
      <c r="I47" s="69">
        <v>45750</v>
      </c>
      <c r="J47" s="69">
        <v>45757</v>
      </c>
      <c r="K47" s="69">
        <v>45764</v>
      </c>
      <c r="L47" s="69">
        <v>45771</v>
      </c>
      <c r="M47" s="69">
        <v>45778</v>
      </c>
      <c r="N47" s="69">
        <v>45785</v>
      </c>
      <c r="O47" s="69">
        <v>45792</v>
      </c>
      <c r="P47" s="69">
        <v>45799</v>
      </c>
      <c r="Q47" s="69">
        <v>45806</v>
      </c>
      <c r="R47" s="69">
        <v>45813</v>
      </c>
      <c r="S47" s="69">
        <v>45820</v>
      </c>
      <c r="T47" s="7"/>
    </row>
    <row r="48" spans="1:20" ht="46.8" x14ac:dyDescent="0.3">
      <c r="A48" s="259" t="s">
        <v>44</v>
      </c>
      <c r="B48" s="231" t="s">
        <v>40</v>
      </c>
      <c r="C48" s="235" t="s">
        <v>39</v>
      </c>
      <c r="D48" s="90"/>
      <c r="E48" s="90"/>
      <c r="F48" s="166" t="s">
        <v>98</v>
      </c>
      <c r="G48" s="165"/>
      <c r="H48" s="90"/>
      <c r="I48" s="90"/>
      <c r="J48" s="166" t="s">
        <v>102</v>
      </c>
      <c r="K48" s="214" t="s">
        <v>36</v>
      </c>
      <c r="L48" s="92"/>
      <c r="M48" s="214" t="s">
        <v>36</v>
      </c>
      <c r="N48" s="90"/>
      <c r="O48" s="90"/>
      <c r="P48" s="90"/>
      <c r="Q48" s="90"/>
      <c r="R48" s="91"/>
      <c r="S48" s="90"/>
      <c r="T48" s="7"/>
    </row>
    <row r="49" spans="1:35" s="78" customFormat="1" ht="43.5" customHeight="1" x14ac:dyDescent="0.3">
      <c r="A49" s="260"/>
      <c r="B49" s="232"/>
      <c r="C49" s="236"/>
      <c r="D49" s="226" t="s">
        <v>43</v>
      </c>
      <c r="E49" s="213"/>
      <c r="F49" s="213"/>
      <c r="G49" s="213"/>
      <c r="H49" s="213"/>
      <c r="I49" s="213"/>
      <c r="J49" s="227"/>
      <c r="K49" s="200"/>
      <c r="L49" s="83" t="s">
        <v>43</v>
      </c>
      <c r="M49" s="200"/>
      <c r="N49" s="212" t="s">
        <v>43</v>
      </c>
      <c r="O49" s="213"/>
      <c r="P49" s="213"/>
      <c r="Q49" s="213"/>
      <c r="R49" s="213"/>
      <c r="S49" s="213"/>
      <c r="T49" s="79"/>
      <c r="AA49" s="1"/>
      <c r="AB49" s="1"/>
      <c r="AC49" s="1"/>
      <c r="AD49" s="1"/>
      <c r="AE49" s="1"/>
      <c r="AF49" s="1"/>
      <c r="AG49" s="1"/>
      <c r="AH49" s="1"/>
      <c r="AI49" s="1"/>
    </row>
    <row r="50" spans="1:35" s="78" customFormat="1" ht="16.2" thickBot="1" x14ac:dyDescent="0.35">
      <c r="A50" s="260"/>
      <c r="B50" s="232"/>
      <c r="C50" s="237"/>
      <c r="D50" s="43"/>
      <c r="E50" s="43"/>
      <c r="F50" s="168"/>
      <c r="G50" s="43"/>
      <c r="H50" s="43"/>
      <c r="I50" s="43"/>
      <c r="J50" s="42"/>
      <c r="K50" s="200"/>
      <c r="L50" s="87"/>
      <c r="M50" s="200"/>
      <c r="N50" s="43"/>
      <c r="O50" s="43"/>
      <c r="P50" s="43"/>
      <c r="Q50" s="43"/>
      <c r="R50" s="81"/>
      <c r="S50" s="43"/>
      <c r="T50" s="79"/>
      <c r="AA50" s="1"/>
      <c r="AB50" s="1"/>
      <c r="AC50" s="1"/>
      <c r="AD50" s="1"/>
      <c r="AE50" s="1"/>
      <c r="AF50" s="1"/>
      <c r="AG50" s="1"/>
      <c r="AH50" s="1"/>
      <c r="AI50" s="1"/>
    </row>
    <row r="51" spans="1:35" s="78" customFormat="1" ht="46.8" x14ac:dyDescent="0.3">
      <c r="A51" s="260"/>
      <c r="B51" s="232"/>
      <c r="C51" s="238" t="s">
        <v>35</v>
      </c>
      <c r="D51" s="84"/>
      <c r="E51" s="84"/>
      <c r="F51" s="166" t="s">
        <v>99</v>
      </c>
      <c r="G51" s="167"/>
      <c r="H51" s="84"/>
      <c r="I51" s="84"/>
      <c r="J51" s="166" t="s">
        <v>103</v>
      </c>
      <c r="K51" s="200"/>
      <c r="L51" s="85"/>
      <c r="M51" s="200"/>
      <c r="N51" s="84"/>
      <c r="O51" s="84"/>
      <c r="P51" s="84"/>
      <c r="Q51" s="84"/>
      <c r="R51" s="89"/>
      <c r="S51" s="84"/>
      <c r="T51" s="79"/>
      <c r="AA51" s="1"/>
      <c r="AB51" s="1"/>
      <c r="AC51" s="1"/>
      <c r="AD51" s="1"/>
      <c r="AE51" s="1"/>
      <c r="AF51" s="1"/>
      <c r="AG51" s="1"/>
      <c r="AH51" s="1"/>
      <c r="AI51" s="1"/>
    </row>
    <row r="52" spans="1:35" s="78" customFormat="1" ht="38.25" customHeight="1" x14ac:dyDescent="0.3">
      <c r="A52" s="260"/>
      <c r="B52" s="232"/>
      <c r="C52" s="239"/>
      <c r="D52" s="226" t="s">
        <v>43</v>
      </c>
      <c r="E52" s="213"/>
      <c r="F52" s="213"/>
      <c r="G52" s="213"/>
      <c r="H52" s="213"/>
      <c r="I52" s="213"/>
      <c r="J52" s="227"/>
      <c r="K52" s="200"/>
      <c r="L52" s="83" t="s">
        <v>43</v>
      </c>
      <c r="M52" s="200"/>
      <c r="N52" s="212" t="s">
        <v>43</v>
      </c>
      <c r="O52" s="213"/>
      <c r="P52" s="213"/>
      <c r="Q52" s="213"/>
      <c r="R52" s="213"/>
      <c r="S52" s="213"/>
      <c r="T52" s="79"/>
      <c r="AA52" s="1"/>
      <c r="AB52" s="1"/>
      <c r="AC52" s="1"/>
      <c r="AD52" s="1"/>
      <c r="AE52" s="1"/>
      <c r="AF52" s="1"/>
      <c r="AG52" s="1"/>
      <c r="AH52" s="1"/>
      <c r="AI52" s="1"/>
    </row>
    <row r="53" spans="1:35" s="78" customFormat="1" ht="16.2" thickBot="1" x14ac:dyDescent="0.35">
      <c r="A53" s="260"/>
      <c r="B53" s="233"/>
      <c r="C53" s="240"/>
      <c r="D53" s="43"/>
      <c r="E53" s="43"/>
      <c r="F53" s="168"/>
      <c r="G53" s="43"/>
      <c r="H53" s="43"/>
      <c r="I53" s="43"/>
      <c r="J53" s="42"/>
      <c r="K53" s="200"/>
      <c r="L53" s="87"/>
      <c r="M53" s="200"/>
      <c r="N53" s="43"/>
      <c r="O53" s="43"/>
      <c r="P53" s="43"/>
      <c r="Q53" s="43"/>
      <c r="R53" s="81"/>
      <c r="S53" s="43"/>
      <c r="T53" s="79"/>
      <c r="AA53" s="1"/>
      <c r="AB53" s="1"/>
      <c r="AC53" s="1"/>
      <c r="AD53" s="1"/>
      <c r="AE53" s="1"/>
      <c r="AF53" s="1"/>
      <c r="AG53" s="1"/>
      <c r="AH53" s="1"/>
      <c r="AI53" s="1"/>
    </row>
    <row r="54" spans="1:35" s="78" customFormat="1" ht="46.8" x14ac:dyDescent="0.3">
      <c r="A54" s="260"/>
      <c r="B54" s="231" t="s">
        <v>32</v>
      </c>
      <c r="C54" s="249" t="s">
        <v>31</v>
      </c>
      <c r="D54" s="43"/>
      <c r="E54" s="84"/>
      <c r="F54" s="166" t="s">
        <v>100</v>
      </c>
      <c r="G54" s="167"/>
      <c r="H54" s="84"/>
      <c r="I54" s="84"/>
      <c r="J54" s="166" t="s">
        <v>104</v>
      </c>
      <c r="K54" s="200"/>
      <c r="L54" s="85"/>
      <c r="M54" s="200"/>
      <c r="N54" s="84"/>
      <c r="O54" s="84"/>
      <c r="P54" s="84"/>
      <c r="Q54" s="84"/>
      <c r="R54" s="89"/>
      <c r="S54" s="84"/>
      <c r="T54" s="79"/>
      <c r="AA54" s="1"/>
      <c r="AB54" s="1"/>
      <c r="AC54" s="1"/>
      <c r="AD54" s="1"/>
      <c r="AE54" s="1"/>
      <c r="AF54" s="1"/>
      <c r="AG54" s="1"/>
      <c r="AH54" s="1"/>
      <c r="AI54" s="1"/>
    </row>
    <row r="55" spans="1:35" s="78" customFormat="1" ht="32.25" customHeight="1" x14ac:dyDescent="0.3">
      <c r="A55" s="260"/>
      <c r="B55" s="232"/>
      <c r="C55" s="250"/>
      <c r="D55" s="226" t="s">
        <v>43</v>
      </c>
      <c r="E55" s="213"/>
      <c r="F55" s="213"/>
      <c r="G55" s="213"/>
      <c r="H55" s="213"/>
      <c r="I55" s="213"/>
      <c r="J55" s="227"/>
      <c r="K55" s="200"/>
      <c r="L55" s="83" t="s">
        <v>43</v>
      </c>
      <c r="M55" s="200"/>
      <c r="N55" s="212" t="s">
        <v>43</v>
      </c>
      <c r="O55" s="213"/>
      <c r="P55" s="213"/>
      <c r="Q55" s="213"/>
      <c r="R55" s="213"/>
      <c r="S55" s="213"/>
      <c r="T55" s="79"/>
      <c r="AA55" s="1"/>
      <c r="AB55" s="1"/>
      <c r="AC55" s="1"/>
      <c r="AD55" s="1"/>
      <c r="AE55" s="1"/>
      <c r="AF55" s="1"/>
      <c r="AG55" s="1"/>
      <c r="AH55" s="1"/>
      <c r="AI55" s="1"/>
    </row>
    <row r="56" spans="1:35" s="78" customFormat="1" ht="16.2" thickBot="1" x14ac:dyDescent="0.35">
      <c r="A56" s="260"/>
      <c r="B56" s="232"/>
      <c r="C56" s="251"/>
      <c r="D56" s="88"/>
      <c r="E56" s="43"/>
      <c r="F56" s="168"/>
      <c r="G56" s="43"/>
      <c r="H56" s="43"/>
      <c r="I56" s="43"/>
      <c r="J56" s="42"/>
      <c r="K56" s="200"/>
      <c r="L56" s="87"/>
      <c r="M56" s="200"/>
      <c r="N56" s="43"/>
      <c r="O56" s="43"/>
      <c r="P56" s="43"/>
      <c r="Q56" s="43"/>
      <c r="R56" s="81"/>
      <c r="S56" s="43"/>
      <c r="T56" s="79"/>
      <c r="AA56" s="1"/>
      <c r="AB56" s="1"/>
      <c r="AC56" s="1"/>
      <c r="AD56" s="1"/>
      <c r="AE56" s="1"/>
      <c r="AF56" s="1"/>
      <c r="AG56" s="1"/>
      <c r="AH56" s="1"/>
      <c r="AI56" s="1"/>
    </row>
    <row r="57" spans="1:35" s="78" customFormat="1" ht="46.8" x14ac:dyDescent="0.3">
      <c r="A57" s="260"/>
      <c r="B57" s="232"/>
      <c r="C57" s="249" t="s">
        <v>26</v>
      </c>
      <c r="D57" s="43"/>
      <c r="E57" s="84"/>
      <c r="F57" s="166" t="s">
        <v>101</v>
      </c>
      <c r="G57" s="167"/>
      <c r="H57" s="84"/>
      <c r="I57" s="84"/>
      <c r="J57" s="166" t="s">
        <v>105</v>
      </c>
      <c r="K57" s="200"/>
      <c r="L57" s="85"/>
      <c r="M57" s="200"/>
      <c r="N57" s="84"/>
      <c r="O57" s="84"/>
      <c r="P57" s="84"/>
      <c r="Q57" s="84"/>
      <c r="R57" s="84"/>
      <c r="S57" s="84"/>
      <c r="T57" s="79"/>
      <c r="AA57" s="1"/>
      <c r="AB57" s="1"/>
      <c r="AC57" s="1"/>
      <c r="AD57" s="1"/>
      <c r="AE57" s="1"/>
      <c r="AF57" s="1"/>
      <c r="AG57" s="1"/>
      <c r="AH57" s="1"/>
      <c r="AI57" s="1"/>
    </row>
    <row r="58" spans="1:35" s="78" customFormat="1" ht="35.25" customHeight="1" x14ac:dyDescent="0.3">
      <c r="A58" s="260"/>
      <c r="B58" s="232"/>
      <c r="C58" s="250"/>
      <c r="D58" s="226" t="s">
        <v>43</v>
      </c>
      <c r="E58" s="213"/>
      <c r="F58" s="213"/>
      <c r="G58" s="213"/>
      <c r="H58" s="213"/>
      <c r="I58" s="213"/>
      <c r="J58" s="227"/>
      <c r="K58" s="200"/>
      <c r="L58" s="83" t="s">
        <v>43</v>
      </c>
      <c r="M58" s="200"/>
      <c r="N58" s="212" t="s">
        <v>43</v>
      </c>
      <c r="O58" s="213"/>
      <c r="P58" s="213"/>
      <c r="Q58" s="213"/>
      <c r="R58" s="213"/>
      <c r="S58" s="213"/>
      <c r="T58" s="79"/>
      <c r="AA58" s="1"/>
      <c r="AB58" s="1"/>
      <c r="AC58" s="1"/>
      <c r="AD58" s="1"/>
      <c r="AE58" s="1"/>
      <c r="AF58" s="1"/>
      <c r="AG58" s="1"/>
      <c r="AH58" s="1"/>
      <c r="AI58" s="1"/>
    </row>
    <row r="59" spans="1:35" s="78" customFormat="1" ht="16.2" thickBot="1" x14ac:dyDescent="0.35">
      <c r="A59" s="260"/>
      <c r="B59" s="233"/>
      <c r="C59" s="251"/>
      <c r="D59" s="43"/>
      <c r="E59" s="43"/>
      <c r="F59" s="43"/>
      <c r="G59" s="43"/>
      <c r="H59" s="43"/>
      <c r="I59" s="43"/>
      <c r="J59" s="42"/>
      <c r="K59" s="200"/>
      <c r="L59" s="82"/>
      <c r="M59" s="200"/>
      <c r="N59" s="43"/>
      <c r="O59" s="43"/>
      <c r="P59" s="43"/>
      <c r="Q59" s="43"/>
      <c r="R59" s="81"/>
      <c r="S59" s="43"/>
      <c r="T59" s="79"/>
      <c r="AA59" s="1"/>
      <c r="AB59" s="1"/>
      <c r="AC59" s="1"/>
      <c r="AD59" s="1"/>
      <c r="AE59" s="1"/>
      <c r="AF59" s="1"/>
      <c r="AG59" s="1"/>
      <c r="AH59" s="1"/>
      <c r="AI59" s="1"/>
    </row>
    <row r="60" spans="1:35" s="78" customFormat="1" ht="26.25" customHeight="1" thickBot="1" x14ac:dyDescent="0.35">
      <c r="A60" s="275"/>
      <c r="B60" s="278" t="s">
        <v>21</v>
      </c>
      <c r="C60" s="279"/>
      <c r="D60" s="215" t="s">
        <v>42</v>
      </c>
      <c r="E60" s="216"/>
      <c r="F60" s="216"/>
      <c r="G60" s="216"/>
      <c r="H60" s="216"/>
      <c r="I60" s="216"/>
      <c r="J60" s="217"/>
      <c r="K60" s="201"/>
      <c r="L60" s="80" t="s">
        <v>42</v>
      </c>
      <c r="M60" s="201"/>
      <c r="N60" s="222" t="s">
        <v>42</v>
      </c>
      <c r="O60" s="216"/>
      <c r="P60" s="216"/>
      <c r="Q60" s="216"/>
      <c r="R60" s="216"/>
      <c r="S60" s="223"/>
      <c r="T60" s="79"/>
    </row>
    <row r="61" spans="1:35" ht="15" thickBot="1" x14ac:dyDescent="0.35">
      <c r="A61" s="77"/>
      <c r="B61" s="76"/>
      <c r="C61" s="75"/>
      <c r="D61" s="74"/>
      <c r="E61" s="74"/>
      <c r="F61" s="74"/>
      <c r="G61" s="74"/>
      <c r="H61" s="74"/>
      <c r="I61" s="74"/>
      <c r="J61" s="74"/>
      <c r="K61" s="74"/>
      <c r="L61" s="73"/>
      <c r="M61" s="74"/>
      <c r="N61" s="74"/>
      <c r="O61" s="74"/>
      <c r="P61" s="74"/>
      <c r="Q61" s="74"/>
      <c r="R61" s="73"/>
      <c r="T61" s="7"/>
    </row>
    <row r="62" spans="1:35" ht="15" thickBot="1" x14ac:dyDescent="0.35">
      <c r="A62" s="72"/>
      <c r="B62" s="71"/>
      <c r="C62" s="70"/>
      <c r="D62" s="69">
        <v>45716</v>
      </c>
      <c r="E62" s="69">
        <v>45723</v>
      </c>
      <c r="F62" s="69">
        <v>45730</v>
      </c>
      <c r="G62" s="69">
        <v>45737</v>
      </c>
      <c r="H62" s="69">
        <v>45744</v>
      </c>
      <c r="I62" s="69">
        <v>45751</v>
      </c>
      <c r="J62" s="69">
        <v>45758</v>
      </c>
      <c r="K62" s="69">
        <v>45765</v>
      </c>
      <c r="L62" s="69">
        <v>45772</v>
      </c>
      <c r="M62" s="69">
        <v>45779</v>
      </c>
      <c r="N62" s="69">
        <v>45786</v>
      </c>
      <c r="O62" s="69">
        <v>45793</v>
      </c>
      <c r="P62" s="69">
        <v>45800</v>
      </c>
      <c r="Q62" s="69">
        <v>45807</v>
      </c>
      <c r="R62" s="69">
        <v>45814</v>
      </c>
      <c r="S62" s="69">
        <v>45821</v>
      </c>
      <c r="T62" s="7"/>
    </row>
    <row r="63" spans="1:35" ht="35.25" customHeight="1" x14ac:dyDescent="0.3">
      <c r="A63" s="259" t="s">
        <v>41</v>
      </c>
      <c r="B63" s="231" t="s">
        <v>40</v>
      </c>
      <c r="C63" s="235" t="s">
        <v>39</v>
      </c>
      <c r="D63" s="172" t="s">
        <v>38</v>
      </c>
      <c r="E63" s="173"/>
      <c r="F63" s="173"/>
      <c r="G63" s="173"/>
      <c r="H63" s="173"/>
      <c r="I63" s="173"/>
      <c r="J63" s="174"/>
      <c r="K63" s="214" t="s">
        <v>36</v>
      </c>
      <c r="L63" s="55" t="s">
        <v>37</v>
      </c>
      <c r="M63" s="214" t="s">
        <v>36</v>
      </c>
      <c r="N63" s="209" t="s">
        <v>28</v>
      </c>
      <c r="O63" s="176"/>
      <c r="P63" s="176"/>
      <c r="Q63" s="176"/>
      <c r="R63" s="176"/>
      <c r="S63" s="210"/>
      <c r="T63" s="7"/>
    </row>
    <row r="64" spans="1:35" ht="31.2" x14ac:dyDescent="0.3">
      <c r="A64" s="260"/>
      <c r="B64" s="232"/>
      <c r="C64" s="236"/>
      <c r="D64" s="175" t="s">
        <v>27</v>
      </c>
      <c r="E64" s="176"/>
      <c r="F64" s="176"/>
      <c r="G64" s="176"/>
      <c r="H64" s="176"/>
      <c r="I64" s="176"/>
      <c r="J64" s="176"/>
      <c r="K64" s="200"/>
      <c r="L64" s="56" t="s">
        <v>27</v>
      </c>
      <c r="M64" s="200"/>
      <c r="N64" s="65"/>
      <c r="O64" s="64"/>
      <c r="P64" s="64"/>
      <c r="Q64" s="64"/>
      <c r="R64" s="67"/>
      <c r="S64" s="62"/>
      <c r="T64" s="7"/>
    </row>
    <row r="65" spans="1:20" ht="19.5" customHeight="1" thickBot="1" x14ac:dyDescent="0.35">
      <c r="A65" s="260"/>
      <c r="B65" s="232"/>
      <c r="C65" s="237"/>
      <c r="D65" s="61"/>
      <c r="E65" s="61"/>
      <c r="F65" s="61"/>
      <c r="G65" s="61"/>
      <c r="H65" s="61"/>
      <c r="I65" s="61"/>
      <c r="J65" s="60"/>
      <c r="K65" s="200"/>
      <c r="L65" s="68"/>
      <c r="M65" s="200"/>
      <c r="N65" s="65"/>
      <c r="O65" s="64"/>
      <c r="P65" s="64"/>
      <c r="Q65" s="64"/>
      <c r="R65" s="67"/>
      <c r="S65" s="62"/>
      <c r="T65" s="7"/>
    </row>
    <row r="66" spans="1:20" ht="31.2" x14ac:dyDescent="0.3">
      <c r="A66" s="260"/>
      <c r="B66" s="232"/>
      <c r="C66" s="235" t="s">
        <v>35</v>
      </c>
      <c r="D66" s="175" t="s">
        <v>24</v>
      </c>
      <c r="E66" s="176"/>
      <c r="F66" s="176"/>
      <c r="G66" s="176"/>
      <c r="H66" s="176"/>
      <c r="I66" s="176"/>
      <c r="J66" s="176"/>
      <c r="K66" s="200"/>
      <c r="L66" s="56" t="s">
        <v>24</v>
      </c>
      <c r="M66" s="200"/>
      <c r="N66" s="209" t="s">
        <v>25</v>
      </c>
      <c r="O66" s="176"/>
      <c r="P66" s="176"/>
      <c r="Q66" s="176"/>
      <c r="R66" s="176"/>
      <c r="S66" s="210"/>
      <c r="T66" s="7"/>
    </row>
    <row r="67" spans="1:20" ht="31.2" x14ac:dyDescent="0.3">
      <c r="A67" s="260"/>
      <c r="B67" s="232"/>
      <c r="C67" s="236"/>
      <c r="D67" s="172" t="s">
        <v>34</v>
      </c>
      <c r="E67" s="173"/>
      <c r="F67" s="173"/>
      <c r="G67" s="173"/>
      <c r="H67" s="173"/>
      <c r="I67" s="173"/>
      <c r="J67" s="174"/>
      <c r="K67" s="200"/>
      <c r="L67" s="55" t="s">
        <v>33</v>
      </c>
      <c r="M67" s="200"/>
      <c r="N67" s="59"/>
      <c r="O67" s="58"/>
      <c r="P67" s="58"/>
      <c r="Q67" s="58"/>
      <c r="R67" s="58"/>
      <c r="S67" s="57"/>
      <c r="T67" s="7"/>
    </row>
    <row r="68" spans="1:20" ht="16.2" thickBot="1" x14ac:dyDescent="0.35">
      <c r="A68" s="260"/>
      <c r="B68" s="233"/>
      <c r="C68" s="236"/>
      <c r="D68" s="61"/>
      <c r="E68" s="61"/>
      <c r="F68" s="61"/>
      <c r="G68" s="61"/>
      <c r="H68" s="61"/>
      <c r="I68" s="61"/>
      <c r="J68" s="60"/>
      <c r="K68" s="200"/>
      <c r="L68" s="66"/>
      <c r="M68" s="200"/>
      <c r="N68" s="65"/>
      <c r="O68" s="64"/>
      <c r="P68" s="64"/>
      <c r="Q68" s="64"/>
      <c r="R68" s="63"/>
      <c r="S68" s="62"/>
      <c r="T68" s="7"/>
    </row>
    <row r="69" spans="1:20" ht="29.25" customHeight="1" x14ac:dyDescent="0.3">
      <c r="A69" s="260"/>
      <c r="B69" s="231" t="s">
        <v>32</v>
      </c>
      <c r="C69" s="272" t="s">
        <v>31</v>
      </c>
      <c r="D69" s="172" t="s">
        <v>30</v>
      </c>
      <c r="E69" s="173"/>
      <c r="F69" s="173"/>
      <c r="G69" s="173"/>
      <c r="H69" s="173"/>
      <c r="I69" s="173"/>
      <c r="J69" s="174"/>
      <c r="K69" s="200"/>
      <c r="L69" s="55" t="s">
        <v>29</v>
      </c>
      <c r="M69" s="200"/>
      <c r="N69" s="54"/>
      <c r="O69" s="53"/>
      <c r="P69" s="53"/>
      <c r="Q69" s="53"/>
      <c r="R69" s="52"/>
      <c r="S69" s="51"/>
      <c r="T69" s="7"/>
    </row>
    <row r="70" spans="1:20" ht="31.2" x14ac:dyDescent="0.3">
      <c r="A70" s="260"/>
      <c r="B70" s="232"/>
      <c r="C70" s="273"/>
      <c r="D70" s="175" t="s">
        <v>28</v>
      </c>
      <c r="E70" s="176"/>
      <c r="F70" s="176"/>
      <c r="G70" s="176"/>
      <c r="H70" s="176"/>
      <c r="I70" s="176"/>
      <c r="J70" s="176"/>
      <c r="K70" s="200"/>
      <c r="L70" s="56" t="s">
        <v>28</v>
      </c>
      <c r="M70" s="200"/>
      <c r="N70" s="209" t="s">
        <v>27</v>
      </c>
      <c r="O70" s="176"/>
      <c r="P70" s="176"/>
      <c r="Q70" s="176"/>
      <c r="R70" s="176"/>
      <c r="S70" s="210"/>
      <c r="T70" s="7"/>
    </row>
    <row r="71" spans="1:20" ht="19.5" customHeight="1" thickBot="1" x14ac:dyDescent="0.35">
      <c r="A71" s="260"/>
      <c r="B71" s="232"/>
      <c r="C71" s="274"/>
      <c r="D71" s="61"/>
      <c r="E71" s="61"/>
      <c r="F71" s="61"/>
      <c r="G71" s="61"/>
      <c r="H71" s="61"/>
      <c r="I71" s="61"/>
      <c r="J71" s="60"/>
      <c r="K71" s="200"/>
      <c r="L71" s="50"/>
      <c r="M71" s="200"/>
      <c r="N71" s="59"/>
      <c r="O71" s="58"/>
      <c r="P71" s="58"/>
      <c r="Q71" s="58"/>
      <c r="R71" s="58"/>
      <c r="S71" s="57"/>
      <c r="T71" s="7"/>
    </row>
    <row r="72" spans="1:20" ht="31.2" x14ac:dyDescent="0.3">
      <c r="A72" s="260"/>
      <c r="B72" s="232"/>
      <c r="C72" s="272" t="s">
        <v>26</v>
      </c>
      <c r="D72" s="175" t="s">
        <v>25</v>
      </c>
      <c r="E72" s="176"/>
      <c r="F72" s="176"/>
      <c r="G72" s="176"/>
      <c r="H72" s="176"/>
      <c r="I72" s="176"/>
      <c r="J72" s="176"/>
      <c r="K72" s="200"/>
      <c r="L72" s="56" t="s">
        <v>25</v>
      </c>
      <c r="M72" s="200"/>
      <c r="N72" s="209" t="s">
        <v>24</v>
      </c>
      <c r="O72" s="176"/>
      <c r="P72" s="176"/>
      <c r="Q72" s="176"/>
      <c r="R72" s="176"/>
      <c r="S72" s="210"/>
      <c r="T72" s="7"/>
    </row>
    <row r="73" spans="1:20" ht="31.2" x14ac:dyDescent="0.3">
      <c r="A73" s="260"/>
      <c r="B73" s="232"/>
      <c r="C73" s="273"/>
      <c r="D73" s="172" t="s">
        <v>23</v>
      </c>
      <c r="E73" s="173"/>
      <c r="F73" s="173"/>
      <c r="G73" s="173"/>
      <c r="H73" s="173"/>
      <c r="I73" s="173"/>
      <c r="J73" s="174"/>
      <c r="K73" s="200"/>
      <c r="L73" s="55" t="s">
        <v>22</v>
      </c>
      <c r="M73" s="200"/>
      <c r="N73" s="54"/>
      <c r="O73" s="53"/>
      <c r="P73" s="53"/>
      <c r="Q73" s="53"/>
      <c r="R73" s="52"/>
      <c r="S73" s="51"/>
      <c r="T73" s="7"/>
    </row>
    <row r="74" spans="1:20" ht="19.5" customHeight="1" thickBot="1" x14ac:dyDescent="0.35">
      <c r="A74" s="260"/>
      <c r="B74" s="233"/>
      <c r="C74" s="274"/>
      <c r="D74" s="48"/>
      <c r="E74" s="50"/>
      <c r="F74" s="50"/>
      <c r="G74" s="50"/>
      <c r="H74" s="50"/>
      <c r="I74" s="50"/>
      <c r="J74" s="49"/>
      <c r="K74" s="200"/>
      <c r="L74" s="48"/>
      <c r="M74" s="200"/>
      <c r="N74" s="47"/>
      <c r="O74" s="46"/>
      <c r="P74" s="46"/>
      <c r="Q74" s="46"/>
      <c r="R74" s="46"/>
      <c r="S74" s="45"/>
      <c r="T74" s="7"/>
    </row>
    <row r="75" spans="1:20" ht="19.5" customHeight="1" thickBot="1" x14ac:dyDescent="0.35">
      <c r="A75" s="44"/>
      <c r="B75" s="247" t="s">
        <v>21</v>
      </c>
      <c r="C75" s="248"/>
      <c r="D75" s="43"/>
      <c r="E75" s="43"/>
      <c r="F75" s="43"/>
      <c r="G75" s="43"/>
      <c r="H75" s="43"/>
      <c r="I75" s="43"/>
      <c r="J75" s="42"/>
      <c r="K75" s="201"/>
      <c r="L75" s="41"/>
      <c r="M75" s="201"/>
      <c r="N75" s="40"/>
      <c r="O75" s="39"/>
      <c r="P75" s="39"/>
      <c r="Q75" s="39"/>
      <c r="R75" s="38"/>
      <c r="S75" s="37"/>
      <c r="T75" s="7"/>
    </row>
    <row r="76" spans="1:20" ht="14.4" x14ac:dyDescent="0.3">
      <c r="A76" s="36"/>
      <c r="B76" s="36"/>
      <c r="C76" s="33"/>
      <c r="D76" s="34"/>
      <c r="E76" s="35"/>
      <c r="F76" s="35"/>
      <c r="G76" s="35"/>
      <c r="H76" s="35"/>
      <c r="I76" s="35"/>
      <c r="J76" s="35"/>
      <c r="K76" s="34"/>
      <c r="L76" s="34"/>
      <c r="M76" s="34"/>
      <c r="N76" s="34"/>
      <c r="O76" s="34"/>
      <c r="P76" s="34"/>
      <c r="Q76" s="34"/>
      <c r="R76" s="10"/>
      <c r="T76" s="7"/>
    </row>
    <row r="77" spans="1:20" ht="14.4" x14ac:dyDescent="0.3">
      <c r="A77" s="33"/>
      <c r="B77" s="33"/>
      <c r="C77" s="33"/>
      <c r="T77" s="7"/>
    </row>
    <row r="78" spans="1:20" x14ac:dyDescent="0.3">
      <c r="A78" s="4">
        <f>A85+A91+A97</f>
        <v>325</v>
      </c>
      <c r="D78" s="3">
        <f>SUM(D80:D96)</f>
        <v>325</v>
      </c>
      <c r="E78" s="32">
        <f>A78-D78</f>
        <v>0</v>
      </c>
      <c r="F78" s="3" t="s">
        <v>20</v>
      </c>
      <c r="T78" s="7"/>
    </row>
    <row r="79" spans="1:20" x14ac:dyDescent="0.3">
      <c r="A79" s="24"/>
      <c r="B79" s="24"/>
      <c r="C79" s="31"/>
      <c r="D79" s="30" t="s">
        <v>19</v>
      </c>
      <c r="E79" s="3" t="s">
        <v>18</v>
      </c>
      <c r="F79" s="3">
        <v>35</v>
      </c>
      <c r="G79" s="3" t="s">
        <v>17</v>
      </c>
      <c r="I79" s="3" t="s">
        <v>16</v>
      </c>
      <c r="T79" s="7"/>
    </row>
    <row r="80" spans="1:20" ht="22.5" customHeight="1" x14ac:dyDescent="0.3">
      <c r="A80" s="2">
        <v>10</v>
      </c>
      <c r="B80" s="3"/>
      <c r="C80" s="29" t="s">
        <v>15</v>
      </c>
      <c r="D80" s="11">
        <v>10</v>
      </c>
      <c r="E80" s="11" t="s">
        <v>11</v>
      </c>
      <c r="F80" s="3">
        <f>G80*I80</f>
        <v>24</v>
      </c>
      <c r="G80" s="3">
        <v>8</v>
      </c>
      <c r="I80" s="3">
        <v>3</v>
      </c>
      <c r="M80" s="1"/>
      <c r="T80" s="7"/>
    </row>
    <row r="81" spans="1:20" ht="19.5" customHeight="1" x14ac:dyDescent="0.3">
      <c r="A81" s="2">
        <v>25</v>
      </c>
      <c r="B81" s="3"/>
      <c r="C81" s="28" t="s">
        <v>14</v>
      </c>
      <c r="D81" s="11">
        <v>25</v>
      </c>
      <c r="E81" s="11" t="s">
        <v>11</v>
      </c>
      <c r="F81" s="3">
        <f>G81*I81</f>
        <v>14</v>
      </c>
      <c r="G81" s="3">
        <v>7</v>
      </c>
      <c r="I81" s="3">
        <v>2</v>
      </c>
      <c r="M81" s="1"/>
      <c r="T81" s="7"/>
    </row>
    <row r="82" spans="1:20" ht="19.5" customHeight="1" x14ac:dyDescent="0.3">
      <c r="A82" s="2">
        <v>10</v>
      </c>
      <c r="B82" s="3"/>
      <c r="C82" s="27" t="s">
        <v>13</v>
      </c>
      <c r="D82" s="11">
        <v>10</v>
      </c>
      <c r="E82" s="11" t="s">
        <v>11</v>
      </c>
      <c r="F82" s="3">
        <f>SUM(F80:F81)</f>
        <v>38</v>
      </c>
      <c r="M82" s="1"/>
      <c r="T82" s="7"/>
    </row>
    <row r="83" spans="1:20" ht="19.5" customHeight="1" x14ac:dyDescent="0.3">
      <c r="A83" s="2">
        <v>5</v>
      </c>
      <c r="B83" s="3"/>
      <c r="C83" s="26" t="s">
        <v>12</v>
      </c>
      <c r="D83" s="11">
        <v>5</v>
      </c>
      <c r="E83" s="11" t="s">
        <v>11</v>
      </c>
      <c r="M83" s="1"/>
      <c r="T83" s="7"/>
    </row>
    <row r="84" spans="1:20" ht="14.4" x14ac:dyDescent="0.3">
      <c r="A84" s="3"/>
      <c r="B84" s="3"/>
      <c r="D84" s="11"/>
      <c r="E84" s="11"/>
      <c r="M84" s="1"/>
      <c r="T84" s="7"/>
    </row>
    <row r="85" spans="1:20" ht="15" customHeight="1" x14ac:dyDescent="0.3">
      <c r="A85" s="9">
        <f>SUM(A80:A83)</f>
        <v>50</v>
      </c>
      <c r="B85" s="9"/>
      <c r="C85" s="25"/>
      <c r="D85" s="11"/>
      <c r="E85" s="11"/>
      <c r="M85" s="1"/>
      <c r="T85" s="7"/>
    </row>
    <row r="86" spans="1:20" ht="15.75" customHeight="1" x14ac:dyDescent="0.3">
      <c r="A86" s="24"/>
      <c r="B86" s="24"/>
      <c r="C86" s="18" t="s">
        <v>10</v>
      </c>
      <c r="D86" s="11"/>
      <c r="E86" s="11"/>
      <c r="M86" s="1"/>
      <c r="T86" s="7"/>
    </row>
    <row r="87" spans="1:20" ht="21.75" customHeight="1" x14ac:dyDescent="0.3">
      <c r="A87" s="3">
        <v>15</v>
      </c>
      <c r="B87" s="3"/>
      <c r="C87" s="23" t="s">
        <v>9</v>
      </c>
      <c r="D87" s="11">
        <v>15</v>
      </c>
      <c r="E87" s="11"/>
      <c r="F87" s="3">
        <v>5</v>
      </c>
      <c r="G87" s="3">
        <v>3</v>
      </c>
      <c r="M87" s="1"/>
      <c r="T87" s="7"/>
    </row>
    <row r="88" spans="1:20" ht="21.75" customHeight="1" x14ac:dyDescent="0.3">
      <c r="A88" s="3">
        <v>10</v>
      </c>
      <c r="B88" s="3"/>
      <c r="C88" s="22" t="s">
        <v>8</v>
      </c>
      <c r="D88" s="11">
        <v>10</v>
      </c>
      <c r="E88" s="11"/>
      <c r="F88" s="3">
        <v>15</v>
      </c>
      <c r="G88" s="3">
        <v>2</v>
      </c>
      <c r="I88" s="5"/>
      <c r="J88" s="5"/>
      <c r="T88" s="7"/>
    </row>
    <row r="89" spans="1:20" ht="21.75" customHeight="1" x14ac:dyDescent="0.3">
      <c r="A89" s="3">
        <v>30</v>
      </c>
      <c r="B89" s="3"/>
      <c r="C89" s="21" t="s">
        <v>7</v>
      </c>
      <c r="D89" s="11">
        <v>30</v>
      </c>
      <c r="E89" s="11"/>
      <c r="I89" s="5"/>
      <c r="J89" s="5"/>
      <c r="K89" s="6"/>
      <c r="L89" s="10"/>
      <c r="T89" s="7"/>
    </row>
    <row r="90" spans="1:20" ht="21.75" customHeight="1" x14ac:dyDescent="0.3">
      <c r="A90" s="16">
        <v>30</v>
      </c>
      <c r="C90" s="20" t="s">
        <v>6</v>
      </c>
      <c r="D90" s="11">
        <v>30</v>
      </c>
      <c r="E90" s="11"/>
      <c r="I90" s="5"/>
      <c r="J90" s="5"/>
      <c r="K90" s="6"/>
      <c r="L90" s="10"/>
      <c r="T90" s="7"/>
    </row>
    <row r="91" spans="1:20" ht="14.4" x14ac:dyDescent="0.3">
      <c r="A91" s="9">
        <f>SUM(A87:A90)</f>
        <v>85</v>
      </c>
      <c r="B91" s="9"/>
      <c r="C91" s="19"/>
      <c r="D91" s="11"/>
      <c r="E91" s="11"/>
      <c r="I91" s="5"/>
      <c r="J91" s="5"/>
      <c r="K91" s="6"/>
      <c r="L91" s="10"/>
      <c r="T91" s="7"/>
    </row>
    <row r="92" spans="1:20" x14ac:dyDescent="0.3">
      <c r="C92" s="18" t="s">
        <v>5</v>
      </c>
      <c r="D92" s="11"/>
      <c r="E92" s="11"/>
      <c r="I92" s="5"/>
      <c r="J92" s="5"/>
      <c r="K92" s="6"/>
      <c r="L92" s="10"/>
      <c r="T92" s="7"/>
    </row>
    <row r="93" spans="1:20" ht="21" customHeight="1" x14ac:dyDescent="0.3">
      <c r="A93" s="5">
        <v>65</v>
      </c>
      <c r="B93" s="3"/>
      <c r="C93" s="17" t="s">
        <v>4</v>
      </c>
      <c r="D93" s="11">
        <v>65</v>
      </c>
      <c r="E93" s="11"/>
      <c r="I93" s="5"/>
      <c r="J93" s="5"/>
      <c r="K93" s="6"/>
      <c r="L93" s="10"/>
      <c r="T93" s="7"/>
    </row>
    <row r="94" spans="1:20" ht="21" customHeight="1" x14ac:dyDescent="0.3">
      <c r="A94" s="16">
        <v>60</v>
      </c>
      <c r="C94" s="15" t="s">
        <v>3</v>
      </c>
      <c r="D94" s="11">
        <v>60</v>
      </c>
      <c r="E94" s="14"/>
      <c r="I94" s="5"/>
      <c r="J94" s="5"/>
      <c r="K94" s="6"/>
      <c r="L94" s="10"/>
      <c r="T94" s="7"/>
    </row>
    <row r="95" spans="1:20" ht="21.75" customHeight="1" x14ac:dyDescent="0.3">
      <c r="A95" s="6">
        <v>15</v>
      </c>
      <c r="B95" s="1"/>
      <c r="C95" s="13" t="s">
        <v>2</v>
      </c>
      <c r="D95" s="11">
        <v>15</v>
      </c>
      <c r="E95" s="11"/>
      <c r="I95" s="5"/>
      <c r="J95" s="5"/>
      <c r="K95" s="6"/>
      <c r="L95" s="10"/>
      <c r="T95" s="7"/>
    </row>
    <row r="96" spans="1:20" ht="24.75" customHeight="1" x14ac:dyDescent="0.3">
      <c r="A96" s="5">
        <v>50</v>
      </c>
      <c r="B96" s="3"/>
      <c r="C96" s="12" t="s">
        <v>1</v>
      </c>
      <c r="D96" s="11">
        <v>50</v>
      </c>
      <c r="E96" s="11"/>
      <c r="K96" s="1"/>
      <c r="L96" s="10"/>
      <c r="T96" s="7"/>
    </row>
    <row r="97" spans="1:20" ht="14.4" x14ac:dyDescent="0.3">
      <c r="A97" s="9">
        <f>SUM(A93:A96)</f>
        <v>190</v>
      </c>
      <c r="B97" s="9"/>
      <c r="T97" s="7"/>
    </row>
    <row r="98" spans="1:20" x14ac:dyDescent="0.3">
      <c r="T98" s="7"/>
    </row>
    <row r="99" spans="1:20" x14ac:dyDescent="0.3">
      <c r="A99" s="4">
        <f>A85+A91+A97</f>
        <v>325</v>
      </c>
      <c r="C99" s="6"/>
      <c r="D99" s="6"/>
      <c r="E99" s="5"/>
      <c r="T99" s="7"/>
    </row>
    <row r="100" spans="1:20" x14ac:dyDescent="0.3">
      <c r="C100" s="6"/>
      <c r="D100" s="6"/>
      <c r="E100" s="5"/>
      <c r="T100" s="7"/>
    </row>
    <row r="101" spans="1:20" ht="41.4" x14ac:dyDescent="0.3">
      <c r="A101" s="4">
        <v>30</v>
      </c>
      <c r="C101" s="8" t="s">
        <v>0</v>
      </c>
      <c r="D101" s="6"/>
      <c r="E101" s="5"/>
      <c r="T101" s="7"/>
    </row>
    <row r="102" spans="1:20" x14ac:dyDescent="0.3">
      <c r="C102" s="6"/>
      <c r="D102" s="5"/>
      <c r="E102" s="5"/>
      <c r="T102" s="7"/>
    </row>
    <row r="103" spans="1:20" x14ac:dyDescent="0.3">
      <c r="C103" s="6"/>
      <c r="D103" s="5"/>
      <c r="E103" s="5"/>
    </row>
    <row r="104" spans="1:20" x14ac:dyDescent="0.3">
      <c r="C104" s="6"/>
      <c r="D104" s="5"/>
      <c r="E104" s="5"/>
    </row>
  </sheetData>
  <mergeCells count="129">
    <mergeCell ref="A63:A74"/>
    <mergeCell ref="A31:A45"/>
    <mergeCell ref="C3:C4"/>
    <mergeCell ref="C5:C6"/>
    <mergeCell ref="B7:B8"/>
    <mergeCell ref="B13:B14"/>
    <mergeCell ref="C9:C10"/>
    <mergeCell ref="C11:C12"/>
    <mergeCell ref="C69:C71"/>
    <mergeCell ref="C72:C74"/>
    <mergeCell ref="A18:A28"/>
    <mergeCell ref="C20:C21"/>
    <mergeCell ref="C25:C27"/>
    <mergeCell ref="A48:A60"/>
    <mergeCell ref="C13:C14"/>
    <mergeCell ref="B54:B59"/>
    <mergeCell ref="B60:C60"/>
    <mergeCell ref="C31:C33"/>
    <mergeCell ref="B3:B6"/>
    <mergeCell ref="B9:B12"/>
    <mergeCell ref="C22:C24"/>
    <mergeCell ref="A3:A12"/>
    <mergeCell ref="C40:C42"/>
    <mergeCell ref="B18:B21"/>
    <mergeCell ref="D6:K6"/>
    <mergeCell ref="D37:K37"/>
    <mergeCell ref="D32:K32"/>
    <mergeCell ref="D35:K35"/>
    <mergeCell ref="D40:K40"/>
    <mergeCell ref="D12:K12"/>
    <mergeCell ref="D31:K31"/>
    <mergeCell ref="D10:K10"/>
    <mergeCell ref="D8:G8"/>
    <mergeCell ref="D34:K34"/>
    <mergeCell ref="C34:C36"/>
    <mergeCell ref="B63:B68"/>
    <mergeCell ref="B43:B45"/>
    <mergeCell ref="C54:C56"/>
    <mergeCell ref="C57:C59"/>
    <mergeCell ref="B48:B53"/>
    <mergeCell ref="I19:K19"/>
    <mergeCell ref="I27:K27"/>
    <mergeCell ref="I24:K24"/>
    <mergeCell ref="D38:K38"/>
    <mergeCell ref="D41:K41"/>
    <mergeCell ref="G28:H28"/>
    <mergeCell ref="B69:B74"/>
    <mergeCell ref="M37:S37"/>
    <mergeCell ref="D73:J73"/>
    <mergeCell ref="D3:K3"/>
    <mergeCell ref="D7:G7"/>
    <mergeCell ref="C66:C68"/>
    <mergeCell ref="C63:C65"/>
    <mergeCell ref="C48:C50"/>
    <mergeCell ref="C51:C53"/>
    <mergeCell ref="D4:K4"/>
    <mergeCell ref="D11:K11"/>
    <mergeCell ref="M48:M60"/>
    <mergeCell ref="M63:M75"/>
    <mergeCell ref="M41:S41"/>
    <mergeCell ref="M38:S38"/>
    <mergeCell ref="M34:S34"/>
    <mergeCell ref="M31:S31"/>
    <mergeCell ref="N58:S58"/>
    <mergeCell ref="B75:C75"/>
    <mergeCell ref="C18:C19"/>
    <mergeCell ref="B22:B27"/>
    <mergeCell ref="B37:B42"/>
    <mergeCell ref="B31:B36"/>
    <mergeCell ref="C37:C39"/>
    <mergeCell ref="L3:L14"/>
    <mergeCell ref="M3:P3"/>
    <mergeCell ref="M5:P5"/>
    <mergeCell ref="D60:J60"/>
    <mergeCell ref="D63:J63"/>
    <mergeCell ref="D66:J66"/>
    <mergeCell ref="D5:K5"/>
    <mergeCell ref="D9:K9"/>
    <mergeCell ref="D70:J70"/>
    <mergeCell ref="M43:S43"/>
    <mergeCell ref="N60:S60"/>
    <mergeCell ref="M45:N45"/>
    <mergeCell ref="D58:J58"/>
    <mergeCell ref="D55:J55"/>
    <mergeCell ref="D52:J52"/>
    <mergeCell ref="D49:J49"/>
    <mergeCell ref="N49:S49"/>
    <mergeCell ref="M23:S23"/>
    <mergeCell ref="M20:S20"/>
    <mergeCell ref="K48:K60"/>
    <mergeCell ref="K63:K75"/>
    <mergeCell ref="D64:J64"/>
    <mergeCell ref="D67:J67"/>
    <mergeCell ref="D43:K43"/>
    <mergeCell ref="D26:K26"/>
    <mergeCell ref="M18:S18"/>
    <mergeCell ref="N72:S72"/>
    <mergeCell ref="N70:S70"/>
    <mergeCell ref="N66:S66"/>
    <mergeCell ref="M32:S32"/>
    <mergeCell ref="M35:S35"/>
    <mergeCell ref="M40:S40"/>
    <mergeCell ref="N63:S63"/>
    <mergeCell ref="N55:S55"/>
    <mergeCell ref="N52:S52"/>
    <mergeCell ref="M9:P9"/>
    <mergeCell ref="M11:P11"/>
    <mergeCell ref="D69:J69"/>
    <mergeCell ref="D72:J72"/>
    <mergeCell ref="M44:S44"/>
    <mergeCell ref="E44:K44"/>
    <mergeCell ref="E45:K45"/>
    <mergeCell ref="M4:Q4"/>
    <mergeCell ref="M6:Q6"/>
    <mergeCell ref="M12:Q12"/>
    <mergeCell ref="M10:Q10"/>
    <mergeCell ref="O7:P7"/>
    <mergeCell ref="O8:P8"/>
    <mergeCell ref="L31:L45"/>
    <mergeCell ref="M26:S26"/>
    <mergeCell ref="I21:K21"/>
    <mergeCell ref="M19:N19"/>
    <mergeCell ref="M27:N27"/>
    <mergeCell ref="M24:N24"/>
    <mergeCell ref="M21:N21"/>
    <mergeCell ref="L18:L28"/>
    <mergeCell ref="D18:K18"/>
    <mergeCell ref="D20:K20"/>
    <mergeCell ref="D23:K23"/>
  </mergeCells>
  <printOptions horizontalCentered="1" verticalCentered="1"/>
  <pageMargins left="0" right="0" top="0.10433070899999999" bottom="0" header="0" footer="0"/>
  <pageSetup paperSize="9" scale="3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1 rok lato 24-25</vt:lpstr>
      <vt:lpstr>'1 rok lato 24-25'!Obszar_wydruku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Katarzyna Tadaszak-Malinowska</dc:creator>
  <cp:lastModifiedBy>Żaneta Sapieja</cp:lastModifiedBy>
  <dcterms:created xsi:type="dcterms:W3CDTF">2025-01-27T08:39:18Z</dcterms:created>
  <dcterms:modified xsi:type="dcterms:W3CDTF">2025-03-03T11:20:26Z</dcterms:modified>
</cp:coreProperties>
</file>