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66925"/>
  <mc:AlternateContent xmlns:mc="http://schemas.openxmlformats.org/markup-compatibility/2006">
    <mc:Choice Requires="x15">
      <x15ac:absPath xmlns:x15ac="http://schemas.microsoft.com/office/spreadsheetml/2010/11/ac" url="C:\Users\Magdalena\Desktop\PLANY STUDIÓW\PROGRAMY STUDIÓW ARCHIWIZACJA OD ROKU 2021-22\1 FARAMCJA\"/>
    </mc:Choice>
  </mc:AlternateContent>
  <xr:revisionPtr revIDLastSave="0" documentId="13_ncr:1_{CCB3BF8B-526F-48F6-B0E8-62EA43D9F2C6}" xr6:coauthVersionLast="36" xr6:coauthVersionMax="36" xr10:uidLastSave="{00000000-0000-0000-0000-000000000000}"/>
  <bookViews>
    <workbookView xWindow="0" yWindow="0" windowWidth="28800" windowHeight="12225" xr2:uid="{6A3970A1-1115-407A-9496-BBA978415FE6}"/>
  </bookViews>
  <sheets>
    <sheet name="1" sheetId="2" r:id="rId1"/>
    <sheet name="2" sheetId="9" r:id="rId2"/>
    <sheet name="3" sheetId="10" r:id="rId3"/>
    <sheet name="4" sheetId="11" r:id="rId4"/>
    <sheet name="5" sheetId="12" r:id="rId5"/>
    <sheet name="rok 6" sheetId="13" r:id="rId6"/>
  </sheets>
  <definedNames>
    <definedName name="_xlnm.Print_Area" localSheetId="0">'1'!$A$1:$AO$54</definedName>
    <definedName name="_xlnm.Print_Area" localSheetId="2">'3'!$A$1:$AO$43</definedName>
    <definedName name="_xlnm.Print_Area" localSheetId="5">'rok 6'!$A$1:$AO$26</definedName>
    <definedName name="Rodzaje_zajęć" localSheetId="1">#REF!</definedName>
    <definedName name="Rodzaje_zajęć" localSheetId="2">#REF!</definedName>
    <definedName name="Rodzaje_zajęć" localSheetId="3">#REF!</definedName>
    <definedName name="Rodzaje_zajęć" localSheetId="4">#REF!</definedName>
    <definedName name="Rodzaje_zajęć" localSheetId="5">#REF!</definedName>
    <definedName name="Rodzaje_zajęć">#REF!</definedName>
    <definedName name="RodzajeZajec" localSheetId="1">#REF!</definedName>
    <definedName name="RodzajeZajec" localSheetId="2">#REF!</definedName>
    <definedName name="RodzajeZajec" localSheetId="3">#REF!</definedName>
    <definedName name="RodzajeZajec" localSheetId="4">#REF!</definedName>
    <definedName name="RodzajeZajec" localSheetId="5">#REF!</definedName>
    <definedName name="RodzajeZajec">#REF!</definedName>
    <definedName name="RodzajZajęć" localSheetId="1">#REF!</definedName>
    <definedName name="RodzajZajęć" localSheetId="2">#REF!</definedName>
    <definedName name="RodzajZajęć" localSheetId="3">#REF!</definedName>
    <definedName name="RodzajZajęć" localSheetId="4">#REF!</definedName>
    <definedName name="RodzajZajęć" localSheetId="5">#REF!</definedName>
    <definedName name="RodzajZajęć">#REF!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O19" i="13" l="1"/>
  <c r="AM19" i="13"/>
  <c r="AK19" i="13"/>
  <c r="AN19" i="13" s="1"/>
  <c r="AJ19" i="13"/>
  <c r="AI19" i="13"/>
  <c r="AH19" i="13"/>
  <c r="AG19" i="13"/>
  <c r="AF19" i="13"/>
  <c r="AE19" i="13"/>
  <c r="AD19" i="13"/>
  <c r="AC19" i="13"/>
  <c r="AB19" i="13"/>
  <c r="AA19" i="13"/>
  <c r="Z19" i="13"/>
  <c r="Y19" i="13"/>
  <c r="X19" i="13"/>
  <c r="W19" i="13"/>
  <c r="V19" i="13"/>
  <c r="U19" i="13"/>
  <c r="S19" i="13"/>
  <c r="R19" i="13"/>
  <c r="Q19" i="13"/>
  <c r="P19" i="13"/>
  <c r="O19" i="13"/>
  <c r="N19" i="13"/>
  <c r="M19" i="13"/>
  <c r="L19" i="13"/>
  <c r="K19" i="13"/>
  <c r="J19" i="13"/>
  <c r="I19" i="13"/>
  <c r="H19" i="13"/>
  <c r="G19" i="13"/>
  <c r="F19" i="13"/>
  <c r="E19" i="13"/>
  <c r="D19" i="13"/>
  <c r="AK18" i="13"/>
  <c r="AJ18" i="13"/>
  <c r="AM34" i="12"/>
  <c r="AK34" i="12"/>
  <c r="AJ34" i="12"/>
  <c r="AI34" i="12"/>
  <c r="AH34" i="12"/>
  <c r="AG34" i="12"/>
  <c r="AF34" i="12"/>
  <c r="AE34" i="12"/>
  <c r="AD34" i="12"/>
  <c r="AC34" i="12"/>
  <c r="AB34" i="12"/>
  <c r="AA34" i="12"/>
  <c r="Z34" i="12"/>
  <c r="Y34" i="12"/>
  <c r="X34" i="12"/>
  <c r="W34" i="12"/>
  <c r="V34" i="12"/>
  <c r="U34" i="12"/>
  <c r="S34" i="12"/>
  <c r="R34" i="12"/>
  <c r="Q34" i="12"/>
  <c r="P34" i="12"/>
  <c r="O34" i="12"/>
  <c r="N34" i="12"/>
  <c r="M34" i="12"/>
  <c r="L34" i="12"/>
  <c r="K34" i="12"/>
  <c r="J34" i="12"/>
  <c r="I34" i="12"/>
  <c r="H34" i="12"/>
  <c r="G34" i="12"/>
  <c r="F34" i="12"/>
  <c r="E34" i="12"/>
  <c r="D34" i="12"/>
  <c r="AO33" i="12"/>
  <c r="AN33" i="12"/>
  <c r="AO32" i="12"/>
  <c r="AN32" i="12"/>
  <c r="AO31" i="12"/>
  <c r="AN31" i="12"/>
  <c r="AO30" i="12"/>
  <c r="AN30" i="12"/>
  <c r="AO29" i="12"/>
  <c r="AN29" i="12"/>
  <c r="AO28" i="12"/>
  <c r="AN28" i="12"/>
  <c r="AO27" i="12"/>
  <c r="AN27" i="12"/>
  <c r="AO26" i="12"/>
  <c r="AN26" i="12"/>
  <c r="AO25" i="12"/>
  <c r="AN25" i="12"/>
  <c r="AO24" i="12"/>
  <c r="AN24" i="12"/>
  <c r="AO23" i="12"/>
  <c r="AN23" i="12"/>
  <c r="AO22" i="12"/>
  <c r="AN22" i="12"/>
  <c r="AO21" i="12"/>
  <c r="AN21" i="12"/>
  <c r="AO20" i="12"/>
  <c r="AN20" i="12"/>
  <c r="AO19" i="12"/>
  <c r="AN19" i="12"/>
  <c r="AO18" i="12"/>
  <c r="AO34" i="12" s="1"/>
  <c r="AN18" i="12"/>
  <c r="AN34" i="12" s="1"/>
  <c r="AM40" i="11"/>
  <c r="AO40" i="11" s="1"/>
  <c r="AK40" i="11"/>
  <c r="AJ40" i="11"/>
  <c r="AI40" i="11"/>
  <c r="AH40" i="11"/>
  <c r="AG40" i="11"/>
  <c r="AF40" i="11"/>
  <c r="AE40" i="11"/>
  <c r="AD40" i="11"/>
  <c r="AC40" i="11"/>
  <c r="AB40" i="11"/>
  <c r="AA40" i="11"/>
  <c r="Z40" i="11"/>
  <c r="Y40" i="11"/>
  <c r="X40" i="11"/>
  <c r="W40" i="11"/>
  <c r="V40" i="11"/>
  <c r="U40" i="11"/>
  <c r="S40" i="11"/>
  <c r="AN40" i="11" s="1"/>
  <c r="R40" i="11"/>
  <c r="Q40" i="11"/>
  <c r="P40" i="11"/>
  <c r="O40" i="11"/>
  <c r="N40" i="11"/>
  <c r="M40" i="11"/>
  <c r="L40" i="11"/>
  <c r="K40" i="11"/>
  <c r="J40" i="11"/>
  <c r="I40" i="11"/>
  <c r="H40" i="11"/>
  <c r="G40" i="11"/>
  <c r="F40" i="11"/>
  <c r="E40" i="11"/>
  <c r="D40" i="11"/>
  <c r="AO39" i="11"/>
  <c r="AN39" i="11"/>
  <c r="AO38" i="11"/>
  <c r="AN38" i="11"/>
  <c r="AO37" i="11"/>
  <c r="AN37" i="11"/>
  <c r="AO36" i="11"/>
  <c r="AN36" i="11"/>
  <c r="AO35" i="11"/>
  <c r="AN35" i="11"/>
  <c r="AO34" i="11"/>
  <c r="AN34" i="11"/>
  <c r="AO33" i="11"/>
  <c r="AN33" i="11"/>
  <c r="AO32" i="11"/>
  <c r="AN32" i="11"/>
  <c r="AO31" i="11"/>
  <c r="AN31" i="11"/>
  <c r="AO30" i="11"/>
  <c r="AN30" i="11"/>
  <c r="AO29" i="11"/>
  <c r="AN29" i="11"/>
  <c r="AO28" i="11"/>
  <c r="AN28" i="11"/>
  <c r="AO27" i="11"/>
  <c r="AN27" i="11"/>
  <c r="AO26" i="11"/>
  <c r="AN26" i="11"/>
  <c r="AO25" i="11"/>
  <c r="AN25" i="11"/>
  <c r="AO24" i="11"/>
  <c r="AN24" i="11"/>
  <c r="AO23" i="11"/>
  <c r="AN23" i="11"/>
  <c r="AO22" i="11"/>
  <c r="AN22" i="11"/>
  <c r="AO21" i="11"/>
  <c r="AN21" i="11"/>
  <c r="AO20" i="11"/>
  <c r="AN20" i="11"/>
  <c r="AO19" i="11"/>
  <c r="AN19" i="11"/>
  <c r="AO18" i="11"/>
  <c r="AN18" i="11"/>
  <c r="AM37" i="10"/>
  <c r="AK37" i="10"/>
  <c r="AJ37" i="10"/>
  <c r="AI37" i="10"/>
  <c r="AH37" i="10"/>
  <c r="AG37" i="10"/>
  <c r="AF37" i="10"/>
  <c r="AE37" i="10"/>
  <c r="AD37" i="10"/>
  <c r="AC37" i="10"/>
  <c r="AB37" i="10"/>
  <c r="AA37" i="10"/>
  <c r="Z37" i="10"/>
  <c r="Y37" i="10"/>
  <c r="X37" i="10"/>
  <c r="W37" i="10"/>
  <c r="V37" i="10"/>
  <c r="U37" i="10"/>
  <c r="AO37" i="10" s="1"/>
  <c r="S37" i="10"/>
  <c r="AN37" i="10" s="1"/>
  <c r="R37" i="10"/>
  <c r="Q37" i="10"/>
  <c r="P37" i="10"/>
  <c r="O37" i="10"/>
  <c r="N37" i="10"/>
  <c r="M37" i="10"/>
  <c r="L37" i="10"/>
  <c r="K37" i="10"/>
  <c r="J37" i="10"/>
  <c r="I37" i="10"/>
  <c r="H37" i="10"/>
  <c r="G37" i="10"/>
  <c r="F37" i="10"/>
  <c r="E37" i="10"/>
  <c r="D37" i="10"/>
  <c r="AO36" i="10"/>
  <c r="AN36" i="10"/>
  <c r="AO35" i="10"/>
  <c r="AN35" i="10"/>
  <c r="AO34" i="10"/>
  <c r="AN34" i="10"/>
  <c r="AO33" i="10"/>
  <c r="AN33" i="10"/>
  <c r="AO32" i="10"/>
  <c r="AN32" i="10"/>
  <c r="AO31" i="10"/>
  <c r="AN31" i="10"/>
  <c r="AO30" i="10"/>
  <c r="AN30" i="10"/>
  <c r="AO29" i="10"/>
  <c r="AN29" i="10"/>
  <c r="AO28" i="10"/>
  <c r="AN28" i="10"/>
  <c r="AO27" i="10"/>
  <c r="AN27" i="10"/>
  <c r="AO26" i="10"/>
  <c r="AN26" i="10"/>
  <c r="AO25" i="10"/>
  <c r="AN25" i="10"/>
  <c r="AO24" i="10"/>
  <c r="AN24" i="10"/>
  <c r="AO23" i="10"/>
  <c r="AN23" i="10"/>
  <c r="AO22" i="10"/>
  <c r="AN22" i="10"/>
  <c r="AO21" i="10"/>
  <c r="AN21" i="10"/>
  <c r="AO20" i="10"/>
  <c r="AN20" i="10"/>
  <c r="AO19" i="10"/>
  <c r="AN19" i="10"/>
  <c r="AO18" i="10"/>
  <c r="AN18" i="10"/>
  <c r="AM39" i="9" l="1"/>
  <c r="AK39" i="9"/>
  <c r="AJ39" i="9"/>
  <c r="AI39" i="9"/>
  <c r="AH39" i="9"/>
  <c r="AG39" i="9"/>
  <c r="AF39" i="9"/>
  <c r="AE39" i="9"/>
  <c r="AD39" i="9"/>
  <c r="AC39" i="9"/>
  <c r="AB39" i="9"/>
  <c r="AA39" i="9"/>
  <c r="Z39" i="9"/>
  <c r="Y39" i="9"/>
  <c r="X39" i="9"/>
  <c r="W39" i="9"/>
  <c r="V39" i="9"/>
  <c r="U39" i="9"/>
  <c r="AO39" i="9" s="1"/>
  <c r="S39" i="9"/>
  <c r="AN39" i="9" s="1"/>
  <c r="R39" i="9"/>
  <c r="Q39" i="9"/>
  <c r="P39" i="9"/>
  <c r="O39" i="9"/>
  <c r="N39" i="9"/>
  <c r="M39" i="9"/>
  <c r="L39" i="9"/>
  <c r="K39" i="9"/>
  <c r="J39" i="9"/>
  <c r="I39" i="9"/>
  <c r="H39" i="9"/>
  <c r="G39" i="9"/>
  <c r="F39" i="9"/>
  <c r="E39" i="9"/>
  <c r="D39" i="9"/>
  <c r="AO38" i="9"/>
  <c r="AN38" i="9"/>
  <c r="AO37" i="9"/>
  <c r="AO36" i="9"/>
  <c r="AN36" i="9"/>
  <c r="AO35" i="9"/>
  <c r="AN35" i="9"/>
  <c r="AO34" i="9"/>
  <c r="AN34" i="9"/>
  <c r="AO33" i="9"/>
  <c r="AN33" i="9"/>
  <c r="AO32" i="9"/>
  <c r="AN32" i="9"/>
  <c r="AO31" i="9"/>
  <c r="AN31" i="9"/>
  <c r="AO30" i="9"/>
  <c r="AN30" i="9"/>
  <c r="AO29" i="9"/>
  <c r="AN29" i="9"/>
  <c r="AO28" i="9"/>
  <c r="AN28" i="9"/>
  <c r="AO27" i="9"/>
  <c r="AN27" i="9"/>
  <c r="AO26" i="9"/>
  <c r="AN26" i="9"/>
  <c r="AO25" i="9"/>
  <c r="AN25" i="9"/>
  <c r="AO24" i="9"/>
  <c r="AN24" i="9"/>
  <c r="AO23" i="9"/>
  <c r="AN23" i="9"/>
  <c r="AO22" i="9"/>
  <c r="AN22" i="9"/>
  <c r="AO21" i="9"/>
  <c r="AN21" i="9"/>
  <c r="AO20" i="9"/>
  <c r="AN20" i="9"/>
  <c r="AO19" i="9"/>
  <c r="AN19" i="9"/>
  <c r="AO18" i="9"/>
  <c r="AN18" i="9"/>
  <c r="AM50" i="2" l="1"/>
  <c r="AK50" i="2"/>
  <c r="AJ50" i="2"/>
  <c r="AI50" i="2"/>
  <c r="AH50" i="2"/>
  <c r="AG50" i="2"/>
  <c r="AF50" i="2"/>
  <c r="AE50" i="2"/>
  <c r="AD50" i="2"/>
  <c r="AC50" i="2"/>
  <c r="AB50" i="2"/>
  <c r="AA50" i="2"/>
  <c r="Z50" i="2"/>
  <c r="Y50" i="2"/>
  <c r="X50" i="2"/>
  <c r="W50" i="2"/>
  <c r="V50" i="2"/>
  <c r="U50" i="2"/>
  <c r="S50" i="2"/>
  <c r="R50" i="2"/>
  <c r="Q50" i="2"/>
  <c r="P50" i="2"/>
  <c r="O50" i="2"/>
  <c r="N50" i="2"/>
  <c r="M50" i="2"/>
  <c r="L50" i="2"/>
  <c r="K50" i="2"/>
  <c r="J50" i="2"/>
  <c r="I50" i="2"/>
  <c r="H50" i="2"/>
  <c r="G50" i="2"/>
  <c r="F50" i="2"/>
  <c r="E50" i="2"/>
  <c r="D50" i="2"/>
  <c r="AN49" i="2"/>
  <c r="AN48" i="2"/>
  <c r="AO47" i="2"/>
  <c r="AN47" i="2"/>
  <c r="AO46" i="2"/>
  <c r="AN46" i="2"/>
  <c r="AO45" i="2"/>
  <c r="AN45" i="2"/>
  <c r="AO44" i="2"/>
  <c r="AN44" i="2"/>
  <c r="AO43" i="2"/>
  <c r="AN43" i="2"/>
  <c r="AO42" i="2"/>
  <c r="AN42" i="2"/>
  <c r="AO41" i="2"/>
  <c r="AN41" i="2"/>
  <c r="AO40" i="2"/>
  <c r="AN40" i="2"/>
  <c r="AO39" i="2"/>
  <c r="AN39" i="2"/>
  <c r="AO38" i="2"/>
  <c r="AN38" i="2"/>
  <c r="AO37" i="2"/>
  <c r="AN37" i="2"/>
  <c r="AO36" i="2"/>
  <c r="AN36" i="2"/>
  <c r="AO35" i="2"/>
  <c r="AN35" i="2"/>
  <c r="AO34" i="2"/>
  <c r="AN34" i="2"/>
  <c r="AO33" i="2"/>
  <c r="AN33" i="2"/>
  <c r="AO32" i="2"/>
  <c r="AN32" i="2"/>
  <c r="AO31" i="2"/>
  <c r="AN31" i="2"/>
  <c r="AO30" i="2"/>
  <c r="AN30" i="2"/>
  <c r="AO29" i="2"/>
  <c r="AN29" i="2"/>
  <c r="AO28" i="2"/>
  <c r="AN28" i="2"/>
  <c r="AO27" i="2"/>
  <c r="AN27" i="2"/>
  <c r="AO26" i="2"/>
  <c r="AN26" i="2"/>
  <c r="AO25" i="2"/>
  <c r="AN25" i="2"/>
  <c r="AO24" i="2"/>
  <c r="AN24" i="2"/>
  <c r="AO23" i="2"/>
  <c r="AN23" i="2"/>
  <c r="AO22" i="2"/>
  <c r="AN22" i="2"/>
  <c r="AO21" i="2"/>
  <c r="AN21" i="2"/>
  <c r="AO20" i="2"/>
  <c r="AN20" i="2"/>
  <c r="AO19" i="2"/>
  <c r="AN19" i="2"/>
  <c r="AO18" i="2"/>
  <c r="AN18" i="2"/>
  <c r="AO17" i="2"/>
  <c r="AN17" i="2"/>
  <c r="AO16" i="2"/>
  <c r="AN16" i="2"/>
  <c r="AO15" i="2"/>
  <c r="AO50" i="2" s="1"/>
  <c r="AN15" i="2"/>
  <c r="AN50" i="2" s="1"/>
</calcChain>
</file>

<file path=xl/sharedStrings.xml><?xml version="1.0" encoding="utf-8"?>
<sst xmlns="http://schemas.openxmlformats.org/spreadsheetml/2006/main" count="738" uniqueCount="134">
  <si>
    <t>Załącznik nr 2</t>
  </si>
  <si>
    <t>do Uchwały Senatu nr 2303</t>
  </si>
  <si>
    <t>Uniwersytetu Medycznego we Wrocławiu</t>
  </si>
  <si>
    <t>z dnia 28 kwietnia 2021 r.</t>
  </si>
  <si>
    <t>Wydział Farmaceutyczny</t>
  </si>
  <si>
    <t>Kierunek: farmacja</t>
  </si>
  <si>
    <t>Rok studiów: I</t>
  </si>
  <si>
    <t>Forma studiów: stacjonarne/niestacjonarne</t>
  </si>
  <si>
    <t>Cykl kształcenia rozpoczynający się w roku akademickim: 2024/2025</t>
  </si>
  <si>
    <t>Lp</t>
  </si>
  <si>
    <t>Przedmiot (nazwa)</t>
  </si>
  <si>
    <t>semestr zimowy</t>
  </si>
  <si>
    <t>semestr letni</t>
  </si>
  <si>
    <t>SUMA GODZIN DYDAKTYCZNYCH</t>
  </si>
  <si>
    <t>SUMA PUNKTÓW ECTS ZA PRZEDMIOT</t>
  </si>
  <si>
    <t>Rodzaj zajęć (obowiązkowe / wolnego wyboru / ograniczonego wyboru)</t>
  </si>
  <si>
    <t>wykład (WY)</t>
  </si>
  <si>
    <t>seminarium (SE)</t>
  </si>
  <si>
    <t>ćwiczenia audytoryjne (CA)</t>
  </si>
  <si>
    <t>ćwiczenia kierunkowe - niekliniczne (CN)</t>
  </si>
  <si>
    <t>ćwiczenia w warunkach symulowanych (CS)</t>
  </si>
  <si>
    <t>ćwiczenia laboratoryjne (CL)</t>
  </si>
  <si>
    <t>ćwiczenia kliniczne (CK)</t>
  </si>
  <si>
    <r>
      <t xml:space="preserve">zajęcia praktyczne przy pacjencie (PP) </t>
    </r>
    <r>
      <rPr>
        <sz val="10"/>
        <rFont val="Calibri"/>
        <family val="2"/>
        <charset val="238"/>
      </rPr>
      <t>¹  ²</t>
    </r>
  </si>
  <si>
    <r>
      <t xml:space="preserve">ćwiczenia specjalistyczne - magisterskie (CM)  </t>
    </r>
    <r>
      <rPr>
        <sz val="10"/>
        <rFont val="Calibri"/>
        <family val="2"/>
        <charset val="238"/>
      </rPr>
      <t>²</t>
    </r>
  </si>
  <si>
    <t>lektoraty (LE)</t>
  </si>
  <si>
    <t>e-learning (EL)</t>
  </si>
  <si>
    <t>zajęcia wychowania fizycznego (WF)</t>
  </si>
  <si>
    <t>praktyka zawodowa (PZ)</t>
  </si>
  <si>
    <t>samokształcenie</t>
  </si>
  <si>
    <t>liczba godzin z nauczycielem</t>
  </si>
  <si>
    <t>ogólna liczba godzin dydaktycznych</t>
  </si>
  <si>
    <t>forma zakończenia semestru</t>
  </si>
  <si>
    <t>punkty ECTS w semestrze</t>
  </si>
  <si>
    <r>
      <t xml:space="preserve">zajęcia praktyczne przy pacjencie (PP)   </t>
    </r>
    <r>
      <rPr>
        <sz val="10"/>
        <rFont val="Calibri"/>
        <family val="2"/>
        <charset val="238"/>
      </rPr>
      <t>¹ ²</t>
    </r>
  </si>
  <si>
    <r>
      <t xml:space="preserve">ćwiczenia specjalistyczne - magisterskie (CM)     </t>
    </r>
    <r>
      <rPr>
        <sz val="10"/>
        <rFont val="Calibri"/>
        <family val="2"/>
        <charset val="238"/>
      </rPr>
      <t>²</t>
    </r>
  </si>
  <si>
    <t>obowiązkowe</t>
  </si>
  <si>
    <t>Anatomia</t>
  </si>
  <si>
    <t>zal.</t>
  </si>
  <si>
    <t>Biofizyka</t>
  </si>
  <si>
    <t>egz.</t>
  </si>
  <si>
    <t xml:space="preserve">Biologia </t>
  </si>
  <si>
    <t>Biologia</t>
  </si>
  <si>
    <t>Botanika</t>
  </si>
  <si>
    <t>Chemia ogólna i nieorganiczna</t>
  </si>
  <si>
    <t>Fizjologia</t>
  </si>
  <si>
    <t>Genetyka</t>
  </si>
  <si>
    <t>Historia filozofii</t>
  </si>
  <si>
    <t>Historia farmacji</t>
  </si>
  <si>
    <t>Język angielski</t>
  </si>
  <si>
    <t>Kwalifikowana pierwsza pomoc</t>
  </si>
  <si>
    <t>Matematyka</t>
  </si>
  <si>
    <t>Psychologia i socjologia</t>
  </si>
  <si>
    <t>Statystyka</t>
  </si>
  <si>
    <t>Technologia informacyjna</t>
  </si>
  <si>
    <t>wolnego wyboru/ fakultatywne</t>
  </si>
  <si>
    <t>Przedmiot fakultatywny</t>
  </si>
  <si>
    <t>Wychowanie fizyczne</t>
  </si>
  <si>
    <t>BHP</t>
  </si>
  <si>
    <t>RAZEM</t>
  </si>
  <si>
    <t>2 egz</t>
  </si>
  <si>
    <t>4 egz</t>
  </si>
  <si>
    <r>
      <rPr>
        <sz val="10"/>
        <rFont val="Calibri"/>
        <family val="2"/>
        <charset val="238"/>
      </rPr>
      <t>¹</t>
    </r>
    <r>
      <rPr>
        <sz val="9"/>
        <rFont val="Arial"/>
        <family val="2"/>
        <charset val="238"/>
      </rPr>
      <t xml:space="preserve"> dotyczy Wydziału Nauk o Zdrowiu</t>
    </r>
  </si>
  <si>
    <r>
      <rPr>
        <sz val="10"/>
        <rFont val="Calibri"/>
        <family val="2"/>
        <charset val="238"/>
      </rPr>
      <t>²</t>
    </r>
    <r>
      <rPr>
        <sz val="9"/>
        <rFont val="Arial"/>
        <family val="2"/>
        <charset val="238"/>
      </rPr>
      <t xml:space="preserve"> dotyczy Wydziału Farmaceutycznego</t>
    </r>
  </si>
  <si>
    <t>………………………………………………</t>
  </si>
  <si>
    <t>Uzgodniono z Samorządem</t>
  </si>
  <si>
    <t>Sporządził</t>
  </si>
  <si>
    <t>data i podpis Dziekana Wydziału</t>
  </si>
  <si>
    <t>Rok studiów: II</t>
  </si>
  <si>
    <t>Cykl kształcenia rozpoczynający się w roku akademickim: 2023/2024</t>
  </si>
  <si>
    <t>Biochemia</t>
  </si>
  <si>
    <t>Farmakokinetyka I</t>
  </si>
  <si>
    <t>Biologia molekularna</t>
  </si>
  <si>
    <t>Chemia analityczna</t>
  </si>
  <si>
    <t>Chemia fizyczna</t>
  </si>
  <si>
    <t>Chemia organiczna</t>
  </si>
  <si>
    <t>Immunologia</t>
  </si>
  <si>
    <t>Mikrobiologia</t>
  </si>
  <si>
    <t xml:space="preserve">Przedmiot fakultatywny </t>
  </si>
  <si>
    <t>3 egz.</t>
  </si>
  <si>
    <t>5 egz.</t>
  </si>
  <si>
    <t>Rok studiów: III</t>
  </si>
  <si>
    <t>Cykl kształcenia rozpoczynający się w roku akademickim: 2022/2023</t>
  </si>
  <si>
    <t>Biofarmacja</t>
  </si>
  <si>
    <t>Biotechnologia farmaceutyczna</t>
  </si>
  <si>
    <t>Chemia leków</t>
  </si>
  <si>
    <t>Farmakoekonomika</t>
  </si>
  <si>
    <t>Farmakognozja</t>
  </si>
  <si>
    <t>Technologia postaci leku I</t>
  </si>
  <si>
    <t>Patofizjologia</t>
  </si>
  <si>
    <t>4 egz.</t>
  </si>
  <si>
    <t>Rok studiów: IV</t>
  </si>
  <si>
    <t>Cykl kształcenia rozpoczynający się w roku akademickim: 2021/2022</t>
  </si>
  <si>
    <t>Bromatologia</t>
  </si>
  <si>
    <t>Etyka zawodowa</t>
  </si>
  <si>
    <t>Farmakokinetyka II</t>
  </si>
  <si>
    <t>Leki pochodzenia naturalnego</t>
  </si>
  <si>
    <t>Technologia postaci leku II</t>
  </si>
  <si>
    <t>Toksykologia</t>
  </si>
  <si>
    <t>do Uchwały Senatu nr</t>
  </si>
  <si>
    <t>z dnia 28 września 2022 r.</t>
  </si>
  <si>
    <t>Kierunek Farmacja</t>
  </si>
  <si>
    <t>Cykl kształcenia rozpoczynający się w roku akademickim: 2020/2021</t>
  </si>
  <si>
    <t>ćwiczenia audytoryjne CA)</t>
  </si>
  <si>
    <r>
      <t xml:space="preserve">zajęcia praktyczne przy pacjencie (PP)   </t>
    </r>
    <r>
      <rPr>
        <sz val="10"/>
        <rFont val="Calibri"/>
        <family val="2"/>
        <charset val="238"/>
      </rPr>
      <t>¹  ²</t>
    </r>
  </si>
  <si>
    <t>zajęcia wychowania fizycznego-obowiązkowe (WF)</t>
  </si>
  <si>
    <t>Farmacja kliniczna</t>
  </si>
  <si>
    <t xml:space="preserve">Farmacja praktyczna </t>
  </si>
  <si>
    <t>Farmakoepidemiologia</t>
  </si>
  <si>
    <t>Opieka farmaceutyczna</t>
  </si>
  <si>
    <t>Prawo farmaceutyczne</t>
  </si>
  <si>
    <t xml:space="preserve">Technologia postaci leku III </t>
  </si>
  <si>
    <t>-</t>
  </si>
  <si>
    <r>
      <rPr>
        <vertAlign val="superscript"/>
        <sz val="9"/>
        <rFont val="Arial"/>
        <family val="2"/>
        <charset val="238"/>
      </rPr>
      <t>w</t>
    </r>
    <r>
      <rPr>
        <sz val="9"/>
        <rFont val="Arial"/>
        <family val="2"/>
        <charset val="238"/>
      </rPr>
      <t xml:space="preserve"> przedmiot własny Wydziału</t>
    </r>
  </si>
  <si>
    <t>Rok studiów VI</t>
  </si>
  <si>
    <t>Praktyka w aptece</t>
  </si>
  <si>
    <t>Farmakoterapia i informacja o lekach I</t>
  </si>
  <si>
    <t>Szczegółowy Program Studiów na rok akademicki 2025/2026</t>
  </si>
  <si>
    <t>Cykl kształcenia rozpoczynający się w roku akademickim: 2025/2026</t>
  </si>
  <si>
    <t>Forma studiów: stacjonarne</t>
  </si>
  <si>
    <r>
      <t xml:space="preserve">Farmacja przemysłowa </t>
    </r>
    <r>
      <rPr>
        <vertAlign val="superscript"/>
        <sz val="10"/>
        <rFont val="Arial"/>
        <family val="2"/>
        <charset val="238"/>
      </rPr>
      <t>w</t>
    </r>
  </si>
  <si>
    <t>Farmakol. i farmakodyn.</t>
  </si>
  <si>
    <t>Synt. i techn. śr. leczn.</t>
  </si>
  <si>
    <t>Rok studiów: V</t>
  </si>
  <si>
    <t>Ćw. specj. i met. badań</t>
  </si>
  <si>
    <t>PLAN STUDIÓW na rok akademicki 2025/2026</t>
  </si>
  <si>
    <t>1-m-na praktyka wakacyjna w aptece ogólnodostępnej</t>
  </si>
  <si>
    <t>1-m-na praktyka wakacyjna w aptece szpitalnej</t>
  </si>
  <si>
    <t>Farmakoterapia i informacja o lekach II</t>
  </si>
  <si>
    <t>Praktyczne zastosowania obliczeń chemicznych w farmacji</t>
  </si>
  <si>
    <t>Propedeutyka farmacji</t>
  </si>
  <si>
    <t>Forma studiów: stacjonarna/niestacjonarna</t>
  </si>
  <si>
    <r>
      <t xml:space="preserve">Związki heterocykliczne w farmacji </t>
    </r>
    <r>
      <rPr>
        <vertAlign val="superscript"/>
        <sz val="10"/>
        <color indexed="8"/>
        <rFont val="Arial"/>
        <family val="2"/>
        <charset val="238"/>
      </rPr>
      <t>w</t>
    </r>
  </si>
  <si>
    <t>Przedmioty fakultatywne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</si>
</sst>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9" x14ac:knownFonts="1">
    <font>
      <sz val="11"/>
      <color theme="1"/>
      <name val="Calibri"/>
      <family val="2"/>
      <charset val="238"/>
      <scheme val="minor"/>
    </font>
    <font>
      <sz val="10"/>
      <name val="Arial"/>
      <family val="2"/>
      <charset val="238"/>
    </font>
    <font>
      <b/>
      <sz val="10"/>
      <name val="Arial"/>
      <family val="2"/>
    </font>
    <font>
      <b/>
      <sz val="12"/>
      <name val="Arial"/>
      <family val="2"/>
      <charset val="238"/>
    </font>
    <font>
      <b/>
      <sz val="10"/>
      <name val="Arial"/>
      <family val="2"/>
      <charset val="238"/>
    </font>
    <font>
      <sz val="11"/>
      <name val="Arial"/>
      <family val="2"/>
      <charset val="238"/>
    </font>
    <font>
      <b/>
      <sz val="11"/>
      <name val="Arial"/>
      <family val="2"/>
    </font>
    <font>
      <sz val="11"/>
      <color theme="1"/>
      <name val="Arial"/>
      <family val="2"/>
      <charset val="238"/>
    </font>
    <font>
      <sz val="10"/>
      <name val="Calibri"/>
      <family val="2"/>
      <charset val="238"/>
    </font>
    <font>
      <sz val="10"/>
      <color theme="1"/>
      <name val="Arial"/>
      <family val="2"/>
    </font>
    <font>
      <b/>
      <sz val="10"/>
      <color theme="1"/>
      <name val="Arial"/>
      <family val="2"/>
    </font>
    <font>
      <sz val="10"/>
      <color theme="1"/>
      <name val="Arial"/>
      <family val="2"/>
      <charset val="238"/>
    </font>
    <font>
      <sz val="9"/>
      <name val="Arial"/>
      <family val="2"/>
      <charset val="238"/>
    </font>
    <font>
      <b/>
      <sz val="12"/>
      <name val="Arial"/>
      <family val="2"/>
    </font>
    <font>
      <b/>
      <i/>
      <sz val="10"/>
      <name val="Arial"/>
      <family val="2"/>
      <charset val="238"/>
    </font>
    <font>
      <vertAlign val="superscript"/>
      <sz val="9"/>
      <name val="Arial"/>
      <family val="2"/>
      <charset val="238"/>
    </font>
    <font>
      <b/>
      <sz val="10"/>
      <color theme="1"/>
      <name val="Arial"/>
      <family val="2"/>
      <charset val="238"/>
    </font>
    <font>
      <vertAlign val="superscript"/>
      <sz val="10"/>
      <name val="Arial"/>
      <family val="2"/>
      <charset val="238"/>
    </font>
    <font>
      <vertAlign val="superscript"/>
      <sz val="10"/>
      <color indexed="8"/>
      <name val="Arial"/>
      <family val="2"/>
      <charset val="238"/>
    </font>
  </fonts>
  <fills count="2">
    <fill>
      <patternFill patternType="none"/>
    </fill>
    <fill>
      <patternFill patternType="gray125"/>
    </fill>
  </fills>
  <borders count="42">
    <border>
      <left/>
      <right/>
      <top/>
      <bottom/>
      <diagonal/>
    </border>
    <border>
      <left style="medium">
        <color indexed="64"/>
      </left>
      <right style="thin">
        <color indexed="64"/>
      </right>
      <top style="medium">
        <color indexed="64"/>
      </top>
      <bottom/>
      <diagonal/>
    </border>
    <border>
      <left/>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bottom style="thin">
        <color indexed="64"/>
      </bottom>
      <diagonal/>
    </border>
    <border>
      <left/>
      <right/>
      <top/>
      <bottom style="thin">
        <color indexed="64"/>
      </bottom>
      <diagonal/>
    </border>
    <border>
      <left style="thin">
        <color indexed="64"/>
      </left>
      <right style="medium">
        <color indexed="64"/>
      </right>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bottom/>
      <diagonal/>
    </border>
  </borders>
  <cellStyleXfs count="3">
    <xf numFmtId="0" fontId="0" fillId="0" borderId="0"/>
    <xf numFmtId="0" fontId="1" fillId="0" borderId="0"/>
    <xf numFmtId="0" fontId="1" fillId="0" borderId="0"/>
  </cellStyleXfs>
  <cellXfs count="195">
    <xf numFmtId="0" fontId="0" fillId="0" borderId="0" xfId="0"/>
    <xf numFmtId="0" fontId="1" fillId="0" borderId="0" xfId="1" applyFont="1"/>
    <xf numFmtId="0" fontId="2" fillId="0" borderId="0" xfId="1" applyFont="1"/>
    <xf numFmtId="0" fontId="1" fillId="0" borderId="0" xfId="1" applyFont="1" applyFill="1"/>
    <xf numFmtId="0" fontId="2" fillId="0" borderId="0" xfId="1" applyFont="1" applyFill="1"/>
    <xf numFmtId="0" fontId="4" fillId="0" borderId="0" xfId="1" applyFont="1" applyAlignment="1">
      <alignment vertical="center"/>
    </xf>
    <xf numFmtId="0" fontId="5" fillId="0" borderId="0" xfId="1" applyFont="1" applyFill="1"/>
    <xf numFmtId="0" fontId="6" fillId="0" borderId="0" xfId="1" applyFont="1" applyFill="1"/>
    <xf numFmtId="0" fontId="5" fillId="0" borderId="0" xfId="1" applyFont="1"/>
    <xf numFmtId="0" fontId="7" fillId="0" borderId="0" xfId="1" applyFont="1" applyFill="1"/>
    <xf numFmtId="0" fontId="1" fillId="0" borderId="2" xfId="1" applyFont="1" applyFill="1" applyBorder="1" applyAlignment="1">
      <alignment horizontal="center" vertical="center"/>
    </xf>
    <xf numFmtId="0" fontId="1" fillId="0" borderId="9" xfId="1" applyFont="1" applyFill="1" applyBorder="1" applyAlignment="1">
      <alignment horizontal="center" vertical="center" wrapText="1"/>
    </xf>
    <xf numFmtId="0" fontId="1" fillId="0" borderId="11" xfId="1" applyFont="1" applyFill="1" applyBorder="1" applyAlignment="1">
      <alignment textRotation="90"/>
    </xf>
    <xf numFmtId="0" fontId="1" fillId="0" borderId="5" xfId="1" applyFont="1" applyFill="1" applyBorder="1" applyAlignment="1">
      <alignment textRotation="90"/>
    </xf>
    <xf numFmtId="0" fontId="2" fillId="0" borderId="6" xfId="1" applyFont="1" applyFill="1" applyBorder="1" applyAlignment="1">
      <alignment textRotation="90"/>
    </xf>
    <xf numFmtId="0" fontId="1" fillId="0" borderId="12" xfId="1" applyFont="1" applyFill="1" applyBorder="1" applyAlignment="1">
      <alignment textRotation="90"/>
    </xf>
    <xf numFmtId="0" fontId="1" fillId="0" borderId="13" xfId="1" applyFont="1" applyFill="1" applyBorder="1" applyAlignment="1">
      <alignment textRotation="90"/>
    </xf>
    <xf numFmtId="0" fontId="2" fillId="0" borderId="13" xfId="1" applyFont="1" applyFill="1" applyBorder="1" applyAlignment="1">
      <alignment textRotation="90"/>
    </xf>
    <xf numFmtId="0" fontId="1" fillId="0" borderId="12" xfId="1" applyFont="1" applyFill="1" applyBorder="1" applyAlignment="1">
      <alignment horizontal="right"/>
    </xf>
    <xf numFmtId="0" fontId="1" fillId="0" borderId="16" xfId="1" applyFont="1" applyFill="1" applyBorder="1" applyAlignment="1">
      <alignment horizontal="right"/>
    </xf>
    <xf numFmtId="164" fontId="1" fillId="0" borderId="18" xfId="1" applyNumberFormat="1" applyFont="1" applyFill="1" applyBorder="1"/>
    <xf numFmtId="164" fontId="1" fillId="0" borderId="13" xfId="1" applyNumberFormat="1" applyFont="1" applyFill="1" applyBorder="1"/>
    <xf numFmtId="0" fontId="1" fillId="0" borderId="13" xfId="1" applyFont="1" applyFill="1" applyBorder="1"/>
    <xf numFmtId="164" fontId="2" fillId="0" borderId="14" xfId="1" applyNumberFormat="1" applyFont="1" applyFill="1" applyBorder="1"/>
    <xf numFmtId="164" fontId="1" fillId="0" borderId="12" xfId="1" applyNumberFormat="1" applyFont="1" applyFill="1" applyBorder="1"/>
    <xf numFmtId="164" fontId="2" fillId="0" borderId="13" xfId="1" applyNumberFormat="1" applyFont="1" applyFill="1" applyBorder="1"/>
    <xf numFmtId="164" fontId="4" fillId="0" borderId="14" xfId="1" applyNumberFormat="1" applyFont="1" applyFill="1" applyBorder="1"/>
    <xf numFmtId="164" fontId="4" fillId="0" borderId="15" xfId="1" applyNumberFormat="1" applyFont="1" applyFill="1" applyBorder="1"/>
    <xf numFmtId="164" fontId="9" fillId="0" borderId="18" xfId="1" applyNumberFormat="1" applyFont="1" applyFill="1" applyBorder="1"/>
    <xf numFmtId="164" fontId="9" fillId="0" borderId="13" xfId="1" applyNumberFormat="1" applyFont="1" applyFill="1" applyBorder="1"/>
    <xf numFmtId="0" fontId="9" fillId="0" borderId="13" xfId="1" applyFont="1" applyFill="1" applyBorder="1"/>
    <xf numFmtId="164" fontId="10" fillId="0" borderId="14" xfId="1" applyNumberFormat="1" applyFont="1" applyFill="1" applyBorder="1"/>
    <xf numFmtId="164" fontId="9" fillId="0" borderId="12" xfId="1" applyNumberFormat="1" applyFont="1" applyFill="1" applyBorder="1"/>
    <xf numFmtId="164" fontId="10" fillId="0" borderId="13" xfId="1" applyNumberFormat="1" applyFont="1" applyFill="1" applyBorder="1"/>
    <xf numFmtId="164" fontId="10" fillId="0" borderId="15" xfId="1" applyNumberFormat="1" applyFont="1" applyFill="1" applyBorder="1"/>
    <xf numFmtId="0" fontId="9" fillId="0" borderId="12" xfId="1" applyFont="1" applyFill="1" applyBorder="1"/>
    <xf numFmtId="0" fontId="10" fillId="0" borderId="13" xfId="1" applyFont="1" applyFill="1" applyBorder="1"/>
    <xf numFmtId="0" fontId="9" fillId="0" borderId="18" xfId="1" applyFont="1" applyFill="1" applyBorder="1"/>
    <xf numFmtId="0" fontId="9" fillId="0" borderId="14" xfId="1" applyFont="1" applyFill="1" applyBorder="1"/>
    <xf numFmtId="0" fontId="11" fillId="0" borderId="16" xfId="1" applyFont="1" applyFill="1" applyBorder="1" applyAlignment="1">
      <alignment horizontal="right"/>
    </xf>
    <xf numFmtId="164" fontId="9" fillId="0" borderId="14" xfId="1" applyNumberFormat="1" applyFont="1" applyFill="1" applyBorder="1"/>
    <xf numFmtId="164" fontId="10" fillId="0" borderId="12" xfId="1" applyNumberFormat="1" applyFont="1" applyFill="1" applyBorder="1"/>
    <xf numFmtId="0" fontId="11" fillId="0" borderId="0" xfId="1" applyFont="1" applyFill="1"/>
    <xf numFmtId="0" fontId="1" fillId="0" borderId="16" xfId="1" applyFont="1" applyBorder="1" applyAlignment="1">
      <alignment horizontal="right"/>
    </xf>
    <xf numFmtId="164" fontId="4" fillId="0" borderId="19" xfId="1" applyNumberFormat="1" applyFont="1" applyFill="1" applyBorder="1"/>
    <xf numFmtId="0" fontId="1" fillId="0" borderId="20" xfId="1" applyFont="1" applyBorder="1" applyAlignment="1">
      <alignment horizontal="right"/>
    </xf>
    <xf numFmtId="164" fontId="1" fillId="0" borderId="22" xfId="1" applyNumberFormat="1" applyFont="1" applyFill="1" applyBorder="1"/>
    <xf numFmtId="164" fontId="1" fillId="0" borderId="20" xfId="1" applyNumberFormat="1" applyFont="1" applyFill="1" applyBorder="1"/>
    <xf numFmtId="0" fontId="1" fillId="0" borderId="20" xfId="1" applyFont="1" applyFill="1" applyBorder="1"/>
    <xf numFmtId="164" fontId="2" fillId="0" borderId="23" xfId="1" applyNumberFormat="1" applyFont="1" applyFill="1" applyBorder="1"/>
    <xf numFmtId="164" fontId="1" fillId="0" borderId="24" xfId="1" applyNumberFormat="1" applyFont="1" applyFill="1" applyBorder="1"/>
    <xf numFmtId="164" fontId="2" fillId="0" borderId="20" xfId="1" applyNumberFormat="1" applyFont="1" applyFill="1" applyBorder="1"/>
    <xf numFmtId="164" fontId="4" fillId="0" borderId="23" xfId="1" applyNumberFormat="1" applyFont="1" applyFill="1" applyBorder="1"/>
    <xf numFmtId="164" fontId="1" fillId="0" borderId="28" xfId="1" applyNumberFormat="1" applyFont="1" applyFill="1" applyBorder="1"/>
    <xf numFmtId="164" fontId="1" fillId="0" borderId="25" xfId="1" applyNumberFormat="1" applyFont="1" applyFill="1" applyBorder="1"/>
    <xf numFmtId="0" fontId="4" fillId="0" borderId="0" xfId="1" applyFont="1" applyBorder="1" applyAlignment="1">
      <alignment horizontal="left" vertical="center"/>
    </xf>
    <xf numFmtId="164" fontId="1" fillId="0" borderId="0" xfId="1" applyNumberFormat="1" applyFont="1" applyFill="1" applyBorder="1"/>
    <xf numFmtId="0" fontId="1" fillId="0" borderId="0" xfId="1" applyFont="1" applyAlignment="1">
      <alignment horizontal="center"/>
    </xf>
    <xf numFmtId="0" fontId="1" fillId="0" borderId="0" xfId="1" applyFont="1" applyAlignment="1">
      <alignment horizontal="left" vertical="center"/>
    </xf>
    <xf numFmtId="164" fontId="1" fillId="0" borderId="0" xfId="1" applyNumberFormat="1" applyFont="1" applyFill="1"/>
    <xf numFmtId="0" fontId="4" fillId="0" borderId="0" xfId="1" applyFont="1" applyFill="1" applyAlignment="1">
      <alignment vertical="center"/>
    </xf>
    <xf numFmtId="0" fontId="13" fillId="0" borderId="0" xfId="1" applyFont="1" applyFill="1" applyAlignment="1">
      <alignment horizontal="center" vertical="center"/>
    </xf>
    <xf numFmtId="0" fontId="1" fillId="0" borderId="2" xfId="1" applyFont="1" applyBorder="1" applyAlignment="1">
      <alignment horizontal="center" vertical="center"/>
    </xf>
    <xf numFmtId="0" fontId="1" fillId="0" borderId="9" xfId="1" applyFont="1" applyBorder="1" applyAlignment="1">
      <alignment horizontal="center" vertical="center" wrapText="1"/>
    </xf>
    <xf numFmtId="0" fontId="1" fillId="0" borderId="4" xfId="1" applyFont="1" applyFill="1" applyBorder="1" applyAlignment="1">
      <alignment textRotation="90"/>
    </xf>
    <xf numFmtId="0" fontId="2" fillId="0" borderId="33" xfId="1" applyFont="1" applyFill="1" applyBorder="1" applyAlignment="1">
      <alignment textRotation="90"/>
    </xf>
    <xf numFmtId="0" fontId="2" fillId="0" borderId="5" xfId="1" applyFont="1" applyFill="1" applyBorder="1" applyAlignment="1">
      <alignment textRotation="90"/>
    </xf>
    <xf numFmtId="0" fontId="1" fillId="0" borderId="14" xfId="1" applyFont="1" applyFill="1" applyBorder="1" applyAlignment="1">
      <alignment horizontal="left" wrapText="1"/>
    </xf>
    <xf numFmtId="164" fontId="2" fillId="0" borderId="17" xfId="1" applyNumberFormat="1" applyFont="1" applyFill="1" applyBorder="1"/>
    <xf numFmtId="164" fontId="4" fillId="0" borderId="34" xfId="1" applyNumberFormat="1" applyFont="1" applyFill="1" applyBorder="1"/>
    <xf numFmtId="164" fontId="4" fillId="0" borderId="10" xfId="1" applyNumberFormat="1" applyFont="1" applyFill="1" applyBorder="1"/>
    <xf numFmtId="164" fontId="11" fillId="0" borderId="12" xfId="1" applyNumberFormat="1" applyFont="1" applyFill="1" applyBorder="1"/>
    <xf numFmtId="164" fontId="11" fillId="0" borderId="13" xfId="1" applyNumberFormat="1" applyFont="1" applyFill="1" applyBorder="1"/>
    <xf numFmtId="0" fontId="11" fillId="0" borderId="13" xfId="1" applyFont="1" applyFill="1" applyBorder="1"/>
    <xf numFmtId="164" fontId="11" fillId="0" borderId="17" xfId="1" applyNumberFormat="1" applyFont="1" applyFill="1" applyBorder="1"/>
    <xf numFmtId="164" fontId="11" fillId="0" borderId="18" xfId="1" applyNumberFormat="1" applyFont="1" applyFill="1" applyBorder="1"/>
    <xf numFmtId="164" fontId="11" fillId="0" borderId="34" xfId="1" applyNumberFormat="1" applyFont="1" applyFill="1" applyBorder="1"/>
    <xf numFmtId="164" fontId="11" fillId="0" borderId="10" xfId="1" applyNumberFormat="1" applyFont="1" applyFill="1" applyBorder="1"/>
    <xf numFmtId="164" fontId="11" fillId="0" borderId="16" xfId="1" applyNumberFormat="1" applyFont="1" applyFill="1" applyBorder="1"/>
    <xf numFmtId="0" fontId="2" fillId="0" borderId="13" xfId="1" applyFont="1" applyFill="1" applyBorder="1"/>
    <xf numFmtId="164" fontId="1" fillId="0" borderId="16" xfId="1" applyNumberFormat="1" applyFont="1" applyFill="1" applyBorder="1"/>
    <xf numFmtId="0" fontId="1" fillId="0" borderId="12" xfId="1" applyFont="1" applyFill="1" applyBorder="1"/>
    <xf numFmtId="0" fontId="1" fillId="0" borderId="17" xfId="1" applyFont="1" applyFill="1" applyBorder="1"/>
    <xf numFmtId="0" fontId="1" fillId="0" borderId="21" xfId="1" applyFont="1" applyFill="1" applyBorder="1"/>
    <xf numFmtId="164" fontId="2" fillId="0" borderId="28" xfId="1" applyNumberFormat="1" applyFont="1" applyFill="1" applyBorder="1"/>
    <xf numFmtId="164" fontId="1" fillId="0" borderId="36" xfId="1" applyNumberFormat="1" applyFont="1" applyFill="1" applyBorder="1"/>
    <xf numFmtId="164" fontId="2" fillId="0" borderId="36" xfId="1" applyNumberFormat="1" applyFont="1" applyFill="1" applyBorder="1"/>
    <xf numFmtId="164" fontId="4" fillId="0" borderId="35" xfId="1" applyNumberFormat="1" applyFont="1" applyFill="1" applyBorder="1"/>
    <xf numFmtId="164" fontId="4" fillId="0" borderId="36" xfId="1" applyNumberFormat="1" applyFont="1" applyFill="1" applyBorder="1"/>
    <xf numFmtId="0" fontId="14" fillId="0" borderId="0" xfId="1" applyFont="1" applyFill="1"/>
    <xf numFmtId="0" fontId="1" fillId="0" borderId="0" xfId="1" applyFont="1" applyAlignment="1">
      <alignment horizontal="center" vertical="center"/>
    </xf>
    <xf numFmtId="0" fontId="13" fillId="0" borderId="0" xfId="1" applyFont="1" applyAlignment="1">
      <alignment horizontal="center" vertical="center"/>
    </xf>
    <xf numFmtId="0" fontId="7" fillId="0" borderId="0" xfId="1" applyFont="1"/>
    <xf numFmtId="0" fontId="1" fillId="0" borderId="14" xfId="1" applyFont="1" applyFill="1" applyBorder="1" applyAlignment="1">
      <alignment wrapText="1"/>
    </xf>
    <xf numFmtId="0" fontId="1" fillId="0" borderId="14" xfId="1" applyFont="1" applyFill="1" applyBorder="1"/>
    <xf numFmtId="0" fontId="2" fillId="0" borderId="17" xfId="1" applyFont="1" applyFill="1" applyBorder="1"/>
    <xf numFmtId="164" fontId="2" fillId="0" borderId="25" xfId="1" applyNumberFormat="1" applyFont="1" applyFill="1" applyBorder="1"/>
    <xf numFmtId="164" fontId="2" fillId="0" borderId="21" xfId="1" applyNumberFormat="1" applyFont="1" applyFill="1" applyBorder="1"/>
    <xf numFmtId="0" fontId="1" fillId="0" borderId="0" xfId="1" applyFont="1" applyFill="1" applyAlignment="1">
      <alignment horizontal="right"/>
    </xf>
    <xf numFmtId="0" fontId="6" fillId="0" borderId="0" xfId="1" applyFont="1"/>
    <xf numFmtId="0" fontId="11" fillId="0" borderId="14" xfId="1" applyFont="1" applyFill="1" applyBorder="1" applyAlignment="1">
      <alignment wrapText="1"/>
    </xf>
    <xf numFmtId="164" fontId="11" fillId="0" borderId="14" xfId="1" applyNumberFormat="1" applyFont="1" applyFill="1" applyBorder="1"/>
    <xf numFmtId="164" fontId="1" fillId="0" borderId="37" xfId="1" applyNumberFormat="1" applyFont="1" applyFill="1" applyBorder="1"/>
    <xf numFmtId="0" fontId="1" fillId="0" borderId="4" xfId="1" applyFont="1" applyBorder="1" applyAlignment="1">
      <alignment textRotation="90"/>
    </xf>
    <xf numFmtId="0" fontId="1" fillId="0" borderId="11" xfId="1" applyFont="1" applyBorder="1" applyAlignment="1">
      <alignment textRotation="90"/>
    </xf>
    <xf numFmtId="0" fontId="1" fillId="0" borderId="5" xfId="1" applyFont="1" applyBorder="1" applyAlignment="1">
      <alignment textRotation="90"/>
    </xf>
    <xf numFmtId="0" fontId="2" fillId="0" borderId="5" xfId="1" applyFont="1" applyBorder="1" applyAlignment="1">
      <alignment textRotation="90"/>
    </xf>
    <xf numFmtId="0" fontId="1" fillId="0" borderId="12" xfId="1" applyFont="1" applyBorder="1" applyAlignment="1">
      <alignment horizontal="right"/>
    </xf>
    <xf numFmtId="164" fontId="1" fillId="0" borderId="12" xfId="1" applyNumberFormat="1" applyFont="1" applyBorder="1"/>
    <xf numFmtId="164" fontId="1" fillId="0" borderId="18" xfId="1" applyNumberFormat="1" applyFont="1" applyBorder="1"/>
    <xf numFmtId="164" fontId="1" fillId="0" borderId="13" xfId="1" applyNumberFormat="1" applyFont="1" applyBorder="1"/>
    <xf numFmtId="0" fontId="1" fillId="0" borderId="13" xfId="1" applyFont="1" applyBorder="1"/>
    <xf numFmtId="164" fontId="2" fillId="0" borderId="13" xfId="1" applyNumberFormat="1" applyFont="1" applyBorder="1"/>
    <xf numFmtId="164" fontId="4" fillId="0" borderId="34" xfId="1" applyNumberFormat="1" applyFont="1" applyBorder="1"/>
    <xf numFmtId="164" fontId="4" fillId="0" borderId="10" xfId="1" applyNumberFormat="1" applyFont="1" applyBorder="1"/>
    <xf numFmtId="164" fontId="1" fillId="0" borderId="36" xfId="1" applyNumberFormat="1" applyFont="1" applyBorder="1"/>
    <xf numFmtId="164" fontId="2" fillId="0" borderId="36" xfId="1" applyNumberFormat="1" applyFont="1" applyBorder="1"/>
    <xf numFmtId="164" fontId="4" fillId="0" borderId="35" xfId="1" applyNumberFormat="1" applyFont="1" applyBorder="1"/>
    <xf numFmtId="164" fontId="4" fillId="0" borderId="36" xfId="1" applyNumberFormat="1" applyFont="1" applyBorder="1"/>
    <xf numFmtId="0" fontId="12" fillId="0" borderId="0" xfId="1" applyFont="1"/>
    <xf numFmtId="0" fontId="16" fillId="0" borderId="13" xfId="1" applyFont="1" applyFill="1" applyBorder="1"/>
    <xf numFmtId="0" fontId="1" fillId="0" borderId="0" xfId="1" applyFont="1" applyAlignment="1">
      <alignment horizontal="center"/>
    </xf>
    <xf numFmtId="0" fontId="1" fillId="0" borderId="0" xfId="1" applyAlignment="1"/>
    <xf numFmtId="0" fontId="1" fillId="0" borderId="0" xfId="1" applyFont="1" applyFill="1" applyAlignment="1"/>
    <xf numFmtId="0" fontId="3" fillId="0" borderId="0" xfId="1" applyFont="1" applyFill="1" applyAlignment="1">
      <alignment horizontal="center" vertical="center"/>
    </xf>
    <xf numFmtId="0" fontId="1" fillId="0" borderId="0" xfId="1" applyFont="1" applyFill="1" applyAlignment="1">
      <alignment horizontal="center"/>
    </xf>
    <xf numFmtId="0" fontId="3" fillId="0" borderId="0" xfId="1" applyFont="1" applyAlignment="1">
      <alignment horizontal="center" vertical="center"/>
    </xf>
    <xf numFmtId="164" fontId="1" fillId="0" borderId="38" xfId="1" applyNumberFormat="1" applyFont="1" applyFill="1" applyBorder="1"/>
    <xf numFmtId="164" fontId="1" fillId="0" borderId="39" xfId="1" applyNumberFormat="1" applyFont="1" applyFill="1" applyBorder="1"/>
    <xf numFmtId="0" fontId="1" fillId="0" borderId="39" xfId="1" applyFont="1" applyFill="1" applyBorder="1"/>
    <xf numFmtId="164" fontId="2" fillId="0" borderId="40" xfId="1" applyNumberFormat="1" applyFont="1" applyFill="1" applyBorder="1"/>
    <xf numFmtId="164" fontId="4" fillId="0" borderId="41" xfId="1" applyNumberFormat="1" applyFont="1" applyFill="1" applyBorder="1"/>
    <xf numFmtId="0" fontId="1" fillId="0" borderId="14" xfId="1" applyFont="1" applyBorder="1" applyAlignment="1">
      <alignment wrapText="1"/>
    </xf>
    <xf numFmtId="0" fontId="1" fillId="0" borderId="0" xfId="1" applyFont="1" applyAlignment="1">
      <alignment horizontal="center"/>
    </xf>
    <xf numFmtId="0" fontId="1" fillId="0" borderId="0" xfId="1" applyFont="1" applyAlignment="1"/>
    <xf numFmtId="0" fontId="1" fillId="0" borderId="0" xfId="1" applyFont="1" applyFill="1" applyAlignment="1"/>
    <xf numFmtId="0" fontId="3" fillId="0" borderId="0" xfId="1" applyFont="1" applyAlignment="1">
      <alignment horizontal="center" vertical="center"/>
    </xf>
    <xf numFmtId="0" fontId="1" fillId="0" borderId="14" xfId="1" applyFont="1" applyFill="1" applyBorder="1" applyAlignment="1">
      <alignment horizontal="left"/>
    </xf>
    <xf numFmtId="0" fontId="1" fillId="0" borderId="14" xfId="1" applyFont="1" applyFill="1" applyBorder="1" applyAlignment="1"/>
    <xf numFmtId="0" fontId="9" fillId="0" borderId="17" xfId="1" applyFont="1" applyFill="1" applyBorder="1" applyAlignment="1">
      <alignment wrapText="1"/>
    </xf>
    <xf numFmtId="0" fontId="9" fillId="0" borderId="17" xfId="1" applyFont="1" applyFill="1" applyBorder="1" applyAlignment="1">
      <alignment horizontal="left"/>
    </xf>
    <xf numFmtId="0" fontId="9" fillId="0" borderId="17" xfId="1" applyFont="1" applyBorder="1" applyAlignment="1">
      <alignment wrapText="1"/>
    </xf>
    <xf numFmtId="0" fontId="9" fillId="0" borderId="21" xfId="1" applyFont="1" applyBorder="1" applyAlignment="1">
      <alignment wrapText="1"/>
    </xf>
    <xf numFmtId="0" fontId="1" fillId="0" borderId="12" xfId="1" applyFont="1" applyFill="1" applyBorder="1" applyAlignment="1"/>
    <xf numFmtId="0" fontId="5" fillId="0" borderId="0" xfId="1" applyFont="1" applyAlignment="1">
      <alignment horizontal="center"/>
    </xf>
    <xf numFmtId="0" fontId="7" fillId="0" borderId="0" xfId="1" applyFont="1" applyAlignment="1">
      <alignment horizontal="center"/>
    </xf>
    <xf numFmtId="0" fontId="1" fillId="0" borderId="12" xfId="1" applyFont="1" applyFill="1" applyBorder="1" applyAlignment="1">
      <alignment horizontal="center"/>
    </xf>
    <xf numFmtId="0" fontId="11" fillId="0" borderId="12" xfId="1" applyFont="1" applyFill="1" applyBorder="1" applyAlignment="1">
      <alignment horizontal="center"/>
    </xf>
    <xf numFmtId="0" fontId="3" fillId="0" borderId="0" xfId="1" applyFont="1" applyFill="1" applyAlignment="1">
      <alignment vertical="center"/>
    </xf>
    <xf numFmtId="0" fontId="5" fillId="0" borderId="0" xfId="1" applyFont="1" applyFill="1" applyAlignment="1"/>
    <xf numFmtId="0" fontId="7" fillId="0" borderId="0" xfId="1" applyFont="1" applyFill="1" applyAlignment="1"/>
    <xf numFmtId="0" fontId="1" fillId="0" borderId="14" xfId="0" applyFont="1" applyFill="1" applyBorder="1" applyAlignment="1">
      <alignment wrapText="1"/>
    </xf>
    <xf numFmtId="0" fontId="11" fillId="0" borderId="14" xfId="0" applyFont="1" applyFill="1" applyBorder="1" applyAlignment="1">
      <alignment horizontal="left" wrapText="1"/>
    </xf>
    <xf numFmtId="0" fontId="4" fillId="0" borderId="25" xfId="1" applyFont="1" applyBorder="1" applyAlignment="1">
      <alignment horizontal="left" vertical="center"/>
    </xf>
    <xf numFmtId="0" fontId="4" fillId="0" borderId="26" xfId="1" applyFont="1" applyBorder="1" applyAlignment="1">
      <alignment horizontal="left" vertical="center"/>
    </xf>
    <xf numFmtId="0" fontId="4" fillId="0" borderId="27" xfId="1" applyFont="1" applyBorder="1" applyAlignment="1">
      <alignment horizontal="left" vertical="center"/>
    </xf>
    <xf numFmtId="0" fontId="1" fillId="0" borderId="0" xfId="1" applyFont="1" applyAlignment="1">
      <alignment horizontal="center"/>
    </xf>
    <xf numFmtId="0" fontId="1" fillId="0" borderId="0" xfId="1" applyFont="1" applyAlignment="1"/>
    <xf numFmtId="0" fontId="1" fillId="0" borderId="0" xfId="1" applyAlignment="1"/>
    <xf numFmtId="0" fontId="1" fillId="0" borderId="0" xfId="1" applyFont="1" applyFill="1" applyAlignment="1"/>
    <xf numFmtId="0" fontId="1" fillId="0" borderId="0" xfId="1" applyFill="1" applyAlignment="1"/>
    <xf numFmtId="0" fontId="3" fillId="0" borderId="0" xfId="1" applyFont="1" applyFill="1" applyAlignment="1">
      <alignment horizontal="center" vertical="center"/>
    </xf>
    <xf numFmtId="0" fontId="1" fillId="0" borderId="1" xfId="1" applyFont="1" applyFill="1" applyBorder="1" applyAlignment="1">
      <alignment horizontal="center" vertical="center"/>
    </xf>
    <xf numFmtId="0" fontId="1" fillId="0" borderId="8" xfId="1" applyFont="1" applyFill="1" applyBorder="1" applyAlignment="1">
      <alignment horizontal="center" vertical="center"/>
    </xf>
    <xf numFmtId="0" fontId="1" fillId="0" borderId="3" xfId="1" applyFont="1" applyFill="1" applyBorder="1" applyAlignment="1">
      <alignment horizontal="center" vertical="center"/>
    </xf>
    <xf numFmtId="0" fontId="1" fillId="0" borderId="10" xfId="1" applyFont="1" applyFill="1" applyBorder="1" applyAlignment="1">
      <alignment horizontal="center" vertical="center"/>
    </xf>
    <xf numFmtId="0" fontId="1" fillId="0" borderId="2" xfId="1" applyFont="1" applyFill="1" applyBorder="1" applyAlignment="1">
      <alignment horizontal="center"/>
    </xf>
    <xf numFmtId="0" fontId="1" fillId="0" borderId="4" xfId="1" applyFont="1" applyFill="1" applyBorder="1" applyAlignment="1">
      <alignment horizontal="center"/>
    </xf>
    <xf numFmtId="0" fontId="1" fillId="0" borderId="5" xfId="1" applyFont="1" applyFill="1" applyBorder="1" applyAlignment="1">
      <alignment horizontal="center"/>
    </xf>
    <xf numFmtId="0" fontId="4" fillId="0" borderId="6" xfId="1" applyFont="1" applyFill="1" applyBorder="1" applyAlignment="1">
      <alignment horizontal="right" textRotation="90"/>
    </xf>
    <xf numFmtId="0" fontId="4" fillId="0" borderId="14" xfId="1" applyFont="1" applyFill="1" applyBorder="1" applyAlignment="1">
      <alignment horizontal="right" textRotation="90"/>
    </xf>
    <xf numFmtId="0" fontId="4" fillId="0" borderId="7" xfId="1" applyFont="1" applyFill="1" applyBorder="1" applyAlignment="1">
      <alignment horizontal="right" textRotation="90"/>
    </xf>
    <xf numFmtId="0" fontId="4" fillId="0" borderId="15" xfId="1" applyFont="1" applyFill="1" applyBorder="1" applyAlignment="1">
      <alignment horizontal="right" textRotation="90"/>
    </xf>
    <xf numFmtId="0" fontId="4" fillId="0" borderId="30" xfId="1" applyFont="1" applyBorder="1" applyAlignment="1">
      <alignment horizontal="left" vertical="center"/>
    </xf>
    <xf numFmtId="0" fontId="4" fillId="0" borderId="31" xfId="1" applyFont="1" applyBorder="1" applyAlignment="1">
      <alignment horizontal="left" vertical="center"/>
    </xf>
    <xf numFmtId="0" fontId="4" fillId="0" borderId="35" xfId="1" applyFont="1" applyBorder="1" applyAlignment="1">
      <alignment horizontal="left" vertical="center"/>
    </xf>
    <xf numFmtId="0" fontId="1" fillId="0" borderId="0" xfId="1" applyFont="1" applyFill="1" applyAlignment="1">
      <alignment horizontal="center"/>
    </xf>
    <xf numFmtId="0" fontId="1" fillId="0" borderId="32" xfId="1" applyFont="1" applyFill="1" applyBorder="1" applyAlignment="1">
      <alignment horizontal="center" vertical="center"/>
    </xf>
    <xf numFmtId="0" fontId="1" fillId="0" borderId="29" xfId="1" applyFont="1" applyFill="1" applyBorder="1" applyAlignment="1">
      <alignment horizontal="center"/>
    </xf>
    <xf numFmtId="0" fontId="1" fillId="0" borderId="30" xfId="1" applyFont="1" applyFill="1" applyBorder="1" applyAlignment="1">
      <alignment horizontal="center"/>
    </xf>
    <xf numFmtId="0" fontId="1" fillId="0" borderId="31" xfId="1" applyFont="1" applyFill="1" applyBorder="1" applyAlignment="1">
      <alignment horizontal="center"/>
    </xf>
    <xf numFmtId="0" fontId="4" fillId="0" borderId="29" xfId="1" applyFont="1" applyFill="1" applyBorder="1" applyAlignment="1">
      <alignment horizontal="right" textRotation="90"/>
    </xf>
    <xf numFmtId="0" fontId="4" fillId="0" borderId="9" xfId="1" applyFont="1" applyFill="1" applyBorder="1" applyAlignment="1">
      <alignment horizontal="right" textRotation="90"/>
    </xf>
    <xf numFmtId="0" fontId="1" fillId="0" borderId="1" xfId="1" applyFont="1" applyBorder="1" applyAlignment="1">
      <alignment horizontal="center" vertical="center"/>
    </xf>
    <xf numFmtId="0" fontId="1" fillId="0" borderId="8" xfId="1" applyFont="1" applyBorder="1" applyAlignment="1">
      <alignment horizontal="center" vertical="center"/>
    </xf>
    <xf numFmtId="0" fontId="1" fillId="0" borderId="3" xfId="1" applyFont="1" applyBorder="1" applyAlignment="1">
      <alignment horizontal="center" vertical="center"/>
    </xf>
    <xf numFmtId="0" fontId="1" fillId="0" borderId="32" xfId="1" applyFont="1" applyBorder="1" applyAlignment="1">
      <alignment horizontal="center" vertical="center"/>
    </xf>
    <xf numFmtId="0" fontId="3" fillId="0" borderId="0" xfId="1" applyFont="1" applyAlignment="1">
      <alignment horizontal="center" vertical="center"/>
    </xf>
    <xf numFmtId="0" fontId="1" fillId="0" borderId="10" xfId="1" applyFont="1" applyBorder="1" applyAlignment="1">
      <alignment horizontal="center" vertical="center"/>
    </xf>
    <xf numFmtId="0" fontId="1" fillId="0" borderId="30" xfId="1" applyFont="1" applyBorder="1" applyAlignment="1">
      <alignment horizontal="center"/>
    </xf>
    <xf numFmtId="0" fontId="1" fillId="0" borderId="31" xfId="1" applyFont="1" applyBorder="1" applyAlignment="1">
      <alignment horizontal="center"/>
    </xf>
    <xf numFmtId="0" fontId="4" fillId="0" borderId="29" xfId="1" applyFont="1" applyBorder="1" applyAlignment="1">
      <alignment horizontal="right" textRotation="90"/>
    </xf>
    <xf numFmtId="0" fontId="4" fillId="0" borderId="9" xfId="1" applyFont="1" applyBorder="1" applyAlignment="1">
      <alignment horizontal="right" textRotation="90"/>
    </xf>
    <xf numFmtId="0" fontId="4" fillId="0" borderId="7" xfId="1" applyFont="1" applyBorder="1" applyAlignment="1">
      <alignment horizontal="right" textRotation="90"/>
    </xf>
    <xf numFmtId="0" fontId="4" fillId="0" borderId="15" xfId="1" applyFont="1" applyBorder="1" applyAlignment="1">
      <alignment horizontal="right" textRotation="90"/>
    </xf>
  </cellXfs>
  <cellStyles count="3">
    <cellStyle name="Normalny" xfId="0" builtinId="0"/>
    <cellStyle name="Normalny 2" xfId="1" xr:uid="{80DB9702-BDF5-4344-9081-76DC9DD51F4A}"/>
    <cellStyle name="Normalny 4" xfId="2" xr:uid="{5A150BDE-EAEF-4D34-8B2D-8878E918B92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781050</xdr:colOff>
      <xdr:row>0</xdr:row>
      <xdr:rowOff>0</xdr:rowOff>
    </xdr:from>
    <xdr:to>
      <xdr:col>2</xdr:col>
      <xdr:colOff>2533650</xdr:colOff>
      <xdr:row>5</xdr:row>
      <xdr:rowOff>0</xdr:rowOff>
    </xdr:to>
    <xdr:pic>
      <xdr:nvPicPr>
        <xdr:cNvPr id="2" name="Obraz 1">
          <a:extLst>
            <a:ext uri="{FF2B5EF4-FFF2-40B4-BE49-F238E27FC236}">
              <a16:creationId xmlns:a16="http://schemas.microsoft.com/office/drawing/2014/main" id="{AF2E8B9B-A548-4156-B450-D656A053914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66800" y="0"/>
          <a:ext cx="2638425"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781050</xdr:colOff>
      <xdr:row>0</xdr:row>
      <xdr:rowOff>0</xdr:rowOff>
    </xdr:from>
    <xdr:to>
      <xdr:col>4</xdr:col>
      <xdr:colOff>361950</xdr:colOff>
      <xdr:row>5</xdr:row>
      <xdr:rowOff>0</xdr:rowOff>
    </xdr:to>
    <xdr:pic>
      <xdr:nvPicPr>
        <xdr:cNvPr id="2" name="Obraz 1">
          <a:extLst>
            <a:ext uri="{FF2B5EF4-FFF2-40B4-BE49-F238E27FC236}">
              <a16:creationId xmlns:a16="http://schemas.microsoft.com/office/drawing/2014/main" id="{BC329F13-4C47-4A62-9261-B2B3FE7C832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66800" y="0"/>
          <a:ext cx="3409950"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777240</xdr:colOff>
      <xdr:row>0</xdr:row>
      <xdr:rowOff>0</xdr:rowOff>
    </xdr:from>
    <xdr:to>
      <xdr:col>3</xdr:col>
      <xdr:colOff>113211</xdr:colOff>
      <xdr:row>5</xdr:row>
      <xdr:rowOff>1270</xdr:rowOff>
    </xdr:to>
    <xdr:pic>
      <xdr:nvPicPr>
        <xdr:cNvPr id="2" name="Obraz 1">
          <a:extLst>
            <a:ext uri="{FF2B5EF4-FFF2-40B4-BE49-F238E27FC236}">
              <a16:creationId xmlns:a16="http://schemas.microsoft.com/office/drawing/2014/main" id="{FF2ED93C-5888-42C5-9FA2-88451178899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62990" y="0"/>
          <a:ext cx="3409950" cy="8108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781050</xdr:colOff>
      <xdr:row>0</xdr:row>
      <xdr:rowOff>0</xdr:rowOff>
    </xdr:from>
    <xdr:to>
      <xdr:col>3</xdr:col>
      <xdr:colOff>457200</xdr:colOff>
      <xdr:row>5</xdr:row>
      <xdr:rowOff>0</xdr:rowOff>
    </xdr:to>
    <xdr:pic>
      <xdr:nvPicPr>
        <xdr:cNvPr id="2" name="Obraz 1">
          <a:extLst>
            <a:ext uri="{FF2B5EF4-FFF2-40B4-BE49-F238E27FC236}">
              <a16:creationId xmlns:a16="http://schemas.microsoft.com/office/drawing/2014/main" id="{6D71E528-DE64-4688-8CBC-298C7AF7C0B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66800" y="0"/>
          <a:ext cx="3409950"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781050</xdr:colOff>
      <xdr:row>0</xdr:row>
      <xdr:rowOff>0</xdr:rowOff>
    </xdr:from>
    <xdr:to>
      <xdr:col>4</xdr:col>
      <xdr:colOff>361950</xdr:colOff>
      <xdr:row>5</xdr:row>
      <xdr:rowOff>0</xdr:rowOff>
    </xdr:to>
    <xdr:pic>
      <xdr:nvPicPr>
        <xdr:cNvPr id="2" name="Obraz 1">
          <a:extLst>
            <a:ext uri="{FF2B5EF4-FFF2-40B4-BE49-F238E27FC236}">
              <a16:creationId xmlns:a16="http://schemas.microsoft.com/office/drawing/2014/main" id="{10199E0C-D576-474D-86D2-A0AC0F773F6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66800" y="0"/>
          <a:ext cx="3409950"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752475</xdr:colOff>
      <xdr:row>0</xdr:row>
      <xdr:rowOff>0</xdr:rowOff>
    </xdr:from>
    <xdr:to>
      <xdr:col>3</xdr:col>
      <xdr:colOff>104775</xdr:colOff>
      <xdr:row>4</xdr:row>
      <xdr:rowOff>152400</xdr:rowOff>
    </xdr:to>
    <xdr:pic>
      <xdr:nvPicPr>
        <xdr:cNvPr id="2" name="Obraz 1">
          <a:extLst>
            <a:ext uri="{FF2B5EF4-FFF2-40B4-BE49-F238E27FC236}">
              <a16:creationId xmlns:a16="http://schemas.microsoft.com/office/drawing/2014/main" id="{326174C2-8531-41B5-94EA-45774F88399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38225" y="0"/>
          <a:ext cx="2667000" cy="800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BDF1C9-4F0E-4797-8C33-A37D0DC300E4}">
  <sheetPr>
    <pageSetUpPr fitToPage="1"/>
  </sheetPr>
  <dimension ref="A1:AO60"/>
  <sheetViews>
    <sheetView showZeros="0" tabSelected="1" view="pageBreakPreview" topLeftCell="A16" zoomScale="75" zoomScaleNormal="130" zoomScaleSheetLayoutView="75" zoomScalePageLayoutView="75" workbookViewId="0">
      <selection activeCell="J46" sqref="J46"/>
    </sheetView>
  </sheetViews>
  <sheetFormatPr defaultColWidth="11.42578125" defaultRowHeight="12.75" x14ac:dyDescent="0.2"/>
  <cols>
    <col min="1" max="1" width="4.28515625" style="1" customWidth="1"/>
    <col min="2" max="2" width="13.28515625" style="1" customWidth="1"/>
    <col min="3" max="3" width="58.85546875" style="1" customWidth="1"/>
    <col min="4" max="4" width="7.7109375" style="1" customWidth="1"/>
    <col min="5" max="9" width="5.7109375" style="1" customWidth="1"/>
    <col min="10" max="11" width="4" style="1" customWidth="1"/>
    <col min="12" max="12" width="4.7109375" style="1" customWidth="1"/>
    <col min="13" max="13" width="5.28515625" style="1" customWidth="1"/>
    <col min="14" max="14" width="4" style="1" customWidth="1"/>
    <col min="15" max="15" width="5.7109375" style="1" customWidth="1"/>
    <col min="16" max="16" width="3.42578125" style="1" customWidth="1"/>
    <col min="17" max="17" width="6.42578125" style="1" bestFit="1" customWidth="1"/>
    <col min="18" max="18" width="8.28515625" style="1" customWidth="1"/>
    <col min="19" max="19" width="7.28515625" style="1" customWidth="1"/>
    <col min="20" max="20" width="5.7109375" style="1" customWidth="1"/>
    <col min="21" max="21" width="5.7109375" style="2" customWidth="1"/>
    <col min="22" max="22" width="7.28515625" style="1" customWidth="1"/>
    <col min="23" max="26" width="5.7109375" style="1" customWidth="1"/>
    <col min="27" max="27" width="6.7109375" style="1" customWidth="1"/>
    <col min="28" max="28" width="4.140625" style="1" customWidth="1"/>
    <col min="29" max="29" width="3.5703125" style="1" customWidth="1"/>
    <col min="30" max="30" width="4" style="1" customWidth="1"/>
    <col min="31" max="31" width="5.7109375" style="1" customWidth="1"/>
    <col min="32" max="32" width="3.85546875" style="1" customWidth="1"/>
    <col min="33" max="33" width="5" style="1" customWidth="1"/>
    <col min="34" max="34" width="3.5703125" style="1" customWidth="1"/>
    <col min="35" max="35" width="7.42578125" style="1" customWidth="1"/>
    <col min="36" max="37" width="7.7109375" style="1" customWidth="1"/>
    <col min="38" max="38" width="5.7109375" style="1" customWidth="1"/>
    <col min="39" max="39" width="5.7109375" style="2" customWidth="1"/>
    <col min="40" max="40" width="7.42578125" style="1" bestFit="1" customWidth="1"/>
    <col min="41" max="41" width="5.7109375" style="1" customWidth="1"/>
    <col min="42" max="16384" width="11.42578125" style="1"/>
  </cols>
  <sheetData>
    <row r="1" spans="1:41" x14ac:dyDescent="0.2">
      <c r="AJ1" s="1" t="s">
        <v>0</v>
      </c>
    </row>
    <row r="2" spans="1:41" x14ac:dyDescent="0.2">
      <c r="AJ2" s="157" t="s">
        <v>1</v>
      </c>
      <c r="AK2" s="158"/>
      <c r="AL2" s="158"/>
      <c r="AM2" s="158"/>
      <c r="AN2" s="158"/>
    </row>
    <row r="3" spans="1:41" x14ac:dyDescent="0.2">
      <c r="A3" s="3"/>
      <c r="B3" s="3"/>
      <c r="C3" s="3"/>
      <c r="D3" s="3"/>
      <c r="E3" s="3"/>
      <c r="F3" s="3"/>
      <c r="G3" s="3"/>
      <c r="H3" s="3"/>
      <c r="I3" s="3"/>
      <c r="J3" s="3"/>
      <c r="K3" s="3"/>
      <c r="L3" s="3"/>
      <c r="M3" s="3"/>
      <c r="N3" s="3"/>
      <c r="O3" s="3"/>
      <c r="P3" s="3"/>
      <c r="Q3" s="3"/>
      <c r="R3" s="3"/>
      <c r="S3" s="3"/>
      <c r="T3" s="3"/>
      <c r="U3" s="4"/>
      <c r="V3" s="3"/>
      <c r="W3" s="3"/>
      <c r="X3" s="3"/>
      <c r="Y3" s="3"/>
      <c r="Z3" s="3"/>
      <c r="AA3" s="3"/>
      <c r="AB3" s="3"/>
      <c r="AC3" s="3"/>
      <c r="AD3" s="3"/>
      <c r="AE3" s="3"/>
      <c r="AF3" s="3"/>
      <c r="AG3" s="3"/>
      <c r="AH3" s="3"/>
      <c r="AI3" s="3"/>
      <c r="AJ3" s="3" t="s">
        <v>2</v>
      </c>
      <c r="AK3" s="3"/>
      <c r="AL3" s="3"/>
      <c r="AM3" s="4"/>
      <c r="AN3" s="3"/>
      <c r="AO3" s="3"/>
    </row>
    <row r="4" spans="1:41" x14ac:dyDescent="0.2">
      <c r="A4" s="3"/>
      <c r="B4" s="3"/>
      <c r="C4" s="3"/>
      <c r="D4" s="3"/>
      <c r="E4" s="3"/>
      <c r="F4" s="3"/>
      <c r="G4" s="3"/>
      <c r="H4" s="3"/>
      <c r="I4" s="3"/>
      <c r="J4" s="3"/>
      <c r="K4" s="3"/>
      <c r="L4" s="3"/>
      <c r="M4" s="3"/>
      <c r="N4" s="3"/>
      <c r="O4" s="3"/>
      <c r="P4" s="3"/>
      <c r="Q4" s="3"/>
      <c r="R4" s="3"/>
      <c r="S4" s="3"/>
      <c r="T4" s="3"/>
      <c r="U4" s="4"/>
      <c r="V4" s="3"/>
      <c r="W4" s="3"/>
      <c r="X4" s="3"/>
      <c r="Y4" s="3"/>
      <c r="Z4" s="3"/>
      <c r="AA4" s="3"/>
      <c r="AB4" s="3"/>
      <c r="AC4" s="3"/>
      <c r="AD4" s="3"/>
      <c r="AE4" s="3"/>
      <c r="AF4" s="3"/>
      <c r="AG4" s="3"/>
      <c r="AH4" s="3"/>
      <c r="AI4" s="3"/>
      <c r="AJ4" s="159" t="s">
        <v>3</v>
      </c>
      <c r="AK4" s="160"/>
      <c r="AL4" s="160"/>
      <c r="AM4" s="160"/>
      <c r="AN4" s="160"/>
      <c r="AO4" s="3"/>
    </row>
    <row r="5" spans="1:41" x14ac:dyDescent="0.2">
      <c r="A5" s="3"/>
      <c r="B5" s="3"/>
      <c r="C5" s="3"/>
      <c r="D5" s="3"/>
      <c r="E5" s="3"/>
      <c r="F5" s="3"/>
      <c r="G5" s="3"/>
      <c r="H5" s="3"/>
      <c r="I5" s="3"/>
      <c r="J5" s="3"/>
      <c r="K5" s="3"/>
      <c r="L5" s="3"/>
      <c r="M5" s="3"/>
      <c r="N5" s="3"/>
      <c r="O5" s="3"/>
      <c r="P5" s="3"/>
      <c r="Q5" s="3"/>
      <c r="R5" s="3"/>
      <c r="S5" s="3"/>
      <c r="T5" s="3"/>
      <c r="U5" s="4"/>
      <c r="V5" s="3"/>
      <c r="W5" s="3"/>
      <c r="X5" s="3"/>
      <c r="Y5" s="3"/>
      <c r="Z5" s="3"/>
      <c r="AA5" s="3"/>
      <c r="AB5" s="3"/>
      <c r="AC5" s="3"/>
      <c r="AD5" s="3"/>
      <c r="AE5" s="3"/>
      <c r="AF5" s="3"/>
      <c r="AG5" s="3"/>
      <c r="AH5" s="3"/>
      <c r="AI5" s="3"/>
      <c r="AJ5" s="3"/>
      <c r="AK5" s="3"/>
      <c r="AL5" s="3"/>
      <c r="AM5" s="4"/>
      <c r="AN5" s="3"/>
      <c r="AO5" s="3"/>
    </row>
    <row r="6" spans="1:41" s="5" customFormat="1" ht="20.100000000000001" customHeight="1" x14ac:dyDescent="0.25">
      <c r="A6" s="161" t="s">
        <v>117</v>
      </c>
      <c r="B6" s="161"/>
      <c r="C6" s="161"/>
      <c r="D6" s="161"/>
      <c r="E6" s="161"/>
      <c r="F6" s="161"/>
      <c r="G6" s="161"/>
      <c r="H6" s="161"/>
      <c r="I6" s="161"/>
      <c r="J6" s="161"/>
      <c r="K6" s="161"/>
      <c r="L6" s="161"/>
      <c r="M6" s="161"/>
      <c r="N6" s="161"/>
      <c r="O6" s="161"/>
      <c r="P6" s="161"/>
      <c r="Q6" s="161"/>
      <c r="R6" s="161"/>
      <c r="S6" s="161"/>
      <c r="T6" s="161"/>
      <c r="U6" s="161"/>
      <c r="V6" s="161"/>
      <c r="W6" s="161"/>
      <c r="X6" s="161"/>
      <c r="Y6" s="161"/>
      <c r="Z6" s="161"/>
      <c r="AA6" s="161"/>
      <c r="AB6" s="161"/>
      <c r="AC6" s="161"/>
      <c r="AD6" s="161"/>
      <c r="AE6" s="161"/>
      <c r="AF6" s="161"/>
      <c r="AG6" s="161"/>
      <c r="AH6" s="161"/>
      <c r="AI6" s="161"/>
      <c r="AJ6" s="161"/>
      <c r="AK6" s="161"/>
      <c r="AL6" s="161"/>
      <c r="AM6" s="161"/>
      <c r="AN6" s="161"/>
      <c r="AO6" s="161"/>
    </row>
    <row r="7" spans="1:41" s="8" customFormat="1" ht="15" customHeight="1" x14ac:dyDescent="0.25">
      <c r="A7" s="6" t="s">
        <v>4</v>
      </c>
      <c r="B7" s="6"/>
      <c r="C7" s="6"/>
      <c r="D7" s="6"/>
      <c r="E7" s="6"/>
      <c r="F7" s="6"/>
      <c r="G7" s="6"/>
      <c r="H7" s="6"/>
      <c r="I7" s="6"/>
      <c r="J7" s="6"/>
      <c r="K7" s="6"/>
      <c r="L7" s="6"/>
      <c r="M7" s="6"/>
      <c r="N7" s="6"/>
      <c r="O7" s="6"/>
      <c r="P7" s="6"/>
      <c r="Q7" s="6"/>
      <c r="R7" s="6"/>
      <c r="S7" s="6"/>
      <c r="T7" s="6"/>
      <c r="U7" s="7"/>
      <c r="V7" s="6"/>
      <c r="W7" s="6"/>
      <c r="X7" s="6"/>
      <c r="Y7" s="6"/>
      <c r="Z7" s="6"/>
      <c r="AA7" s="6"/>
      <c r="AB7" s="6"/>
      <c r="AC7" s="6"/>
      <c r="AD7" s="6"/>
      <c r="AE7" s="6"/>
      <c r="AF7" s="6"/>
      <c r="AG7" s="6"/>
      <c r="AH7" s="6"/>
      <c r="AI7" s="6"/>
      <c r="AJ7" s="6"/>
      <c r="AK7" s="6"/>
      <c r="AL7" s="6"/>
      <c r="AM7" s="7"/>
      <c r="AN7" s="6"/>
      <c r="AO7" s="6"/>
    </row>
    <row r="8" spans="1:41" s="8" customFormat="1" ht="15" customHeight="1" x14ac:dyDescent="0.25">
      <c r="A8" s="6" t="s">
        <v>5</v>
      </c>
      <c r="B8" s="6"/>
      <c r="C8" s="6"/>
      <c r="D8" s="6"/>
      <c r="E8" s="6"/>
      <c r="F8" s="6"/>
      <c r="G8" s="6"/>
      <c r="H8" s="6"/>
      <c r="I8" s="6"/>
      <c r="J8" s="6"/>
      <c r="K8" s="6"/>
      <c r="L8" s="6"/>
      <c r="M8" s="6"/>
      <c r="N8" s="6"/>
      <c r="O8" s="6"/>
      <c r="P8" s="6"/>
      <c r="Q8" s="6"/>
      <c r="R8" s="6"/>
      <c r="S8" s="6"/>
      <c r="T8" s="6"/>
      <c r="U8" s="7"/>
      <c r="V8" s="6"/>
      <c r="W8" s="6"/>
      <c r="X8" s="6"/>
      <c r="Y8" s="6"/>
      <c r="Z8" s="6"/>
      <c r="AA8" s="6"/>
      <c r="AB8" s="6"/>
      <c r="AC8" s="6"/>
      <c r="AD8" s="6"/>
      <c r="AE8" s="6"/>
      <c r="AF8" s="6"/>
      <c r="AG8" s="6"/>
      <c r="AH8" s="6"/>
      <c r="AI8" s="6"/>
      <c r="AJ8" s="6"/>
      <c r="AK8" s="6"/>
      <c r="AL8" s="6"/>
      <c r="AM8" s="7"/>
      <c r="AN8" s="6"/>
      <c r="AO8" s="6"/>
    </row>
    <row r="9" spans="1:41" s="8" customFormat="1" ht="15" customHeight="1" x14ac:dyDescent="0.25">
      <c r="A9" s="6" t="s">
        <v>6</v>
      </c>
      <c r="B9" s="6"/>
      <c r="C9" s="6"/>
      <c r="D9" s="6"/>
      <c r="E9" s="6"/>
      <c r="F9" s="6"/>
      <c r="G9" s="6"/>
      <c r="H9" s="6"/>
      <c r="I9" s="6"/>
      <c r="J9" s="6"/>
      <c r="K9" s="6"/>
      <c r="L9" s="6"/>
      <c r="M9" s="6"/>
      <c r="N9" s="6"/>
      <c r="O9" s="6"/>
      <c r="P9" s="6"/>
      <c r="Q9" s="6"/>
      <c r="R9" s="6"/>
      <c r="S9" s="6"/>
      <c r="T9" s="6"/>
      <c r="U9" s="7"/>
      <c r="V9" s="6"/>
      <c r="W9" s="6"/>
      <c r="X9" s="6"/>
      <c r="Y9" s="6"/>
      <c r="Z9" s="6"/>
      <c r="AA9" s="6"/>
      <c r="AB9" s="6"/>
      <c r="AC9" s="6"/>
      <c r="AD9" s="6"/>
      <c r="AE9" s="6"/>
      <c r="AF9" s="6"/>
      <c r="AG9" s="6"/>
      <c r="AH9" s="6"/>
      <c r="AI9" s="6"/>
      <c r="AJ9" s="6"/>
      <c r="AK9" s="6"/>
      <c r="AL9" s="6"/>
      <c r="AM9" s="7"/>
      <c r="AN9" s="6"/>
      <c r="AO9" s="6"/>
    </row>
    <row r="10" spans="1:41" s="8" customFormat="1" ht="15" customHeight="1" x14ac:dyDescent="0.25">
      <c r="A10" s="6" t="s">
        <v>131</v>
      </c>
      <c r="B10" s="6"/>
      <c r="C10" s="6"/>
      <c r="D10" s="6"/>
      <c r="E10" s="6"/>
      <c r="F10" s="6"/>
      <c r="G10" s="6"/>
      <c r="H10" s="6"/>
      <c r="I10" s="6"/>
      <c r="J10" s="6"/>
      <c r="K10" s="6"/>
      <c r="L10" s="6"/>
      <c r="M10" s="6"/>
      <c r="N10" s="6"/>
      <c r="O10" s="6"/>
      <c r="P10" s="6"/>
      <c r="Q10" s="6"/>
      <c r="R10" s="6"/>
      <c r="S10" s="6"/>
      <c r="T10" s="6"/>
      <c r="U10" s="7"/>
      <c r="V10" s="6"/>
      <c r="W10" s="6"/>
      <c r="X10" s="6"/>
      <c r="Y10" s="6"/>
      <c r="Z10" s="6"/>
      <c r="AA10" s="6"/>
      <c r="AB10" s="6"/>
      <c r="AC10" s="6"/>
      <c r="AD10" s="6"/>
      <c r="AE10" s="6"/>
      <c r="AF10" s="6"/>
      <c r="AG10" s="6"/>
      <c r="AH10" s="6"/>
      <c r="AI10" s="6"/>
      <c r="AJ10" s="6"/>
      <c r="AK10" s="6"/>
      <c r="AL10" s="6"/>
      <c r="AM10" s="7"/>
      <c r="AN10" s="6"/>
      <c r="AO10" s="6"/>
    </row>
    <row r="11" spans="1:41" ht="15" customHeight="1" x14ac:dyDescent="0.2">
      <c r="A11" s="9" t="s">
        <v>118</v>
      </c>
      <c r="B11" s="3"/>
      <c r="C11" s="3"/>
      <c r="D11" s="3"/>
      <c r="E11" s="3"/>
      <c r="F11" s="3"/>
      <c r="G11" s="3"/>
      <c r="H11" s="3"/>
      <c r="I11" s="3"/>
      <c r="J11" s="3"/>
      <c r="K11" s="3"/>
      <c r="L11" s="3"/>
      <c r="M11" s="3"/>
      <c r="N11" s="3"/>
      <c r="O11" s="3"/>
      <c r="P11" s="3"/>
      <c r="Q11" s="3"/>
      <c r="R11" s="3"/>
      <c r="S11" s="3"/>
      <c r="T11" s="3"/>
      <c r="U11" s="4"/>
      <c r="V11" s="3"/>
      <c r="W11" s="3"/>
      <c r="X11" s="3"/>
      <c r="Y11" s="3"/>
      <c r="Z11" s="3"/>
      <c r="AA11" s="3"/>
      <c r="AB11" s="3"/>
      <c r="AC11" s="3"/>
      <c r="AD11" s="3"/>
      <c r="AE11" s="3"/>
      <c r="AF11" s="3"/>
      <c r="AG11" s="3"/>
      <c r="AH11" s="3"/>
      <c r="AI11" s="3"/>
      <c r="AJ11" s="3"/>
      <c r="AK11" s="3"/>
      <c r="AL11" s="3"/>
      <c r="AM11" s="4"/>
      <c r="AN11" s="3"/>
      <c r="AO11" s="3"/>
    </row>
    <row r="12" spans="1:41" ht="13.5" thickBot="1" x14ac:dyDescent="0.25">
      <c r="A12" s="3"/>
      <c r="B12" s="3"/>
      <c r="C12" s="3"/>
      <c r="D12" s="3"/>
      <c r="E12" s="3"/>
      <c r="F12" s="3"/>
      <c r="G12" s="3"/>
      <c r="H12" s="3"/>
      <c r="I12" s="3"/>
      <c r="J12" s="3"/>
      <c r="K12" s="3"/>
      <c r="L12" s="3"/>
      <c r="M12" s="3"/>
      <c r="N12" s="3"/>
      <c r="O12" s="3"/>
      <c r="P12" s="3"/>
      <c r="Q12" s="3"/>
      <c r="R12" s="3"/>
      <c r="S12" s="3"/>
      <c r="T12" s="3"/>
      <c r="U12" s="4"/>
      <c r="V12" s="3"/>
      <c r="W12" s="3"/>
      <c r="X12" s="3"/>
      <c r="Y12" s="3"/>
      <c r="Z12" s="3"/>
      <c r="AA12" s="3"/>
      <c r="AB12" s="3"/>
      <c r="AC12" s="3"/>
      <c r="AD12" s="3"/>
      <c r="AE12" s="3"/>
      <c r="AF12" s="3"/>
      <c r="AG12" s="3"/>
      <c r="AH12" s="3"/>
      <c r="AI12" s="3"/>
      <c r="AJ12" s="3"/>
      <c r="AK12" s="3"/>
      <c r="AL12" s="3"/>
      <c r="AM12" s="4"/>
      <c r="AN12" s="3"/>
      <c r="AO12" s="3"/>
    </row>
    <row r="13" spans="1:41" ht="13.5" customHeight="1" thickBot="1" x14ac:dyDescent="0.25">
      <c r="A13" s="162" t="s">
        <v>9</v>
      </c>
      <c r="B13" s="10"/>
      <c r="C13" s="164" t="s">
        <v>10</v>
      </c>
      <c r="D13" s="166" t="s">
        <v>11</v>
      </c>
      <c r="E13" s="166"/>
      <c r="F13" s="166"/>
      <c r="G13" s="166"/>
      <c r="H13" s="166"/>
      <c r="I13" s="166"/>
      <c r="J13" s="166"/>
      <c r="K13" s="166"/>
      <c r="L13" s="166"/>
      <c r="M13" s="166"/>
      <c r="N13" s="166"/>
      <c r="O13" s="166"/>
      <c r="P13" s="166"/>
      <c r="Q13" s="166"/>
      <c r="R13" s="166"/>
      <c r="S13" s="166"/>
      <c r="T13" s="166"/>
      <c r="U13" s="166"/>
      <c r="V13" s="167" t="s">
        <v>12</v>
      </c>
      <c r="W13" s="168"/>
      <c r="X13" s="168"/>
      <c r="Y13" s="168"/>
      <c r="Z13" s="168"/>
      <c r="AA13" s="168"/>
      <c r="AB13" s="168"/>
      <c r="AC13" s="168"/>
      <c r="AD13" s="168"/>
      <c r="AE13" s="168"/>
      <c r="AF13" s="168"/>
      <c r="AG13" s="168"/>
      <c r="AH13" s="168"/>
      <c r="AI13" s="168"/>
      <c r="AJ13" s="168"/>
      <c r="AK13" s="168"/>
      <c r="AL13" s="168"/>
      <c r="AM13" s="168"/>
      <c r="AN13" s="169" t="s">
        <v>13</v>
      </c>
      <c r="AO13" s="171" t="s">
        <v>14</v>
      </c>
    </row>
    <row r="14" spans="1:41" ht="231" x14ac:dyDescent="0.2">
      <c r="A14" s="163"/>
      <c r="B14" s="11" t="s">
        <v>15</v>
      </c>
      <c r="C14" s="165"/>
      <c r="D14" s="12" t="s">
        <v>16</v>
      </c>
      <c r="E14" s="13" t="s">
        <v>17</v>
      </c>
      <c r="F14" s="13" t="s">
        <v>18</v>
      </c>
      <c r="G14" s="13" t="s">
        <v>19</v>
      </c>
      <c r="H14" s="13" t="s">
        <v>20</v>
      </c>
      <c r="I14" s="13" t="s">
        <v>21</v>
      </c>
      <c r="J14" s="13" t="s">
        <v>22</v>
      </c>
      <c r="K14" s="13" t="s">
        <v>23</v>
      </c>
      <c r="L14" s="13" t="s">
        <v>24</v>
      </c>
      <c r="M14" s="13" t="s">
        <v>25</v>
      </c>
      <c r="N14" s="13" t="s">
        <v>26</v>
      </c>
      <c r="O14" s="13" t="s">
        <v>27</v>
      </c>
      <c r="P14" s="13" t="s">
        <v>28</v>
      </c>
      <c r="Q14" s="13" t="s">
        <v>29</v>
      </c>
      <c r="R14" s="13" t="s">
        <v>30</v>
      </c>
      <c r="S14" s="13" t="s">
        <v>31</v>
      </c>
      <c r="T14" s="13" t="s">
        <v>32</v>
      </c>
      <c r="U14" s="14" t="s">
        <v>33</v>
      </c>
      <c r="V14" s="15" t="s">
        <v>16</v>
      </c>
      <c r="W14" s="16" t="s">
        <v>17</v>
      </c>
      <c r="X14" s="16" t="s">
        <v>18</v>
      </c>
      <c r="Y14" s="16" t="s">
        <v>19</v>
      </c>
      <c r="Z14" s="16" t="s">
        <v>20</v>
      </c>
      <c r="AA14" s="16" t="s">
        <v>21</v>
      </c>
      <c r="AB14" s="16" t="s">
        <v>22</v>
      </c>
      <c r="AC14" s="16" t="s">
        <v>34</v>
      </c>
      <c r="AD14" s="16" t="s">
        <v>35</v>
      </c>
      <c r="AE14" s="16" t="s">
        <v>25</v>
      </c>
      <c r="AF14" s="16" t="s">
        <v>26</v>
      </c>
      <c r="AG14" s="16" t="s">
        <v>27</v>
      </c>
      <c r="AH14" s="16" t="s">
        <v>28</v>
      </c>
      <c r="AI14" s="16" t="s">
        <v>29</v>
      </c>
      <c r="AJ14" s="16" t="s">
        <v>30</v>
      </c>
      <c r="AK14" s="16" t="s">
        <v>31</v>
      </c>
      <c r="AL14" s="16" t="s">
        <v>32</v>
      </c>
      <c r="AM14" s="17" t="s">
        <v>33</v>
      </c>
      <c r="AN14" s="170"/>
      <c r="AO14" s="172"/>
    </row>
    <row r="15" spans="1:41" s="3" customFormat="1" ht="15" customHeight="1" x14ac:dyDescent="0.2">
      <c r="A15" s="18">
        <v>1</v>
      </c>
      <c r="B15" s="19" t="s">
        <v>36</v>
      </c>
      <c r="C15" s="139" t="s">
        <v>37</v>
      </c>
      <c r="D15" s="20">
        <v>15</v>
      </c>
      <c r="E15" s="21"/>
      <c r="F15" s="21"/>
      <c r="G15" s="21"/>
      <c r="H15" s="21"/>
      <c r="I15" s="21"/>
      <c r="J15" s="21"/>
      <c r="K15" s="21"/>
      <c r="L15" s="21"/>
      <c r="M15" s="21"/>
      <c r="N15" s="21"/>
      <c r="O15" s="21"/>
      <c r="P15" s="21"/>
      <c r="Q15" s="21">
        <v>10</v>
      </c>
      <c r="R15" s="21">
        <v>15</v>
      </c>
      <c r="S15" s="21">
        <v>25</v>
      </c>
      <c r="T15" s="22" t="s">
        <v>38</v>
      </c>
      <c r="U15" s="23">
        <v>1</v>
      </c>
      <c r="V15" s="24"/>
      <c r="W15" s="21"/>
      <c r="X15" s="21"/>
      <c r="Y15" s="21"/>
      <c r="Z15" s="21"/>
      <c r="AA15" s="21"/>
      <c r="AB15" s="21"/>
      <c r="AC15" s="21"/>
      <c r="AD15" s="21"/>
      <c r="AE15" s="21"/>
      <c r="AF15" s="21"/>
      <c r="AG15" s="21"/>
      <c r="AH15" s="21"/>
      <c r="AI15" s="21"/>
      <c r="AJ15" s="21"/>
      <c r="AK15" s="21"/>
      <c r="AL15" s="22"/>
      <c r="AM15" s="25"/>
      <c r="AN15" s="26">
        <f>SUM(S15,AK15)</f>
        <v>25</v>
      </c>
      <c r="AO15" s="27">
        <f>SUM(U15,AM15)</f>
        <v>1</v>
      </c>
    </row>
    <row r="16" spans="1:41" s="3" customFormat="1" ht="15" customHeight="1" x14ac:dyDescent="0.2">
      <c r="A16" s="18">
        <v>2</v>
      </c>
      <c r="B16" s="19" t="s">
        <v>36</v>
      </c>
      <c r="C16" s="139" t="s">
        <v>37</v>
      </c>
      <c r="D16" s="20"/>
      <c r="E16" s="21"/>
      <c r="F16" s="21">
        <v>15</v>
      </c>
      <c r="G16" s="21"/>
      <c r="H16" s="21"/>
      <c r="I16" s="21"/>
      <c r="J16" s="21"/>
      <c r="K16" s="21"/>
      <c r="L16" s="21"/>
      <c r="M16" s="21"/>
      <c r="N16" s="21"/>
      <c r="O16" s="21"/>
      <c r="P16" s="21"/>
      <c r="Q16" s="21">
        <v>35</v>
      </c>
      <c r="R16" s="21">
        <v>15</v>
      </c>
      <c r="S16" s="21">
        <v>50</v>
      </c>
      <c r="T16" s="22" t="s">
        <v>38</v>
      </c>
      <c r="U16" s="23">
        <v>2</v>
      </c>
      <c r="V16" s="24"/>
      <c r="W16" s="21"/>
      <c r="X16" s="21"/>
      <c r="Y16" s="21"/>
      <c r="Z16" s="21"/>
      <c r="AA16" s="21"/>
      <c r="AB16" s="21"/>
      <c r="AC16" s="21"/>
      <c r="AD16" s="21"/>
      <c r="AE16" s="21"/>
      <c r="AF16" s="21"/>
      <c r="AG16" s="21"/>
      <c r="AH16" s="21"/>
      <c r="AI16" s="21"/>
      <c r="AJ16" s="21"/>
      <c r="AK16" s="21"/>
      <c r="AL16" s="22"/>
      <c r="AM16" s="25"/>
      <c r="AN16" s="26">
        <f t="shared" ref="AN16:AN37" si="0">SUM(S16,AK16)</f>
        <v>50</v>
      </c>
      <c r="AO16" s="27">
        <f t="shared" ref="AO16:AO37" si="1">SUM(U16,AM16)</f>
        <v>2</v>
      </c>
    </row>
    <row r="17" spans="1:41" s="3" customFormat="1" ht="15" customHeight="1" x14ac:dyDescent="0.2">
      <c r="A17" s="18">
        <v>3</v>
      </c>
      <c r="B17" s="19" t="s">
        <v>36</v>
      </c>
      <c r="C17" s="139" t="s">
        <v>39</v>
      </c>
      <c r="D17" s="28"/>
      <c r="E17" s="29"/>
      <c r="F17" s="29"/>
      <c r="G17" s="29"/>
      <c r="H17" s="29"/>
      <c r="I17" s="29"/>
      <c r="J17" s="29"/>
      <c r="K17" s="29"/>
      <c r="L17" s="29"/>
      <c r="M17" s="29"/>
      <c r="N17" s="29"/>
      <c r="O17" s="29"/>
      <c r="P17" s="29"/>
      <c r="Q17" s="29"/>
      <c r="R17" s="29"/>
      <c r="S17" s="29"/>
      <c r="T17" s="30"/>
      <c r="U17" s="31"/>
      <c r="V17" s="32">
        <v>10</v>
      </c>
      <c r="W17" s="29"/>
      <c r="X17" s="29"/>
      <c r="Y17" s="29"/>
      <c r="Z17" s="29"/>
      <c r="AA17" s="29"/>
      <c r="AB17" s="29"/>
      <c r="AC17" s="29"/>
      <c r="AD17" s="29"/>
      <c r="AE17" s="29"/>
      <c r="AF17" s="29"/>
      <c r="AG17" s="29"/>
      <c r="AH17" s="29"/>
      <c r="AI17" s="29">
        <v>15</v>
      </c>
      <c r="AJ17" s="29">
        <v>10</v>
      </c>
      <c r="AK17" s="29">
        <v>25</v>
      </c>
      <c r="AL17" s="120" t="s">
        <v>40</v>
      </c>
      <c r="AM17" s="33">
        <v>1</v>
      </c>
      <c r="AN17" s="31">
        <f t="shared" si="0"/>
        <v>25</v>
      </c>
      <c r="AO17" s="34">
        <f t="shared" si="1"/>
        <v>1</v>
      </c>
    </row>
    <row r="18" spans="1:41" s="3" customFormat="1" ht="15" customHeight="1" x14ac:dyDescent="0.2">
      <c r="A18" s="18">
        <v>4</v>
      </c>
      <c r="B18" s="19" t="s">
        <v>36</v>
      </c>
      <c r="C18" s="139" t="s">
        <v>39</v>
      </c>
      <c r="D18" s="28"/>
      <c r="E18" s="29"/>
      <c r="F18" s="29"/>
      <c r="G18" s="29"/>
      <c r="H18" s="29"/>
      <c r="I18" s="29"/>
      <c r="J18" s="29"/>
      <c r="K18" s="29"/>
      <c r="L18" s="29"/>
      <c r="M18" s="29"/>
      <c r="N18" s="29"/>
      <c r="O18" s="29"/>
      <c r="P18" s="29"/>
      <c r="Q18" s="29"/>
      <c r="R18" s="29"/>
      <c r="S18" s="29"/>
      <c r="T18" s="30"/>
      <c r="U18" s="31"/>
      <c r="V18" s="32"/>
      <c r="W18" s="29"/>
      <c r="X18" s="29"/>
      <c r="Y18" s="29"/>
      <c r="Z18" s="29"/>
      <c r="AA18" s="29">
        <v>15</v>
      </c>
      <c r="AB18" s="29"/>
      <c r="AC18" s="29"/>
      <c r="AD18" s="29"/>
      <c r="AE18" s="29"/>
      <c r="AF18" s="29"/>
      <c r="AG18" s="29"/>
      <c r="AH18" s="29"/>
      <c r="AI18" s="29">
        <v>35</v>
      </c>
      <c r="AJ18" s="29">
        <v>15</v>
      </c>
      <c r="AK18" s="29">
        <v>50</v>
      </c>
      <c r="AL18" s="30" t="s">
        <v>38</v>
      </c>
      <c r="AM18" s="33">
        <v>2</v>
      </c>
      <c r="AN18" s="31">
        <f t="shared" si="0"/>
        <v>50</v>
      </c>
      <c r="AO18" s="34">
        <f t="shared" si="1"/>
        <v>2</v>
      </c>
    </row>
    <row r="19" spans="1:41" s="3" customFormat="1" ht="15" customHeight="1" x14ac:dyDescent="0.2">
      <c r="A19" s="18">
        <v>5</v>
      </c>
      <c r="B19" s="19" t="s">
        <v>36</v>
      </c>
      <c r="C19" s="139" t="s">
        <v>41</v>
      </c>
      <c r="D19" s="28">
        <v>15</v>
      </c>
      <c r="E19" s="29"/>
      <c r="F19" s="29"/>
      <c r="G19" s="29"/>
      <c r="H19" s="29"/>
      <c r="I19" s="29"/>
      <c r="J19" s="29"/>
      <c r="K19" s="29"/>
      <c r="L19" s="29"/>
      <c r="M19" s="29"/>
      <c r="N19" s="29"/>
      <c r="O19" s="29"/>
      <c r="P19" s="29"/>
      <c r="Q19" s="29">
        <v>35</v>
      </c>
      <c r="R19" s="29">
        <v>15</v>
      </c>
      <c r="S19" s="29">
        <v>50</v>
      </c>
      <c r="T19" s="120" t="s">
        <v>40</v>
      </c>
      <c r="U19" s="31">
        <v>2</v>
      </c>
      <c r="V19" s="32"/>
      <c r="W19" s="29"/>
      <c r="X19" s="29"/>
      <c r="Y19" s="29"/>
      <c r="Z19" s="29"/>
      <c r="AA19" s="29"/>
      <c r="AB19" s="29"/>
      <c r="AC19" s="29"/>
      <c r="AD19" s="29"/>
      <c r="AE19" s="29"/>
      <c r="AF19" s="29"/>
      <c r="AG19" s="29"/>
      <c r="AH19" s="29"/>
      <c r="AI19" s="29"/>
      <c r="AJ19" s="29"/>
      <c r="AK19" s="29"/>
      <c r="AL19" s="30"/>
      <c r="AM19" s="33"/>
      <c r="AN19" s="31">
        <f t="shared" si="0"/>
        <v>50</v>
      </c>
      <c r="AO19" s="34">
        <f t="shared" si="1"/>
        <v>2</v>
      </c>
    </row>
    <row r="20" spans="1:41" s="3" customFormat="1" ht="15" customHeight="1" x14ac:dyDescent="0.2">
      <c r="A20" s="18">
        <v>6</v>
      </c>
      <c r="B20" s="19" t="s">
        <v>36</v>
      </c>
      <c r="C20" s="139" t="s">
        <v>42</v>
      </c>
      <c r="D20" s="28"/>
      <c r="E20" s="29"/>
      <c r="F20" s="29"/>
      <c r="G20" s="29"/>
      <c r="H20" s="29"/>
      <c r="I20" s="29">
        <v>30</v>
      </c>
      <c r="J20" s="29"/>
      <c r="K20" s="29"/>
      <c r="L20" s="29"/>
      <c r="M20" s="29"/>
      <c r="N20" s="29"/>
      <c r="O20" s="29"/>
      <c r="P20" s="29"/>
      <c r="Q20" s="29">
        <v>45</v>
      </c>
      <c r="R20" s="29">
        <v>30</v>
      </c>
      <c r="S20" s="29">
        <v>75</v>
      </c>
      <c r="T20" s="30" t="s">
        <v>38</v>
      </c>
      <c r="U20" s="31">
        <v>3</v>
      </c>
      <c r="V20" s="32"/>
      <c r="W20" s="29"/>
      <c r="X20" s="29"/>
      <c r="Y20" s="29"/>
      <c r="Z20" s="29"/>
      <c r="AA20" s="29"/>
      <c r="AB20" s="29"/>
      <c r="AC20" s="29"/>
      <c r="AD20" s="29"/>
      <c r="AE20" s="29"/>
      <c r="AF20" s="29"/>
      <c r="AG20" s="29"/>
      <c r="AH20" s="29"/>
      <c r="AI20" s="29"/>
      <c r="AJ20" s="29"/>
      <c r="AK20" s="29"/>
      <c r="AL20" s="30"/>
      <c r="AM20" s="33"/>
      <c r="AN20" s="31">
        <f t="shared" si="0"/>
        <v>75</v>
      </c>
      <c r="AO20" s="34">
        <f t="shared" si="1"/>
        <v>3</v>
      </c>
    </row>
    <row r="21" spans="1:41" s="3" customFormat="1" ht="15" customHeight="1" x14ac:dyDescent="0.2">
      <c r="A21" s="18">
        <v>7</v>
      </c>
      <c r="B21" s="19" t="s">
        <v>36</v>
      </c>
      <c r="C21" s="139" t="s">
        <v>43</v>
      </c>
      <c r="D21" s="28"/>
      <c r="E21" s="29"/>
      <c r="F21" s="29"/>
      <c r="G21" s="29"/>
      <c r="H21" s="29"/>
      <c r="I21" s="29"/>
      <c r="J21" s="29"/>
      <c r="K21" s="29"/>
      <c r="L21" s="29"/>
      <c r="M21" s="29"/>
      <c r="N21" s="29"/>
      <c r="O21" s="29"/>
      <c r="P21" s="29"/>
      <c r="Q21" s="29"/>
      <c r="R21" s="29"/>
      <c r="S21" s="29"/>
      <c r="T21" s="30"/>
      <c r="U21" s="31"/>
      <c r="V21" s="32">
        <v>25</v>
      </c>
      <c r="W21" s="29"/>
      <c r="X21" s="29"/>
      <c r="Y21" s="29"/>
      <c r="Z21" s="29"/>
      <c r="AA21" s="29"/>
      <c r="AB21" s="29"/>
      <c r="AC21" s="29"/>
      <c r="AD21" s="29"/>
      <c r="AE21" s="29"/>
      <c r="AF21" s="29"/>
      <c r="AG21" s="29"/>
      <c r="AH21" s="29"/>
      <c r="AI21" s="29">
        <v>25</v>
      </c>
      <c r="AJ21" s="29">
        <v>25</v>
      </c>
      <c r="AK21" s="29">
        <v>50</v>
      </c>
      <c r="AL21" s="120" t="s">
        <v>40</v>
      </c>
      <c r="AM21" s="33">
        <v>2</v>
      </c>
      <c r="AN21" s="31">
        <f t="shared" si="0"/>
        <v>50</v>
      </c>
      <c r="AO21" s="34">
        <f t="shared" si="1"/>
        <v>2</v>
      </c>
    </row>
    <row r="22" spans="1:41" s="3" customFormat="1" ht="15" customHeight="1" x14ac:dyDescent="0.2">
      <c r="A22" s="18">
        <v>8</v>
      </c>
      <c r="B22" s="19" t="s">
        <v>36</v>
      </c>
      <c r="C22" s="139" t="s">
        <v>43</v>
      </c>
      <c r="D22" s="28"/>
      <c r="E22" s="29"/>
      <c r="F22" s="29"/>
      <c r="G22" s="29"/>
      <c r="H22" s="29"/>
      <c r="I22" s="29"/>
      <c r="J22" s="29"/>
      <c r="K22" s="29"/>
      <c r="L22" s="29"/>
      <c r="M22" s="29"/>
      <c r="N22" s="29"/>
      <c r="O22" s="29"/>
      <c r="P22" s="29"/>
      <c r="Q22" s="29"/>
      <c r="R22" s="29"/>
      <c r="S22" s="29"/>
      <c r="T22" s="30"/>
      <c r="U22" s="31"/>
      <c r="V22" s="32"/>
      <c r="W22" s="29"/>
      <c r="X22" s="29"/>
      <c r="Y22" s="29"/>
      <c r="Z22" s="29"/>
      <c r="AA22" s="29">
        <v>35</v>
      </c>
      <c r="AB22" s="29"/>
      <c r="AC22" s="29"/>
      <c r="AD22" s="29"/>
      <c r="AE22" s="29"/>
      <c r="AF22" s="29"/>
      <c r="AG22" s="29"/>
      <c r="AH22" s="29"/>
      <c r="AI22" s="29">
        <v>40</v>
      </c>
      <c r="AJ22" s="29">
        <v>35</v>
      </c>
      <c r="AK22" s="29">
        <v>75</v>
      </c>
      <c r="AL22" s="30" t="s">
        <v>38</v>
      </c>
      <c r="AM22" s="33">
        <v>3</v>
      </c>
      <c r="AN22" s="31">
        <f t="shared" si="0"/>
        <v>75</v>
      </c>
      <c r="AO22" s="34">
        <f t="shared" si="1"/>
        <v>3</v>
      </c>
    </row>
    <row r="23" spans="1:41" s="3" customFormat="1" ht="15" customHeight="1" x14ac:dyDescent="0.2">
      <c r="A23" s="18">
        <v>9</v>
      </c>
      <c r="B23" s="19" t="s">
        <v>36</v>
      </c>
      <c r="C23" s="139" t="s">
        <v>44</v>
      </c>
      <c r="D23" s="28">
        <v>10</v>
      </c>
      <c r="E23" s="29"/>
      <c r="F23" s="29"/>
      <c r="G23" s="29"/>
      <c r="H23" s="29"/>
      <c r="I23" s="29"/>
      <c r="J23" s="29"/>
      <c r="K23" s="29"/>
      <c r="L23" s="29"/>
      <c r="M23" s="29"/>
      <c r="N23" s="29"/>
      <c r="O23" s="29"/>
      <c r="P23" s="29"/>
      <c r="Q23" s="29">
        <v>40</v>
      </c>
      <c r="R23" s="29">
        <v>10</v>
      </c>
      <c r="S23" s="29">
        <v>50</v>
      </c>
      <c r="T23" s="30" t="s">
        <v>38</v>
      </c>
      <c r="U23" s="31">
        <v>2</v>
      </c>
      <c r="V23" s="32">
        <v>10</v>
      </c>
      <c r="W23" s="29"/>
      <c r="X23" s="29"/>
      <c r="Y23" s="29"/>
      <c r="Z23" s="29"/>
      <c r="AA23" s="29"/>
      <c r="AB23" s="29"/>
      <c r="AC23" s="29"/>
      <c r="AD23" s="29"/>
      <c r="AE23" s="29"/>
      <c r="AF23" s="29"/>
      <c r="AG23" s="29"/>
      <c r="AH23" s="29"/>
      <c r="AI23" s="29">
        <v>15</v>
      </c>
      <c r="AJ23" s="29">
        <v>10</v>
      </c>
      <c r="AK23" s="29">
        <v>25</v>
      </c>
      <c r="AL23" s="120" t="s">
        <v>40</v>
      </c>
      <c r="AM23" s="33">
        <v>1</v>
      </c>
      <c r="AN23" s="31">
        <f t="shared" si="0"/>
        <v>75</v>
      </c>
      <c r="AO23" s="34">
        <f t="shared" si="1"/>
        <v>3</v>
      </c>
    </row>
    <row r="24" spans="1:41" s="3" customFormat="1" ht="15" customHeight="1" x14ac:dyDescent="0.2">
      <c r="A24" s="18">
        <v>10</v>
      </c>
      <c r="B24" s="19" t="s">
        <v>36</v>
      </c>
      <c r="C24" s="139" t="s">
        <v>44</v>
      </c>
      <c r="D24" s="28"/>
      <c r="E24" s="29"/>
      <c r="F24" s="29"/>
      <c r="G24" s="29"/>
      <c r="H24" s="29"/>
      <c r="I24" s="29">
        <v>30</v>
      </c>
      <c r="J24" s="29"/>
      <c r="K24" s="29"/>
      <c r="L24" s="29"/>
      <c r="M24" s="29"/>
      <c r="N24" s="29"/>
      <c r="O24" s="29"/>
      <c r="P24" s="29"/>
      <c r="Q24" s="29">
        <v>20</v>
      </c>
      <c r="R24" s="29">
        <v>30</v>
      </c>
      <c r="S24" s="29">
        <v>50</v>
      </c>
      <c r="T24" s="30" t="s">
        <v>38</v>
      </c>
      <c r="U24" s="31">
        <v>2</v>
      </c>
      <c r="V24" s="32"/>
      <c r="W24" s="29"/>
      <c r="X24" s="29"/>
      <c r="Y24" s="29"/>
      <c r="Z24" s="29"/>
      <c r="AA24" s="29">
        <v>30</v>
      </c>
      <c r="AB24" s="29"/>
      <c r="AC24" s="29"/>
      <c r="AD24" s="29"/>
      <c r="AE24" s="29"/>
      <c r="AF24" s="29"/>
      <c r="AG24" s="29"/>
      <c r="AH24" s="29"/>
      <c r="AI24" s="29">
        <v>20</v>
      </c>
      <c r="AJ24" s="29">
        <v>30</v>
      </c>
      <c r="AK24" s="29">
        <v>50</v>
      </c>
      <c r="AL24" s="30" t="s">
        <v>38</v>
      </c>
      <c r="AM24" s="33">
        <v>2</v>
      </c>
      <c r="AN24" s="31">
        <f t="shared" si="0"/>
        <v>100</v>
      </c>
      <c r="AO24" s="34">
        <f t="shared" si="1"/>
        <v>4</v>
      </c>
    </row>
    <row r="25" spans="1:41" s="3" customFormat="1" ht="15" customHeight="1" x14ac:dyDescent="0.2">
      <c r="A25" s="18">
        <v>11</v>
      </c>
      <c r="B25" s="19" t="s">
        <v>36</v>
      </c>
      <c r="C25" s="140" t="s">
        <v>129</v>
      </c>
      <c r="D25" s="28"/>
      <c r="E25" s="29"/>
      <c r="F25" s="29"/>
      <c r="G25" s="29"/>
      <c r="H25" s="29"/>
      <c r="I25" s="29"/>
      <c r="J25" s="29"/>
      <c r="K25" s="29"/>
      <c r="L25" s="29"/>
      <c r="M25" s="29"/>
      <c r="N25" s="29"/>
      <c r="O25" s="29"/>
      <c r="P25" s="29"/>
      <c r="Q25" s="29"/>
      <c r="R25" s="29"/>
      <c r="S25" s="29"/>
      <c r="T25" s="30"/>
      <c r="U25" s="31"/>
      <c r="V25" s="32">
        <v>5</v>
      </c>
      <c r="W25" s="29"/>
      <c r="X25" s="29"/>
      <c r="Y25" s="29"/>
      <c r="Z25" s="29"/>
      <c r="AA25" s="29"/>
      <c r="AB25" s="29"/>
      <c r="AC25" s="29"/>
      <c r="AD25" s="29"/>
      <c r="AE25" s="29"/>
      <c r="AF25" s="29"/>
      <c r="AG25" s="29"/>
      <c r="AH25" s="29"/>
      <c r="AI25" s="29">
        <v>20</v>
      </c>
      <c r="AJ25" s="29">
        <v>5</v>
      </c>
      <c r="AK25" s="29">
        <v>25</v>
      </c>
      <c r="AL25" s="30" t="s">
        <v>38</v>
      </c>
      <c r="AM25" s="33">
        <v>1</v>
      </c>
      <c r="AN25" s="31">
        <f t="shared" si="0"/>
        <v>25</v>
      </c>
      <c r="AO25" s="34">
        <f t="shared" si="1"/>
        <v>1</v>
      </c>
    </row>
    <row r="26" spans="1:41" s="3" customFormat="1" ht="15" customHeight="1" x14ac:dyDescent="0.2">
      <c r="A26" s="18">
        <v>12</v>
      </c>
      <c r="B26" s="19" t="s">
        <v>36</v>
      </c>
      <c r="C26" s="140" t="s">
        <v>129</v>
      </c>
      <c r="D26" s="28"/>
      <c r="E26" s="29"/>
      <c r="F26" s="29"/>
      <c r="G26" s="29"/>
      <c r="H26" s="29"/>
      <c r="I26" s="29"/>
      <c r="J26" s="29"/>
      <c r="K26" s="29"/>
      <c r="L26" s="29"/>
      <c r="M26" s="29"/>
      <c r="N26" s="29"/>
      <c r="O26" s="29"/>
      <c r="P26" s="29"/>
      <c r="Q26" s="29"/>
      <c r="R26" s="29"/>
      <c r="S26" s="29"/>
      <c r="T26" s="30"/>
      <c r="U26" s="31"/>
      <c r="V26" s="32"/>
      <c r="W26" s="29"/>
      <c r="X26" s="29"/>
      <c r="Y26" s="29"/>
      <c r="Z26" s="29"/>
      <c r="AA26" s="33">
        <v>22</v>
      </c>
      <c r="AB26" s="29"/>
      <c r="AC26" s="29"/>
      <c r="AD26" s="29"/>
      <c r="AE26" s="29"/>
      <c r="AF26" s="29"/>
      <c r="AG26" s="29"/>
      <c r="AH26" s="29"/>
      <c r="AI26" s="33">
        <v>28</v>
      </c>
      <c r="AJ26" s="33">
        <v>22</v>
      </c>
      <c r="AK26" s="29">
        <v>50</v>
      </c>
      <c r="AL26" s="30" t="s">
        <v>38</v>
      </c>
      <c r="AM26" s="33">
        <v>2</v>
      </c>
      <c r="AN26" s="31">
        <f t="shared" si="0"/>
        <v>50</v>
      </c>
      <c r="AO26" s="34">
        <f t="shared" si="1"/>
        <v>2</v>
      </c>
    </row>
    <row r="27" spans="1:41" s="3" customFormat="1" ht="15" customHeight="1" x14ac:dyDescent="0.2">
      <c r="A27" s="18">
        <v>13</v>
      </c>
      <c r="B27" s="19" t="s">
        <v>36</v>
      </c>
      <c r="C27" s="139" t="s">
        <v>45</v>
      </c>
      <c r="D27" s="28">
        <v>30</v>
      </c>
      <c r="E27" s="29"/>
      <c r="F27" s="29"/>
      <c r="G27" s="29"/>
      <c r="H27" s="29"/>
      <c r="I27" s="29"/>
      <c r="J27" s="29"/>
      <c r="K27" s="29"/>
      <c r="L27" s="29"/>
      <c r="M27" s="29"/>
      <c r="N27" s="29"/>
      <c r="O27" s="29"/>
      <c r="P27" s="29"/>
      <c r="Q27" s="29">
        <v>45</v>
      </c>
      <c r="R27" s="29">
        <v>30</v>
      </c>
      <c r="S27" s="29">
        <v>75</v>
      </c>
      <c r="T27" s="120" t="s">
        <v>40</v>
      </c>
      <c r="U27" s="31">
        <v>3</v>
      </c>
      <c r="V27" s="32"/>
      <c r="W27" s="29"/>
      <c r="X27" s="29"/>
      <c r="Y27" s="29"/>
      <c r="Z27" s="29"/>
      <c r="AA27" s="29"/>
      <c r="AB27" s="29"/>
      <c r="AC27" s="29"/>
      <c r="AD27" s="29"/>
      <c r="AE27" s="29"/>
      <c r="AF27" s="29"/>
      <c r="AG27" s="29"/>
      <c r="AH27" s="29"/>
      <c r="AI27" s="29"/>
      <c r="AJ27" s="29"/>
      <c r="AK27" s="29"/>
      <c r="AL27" s="30"/>
      <c r="AM27" s="33"/>
      <c r="AN27" s="31">
        <f t="shared" si="0"/>
        <v>75</v>
      </c>
      <c r="AO27" s="34">
        <f t="shared" si="1"/>
        <v>3</v>
      </c>
    </row>
    <row r="28" spans="1:41" s="3" customFormat="1" ht="15" customHeight="1" x14ac:dyDescent="0.2">
      <c r="A28" s="18">
        <v>14</v>
      </c>
      <c r="B28" s="19" t="s">
        <v>36</v>
      </c>
      <c r="C28" s="139" t="s">
        <v>45</v>
      </c>
      <c r="D28" s="28"/>
      <c r="E28" s="29"/>
      <c r="F28" s="29">
        <v>30</v>
      </c>
      <c r="G28" s="29"/>
      <c r="H28" s="29"/>
      <c r="I28" s="29"/>
      <c r="J28" s="29"/>
      <c r="K28" s="29"/>
      <c r="L28" s="29"/>
      <c r="M28" s="29"/>
      <c r="N28" s="29"/>
      <c r="O28" s="29"/>
      <c r="P28" s="29"/>
      <c r="Q28" s="29">
        <v>45</v>
      </c>
      <c r="R28" s="29">
        <v>30</v>
      </c>
      <c r="S28" s="29">
        <v>75</v>
      </c>
      <c r="T28" s="30" t="s">
        <v>38</v>
      </c>
      <c r="U28" s="31">
        <v>3</v>
      </c>
      <c r="V28" s="32"/>
      <c r="W28" s="29"/>
      <c r="X28" s="29"/>
      <c r="Y28" s="29"/>
      <c r="Z28" s="29"/>
      <c r="AA28" s="29"/>
      <c r="AB28" s="29"/>
      <c r="AC28" s="29"/>
      <c r="AD28" s="29"/>
      <c r="AE28" s="29"/>
      <c r="AF28" s="29"/>
      <c r="AG28" s="29"/>
      <c r="AH28" s="29"/>
      <c r="AI28" s="29"/>
      <c r="AJ28" s="29"/>
      <c r="AK28" s="29"/>
      <c r="AL28" s="30"/>
      <c r="AM28" s="33"/>
      <c r="AN28" s="31">
        <f t="shared" si="0"/>
        <v>75</v>
      </c>
      <c r="AO28" s="34">
        <f t="shared" si="1"/>
        <v>3</v>
      </c>
    </row>
    <row r="29" spans="1:41" s="3" customFormat="1" ht="15" customHeight="1" x14ac:dyDescent="0.2">
      <c r="A29" s="18">
        <v>15</v>
      </c>
      <c r="B29" s="19" t="s">
        <v>36</v>
      </c>
      <c r="C29" s="139" t="s">
        <v>45</v>
      </c>
      <c r="D29" s="28"/>
      <c r="E29" s="29"/>
      <c r="F29" s="29"/>
      <c r="G29" s="29"/>
      <c r="H29" s="29"/>
      <c r="I29" s="29">
        <v>15</v>
      </c>
      <c r="J29" s="29"/>
      <c r="K29" s="29"/>
      <c r="L29" s="29"/>
      <c r="M29" s="29"/>
      <c r="N29" s="29"/>
      <c r="O29" s="29"/>
      <c r="P29" s="29"/>
      <c r="Q29" s="29">
        <v>10</v>
      </c>
      <c r="R29" s="29">
        <v>15</v>
      </c>
      <c r="S29" s="29">
        <v>25</v>
      </c>
      <c r="T29" s="30" t="s">
        <v>38</v>
      </c>
      <c r="U29" s="31">
        <v>1</v>
      </c>
      <c r="V29" s="35"/>
      <c r="W29" s="30"/>
      <c r="X29" s="30"/>
      <c r="Y29" s="30"/>
      <c r="Z29" s="30"/>
      <c r="AA29" s="30"/>
      <c r="AB29" s="30"/>
      <c r="AC29" s="30"/>
      <c r="AD29" s="30"/>
      <c r="AE29" s="30"/>
      <c r="AF29" s="30"/>
      <c r="AG29" s="30"/>
      <c r="AH29" s="30"/>
      <c r="AI29" s="30"/>
      <c r="AJ29" s="30"/>
      <c r="AK29" s="30"/>
      <c r="AL29" s="30"/>
      <c r="AM29" s="36"/>
      <c r="AN29" s="31">
        <f t="shared" si="0"/>
        <v>25</v>
      </c>
      <c r="AO29" s="34">
        <f t="shared" si="1"/>
        <v>1</v>
      </c>
    </row>
    <row r="30" spans="1:41" s="3" customFormat="1" ht="15" customHeight="1" x14ac:dyDescent="0.2">
      <c r="A30" s="18">
        <v>16</v>
      </c>
      <c r="B30" s="19" t="s">
        <v>36</v>
      </c>
      <c r="C30" s="139" t="s">
        <v>46</v>
      </c>
      <c r="D30" s="28"/>
      <c r="E30" s="29"/>
      <c r="F30" s="29"/>
      <c r="G30" s="29"/>
      <c r="H30" s="29"/>
      <c r="I30" s="29"/>
      <c r="J30" s="29"/>
      <c r="K30" s="29"/>
      <c r="L30" s="29"/>
      <c r="M30" s="29"/>
      <c r="N30" s="29"/>
      <c r="O30" s="29"/>
      <c r="P30" s="29"/>
      <c r="Q30" s="29"/>
      <c r="R30" s="29"/>
      <c r="S30" s="29"/>
      <c r="T30" s="30"/>
      <c r="U30" s="31"/>
      <c r="V30" s="32">
        <v>20</v>
      </c>
      <c r="W30" s="29"/>
      <c r="X30" s="29"/>
      <c r="Y30" s="29"/>
      <c r="Z30" s="29"/>
      <c r="AA30" s="29"/>
      <c r="AB30" s="29"/>
      <c r="AC30" s="29"/>
      <c r="AD30" s="29"/>
      <c r="AE30" s="29"/>
      <c r="AF30" s="29"/>
      <c r="AG30" s="29"/>
      <c r="AH30" s="29"/>
      <c r="AI30" s="29">
        <v>5</v>
      </c>
      <c r="AJ30" s="29">
        <v>20</v>
      </c>
      <c r="AK30" s="29">
        <v>25</v>
      </c>
      <c r="AL30" s="120" t="s">
        <v>40</v>
      </c>
      <c r="AM30" s="33">
        <v>1</v>
      </c>
      <c r="AN30" s="31">
        <f t="shared" si="0"/>
        <v>25</v>
      </c>
      <c r="AO30" s="34">
        <f t="shared" si="1"/>
        <v>1</v>
      </c>
    </row>
    <row r="31" spans="1:41" s="3" customFormat="1" ht="15" customHeight="1" x14ac:dyDescent="0.2">
      <c r="A31" s="18">
        <v>17</v>
      </c>
      <c r="B31" s="19" t="s">
        <v>36</v>
      </c>
      <c r="C31" s="139" t="s">
        <v>46</v>
      </c>
      <c r="D31" s="28"/>
      <c r="E31" s="29"/>
      <c r="F31" s="29"/>
      <c r="G31" s="29"/>
      <c r="H31" s="29"/>
      <c r="I31" s="29"/>
      <c r="J31" s="29"/>
      <c r="K31" s="29"/>
      <c r="L31" s="29"/>
      <c r="M31" s="29"/>
      <c r="N31" s="29"/>
      <c r="O31" s="29"/>
      <c r="P31" s="29"/>
      <c r="Q31" s="29"/>
      <c r="R31" s="29"/>
      <c r="S31" s="29"/>
      <c r="T31" s="30"/>
      <c r="U31" s="31"/>
      <c r="V31" s="32"/>
      <c r="W31" s="29"/>
      <c r="X31" s="29"/>
      <c r="Y31" s="29"/>
      <c r="Z31" s="29"/>
      <c r="AA31" s="29">
        <v>10</v>
      </c>
      <c r="AB31" s="29"/>
      <c r="AC31" s="29"/>
      <c r="AD31" s="29"/>
      <c r="AE31" s="29"/>
      <c r="AF31" s="29"/>
      <c r="AG31" s="29"/>
      <c r="AH31" s="29"/>
      <c r="AI31" s="29">
        <v>15</v>
      </c>
      <c r="AJ31" s="29">
        <v>10</v>
      </c>
      <c r="AK31" s="29">
        <v>25</v>
      </c>
      <c r="AL31" s="30" t="s">
        <v>38</v>
      </c>
      <c r="AM31" s="33">
        <v>1</v>
      </c>
      <c r="AN31" s="31">
        <f t="shared" si="0"/>
        <v>25</v>
      </c>
      <c r="AO31" s="34">
        <f t="shared" si="1"/>
        <v>1</v>
      </c>
    </row>
    <row r="32" spans="1:41" s="3" customFormat="1" ht="15" customHeight="1" x14ac:dyDescent="0.2">
      <c r="A32" s="18">
        <v>18</v>
      </c>
      <c r="B32" s="19" t="s">
        <v>36</v>
      </c>
      <c r="C32" s="139" t="s">
        <v>47</v>
      </c>
      <c r="D32" s="37"/>
      <c r="E32" s="30"/>
      <c r="F32" s="30"/>
      <c r="G32" s="30"/>
      <c r="H32" s="30"/>
      <c r="I32" s="30"/>
      <c r="J32" s="30"/>
      <c r="K32" s="30"/>
      <c r="L32" s="30"/>
      <c r="M32" s="30"/>
      <c r="N32" s="30"/>
      <c r="O32" s="30"/>
      <c r="P32" s="30"/>
      <c r="Q32" s="30"/>
      <c r="R32" s="30"/>
      <c r="S32" s="30"/>
      <c r="T32" s="30"/>
      <c r="U32" s="38"/>
      <c r="V32" s="32">
        <v>15</v>
      </c>
      <c r="W32" s="29"/>
      <c r="X32" s="29"/>
      <c r="Y32" s="29"/>
      <c r="Z32" s="29"/>
      <c r="AA32" s="29"/>
      <c r="AB32" s="29"/>
      <c r="AC32" s="29"/>
      <c r="AD32" s="29"/>
      <c r="AE32" s="29"/>
      <c r="AF32" s="29"/>
      <c r="AG32" s="29"/>
      <c r="AH32" s="29"/>
      <c r="AI32" s="29">
        <v>10</v>
      </c>
      <c r="AJ32" s="29">
        <v>15</v>
      </c>
      <c r="AK32" s="29">
        <v>25</v>
      </c>
      <c r="AL32" s="30" t="s">
        <v>38</v>
      </c>
      <c r="AM32" s="33">
        <v>1</v>
      </c>
      <c r="AN32" s="31">
        <f t="shared" si="0"/>
        <v>25</v>
      </c>
      <c r="AO32" s="34">
        <f t="shared" si="1"/>
        <v>1</v>
      </c>
    </row>
    <row r="33" spans="1:41" s="3" customFormat="1" ht="15" customHeight="1" x14ac:dyDescent="0.2">
      <c r="A33" s="18">
        <v>19</v>
      </c>
      <c r="B33" s="19" t="s">
        <v>36</v>
      </c>
      <c r="C33" s="139" t="s">
        <v>48</v>
      </c>
      <c r="D33" s="28">
        <v>20</v>
      </c>
      <c r="E33" s="29"/>
      <c r="F33" s="29"/>
      <c r="G33" s="29"/>
      <c r="H33" s="29"/>
      <c r="I33" s="29"/>
      <c r="J33" s="29"/>
      <c r="K33" s="29"/>
      <c r="L33" s="29"/>
      <c r="M33" s="29"/>
      <c r="N33" s="29"/>
      <c r="O33" s="29"/>
      <c r="P33" s="29"/>
      <c r="Q33" s="29">
        <v>5</v>
      </c>
      <c r="R33" s="29">
        <v>20</v>
      </c>
      <c r="S33" s="29">
        <v>25</v>
      </c>
      <c r="T33" s="30" t="s">
        <v>38</v>
      </c>
      <c r="U33" s="31">
        <v>1</v>
      </c>
      <c r="V33" s="32"/>
      <c r="W33" s="29"/>
      <c r="X33" s="29"/>
      <c r="Y33" s="29"/>
      <c r="Z33" s="29"/>
      <c r="AA33" s="29"/>
      <c r="AB33" s="29"/>
      <c r="AC33" s="29"/>
      <c r="AD33" s="29"/>
      <c r="AE33" s="29"/>
      <c r="AF33" s="29"/>
      <c r="AG33" s="29"/>
      <c r="AH33" s="29"/>
      <c r="AI33" s="29"/>
      <c r="AJ33" s="29"/>
      <c r="AK33" s="29"/>
      <c r="AL33" s="30"/>
      <c r="AM33" s="33"/>
      <c r="AN33" s="31">
        <f t="shared" si="0"/>
        <v>25</v>
      </c>
      <c r="AO33" s="34">
        <f t="shared" si="1"/>
        <v>1</v>
      </c>
    </row>
    <row r="34" spans="1:41" s="3" customFormat="1" ht="15" customHeight="1" x14ac:dyDescent="0.2">
      <c r="A34" s="18">
        <v>20</v>
      </c>
      <c r="B34" s="19" t="s">
        <v>36</v>
      </c>
      <c r="C34" s="139" t="s">
        <v>49</v>
      </c>
      <c r="D34" s="28"/>
      <c r="E34" s="29"/>
      <c r="F34" s="29"/>
      <c r="G34" s="29"/>
      <c r="H34" s="29"/>
      <c r="I34" s="29"/>
      <c r="J34" s="29"/>
      <c r="K34" s="29"/>
      <c r="L34" s="29"/>
      <c r="M34" s="29">
        <v>30</v>
      </c>
      <c r="N34" s="29"/>
      <c r="O34" s="29"/>
      <c r="P34" s="29"/>
      <c r="Q34" s="29">
        <v>20</v>
      </c>
      <c r="R34" s="29">
        <v>30</v>
      </c>
      <c r="S34" s="29">
        <v>50</v>
      </c>
      <c r="T34" s="30" t="s">
        <v>38</v>
      </c>
      <c r="U34" s="31">
        <v>2</v>
      </c>
      <c r="V34" s="32"/>
      <c r="W34" s="29"/>
      <c r="X34" s="29"/>
      <c r="Y34" s="29"/>
      <c r="Z34" s="29"/>
      <c r="AA34" s="29"/>
      <c r="AB34" s="29"/>
      <c r="AC34" s="29"/>
      <c r="AD34" s="29"/>
      <c r="AE34" s="29">
        <v>30</v>
      </c>
      <c r="AF34" s="29"/>
      <c r="AG34" s="29"/>
      <c r="AH34" s="29"/>
      <c r="AI34" s="29">
        <v>20</v>
      </c>
      <c r="AJ34" s="29">
        <v>30</v>
      </c>
      <c r="AK34" s="29">
        <v>50</v>
      </c>
      <c r="AL34" s="30" t="s">
        <v>38</v>
      </c>
      <c r="AM34" s="33">
        <v>2</v>
      </c>
      <c r="AN34" s="31">
        <f t="shared" si="0"/>
        <v>100</v>
      </c>
      <c r="AO34" s="34">
        <f t="shared" si="1"/>
        <v>4</v>
      </c>
    </row>
    <row r="35" spans="1:41" s="42" customFormat="1" ht="15" customHeight="1" x14ac:dyDescent="0.2">
      <c r="A35" s="18">
        <v>21</v>
      </c>
      <c r="B35" s="39" t="s">
        <v>36</v>
      </c>
      <c r="C35" s="139" t="s">
        <v>130</v>
      </c>
      <c r="D35" s="28"/>
      <c r="E35" s="29"/>
      <c r="F35" s="29"/>
      <c r="G35" s="29"/>
      <c r="H35" s="29"/>
      <c r="I35" s="29"/>
      <c r="J35" s="29"/>
      <c r="K35" s="29"/>
      <c r="L35" s="29"/>
      <c r="M35" s="29"/>
      <c r="N35" s="29"/>
      <c r="O35" s="29"/>
      <c r="P35" s="29"/>
      <c r="Q35" s="29"/>
      <c r="R35" s="29"/>
      <c r="S35" s="29"/>
      <c r="T35" s="30"/>
      <c r="U35" s="40"/>
      <c r="V35" s="41">
        <v>9</v>
      </c>
      <c r="W35" s="29"/>
      <c r="X35" s="29"/>
      <c r="Y35" s="29"/>
      <c r="Z35" s="29"/>
      <c r="AA35" s="29"/>
      <c r="AB35" s="29"/>
      <c r="AC35" s="29"/>
      <c r="AD35" s="29"/>
      <c r="AE35" s="29">
        <v>0</v>
      </c>
      <c r="AF35" s="29"/>
      <c r="AG35" s="29"/>
      <c r="AH35" s="29"/>
      <c r="AI35" s="33">
        <v>25</v>
      </c>
      <c r="AJ35" s="33">
        <v>9</v>
      </c>
      <c r="AK35" s="33">
        <v>34</v>
      </c>
      <c r="AL35" s="30" t="s">
        <v>38</v>
      </c>
      <c r="AM35" s="33">
        <v>1</v>
      </c>
      <c r="AN35" s="31">
        <f t="shared" si="0"/>
        <v>34</v>
      </c>
      <c r="AO35" s="34">
        <f t="shared" si="1"/>
        <v>1</v>
      </c>
    </row>
    <row r="36" spans="1:41" s="3" customFormat="1" ht="15" customHeight="1" x14ac:dyDescent="0.2">
      <c r="A36" s="18">
        <v>22</v>
      </c>
      <c r="B36" s="19" t="s">
        <v>36</v>
      </c>
      <c r="C36" s="139" t="s">
        <v>50</v>
      </c>
      <c r="D36" s="28"/>
      <c r="E36" s="29"/>
      <c r="F36" s="29"/>
      <c r="G36" s="29"/>
      <c r="H36" s="29"/>
      <c r="I36" s="29"/>
      <c r="J36" s="29"/>
      <c r="K36" s="29"/>
      <c r="L36" s="29"/>
      <c r="M36" s="29"/>
      <c r="N36" s="29"/>
      <c r="O36" s="29"/>
      <c r="P36" s="29"/>
      <c r="Q36" s="29"/>
      <c r="R36" s="29"/>
      <c r="S36" s="29"/>
      <c r="T36" s="30"/>
      <c r="U36" s="31"/>
      <c r="V36" s="32">
        <v>15</v>
      </c>
      <c r="W36" s="29"/>
      <c r="X36" s="29"/>
      <c r="Y36" s="29"/>
      <c r="Z36" s="29"/>
      <c r="AA36" s="29"/>
      <c r="AB36" s="29"/>
      <c r="AC36" s="29"/>
      <c r="AD36" s="29"/>
      <c r="AE36" s="29"/>
      <c r="AF36" s="29"/>
      <c r="AG36" s="29"/>
      <c r="AH36" s="29"/>
      <c r="AI36" s="29">
        <v>35</v>
      </c>
      <c r="AJ36" s="29">
        <v>15</v>
      </c>
      <c r="AK36" s="29">
        <v>50</v>
      </c>
      <c r="AL36" s="30" t="s">
        <v>38</v>
      </c>
      <c r="AM36" s="33">
        <v>2</v>
      </c>
      <c r="AN36" s="31">
        <f t="shared" si="0"/>
        <v>50</v>
      </c>
      <c r="AO36" s="34">
        <f t="shared" si="1"/>
        <v>2</v>
      </c>
    </row>
    <row r="37" spans="1:41" s="3" customFormat="1" ht="15" customHeight="1" x14ac:dyDescent="0.2">
      <c r="A37" s="18">
        <v>23</v>
      </c>
      <c r="B37" s="19" t="s">
        <v>36</v>
      </c>
      <c r="C37" s="139" t="s">
        <v>50</v>
      </c>
      <c r="D37" s="28"/>
      <c r="E37" s="29"/>
      <c r="F37" s="29"/>
      <c r="G37" s="29"/>
      <c r="H37" s="29"/>
      <c r="I37" s="29"/>
      <c r="J37" s="29"/>
      <c r="K37" s="29"/>
      <c r="L37" s="29"/>
      <c r="M37" s="29"/>
      <c r="N37" s="29"/>
      <c r="O37" s="29"/>
      <c r="P37" s="29"/>
      <c r="Q37" s="29"/>
      <c r="R37" s="29"/>
      <c r="S37" s="29"/>
      <c r="T37" s="30"/>
      <c r="U37" s="31"/>
      <c r="V37" s="32"/>
      <c r="W37" s="29"/>
      <c r="X37" s="29"/>
      <c r="Y37" s="29"/>
      <c r="Z37" s="29">
        <v>15</v>
      </c>
      <c r="AA37" s="29"/>
      <c r="AB37" s="29"/>
      <c r="AC37" s="29"/>
      <c r="AD37" s="29"/>
      <c r="AE37" s="29"/>
      <c r="AF37" s="29"/>
      <c r="AG37" s="29"/>
      <c r="AH37" s="29"/>
      <c r="AI37" s="29">
        <v>35</v>
      </c>
      <c r="AJ37" s="29">
        <v>15</v>
      </c>
      <c r="AK37" s="29">
        <v>50</v>
      </c>
      <c r="AL37" s="30" t="s">
        <v>38</v>
      </c>
      <c r="AM37" s="33">
        <v>2</v>
      </c>
      <c r="AN37" s="31">
        <f t="shared" si="0"/>
        <v>50</v>
      </c>
      <c r="AO37" s="34">
        <f t="shared" si="1"/>
        <v>2</v>
      </c>
    </row>
    <row r="38" spans="1:41" s="3" customFormat="1" ht="15" customHeight="1" x14ac:dyDescent="0.2">
      <c r="A38" s="18">
        <v>24</v>
      </c>
      <c r="B38" s="19" t="s">
        <v>36</v>
      </c>
      <c r="C38" s="139" t="s">
        <v>51</v>
      </c>
      <c r="D38" s="28">
        <v>6</v>
      </c>
      <c r="E38" s="29"/>
      <c r="F38" s="29"/>
      <c r="G38" s="29"/>
      <c r="H38" s="29"/>
      <c r="I38" s="29"/>
      <c r="J38" s="29"/>
      <c r="K38" s="29"/>
      <c r="L38" s="29"/>
      <c r="M38" s="29"/>
      <c r="N38" s="29"/>
      <c r="O38" s="29"/>
      <c r="P38" s="29"/>
      <c r="Q38" s="29">
        <v>19</v>
      </c>
      <c r="R38" s="29">
        <v>6</v>
      </c>
      <c r="S38" s="29">
        <v>25</v>
      </c>
      <c r="T38" s="30" t="s">
        <v>38</v>
      </c>
      <c r="U38" s="31">
        <v>1</v>
      </c>
      <c r="V38" s="32"/>
      <c r="W38" s="29"/>
      <c r="X38" s="29"/>
      <c r="Y38" s="29"/>
      <c r="Z38" s="29"/>
      <c r="AA38" s="29"/>
      <c r="AB38" s="29"/>
      <c r="AC38" s="29"/>
      <c r="AD38" s="29"/>
      <c r="AE38" s="29"/>
      <c r="AF38" s="29"/>
      <c r="AG38" s="29"/>
      <c r="AH38" s="29"/>
      <c r="AI38" s="29"/>
      <c r="AJ38" s="29"/>
      <c r="AK38" s="29"/>
      <c r="AL38" s="30"/>
      <c r="AM38" s="33"/>
      <c r="AN38" s="31">
        <f>SUM(S38,AK38)</f>
        <v>25</v>
      </c>
      <c r="AO38" s="34">
        <f>SUM(U38,AM38)</f>
        <v>1</v>
      </c>
    </row>
    <row r="39" spans="1:41" s="3" customFormat="1" ht="15" customHeight="1" x14ac:dyDescent="0.2">
      <c r="A39" s="18">
        <v>25</v>
      </c>
      <c r="B39" s="19" t="s">
        <v>36</v>
      </c>
      <c r="C39" s="139" t="s">
        <v>51</v>
      </c>
      <c r="D39" s="28"/>
      <c r="E39" s="29"/>
      <c r="F39" s="29">
        <v>19</v>
      </c>
      <c r="G39" s="29"/>
      <c r="H39" s="29"/>
      <c r="I39" s="29"/>
      <c r="J39" s="29"/>
      <c r="K39" s="29"/>
      <c r="L39" s="29"/>
      <c r="M39" s="29"/>
      <c r="N39" s="29"/>
      <c r="O39" s="29"/>
      <c r="P39" s="29"/>
      <c r="Q39" s="29">
        <v>31</v>
      </c>
      <c r="R39" s="29">
        <v>19</v>
      </c>
      <c r="S39" s="29">
        <v>50</v>
      </c>
      <c r="T39" s="30" t="s">
        <v>38</v>
      </c>
      <c r="U39" s="31">
        <v>2</v>
      </c>
      <c r="V39" s="32"/>
      <c r="W39" s="29"/>
      <c r="X39" s="29"/>
      <c r="Y39" s="29"/>
      <c r="Z39" s="29"/>
      <c r="AA39" s="29"/>
      <c r="AB39" s="29"/>
      <c r="AC39" s="29"/>
      <c r="AD39" s="29"/>
      <c r="AE39" s="29"/>
      <c r="AF39" s="29"/>
      <c r="AG39" s="29"/>
      <c r="AH39" s="29"/>
      <c r="AI39" s="29"/>
      <c r="AJ39" s="29"/>
      <c r="AK39" s="29"/>
      <c r="AL39" s="30"/>
      <c r="AM39" s="33"/>
      <c r="AN39" s="31">
        <f t="shared" ref="AN39:AN47" si="2">SUM(S39,AK39)</f>
        <v>50</v>
      </c>
      <c r="AO39" s="34">
        <f t="shared" ref="AO39:AO47" si="3">SUM(U39,AM39)</f>
        <v>2</v>
      </c>
    </row>
    <row r="40" spans="1:41" s="3" customFormat="1" ht="15" customHeight="1" x14ac:dyDescent="0.2">
      <c r="A40" s="18">
        <v>26</v>
      </c>
      <c r="B40" s="19" t="s">
        <v>36</v>
      </c>
      <c r="C40" s="139" t="s">
        <v>52</v>
      </c>
      <c r="D40" s="28"/>
      <c r="E40" s="29"/>
      <c r="F40" s="29"/>
      <c r="G40" s="29"/>
      <c r="H40" s="29"/>
      <c r="I40" s="29"/>
      <c r="J40" s="29"/>
      <c r="K40" s="29"/>
      <c r="L40" s="29"/>
      <c r="M40" s="29"/>
      <c r="N40" s="29"/>
      <c r="O40" s="29"/>
      <c r="P40" s="29"/>
      <c r="Q40" s="29"/>
      <c r="R40" s="29"/>
      <c r="S40" s="29"/>
      <c r="T40" s="30"/>
      <c r="U40" s="31"/>
      <c r="V40" s="32"/>
      <c r="W40" s="29">
        <v>20</v>
      </c>
      <c r="X40" s="29"/>
      <c r="Y40" s="29"/>
      <c r="Z40" s="29"/>
      <c r="AA40" s="29"/>
      <c r="AB40" s="29"/>
      <c r="AC40" s="29"/>
      <c r="AD40" s="29"/>
      <c r="AE40" s="29"/>
      <c r="AF40" s="29"/>
      <c r="AG40" s="29"/>
      <c r="AH40" s="29"/>
      <c r="AI40" s="29">
        <v>5</v>
      </c>
      <c r="AJ40" s="29">
        <v>20</v>
      </c>
      <c r="AK40" s="29">
        <v>25</v>
      </c>
      <c r="AL40" s="30" t="s">
        <v>38</v>
      </c>
      <c r="AM40" s="33">
        <v>1</v>
      </c>
      <c r="AN40" s="31">
        <f t="shared" si="2"/>
        <v>25</v>
      </c>
      <c r="AO40" s="34">
        <f t="shared" si="3"/>
        <v>1</v>
      </c>
    </row>
    <row r="41" spans="1:41" s="3" customFormat="1" ht="15" customHeight="1" x14ac:dyDescent="0.2">
      <c r="A41" s="18">
        <v>27</v>
      </c>
      <c r="B41" s="19" t="s">
        <v>36</v>
      </c>
      <c r="C41" s="139" t="s">
        <v>53</v>
      </c>
      <c r="D41" s="28"/>
      <c r="E41" s="29"/>
      <c r="F41" s="29"/>
      <c r="G41" s="29"/>
      <c r="H41" s="29"/>
      <c r="I41" s="29"/>
      <c r="J41" s="29"/>
      <c r="K41" s="29"/>
      <c r="L41" s="29"/>
      <c r="M41" s="29"/>
      <c r="N41" s="29"/>
      <c r="O41" s="29"/>
      <c r="P41" s="29"/>
      <c r="Q41" s="29"/>
      <c r="R41" s="29"/>
      <c r="S41" s="29"/>
      <c r="T41" s="30"/>
      <c r="U41" s="31"/>
      <c r="V41" s="32"/>
      <c r="W41" s="29"/>
      <c r="X41" s="29"/>
      <c r="Y41" s="29">
        <v>25</v>
      </c>
      <c r="Z41" s="29"/>
      <c r="AA41" s="29"/>
      <c r="AB41" s="29"/>
      <c r="AC41" s="29"/>
      <c r="AD41" s="29"/>
      <c r="AE41" s="29"/>
      <c r="AF41" s="29"/>
      <c r="AG41" s="29"/>
      <c r="AH41" s="29"/>
      <c r="AI41" s="29">
        <v>50</v>
      </c>
      <c r="AJ41" s="29">
        <v>25</v>
      </c>
      <c r="AK41" s="29">
        <v>75</v>
      </c>
      <c r="AL41" s="30" t="s">
        <v>38</v>
      </c>
      <c r="AM41" s="33">
        <v>3</v>
      </c>
      <c r="AN41" s="31">
        <f t="shared" si="2"/>
        <v>75</v>
      </c>
      <c r="AO41" s="34">
        <f t="shared" si="3"/>
        <v>3</v>
      </c>
    </row>
    <row r="42" spans="1:41" s="3" customFormat="1" ht="15" customHeight="1" x14ac:dyDescent="0.2">
      <c r="A42" s="18">
        <v>28</v>
      </c>
      <c r="B42" s="19" t="s">
        <v>36</v>
      </c>
      <c r="C42" s="139" t="s">
        <v>54</v>
      </c>
      <c r="D42" s="28"/>
      <c r="E42" s="29"/>
      <c r="F42" s="29"/>
      <c r="G42" s="29">
        <v>25</v>
      </c>
      <c r="H42" s="29"/>
      <c r="I42" s="29"/>
      <c r="J42" s="29"/>
      <c r="K42" s="29"/>
      <c r="L42" s="29"/>
      <c r="M42" s="29"/>
      <c r="N42" s="29"/>
      <c r="O42" s="29"/>
      <c r="P42" s="29"/>
      <c r="Q42" s="29">
        <v>25</v>
      </c>
      <c r="R42" s="29">
        <v>25</v>
      </c>
      <c r="S42" s="29">
        <v>50</v>
      </c>
      <c r="T42" s="30" t="s">
        <v>38</v>
      </c>
      <c r="U42" s="31">
        <v>2</v>
      </c>
      <c r="V42" s="32"/>
      <c r="W42" s="29"/>
      <c r="X42" s="29"/>
      <c r="Y42" s="29"/>
      <c r="Z42" s="29"/>
      <c r="AA42" s="29"/>
      <c r="AB42" s="29"/>
      <c r="AC42" s="29"/>
      <c r="AD42" s="29"/>
      <c r="AE42" s="29"/>
      <c r="AF42" s="29"/>
      <c r="AG42" s="29"/>
      <c r="AH42" s="29"/>
      <c r="AI42" s="29"/>
      <c r="AJ42" s="29"/>
      <c r="AK42" s="29"/>
      <c r="AL42" s="30"/>
      <c r="AM42" s="33"/>
      <c r="AN42" s="31">
        <f t="shared" si="2"/>
        <v>50</v>
      </c>
      <c r="AO42" s="34">
        <f t="shared" si="3"/>
        <v>2</v>
      </c>
    </row>
    <row r="43" spans="1:41" s="3" customFormat="1" ht="15" customHeight="1" x14ac:dyDescent="0.2">
      <c r="A43" s="18">
        <v>29</v>
      </c>
      <c r="B43" s="19" t="s">
        <v>55</v>
      </c>
      <c r="C43" s="139" t="s">
        <v>133</v>
      </c>
      <c r="D43" s="28"/>
      <c r="E43" s="29">
        <v>20</v>
      </c>
      <c r="F43" s="29"/>
      <c r="G43" s="29"/>
      <c r="H43" s="29"/>
      <c r="I43" s="29"/>
      <c r="J43" s="29"/>
      <c r="K43" s="29"/>
      <c r="L43" s="29"/>
      <c r="M43" s="29"/>
      <c r="N43" s="29"/>
      <c r="O43" s="29"/>
      <c r="P43" s="29"/>
      <c r="Q43" s="29">
        <v>5</v>
      </c>
      <c r="R43" s="29">
        <v>20</v>
      </c>
      <c r="S43" s="29">
        <v>25</v>
      </c>
      <c r="T43" s="30" t="s">
        <v>38</v>
      </c>
      <c r="U43" s="31">
        <v>1</v>
      </c>
      <c r="V43" s="32"/>
      <c r="W43" s="30"/>
      <c r="X43" s="30"/>
      <c r="Y43" s="30"/>
      <c r="Z43" s="30"/>
      <c r="AA43" s="30"/>
      <c r="AB43" s="30"/>
      <c r="AC43" s="30"/>
      <c r="AD43" s="30"/>
      <c r="AE43" s="30"/>
      <c r="AF43" s="30"/>
      <c r="AG43" s="30"/>
      <c r="AH43" s="30"/>
      <c r="AI43" s="30"/>
      <c r="AJ43" s="30"/>
      <c r="AK43" s="30"/>
      <c r="AL43" s="30"/>
      <c r="AM43" s="36"/>
      <c r="AN43" s="31">
        <f t="shared" si="2"/>
        <v>25</v>
      </c>
      <c r="AO43" s="34">
        <f t="shared" si="3"/>
        <v>1</v>
      </c>
    </row>
    <row r="44" spans="1:41" s="3" customFormat="1" ht="15" customHeight="1" x14ac:dyDescent="0.2">
      <c r="A44" s="18">
        <v>30</v>
      </c>
      <c r="B44" s="19" t="s">
        <v>55</v>
      </c>
      <c r="C44" s="139" t="s">
        <v>133</v>
      </c>
      <c r="D44" s="28"/>
      <c r="E44" s="29">
        <v>20</v>
      </c>
      <c r="F44" s="29"/>
      <c r="G44" s="29"/>
      <c r="H44" s="29"/>
      <c r="I44" s="29"/>
      <c r="J44" s="29"/>
      <c r="K44" s="29"/>
      <c r="L44" s="29"/>
      <c r="M44" s="29"/>
      <c r="N44" s="29"/>
      <c r="O44" s="29"/>
      <c r="P44" s="29"/>
      <c r="Q44" s="29">
        <v>5</v>
      </c>
      <c r="R44" s="29">
        <v>20</v>
      </c>
      <c r="S44" s="29">
        <v>25</v>
      </c>
      <c r="T44" s="30" t="s">
        <v>38</v>
      </c>
      <c r="U44" s="31">
        <v>1</v>
      </c>
      <c r="V44" s="32"/>
      <c r="W44" s="30"/>
      <c r="X44" s="30"/>
      <c r="Y44" s="30"/>
      <c r="Z44" s="30"/>
      <c r="AA44" s="30"/>
      <c r="AB44" s="30"/>
      <c r="AC44" s="30"/>
      <c r="AD44" s="30"/>
      <c r="AE44" s="30"/>
      <c r="AF44" s="30"/>
      <c r="AG44" s="30"/>
      <c r="AH44" s="30"/>
      <c r="AI44" s="30"/>
      <c r="AJ44" s="30"/>
      <c r="AK44" s="30"/>
      <c r="AL44" s="30"/>
      <c r="AM44" s="36"/>
      <c r="AN44" s="31">
        <f t="shared" si="2"/>
        <v>25</v>
      </c>
      <c r="AO44" s="34">
        <f t="shared" si="3"/>
        <v>1</v>
      </c>
    </row>
    <row r="45" spans="1:41" s="3" customFormat="1" ht="15" customHeight="1" x14ac:dyDescent="0.2">
      <c r="A45" s="18">
        <v>31</v>
      </c>
      <c r="B45" s="19" t="s">
        <v>55</v>
      </c>
      <c r="C45" s="139" t="s">
        <v>133</v>
      </c>
      <c r="D45" s="28"/>
      <c r="E45" s="29">
        <v>20</v>
      </c>
      <c r="F45" s="29"/>
      <c r="G45" s="29"/>
      <c r="H45" s="29"/>
      <c r="I45" s="29"/>
      <c r="J45" s="29"/>
      <c r="K45" s="29"/>
      <c r="L45" s="29"/>
      <c r="M45" s="29"/>
      <c r="N45" s="29"/>
      <c r="O45" s="29"/>
      <c r="P45" s="29"/>
      <c r="Q45" s="29">
        <v>5</v>
      </c>
      <c r="R45" s="29">
        <v>20</v>
      </c>
      <c r="S45" s="29">
        <v>25</v>
      </c>
      <c r="T45" s="30" t="s">
        <v>38</v>
      </c>
      <c r="U45" s="31">
        <v>1</v>
      </c>
      <c r="V45" s="32"/>
      <c r="W45" s="29"/>
      <c r="X45" s="29"/>
      <c r="Y45" s="29"/>
      <c r="Z45" s="29"/>
      <c r="AA45" s="29"/>
      <c r="AB45" s="29"/>
      <c r="AC45" s="29"/>
      <c r="AD45" s="29"/>
      <c r="AE45" s="29"/>
      <c r="AF45" s="29"/>
      <c r="AG45" s="29"/>
      <c r="AH45" s="29"/>
      <c r="AI45" s="29"/>
      <c r="AJ45" s="29"/>
      <c r="AK45" s="29"/>
      <c r="AL45" s="30"/>
      <c r="AM45" s="33"/>
      <c r="AN45" s="31">
        <f t="shared" si="2"/>
        <v>25</v>
      </c>
      <c r="AO45" s="34">
        <f t="shared" si="3"/>
        <v>1</v>
      </c>
    </row>
    <row r="46" spans="1:41" s="3" customFormat="1" ht="15" customHeight="1" x14ac:dyDescent="0.2">
      <c r="A46" s="18">
        <v>32</v>
      </c>
      <c r="B46" s="19" t="s">
        <v>55</v>
      </c>
      <c r="C46" s="139" t="s">
        <v>133</v>
      </c>
      <c r="D46" s="20"/>
      <c r="E46" s="21"/>
      <c r="F46" s="21"/>
      <c r="G46" s="21"/>
      <c r="H46" s="21"/>
      <c r="I46" s="21"/>
      <c r="J46" s="21"/>
      <c r="K46" s="21"/>
      <c r="L46" s="21"/>
      <c r="M46" s="21"/>
      <c r="N46" s="21"/>
      <c r="O46" s="21"/>
      <c r="P46" s="21"/>
      <c r="Q46" s="21"/>
      <c r="R46" s="21"/>
      <c r="S46" s="21"/>
      <c r="T46" s="22"/>
      <c r="U46" s="23"/>
      <c r="V46" s="24"/>
      <c r="W46" s="21">
        <v>20</v>
      </c>
      <c r="X46" s="21"/>
      <c r="Y46" s="21"/>
      <c r="Z46" s="21"/>
      <c r="AA46" s="21"/>
      <c r="AB46" s="21"/>
      <c r="AC46" s="21"/>
      <c r="AD46" s="21"/>
      <c r="AE46" s="21"/>
      <c r="AF46" s="21"/>
      <c r="AG46" s="21"/>
      <c r="AH46" s="21"/>
      <c r="AI46" s="21">
        <v>5</v>
      </c>
      <c r="AJ46" s="21">
        <v>20</v>
      </c>
      <c r="AK46" s="21">
        <v>25</v>
      </c>
      <c r="AL46" s="22" t="s">
        <v>38</v>
      </c>
      <c r="AM46" s="25">
        <v>1</v>
      </c>
      <c r="AN46" s="26">
        <f t="shared" si="2"/>
        <v>25</v>
      </c>
      <c r="AO46" s="27">
        <f t="shared" si="3"/>
        <v>1</v>
      </c>
    </row>
    <row r="47" spans="1:41" s="3" customFormat="1" ht="15" customHeight="1" x14ac:dyDescent="0.2">
      <c r="A47" s="18">
        <v>33</v>
      </c>
      <c r="B47" s="19" t="s">
        <v>55</v>
      </c>
      <c r="C47" s="139" t="s">
        <v>133</v>
      </c>
      <c r="D47" s="20"/>
      <c r="E47" s="21"/>
      <c r="F47" s="21"/>
      <c r="G47" s="21"/>
      <c r="H47" s="21"/>
      <c r="I47" s="21"/>
      <c r="J47" s="21"/>
      <c r="K47" s="21"/>
      <c r="L47" s="21"/>
      <c r="M47" s="21"/>
      <c r="N47" s="21"/>
      <c r="O47" s="21"/>
      <c r="P47" s="21"/>
      <c r="Q47" s="21"/>
      <c r="R47" s="21"/>
      <c r="S47" s="21"/>
      <c r="T47" s="22"/>
      <c r="U47" s="23"/>
      <c r="V47" s="24"/>
      <c r="W47" s="21">
        <v>20</v>
      </c>
      <c r="X47" s="21"/>
      <c r="Y47" s="21"/>
      <c r="Z47" s="21"/>
      <c r="AA47" s="21"/>
      <c r="AB47" s="21"/>
      <c r="AC47" s="21"/>
      <c r="AD47" s="21"/>
      <c r="AE47" s="21"/>
      <c r="AF47" s="21"/>
      <c r="AG47" s="21"/>
      <c r="AH47" s="21"/>
      <c r="AI47" s="21">
        <v>5</v>
      </c>
      <c r="AJ47" s="21">
        <v>20</v>
      </c>
      <c r="AK47" s="21">
        <v>25</v>
      </c>
      <c r="AL47" s="22" t="s">
        <v>38</v>
      </c>
      <c r="AM47" s="25">
        <v>1</v>
      </c>
      <c r="AN47" s="26">
        <f t="shared" si="2"/>
        <v>25</v>
      </c>
      <c r="AO47" s="27">
        <f t="shared" si="3"/>
        <v>1</v>
      </c>
    </row>
    <row r="48" spans="1:41" ht="15" customHeight="1" x14ac:dyDescent="0.2">
      <c r="A48" s="18">
        <v>34</v>
      </c>
      <c r="B48" s="43" t="s">
        <v>36</v>
      </c>
      <c r="C48" s="141" t="s">
        <v>57</v>
      </c>
      <c r="D48" s="20"/>
      <c r="E48" s="21"/>
      <c r="F48" s="21"/>
      <c r="G48" s="21"/>
      <c r="H48" s="21"/>
      <c r="I48" s="21"/>
      <c r="J48" s="21"/>
      <c r="K48" s="21"/>
      <c r="L48" s="21"/>
      <c r="M48" s="21"/>
      <c r="N48" s="21"/>
      <c r="O48" s="21">
        <v>30</v>
      </c>
      <c r="P48" s="21"/>
      <c r="Q48" s="21"/>
      <c r="R48" s="21">
        <v>30</v>
      </c>
      <c r="S48" s="21">
        <v>30</v>
      </c>
      <c r="T48" s="22" t="s">
        <v>38</v>
      </c>
      <c r="U48" s="23"/>
      <c r="V48" s="24"/>
      <c r="W48" s="21"/>
      <c r="X48" s="21"/>
      <c r="Y48" s="21"/>
      <c r="Z48" s="21"/>
      <c r="AA48" s="21"/>
      <c r="AB48" s="21"/>
      <c r="AC48" s="21"/>
      <c r="AD48" s="21"/>
      <c r="AE48" s="21"/>
      <c r="AF48" s="21"/>
      <c r="AG48" s="21">
        <v>30</v>
      </c>
      <c r="AH48" s="21"/>
      <c r="AI48" s="21"/>
      <c r="AJ48" s="21">
        <v>30</v>
      </c>
      <c r="AK48" s="21">
        <v>30</v>
      </c>
      <c r="AL48" s="22" t="s">
        <v>38</v>
      </c>
      <c r="AM48" s="25"/>
      <c r="AN48" s="26">
        <f>SUM(S48,AK48)</f>
        <v>60</v>
      </c>
      <c r="AO48" s="44">
        <v>0</v>
      </c>
    </row>
    <row r="49" spans="1:41" ht="15" customHeight="1" thickBot="1" x14ac:dyDescent="0.25">
      <c r="A49" s="18">
        <v>35</v>
      </c>
      <c r="B49" s="45" t="s">
        <v>36</v>
      </c>
      <c r="C49" s="142" t="s">
        <v>58</v>
      </c>
      <c r="D49" s="46"/>
      <c r="E49" s="47"/>
      <c r="F49" s="47"/>
      <c r="G49" s="47"/>
      <c r="H49" s="47"/>
      <c r="I49" s="47"/>
      <c r="J49" s="47"/>
      <c r="K49" s="47"/>
      <c r="L49" s="47"/>
      <c r="M49" s="47"/>
      <c r="N49" s="47">
        <v>4</v>
      </c>
      <c r="O49" s="47"/>
      <c r="P49" s="47"/>
      <c r="Q49" s="47"/>
      <c r="R49" s="47">
        <v>4</v>
      </c>
      <c r="S49" s="47">
        <v>4</v>
      </c>
      <c r="T49" s="48" t="s">
        <v>38</v>
      </c>
      <c r="U49" s="49"/>
      <c r="V49" s="50"/>
      <c r="W49" s="47"/>
      <c r="X49" s="47"/>
      <c r="Y49" s="47"/>
      <c r="Z49" s="47"/>
      <c r="AA49" s="47"/>
      <c r="AB49" s="47"/>
      <c r="AC49" s="47"/>
      <c r="AD49" s="47"/>
      <c r="AE49" s="47"/>
      <c r="AF49" s="47"/>
      <c r="AG49" s="47"/>
      <c r="AH49" s="47"/>
      <c r="AI49" s="47"/>
      <c r="AJ49" s="47"/>
      <c r="AK49" s="47"/>
      <c r="AL49" s="48"/>
      <c r="AM49" s="51"/>
      <c r="AN49" s="52">
        <f>SUM(S49,AK49)</f>
        <v>4</v>
      </c>
      <c r="AO49" s="44">
        <v>0</v>
      </c>
    </row>
    <row r="50" spans="1:41" ht="15" customHeight="1" thickBot="1" x14ac:dyDescent="0.25">
      <c r="A50" s="153" t="s">
        <v>59</v>
      </c>
      <c r="B50" s="154"/>
      <c r="C50" s="155"/>
      <c r="D50" s="53">
        <f>SUM(D15:D49)</f>
        <v>96</v>
      </c>
      <c r="E50" s="53">
        <f t="shared" ref="E50:AO50" si="4">SUM(E15:E49)</f>
        <v>60</v>
      </c>
      <c r="F50" s="53">
        <f t="shared" si="4"/>
        <v>64</v>
      </c>
      <c r="G50" s="53">
        <f t="shared" si="4"/>
        <v>25</v>
      </c>
      <c r="H50" s="53">
        <f t="shared" si="4"/>
        <v>0</v>
      </c>
      <c r="I50" s="53">
        <f t="shared" si="4"/>
        <v>75</v>
      </c>
      <c r="J50" s="53">
        <f t="shared" si="4"/>
        <v>0</v>
      </c>
      <c r="K50" s="53">
        <f t="shared" si="4"/>
        <v>0</v>
      </c>
      <c r="L50" s="53">
        <f t="shared" si="4"/>
        <v>0</v>
      </c>
      <c r="M50" s="53">
        <f t="shared" si="4"/>
        <v>30</v>
      </c>
      <c r="N50" s="53">
        <f t="shared" si="4"/>
        <v>4</v>
      </c>
      <c r="O50" s="53">
        <f t="shared" si="4"/>
        <v>30</v>
      </c>
      <c r="P50" s="53">
        <f t="shared" si="4"/>
        <v>0</v>
      </c>
      <c r="Q50" s="53">
        <f t="shared" si="4"/>
        <v>400</v>
      </c>
      <c r="R50" s="53">
        <f>SUM(R15:R49)</f>
        <v>384</v>
      </c>
      <c r="S50" s="53">
        <f t="shared" si="4"/>
        <v>784</v>
      </c>
      <c r="T50" s="53" t="s">
        <v>60</v>
      </c>
      <c r="U50" s="53">
        <f t="shared" si="4"/>
        <v>30</v>
      </c>
      <c r="V50" s="53">
        <f t="shared" si="4"/>
        <v>109</v>
      </c>
      <c r="W50" s="53">
        <f t="shared" si="4"/>
        <v>60</v>
      </c>
      <c r="X50" s="53">
        <f t="shared" si="4"/>
        <v>0</v>
      </c>
      <c r="Y50" s="53">
        <f t="shared" si="4"/>
        <v>25</v>
      </c>
      <c r="Z50" s="53">
        <f t="shared" si="4"/>
        <v>15</v>
      </c>
      <c r="AA50" s="53">
        <f t="shared" si="4"/>
        <v>112</v>
      </c>
      <c r="AB50" s="53">
        <f t="shared" si="4"/>
        <v>0</v>
      </c>
      <c r="AC50" s="53">
        <f t="shared" si="4"/>
        <v>0</v>
      </c>
      <c r="AD50" s="53">
        <f t="shared" si="4"/>
        <v>0</v>
      </c>
      <c r="AE50" s="53">
        <f t="shared" si="4"/>
        <v>30</v>
      </c>
      <c r="AF50" s="53">
        <f t="shared" si="4"/>
        <v>0</v>
      </c>
      <c r="AG50" s="53">
        <f t="shared" si="4"/>
        <v>30</v>
      </c>
      <c r="AH50" s="53">
        <f t="shared" si="4"/>
        <v>0</v>
      </c>
      <c r="AI50" s="53">
        <f t="shared" si="4"/>
        <v>408</v>
      </c>
      <c r="AJ50" s="53">
        <f>SUM(AJ15:AJ49)</f>
        <v>381</v>
      </c>
      <c r="AK50" s="53">
        <f t="shared" si="4"/>
        <v>789</v>
      </c>
      <c r="AL50" s="53" t="s">
        <v>61</v>
      </c>
      <c r="AM50" s="53">
        <f t="shared" si="4"/>
        <v>30</v>
      </c>
      <c r="AN50" s="54">
        <f t="shared" si="4"/>
        <v>1573</v>
      </c>
      <c r="AO50" s="53">
        <f t="shared" si="4"/>
        <v>60</v>
      </c>
    </row>
    <row r="51" spans="1:41" ht="15" customHeight="1" x14ac:dyDescent="0.2">
      <c r="A51" s="55"/>
      <c r="B51" s="55"/>
      <c r="C51" s="1" t="s">
        <v>62</v>
      </c>
      <c r="D51" s="56"/>
      <c r="E51" s="56"/>
      <c r="F51" s="56"/>
      <c r="G51" s="56"/>
      <c r="H51" s="56"/>
      <c r="I51" s="56"/>
      <c r="J51" s="56"/>
      <c r="K51" s="56"/>
      <c r="L51" s="56"/>
      <c r="M51" s="56"/>
      <c r="N51" s="56"/>
      <c r="O51" s="56"/>
      <c r="P51" s="56"/>
      <c r="Q51" s="56"/>
      <c r="R51" s="56"/>
      <c r="S51" s="56"/>
      <c r="T51" s="56"/>
      <c r="U51" s="56"/>
      <c r="V51" s="56"/>
      <c r="W51" s="56"/>
      <c r="X51" s="56"/>
      <c r="Y51" s="56"/>
      <c r="Z51" s="56"/>
      <c r="AA51" s="56"/>
      <c r="AB51" s="56"/>
      <c r="AC51" s="56"/>
      <c r="AD51" s="56"/>
      <c r="AE51" s="56"/>
      <c r="AF51" s="56"/>
      <c r="AG51" s="56"/>
      <c r="AH51" s="56"/>
      <c r="AI51" s="56"/>
      <c r="AJ51" s="56"/>
      <c r="AK51" s="56"/>
      <c r="AL51" s="56"/>
      <c r="AM51" s="56"/>
      <c r="AN51" s="56"/>
      <c r="AO51" s="56"/>
    </row>
    <row r="52" spans="1:41" ht="15" customHeight="1" x14ac:dyDescent="0.2">
      <c r="A52" s="55"/>
      <c r="B52" s="55"/>
      <c r="C52" s="1" t="s">
        <v>63</v>
      </c>
      <c r="D52" s="56"/>
      <c r="E52" s="56"/>
      <c r="F52" s="56"/>
      <c r="G52" s="56"/>
      <c r="H52" s="56"/>
      <c r="I52" s="56"/>
      <c r="J52" s="56"/>
      <c r="K52" s="56"/>
      <c r="L52" s="56"/>
      <c r="M52" s="56"/>
      <c r="N52" s="56"/>
      <c r="O52" s="56"/>
      <c r="P52" s="56"/>
      <c r="Q52" s="56"/>
      <c r="R52" s="56"/>
      <c r="S52" s="56"/>
      <c r="T52" s="56"/>
      <c r="U52" s="56"/>
      <c r="V52" s="56"/>
      <c r="W52" s="56"/>
      <c r="X52" s="56"/>
      <c r="Y52" s="56"/>
      <c r="Z52" s="56"/>
      <c r="AA52" s="56"/>
      <c r="AB52" s="56"/>
      <c r="AC52" s="56"/>
      <c r="AD52" s="56"/>
      <c r="AE52" s="56"/>
      <c r="AF52" s="56"/>
      <c r="AG52" s="56"/>
      <c r="AH52" s="56"/>
      <c r="AI52" s="56"/>
      <c r="AJ52" s="56"/>
      <c r="AK52" s="56"/>
      <c r="AL52" s="56"/>
      <c r="AM52" s="56"/>
      <c r="AN52" s="56"/>
      <c r="AO52" s="56"/>
    </row>
    <row r="53" spans="1:41" x14ac:dyDescent="0.2">
      <c r="D53" s="1" t="s">
        <v>64</v>
      </c>
      <c r="N53" s="57"/>
      <c r="R53" s="1" t="s">
        <v>64</v>
      </c>
      <c r="U53" s="1"/>
      <c r="V53" s="2"/>
      <c r="AG53" s="156" t="s">
        <v>64</v>
      </c>
      <c r="AH53" s="156"/>
      <c r="AI53" s="156"/>
      <c r="AJ53" s="156"/>
      <c r="AK53" s="156"/>
      <c r="AL53" s="156"/>
      <c r="AM53" s="156"/>
    </row>
    <row r="54" spans="1:41" x14ac:dyDescent="0.2">
      <c r="D54" s="58" t="s">
        <v>65</v>
      </c>
      <c r="Q54" s="156" t="s">
        <v>66</v>
      </c>
      <c r="R54" s="156"/>
      <c r="S54" s="156"/>
      <c r="T54" s="156"/>
      <c r="U54" s="156"/>
      <c r="V54" s="156"/>
      <c r="W54" s="156"/>
      <c r="AH54" s="57"/>
      <c r="AI54" s="57"/>
      <c r="AJ54" s="57" t="s">
        <v>67</v>
      </c>
      <c r="AK54" s="57"/>
      <c r="AL54" s="57"/>
      <c r="AM54" s="57"/>
      <c r="AN54" s="3"/>
    </row>
    <row r="55" spans="1:41" x14ac:dyDescent="0.2">
      <c r="U55" s="1"/>
    </row>
    <row r="58" spans="1:41" x14ac:dyDescent="0.2">
      <c r="G58" s="3"/>
      <c r="H58" s="59"/>
      <c r="I58" s="59"/>
      <c r="J58" s="59"/>
      <c r="K58" s="59"/>
      <c r="L58" s="3"/>
      <c r="R58" s="59"/>
      <c r="S58" s="59"/>
      <c r="T58" s="59"/>
      <c r="U58" s="59"/>
      <c r="V58" s="3"/>
      <c r="W58" s="3"/>
      <c r="X58" s="3"/>
      <c r="Y58" s="3"/>
      <c r="Z58" s="3"/>
      <c r="AA58" s="3"/>
      <c r="AB58" s="3"/>
      <c r="AC58" s="3"/>
      <c r="AD58" s="3"/>
      <c r="AE58" s="3"/>
      <c r="AF58" s="3"/>
      <c r="AG58" s="3"/>
      <c r="AH58" s="3"/>
      <c r="AI58" s="3"/>
      <c r="AJ58" s="59"/>
      <c r="AK58" s="59"/>
      <c r="AL58" s="59"/>
      <c r="AM58" s="59"/>
      <c r="AN58" s="3"/>
    </row>
    <row r="59" spans="1:41" x14ac:dyDescent="0.2">
      <c r="G59" s="3"/>
      <c r="H59" s="59"/>
      <c r="I59" s="59"/>
      <c r="J59" s="59"/>
      <c r="K59" s="59"/>
      <c r="L59" s="3"/>
      <c r="R59" s="59"/>
      <c r="S59" s="59"/>
      <c r="T59" s="59"/>
      <c r="U59" s="59"/>
      <c r="V59" s="3"/>
      <c r="W59" s="3"/>
      <c r="X59" s="3"/>
      <c r="Y59" s="3"/>
      <c r="Z59" s="3"/>
      <c r="AA59" s="3"/>
      <c r="AB59" s="3"/>
      <c r="AC59" s="3"/>
      <c r="AD59" s="3"/>
      <c r="AE59" s="3"/>
      <c r="AF59" s="3"/>
      <c r="AG59" s="3"/>
      <c r="AH59" s="3"/>
      <c r="AI59" s="3"/>
      <c r="AJ59" s="59"/>
      <c r="AK59" s="59"/>
      <c r="AL59" s="59"/>
      <c r="AM59" s="59"/>
      <c r="AN59" s="3"/>
    </row>
    <row r="60" spans="1:41" s="3" customFormat="1" x14ac:dyDescent="0.2">
      <c r="R60" s="59"/>
      <c r="S60" s="59"/>
      <c r="T60" s="59"/>
      <c r="U60" s="59"/>
      <c r="V60" s="59"/>
      <c r="AJ60" s="59"/>
      <c r="AK60" s="59"/>
      <c r="AL60" s="59"/>
      <c r="AM60" s="59"/>
    </row>
  </sheetData>
  <mergeCells count="12">
    <mergeCell ref="A50:C50"/>
    <mergeCell ref="AG53:AM53"/>
    <mergeCell ref="Q54:W54"/>
    <mergeCell ref="AJ2:AN2"/>
    <mergeCell ref="AJ4:AN4"/>
    <mergeCell ref="A6:AO6"/>
    <mergeCell ref="A13:A14"/>
    <mergeCell ref="C13:C14"/>
    <mergeCell ref="D13:U13"/>
    <mergeCell ref="V13:AM13"/>
    <mergeCell ref="AN13:AN14"/>
    <mergeCell ref="AO13:AO14"/>
  </mergeCells>
  <dataValidations count="1">
    <dataValidation type="list" allowBlank="1" showInputMessage="1" showErrorMessage="1" sqref="B15:B49" xr:uid="{C141E04F-062A-49CF-852B-C0D090735FAF}">
      <formula1>RodzajeZajec</formula1>
    </dataValidation>
  </dataValidations>
  <printOptions horizontalCentered="1"/>
  <pageMargins left="0" right="0" top="0.59055118110236227" bottom="0.39370078740157483" header="0.51181102362204722" footer="0.19685039370078741"/>
  <pageSetup paperSize="9" scale="49" orientation="landscape" horizontalDpi="300" verticalDpi="300" r:id="rId1"/>
  <headerFooter alignWithMargins="0">
    <oddFooter>&amp;R&amp;P/&amp;N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3F7189-CAA0-400C-A893-8FC748D313C2}">
  <sheetPr>
    <pageSetUpPr fitToPage="1"/>
  </sheetPr>
  <dimension ref="A1:AP47"/>
  <sheetViews>
    <sheetView view="pageBreakPreview" topLeftCell="A11" zoomScale="75" zoomScaleNormal="50" zoomScaleSheetLayoutView="75" zoomScalePageLayoutView="75" workbookViewId="0">
      <selection activeCell="I33" sqref="I33"/>
    </sheetView>
  </sheetViews>
  <sheetFormatPr defaultColWidth="11.42578125" defaultRowHeight="12.75" x14ac:dyDescent="0.2"/>
  <cols>
    <col min="1" max="1" width="4.28515625" style="1" customWidth="1"/>
    <col min="2" max="2" width="13.28515625" style="1" customWidth="1"/>
    <col min="3" max="3" width="36.42578125" style="1" customWidth="1"/>
    <col min="4" max="4" width="7.7109375" style="1" customWidth="1"/>
    <col min="5" max="8" width="5.7109375" style="1" customWidth="1"/>
    <col min="9" max="9" width="6.42578125" style="1" bestFit="1" customWidth="1"/>
    <col min="10" max="10" width="5.85546875" style="1" bestFit="1" customWidth="1"/>
    <col min="11" max="16" width="5.7109375" style="1" customWidth="1"/>
    <col min="17" max="17" width="7.140625" style="1" customWidth="1"/>
    <col min="18" max="18" width="8.28515625" style="1" customWidth="1"/>
    <col min="19" max="19" width="7.28515625" style="1" customWidth="1"/>
    <col min="20" max="20" width="5.7109375" style="1" customWidth="1"/>
    <col min="21" max="21" width="5.7109375" style="2" customWidth="1"/>
    <col min="22" max="22" width="7.28515625" style="1" customWidth="1"/>
    <col min="23" max="26" width="5.7109375" style="1" customWidth="1"/>
    <col min="27" max="27" width="6.7109375" style="1" customWidth="1"/>
    <col min="28" max="33" width="5.7109375" style="1" customWidth="1"/>
    <col min="34" max="34" width="4.85546875" style="1" customWidth="1"/>
    <col min="35" max="35" width="7.42578125" style="1" customWidth="1"/>
    <col min="36" max="37" width="7.7109375" style="1" customWidth="1"/>
    <col min="38" max="38" width="5.7109375" style="1" customWidth="1"/>
    <col min="39" max="39" width="5.7109375" style="2" customWidth="1"/>
    <col min="40" max="40" width="7.28515625" style="1" customWidth="1"/>
    <col min="41" max="41" width="5.7109375" style="1" customWidth="1"/>
    <col min="42" max="16384" width="11.42578125" style="1"/>
  </cols>
  <sheetData>
    <row r="1" spans="1:42" x14ac:dyDescent="0.2">
      <c r="AJ1" s="1" t="s">
        <v>0</v>
      </c>
    </row>
    <row r="2" spans="1:42" x14ac:dyDescent="0.2">
      <c r="A2" s="3"/>
      <c r="B2" s="3"/>
      <c r="C2" s="3"/>
      <c r="D2" s="3"/>
      <c r="E2" s="3"/>
      <c r="F2" s="3"/>
      <c r="G2" s="3"/>
      <c r="H2" s="3"/>
      <c r="I2" s="3"/>
      <c r="J2" s="3"/>
      <c r="K2" s="3"/>
      <c r="L2" s="3"/>
      <c r="M2" s="3"/>
      <c r="N2" s="3"/>
      <c r="O2" s="3"/>
      <c r="P2" s="3"/>
      <c r="Q2" s="3"/>
      <c r="R2" s="3"/>
      <c r="S2" s="3"/>
      <c r="T2" s="3"/>
      <c r="U2" s="4"/>
      <c r="V2" s="3"/>
      <c r="W2" s="3"/>
      <c r="X2" s="3"/>
      <c r="Y2" s="3"/>
      <c r="Z2" s="3"/>
      <c r="AA2" s="3"/>
      <c r="AB2" s="3"/>
      <c r="AC2" s="3"/>
      <c r="AD2" s="3"/>
      <c r="AE2" s="3"/>
      <c r="AF2" s="3"/>
      <c r="AG2" s="3"/>
      <c r="AH2" s="3"/>
      <c r="AI2" s="3"/>
      <c r="AJ2" s="159" t="s">
        <v>1</v>
      </c>
      <c r="AK2" s="160"/>
      <c r="AL2" s="160"/>
      <c r="AM2" s="160"/>
      <c r="AN2" s="160"/>
      <c r="AO2" s="3"/>
    </row>
    <row r="3" spans="1:42" x14ac:dyDescent="0.2">
      <c r="A3" s="3"/>
      <c r="B3" s="3"/>
      <c r="C3" s="3"/>
      <c r="D3" s="3"/>
      <c r="E3" s="3"/>
      <c r="F3" s="3"/>
      <c r="G3" s="3"/>
      <c r="H3" s="3"/>
      <c r="I3" s="3"/>
      <c r="J3" s="3"/>
      <c r="K3" s="3"/>
      <c r="L3" s="3"/>
      <c r="M3" s="3"/>
      <c r="N3" s="3"/>
      <c r="O3" s="3"/>
      <c r="P3" s="3"/>
      <c r="Q3" s="3"/>
      <c r="R3" s="3"/>
      <c r="S3" s="3"/>
      <c r="T3" s="3"/>
      <c r="U3" s="4"/>
      <c r="V3" s="3"/>
      <c r="W3" s="3"/>
      <c r="X3" s="3"/>
      <c r="Y3" s="3"/>
      <c r="Z3" s="3"/>
      <c r="AA3" s="3"/>
      <c r="AB3" s="3"/>
      <c r="AC3" s="3"/>
      <c r="AD3" s="3"/>
      <c r="AE3" s="3"/>
      <c r="AF3" s="3"/>
      <c r="AG3" s="3"/>
      <c r="AH3" s="3"/>
      <c r="AI3" s="3"/>
      <c r="AJ3" s="3" t="s">
        <v>2</v>
      </c>
      <c r="AK3" s="3"/>
      <c r="AL3" s="3"/>
      <c r="AM3" s="4"/>
      <c r="AN3" s="3"/>
      <c r="AO3" s="3"/>
    </row>
    <row r="4" spans="1:42" x14ac:dyDescent="0.2">
      <c r="A4" s="3"/>
      <c r="B4" s="3"/>
      <c r="C4" s="3"/>
      <c r="D4" s="3"/>
      <c r="E4" s="3"/>
      <c r="F4" s="3"/>
      <c r="G4" s="3"/>
      <c r="H4" s="3"/>
      <c r="I4" s="3"/>
      <c r="J4" s="3"/>
      <c r="K4" s="3"/>
      <c r="L4" s="3"/>
      <c r="M4" s="3"/>
      <c r="N4" s="3"/>
      <c r="O4" s="3"/>
      <c r="P4" s="3"/>
      <c r="Q4" s="3"/>
      <c r="R4" s="3"/>
      <c r="S4" s="3"/>
      <c r="T4" s="3"/>
      <c r="U4" s="4"/>
      <c r="V4" s="3"/>
      <c r="W4" s="3"/>
      <c r="X4" s="3"/>
      <c r="Y4" s="3"/>
      <c r="Z4" s="3"/>
      <c r="AA4" s="3"/>
      <c r="AB4" s="3"/>
      <c r="AC4" s="3"/>
      <c r="AD4" s="3"/>
      <c r="AE4" s="3"/>
      <c r="AF4" s="3"/>
      <c r="AG4" s="3"/>
      <c r="AH4" s="3"/>
      <c r="AI4" s="3"/>
      <c r="AJ4" s="159" t="s">
        <v>3</v>
      </c>
      <c r="AK4" s="160"/>
      <c r="AL4" s="160"/>
      <c r="AM4" s="160"/>
      <c r="AN4" s="160"/>
      <c r="AO4" s="3"/>
    </row>
    <row r="5" spans="1:42" x14ac:dyDescent="0.2">
      <c r="A5" s="3"/>
      <c r="B5" s="3"/>
      <c r="C5" s="3"/>
      <c r="D5" s="3"/>
      <c r="E5" s="3"/>
      <c r="F5" s="3"/>
      <c r="G5" s="3"/>
      <c r="H5" s="3"/>
      <c r="I5" s="3"/>
      <c r="J5" s="3"/>
      <c r="K5" s="3"/>
      <c r="L5" s="3"/>
      <c r="M5" s="3"/>
      <c r="N5" s="3"/>
      <c r="O5" s="3"/>
      <c r="P5" s="3"/>
      <c r="Q5" s="3"/>
      <c r="R5" s="3"/>
      <c r="S5" s="3"/>
      <c r="T5" s="3"/>
      <c r="U5" s="4"/>
      <c r="V5" s="3"/>
      <c r="W5" s="3"/>
      <c r="X5" s="3"/>
      <c r="Y5" s="3"/>
      <c r="Z5" s="3"/>
      <c r="AA5" s="3"/>
      <c r="AB5" s="3"/>
      <c r="AC5" s="3"/>
      <c r="AD5" s="3"/>
      <c r="AE5" s="3"/>
      <c r="AF5" s="3"/>
      <c r="AG5" s="3"/>
      <c r="AH5" s="3"/>
      <c r="AI5" s="3"/>
      <c r="AJ5" s="3"/>
      <c r="AK5" s="3"/>
      <c r="AL5" s="3"/>
      <c r="AM5" s="4"/>
      <c r="AN5" s="3"/>
      <c r="AO5" s="3"/>
    </row>
    <row r="6" spans="1:42" s="5" customFormat="1" ht="20.100000000000001" customHeight="1" x14ac:dyDescent="0.25">
      <c r="A6" s="161" t="s">
        <v>117</v>
      </c>
      <c r="B6" s="161"/>
      <c r="C6" s="161"/>
      <c r="D6" s="161"/>
      <c r="E6" s="161"/>
      <c r="F6" s="161"/>
      <c r="G6" s="161"/>
      <c r="H6" s="161"/>
      <c r="I6" s="161"/>
      <c r="J6" s="161"/>
      <c r="K6" s="161"/>
      <c r="L6" s="161"/>
      <c r="M6" s="161"/>
      <c r="N6" s="161"/>
      <c r="O6" s="161"/>
      <c r="P6" s="161"/>
      <c r="Q6" s="161"/>
      <c r="R6" s="161"/>
      <c r="S6" s="161"/>
      <c r="T6" s="161"/>
      <c r="U6" s="161"/>
      <c r="V6" s="161"/>
      <c r="W6" s="161"/>
      <c r="X6" s="161"/>
      <c r="Y6" s="161"/>
      <c r="Z6" s="161"/>
      <c r="AA6" s="161"/>
      <c r="AB6" s="161"/>
      <c r="AC6" s="161"/>
      <c r="AD6" s="161"/>
      <c r="AE6" s="161"/>
      <c r="AF6" s="161"/>
      <c r="AG6" s="161"/>
      <c r="AH6" s="161"/>
      <c r="AI6" s="161"/>
      <c r="AJ6" s="161"/>
      <c r="AK6" s="161"/>
      <c r="AL6" s="161"/>
      <c r="AM6" s="161"/>
      <c r="AN6" s="161"/>
      <c r="AO6" s="161"/>
    </row>
    <row r="7" spans="1:42" s="5" customFormat="1" ht="20.100000000000001" customHeight="1" x14ac:dyDescent="0.25">
      <c r="A7" s="124"/>
      <c r="B7" s="124"/>
      <c r="C7" s="124"/>
      <c r="D7" s="124"/>
      <c r="E7" s="124"/>
      <c r="F7" s="124"/>
      <c r="G7" s="124"/>
      <c r="H7" s="124"/>
      <c r="I7" s="124"/>
      <c r="J7" s="124"/>
      <c r="K7" s="124"/>
      <c r="L7" s="124"/>
      <c r="M7" s="124"/>
      <c r="N7" s="124"/>
      <c r="O7" s="124"/>
      <c r="P7" s="124"/>
      <c r="Q7" s="124"/>
      <c r="R7" s="124"/>
      <c r="S7" s="124"/>
      <c r="T7" s="124"/>
      <c r="U7" s="61"/>
      <c r="V7" s="124"/>
      <c r="W7" s="124"/>
      <c r="X7" s="124"/>
      <c r="Y7" s="124"/>
      <c r="Z7" s="124"/>
      <c r="AA7" s="124"/>
      <c r="AB7" s="124"/>
      <c r="AC7" s="124"/>
      <c r="AD7" s="124"/>
      <c r="AE7" s="124"/>
      <c r="AF7" s="124"/>
      <c r="AG7" s="124"/>
      <c r="AH7" s="124"/>
      <c r="AI7" s="124"/>
      <c r="AJ7" s="124"/>
      <c r="AK7" s="124"/>
      <c r="AL7" s="124"/>
      <c r="AM7" s="61"/>
      <c r="AN7" s="124"/>
      <c r="AO7" s="124"/>
    </row>
    <row r="8" spans="1:42" x14ac:dyDescent="0.2">
      <c r="A8" s="3"/>
      <c r="B8" s="3"/>
      <c r="C8" s="3"/>
      <c r="D8" s="3"/>
      <c r="E8" s="3"/>
      <c r="F8" s="3"/>
      <c r="G8" s="3"/>
      <c r="H8" s="3"/>
      <c r="I8" s="3"/>
      <c r="J8" s="3"/>
      <c r="K8" s="3"/>
      <c r="L8" s="3"/>
      <c r="M8" s="3"/>
      <c r="N8" s="3"/>
      <c r="O8" s="3"/>
      <c r="P8" s="3"/>
      <c r="Q8" s="3"/>
      <c r="R8" s="3"/>
      <c r="S8" s="3"/>
      <c r="T8" s="3"/>
      <c r="U8" s="4"/>
      <c r="V8" s="3"/>
      <c r="W8" s="3"/>
      <c r="X8" s="3"/>
      <c r="Y8" s="3"/>
      <c r="Z8" s="3"/>
      <c r="AA8" s="3"/>
      <c r="AB8" s="3"/>
      <c r="AC8" s="3"/>
      <c r="AD8" s="3"/>
      <c r="AE8" s="3"/>
      <c r="AF8" s="3"/>
      <c r="AG8" s="3"/>
      <c r="AH8" s="3"/>
      <c r="AI8" s="3"/>
      <c r="AJ8" s="3"/>
      <c r="AK8" s="3"/>
      <c r="AL8" s="3"/>
      <c r="AM8" s="4"/>
      <c r="AN8" s="3"/>
      <c r="AO8" s="3"/>
    </row>
    <row r="9" spans="1:42" s="8" customFormat="1" ht="15" customHeight="1" x14ac:dyDescent="0.25">
      <c r="A9" s="6" t="s">
        <v>4</v>
      </c>
      <c r="B9" s="6"/>
      <c r="C9" s="6"/>
      <c r="D9" s="6"/>
      <c r="E9" s="6"/>
      <c r="F9" s="6"/>
      <c r="G9" s="6"/>
      <c r="H9" s="6"/>
      <c r="I9" s="6"/>
      <c r="J9" s="6"/>
      <c r="K9" s="6"/>
      <c r="L9" s="6"/>
      <c r="M9" s="6"/>
      <c r="N9" s="6"/>
      <c r="O9" s="6"/>
      <c r="P9" s="6"/>
      <c r="Q9" s="6"/>
      <c r="R9" s="6"/>
      <c r="S9" s="6"/>
      <c r="T9" s="6"/>
      <c r="U9" s="7"/>
      <c r="V9" s="6"/>
      <c r="W9" s="6"/>
      <c r="X9" s="6"/>
      <c r="Y9" s="6"/>
      <c r="Z9" s="6"/>
      <c r="AA9" s="6"/>
      <c r="AB9" s="6"/>
      <c r="AC9" s="6"/>
      <c r="AD9" s="6"/>
      <c r="AE9" s="6"/>
      <c r="AF9" s="6"/>
      <c r="AG9" s="6"/>
      <c r="AH9" s="6"/>
      <c r="AI9" s="6"/>
      <c r="AJ9" s="6"/>
      <c r="AK9" s="6"/>
      <c r="AL9" s="6"/>
      <c r="AM9" s="7"/>
      <c r="AN9" s="6"/>
      <c r="AO9" s="6"/>
    </row>
    <row r="10" spans="1:42" s="8" customFormat="1" ht="15" customHeight="1" x14ac:dyDescent="0.25">
      <c r="A10" s="6" t="s">
        <v>5</v>
      </c>
      <c r="B10" s="6"/>
      <c r="C10" s="6"/>
      <c r="D10" s="6"/>
      <c r="E10" s="6"/>
      <c r="F10" s="6"/>
      <c r="G10" s="6"/>
      <c r="H10" s="6"/>
      <c r="I10" s="6"/>
      <c r="J10" s="6"/>
      <c r="K10" s="6"/>
      <c r="L10" s="6"/>
      <c r="M10" s="6"/>
      <c r="N10" s="6"/>
      <c r="O10" s="6"/>
      <c r="P10" s="6"/>
      <c r="Q10" s="6"/>
      <c r="R10" s="6"/>
      <c r="S10" s="6"/>
      <c r="T10" s="6"/>
      <c r="U10" s="7"/>
      <c r="V10" s="6"/>
      <c r="W10" s="6"/>
      <c r="X10" s="6"/>
      <c r="Y10" s="6"/>
      <c r="Z10" s="6"/>
      <c r="AA10" s="6"/>
      <c r="AB10" s="6"/>
      <c r="AC10" s="6"/>
      <c r="AD10" s="6"/>
      <c r="AE10" s="6"/>
      <c r="AF10" s="6"/>
      <c r="AG10" s="6"/>
      <c r="AH10" s="6"/>
      <c r="AI10" s="6"/>
      <c r="AJ10" s="6"/>
      <c r="AK10" s="6"/>
      <c r="AL10" s="6"/>
      <c r="AM10" s="7"/>
      <c r="AN10" s="6"/>
      <c r="AO10" s="6"/>
    </row>
    <row r="11" spans="1:42" s="8" customFormat="1" ht="15" customHeight="1" x14ac:dyDescent="0.25">
      <c r="A11" s="6" t="s">
        <v>68</v>
      </c>
      <c r="B11" s="6"/>
      <c r="C11" s="6"/>
      <c r="D11" s="6"/>
      <c r="E11" s="6"/>
      <c r="F11" s="6"/>
      <c r="G11" s="6"/>
      <c r="H11" s="6"/>
      <c r="I11" s="6"/>
      <c r="J11" s="6"/>
      <c r="K11" s="6"/>
      <c r="L11" s="6"/>
      <c r="M11" s="6"/>
      <c r="N11" s="6"/>
      <c r="O11" s="6"/>
      <c r="P11" s="6"/>
      <c r="Q11" s="6"/>
      <c r="R11" s="6"/>
      <c r="S11" s="6"/>
      <c r="T11" s="6"/>
      <c r="U11" s="7"/>
      <c r="V11" s="6"/>
      <c r="W11" s="6"/>
      <c r="X11" s="6"/>
      <c r="Y11" s="6"/>
      <c r="Z11" s="6"/>
      <c r="AA11" s="6"/>
      <c r="AB11" s="6"/>
      <c r="AC11" s="6"/>
      <c r="AD11" s="6"/>
      <c r="AE11" s="6"/>
      <c r="AF11" s="6"/>
      <c r="AG11" s="6"/>
      <c r="AH11" s="6"/>
      <c r="AI11" s="6"/>
      <c r="AJ11" s="6"/>
      <c r="AK11" s="6"/>
      <c r="AL11" s="6"/>
      <c r="AM11" s="7"/>
      <c r="AN11" s="6"/>
      <c r="AO11" s="6"/>
    </row>
    <row r="12" spans="1:42" s="8" customFormat="1" ht="15" customHeight="1" x14ac:dyDescent="0.25">
      <c r="A12" s="6" t="s">
        <v>7</v>
      </c>
      <c r="B12" s="6"/>
      <c r="C12" s="6"/>
      <c r="D12" s="6"/>
      <c r="E12" s="6"/>
      <c r="F12" s="6"/>
      <c r="G12" s="6"/>
      <c r="H12" s="6"/>
      <c r="I12" s="6"/>
      <c r="J12" s="6"/>
      <c r="K12" s="6"/>
      <c r="L12" s="6"/>
      <c r="M12" s="6"/>
      <c r="N12" s="6"/>
      <c r="O12" s="6"/>
      <c r="P12" s="6"/>
      <c r="Q12" s="6"/>
      <c r="R12" s="6"/>
      <c r="S12" s="6"/>
      <c r="T12" s="6"/>
      <c r="U12" s="7"/>
      <c r="V12" s="6"/>
      <c r="W12" s="6"/>
      <c r="X12" s="6"/>
      <c r="Y12" s="6"/>
      <c r="Z12" s="6"/>
      <c r="AA12" s="6"/>
      <c r="AB12" s="6"/>
      <c r="AC12" s="6"/>
      <c r="AD12" s="6"/>
      <c r="AE12" s="6"/>
      <c r="AF12" s="6"/>
      <c r="AG12" s="6"/>
      <c r="AH12" s="6"/>
      <c r="AI12" s="6"/>
      <c r="AJ12" s="6"/>
      <c r="AK12" s="6"/>
      <c r="AL12" s="6"/>
      <c r="AM12" s="7"/>
      <c r="AN12" s="6"/>
      <c r="AO12" s="6"/>
    </row>
    <row r="13" spans="1:42" ht="15" customHeight="1" x14ac:dyDescent="0.2">
      <c r="A13" s="9" t="s">
        <v>8</v>
      </c>
      <c r="B13" s="3"/>
      <c r="C13" s="3"/>
      <c r="D13" s="3"/>
      <c r="E13" s="3"/>
      <c r="F13" s="3"/>
      <c r="G13" s="3"/>
      <c r="H13" s="3"/>
      <c r="I13" s="3"/>
      <c r="J13" s="3"/>
      <c r="K13" s="3"/>
      <c r="L13" s="3"/>
      <c r="M13" s="3"/>
      <c r="N13" s="3"/>
      <c r="O13" s="3"/>
      <c r="P13" s="3"/>
      <c r="Q13" s="3"/>
      <c r="R13" s="3"/>
      <c r="S13" s="3"/>
      <c r="T13" s="3"/>
      <c r="U13" s="4"/>
      <c r="V13" s="3"/>
      <c r="W13" s="3"/>
      <c r="X13" s="3"/>
      <c r="Y13" s="3"/>
      <c r="Z13" s="3"/>
      <c r="AA13" s="3"/>
      <c r="AB13" s="3"/>
      <c r="AC13" s="3"/>
      <c r="AD13" s="3"/>
      <c r="AE13" s="3"/>
      <c r="AF13" s="3"/>
      <c r="AG13" s="3"/>
      <c r="AH13" s="3"/>
      <c r="AI13" s="3"/>
      <c r="AJ13" s="3"/>
      <c r="AK13" s="3"/>
      <c r="AL13" s="3"/>
      <c r="AM13" s="4"/>
      <c r="AN13" s="3"/>
      <c r="AO13" s="3"/>
      <c r="AP13" s="3"/>
    </row>
    <row r="14" spans="1:42" x14ac:dyDescent="0.2">
      <c r="A14" s="3"/>
      <c r="B14" s="3"/>
      <c r="C14" s="3"/>
      <c r="D14" s="3"/>
      <c r="E14" s="3"/>
      <c r="F14" s="3"/>
      <c r="G14" s="3"/>
      <c r="H14" s="3"/>
      <c r="I14" s="3"/>
      <c r="J14" s="3"/>
      <c r="K14" s="3"/>
      <c r="L14" s="3"/>
      <c r="M14" s="3"/>
      <c r="N14" s="3"/>
      <c r="O14" s="3"/>
      <c r="P14" s="3"/>
      <c r="Q14" s="3"/>
      <c r="R14" s="3"/>
      <c r="S14" s="3"/>
      <c r="T14" s="3"/>
      <c r="U14" s="4"/>
      <c r="V14" s="3"/>
      <c r="W14" s="3"/>
      <c r="X14" s="3"/>
      <c r="Y14" s="3"/>
      <c r="Z14" s="3"/>
      <c r="AA14" s="3"/>
      <c r="AB14" s="3"/>
      <c r="AC14" s="3"/>
      <c r="AD14" s="3"/>
      <c r="AE14" s="3"/>
      <c r="AF14" s="3"/>
      <c r="AG14" s="3"/>
      <c r="AH14" s="3"/>
      <c r="AI14" s="3"/>
      <c r="AJ14" s="3"/>
      <c r="AK14" s="3"/>
      <c r="AL14" s="3"/>
      <c r="AM14" s="4"/>
      <c r="AN14" s="3"/>
      <c r="AO14" s="3"/>
      <c r="AP14" s="3"/>
    </row>
    <row r="15" spans="1:42" ht="13.5" thickBot="1" x14ac:dyDescent="0.25">
      <c r="A15" s="3"/>
      <c r="B15" s="3"/>
      <c r="C15" s="3"/>
      <c r="D15" s="3"/>
      <c r="E15" s="3"/>
      <c r="F15" s="3"/>
      <c r="G15" s="3"/>
      <c r="H15" s="3"/>
      <c r="I15" s="3"/>
      <c r="J15" s="3"/>
      <c r="K15" s="3"/>
      <c r="L15" s="3"/>
      <c r="M15" s="3"/>
      <c r="N15" s="3"/>
      <c r="O15" s="3"/>
      <c r="P15" s="3"/>
      <c r="Q15" s="3"/>
      <c r="R15" s="3"/>
      <c r="S15" s="3"/>
      <c r="T15" s="3"/>
      <c r="U15" s="4"/>
      <c r="V15" s="3"/>
      <c r="W15" s="3"/>
      <c r="X15" s="3"/>
      <c r="Y15" s="3"/>
      <c r="Z15" s="3"/>
      <c r="AA15" s="3"/>
      <c r="AB15" s="3"/>
      <c r="AC15" s="3"/>
      <c r="AD15" s="3"/>
      <c r="AE15" s="3"/>
      <c r="AF15" s="3"/>
      <c r="AG15" s="3"/>
      <c r="AH15" s="3"/>
      <c r="AI15" s="3"/>
      <c r="AJ15" s="3"/>
      <c r="AK15" s="3"/>
      <c r="AL15" s="3"/>
      <c r="AM15" s="4"/>
      <c r="AN15" s="3"/>
      <c r="AO15" s="3"/>
      <c r="AP15" s="3"/>
    </row>
    <row r="16" spans="1:42" ht="13.5" customHeight="1" thickBot="1" x14ac:dyDescent="0.25">
      <c r="A16" s="162" t="s">
        <v>9</v>
      </c>
      <c r="B16" s="10"/>
      <c r="C16" s="164" t="s">
        <v>10</v>
      </c>
      <c r="D16" s="178" t="s">
        <v>11</v>
      </c>
      <c r="E16" s="166"/>
      <c r="F16" s="166"/>
      <c r="G16" s="166"/>
      <c r="H16" s="166"/>
      <c r="I16" s="166"/>
      <c r="J16" s="166"/>
      <c r="K16" s="166"/>
      <c r="L16" s="166"/>
      <c r="M16" s="166"/>
      <c r="N16" s="166"/>
      <c r="O16" s="166"/>
      <c r="P16" s="166"/>
      <c r="Q16" s="166"/>
      <c r="R16" s="166"/>
      <c r="S16" s="166"/>
      <c r="T16" s="166"/>
      <c r="U16" s="166"/>
      <c r="V16" s="179" t="s">
        <v>12</v>
      </c>
      <c r="W16" s="180"/>
      <c r="X16" s="180"/>
      <c r="Y16" s="180"/>
      <c r="Z16" s="180"/>
      <c r="AA16" s="180"/>
      <c r="AB16" s="180"/>
      <c r="AC16" s="180"/>
      <c r="AD16" s="180"/>
      <c r="AE16" s="180"/>
      <c r="AF16" s="180"/>
      <c r="AG16" s="180"/>
      <c r="AH16" s="180"/>
      <c r="AI16" s="180"/>
      <c r="AJ16" s="180"/>
      <c r="AK16" s="180"/>
      <c r="AL16" s="180"/>
      <c r="AM16" s="180"/>
      <c r="AN16" s="181" t="s">
        <v>13</v>
      </c>
      <c r="AO16" s="171" t="s">
        <v>14</v>
      </c>
      <c r="AP16" s="3"/>
    </row>
    <row r="17" spans="1:42" ht="231" x14ac:dyDescent="0.2">
      <c r="A17" s="163"/>
      <c r="B17" s="11" t="s">
        <v>15</v>
      </c>
      <c r="C17" s="177"/>
      <c r="D17" s="64" t="s">
        <v>16</v>
      </c>
      <c r="E17" s="13" t="s">
        <v>17</v>
      </c>
      <c r="F17" s="13" t="s">
        <v>18</v>
      </c>
      <c r="G17" s="13" t="s">
        <v>19</v>
      </c>
      <c r="H17" s="13" t="s">
        <v>20</v>
      </c>
      <c r="I17" s="13" t="s">
        <v>21</v>
      </c>
      <c r="J17" s="13" t="s">
        <v>22</v>
      </c>
      <c r="K17" s="13" t="s">
        <v>23</v>
      </c>
      <c r="L17" s="13" t="s">
        <v>24</v>
      </c>
      <c r="M17" s="13" t="s">
        <v>25</v>
      </c>
      <c r="N17" s="13" t="s">
        <v>26</v>
      </c>
      <c r="O17" s="13" t="s">
        <v>27</v>
      </c>
      <c r="P17" s="13" t="s">
        <v>28</v>
      </c>
      <c r="Q17" s="13" t="s">
        <v>29</v>
      </c>
      <c r="R17" s="13" t="s">
        <v>30</v>
      </c>
      <c r="S17" s="13" t="s">
        <v>31</v>
      </c>
      <c r="T17" s="13" t="s">
        <v>32</v>
      </c>
      <c r="U17" s="65" t="s">
        <v>33</v>
      </c>
      <c r="V17" s="12" t="s">
        <v>16</v>
      </c>
      <c r="W17" s="13" t="s">
        <v>17</v>
      </c>
      <c r="X17" s="13" t="s">
        <v>18</v>
      </c>
      <c r="Y17" s="13" t="s">
        <v>19</v>
      </c>
      <c r="Z17" s="12" t="s">
        <v>20</v>
      </c>
      <c r="AA17" s="12" t="s">
        <v>21</v>
      </c>
      <c r="AB17" s="12" t="s">
        <v>22</v>
      </c>
      <c r="AC17" s="13" t="s">
        <v>34</v>
      </c>
      <c r="AD17" s="13" t="s">
        <v>35</v>
      </c>
      <c r="AE17" s="13" t="s">
        <v>25</v>
      </c>
      <c r="AF17" s="13" t="s">
        <v>26</v>
      </c>
      <c r="AG17" s="13" t="s">
        <v>27</v>
      </c>
      <c r="AH17" s="13" t="s">
        <v>28</v>
      </c>
      <c r="AI17" s="13" t="s">
        <v>29</v>
      </c>
      <c r="AJ17" s="13" t="s">
        <v>30</v>
      </c>
      <c r="AK17" s="13" t="s">
        <v>31</v>
      </c>
      <c r="AL17" s="13" t="s">
        <v>32</v>
      </c>
      <c r="AM17" s="66" t="s">
        <v>33</v>
      </c>
      <c r="AN17" s="182"/>
      <c r="AO17" s="172"/>
      <c r="AP17" s="3"/>
    </row>
    <row r="18" spans="1:42" s="3" customFormat="1" ht="15" customHeight="1" x14ac:dyDescent="0.2">
      <c r="A18" s="146">
        <v>1</v>
      </c>
      <c r="B18" s="19" t="s">
        <v>36</v>
      </c>
      <c r="C18" s="67" t="s">
        <v>70</v>
      </c>
      <c r="D18" s="24">
        <v>40</v>
      </c>
      <c r="E18" s="21"/>
      <c r="F18" s="21"/>
      <c r="G18" s="21"/>
      <c r="H18" s="21"/>
      <c r="I18" s="21"/>
      <c r="J18" s="21"/>
      <c r="K18" s="21"/>
      <c r="L18" s="21"/>
      <c r="M18" s="21"/>
      <c r="N18" s="21"/>
      <c r="O18" s="21"/>
      <c r="P18" s="21"/>
      <c r="Q18" s="21">
        <v>35</v>
      </c>
      <c r="R18" s="21">
        <v>40</v>
      </c>
      <c r="S18" s="21">
        <v>75</v>
      </c>
      <c r="T18" s="22" t="s">
        <v>40</v>
      </c>
      <c r="U18" s="68">
        <v>3</v>
      </c>
      <c r="V18" s="20"/>
      <c r="W18" s="21"/>
      <c r="X18" s="21"/>
      <c r="Y18" s="21"/>
      <c r="Z18" s="20"/>
      <c r="AA18" s="20"/>
      <c r="AB18" s="20"/>
      <c r="AC18" s="20"/>
      <c r="AD18" s="21"/>
      <c r="AE18" s="21"/>
      <c r="AF18" s="21"/>
      <c r="AG18" s="21"/>
      <c r="AH18" s="21"/>
      <c r="AI18" s="21"/>
      <c r="AJ18" s="21"/>
      <c r="AK18" s="21"/>
      <c r="AL18" s="22"/>
      <c r="AM18" s="25"/>
      <c r="AN18" s="69">
        <f>SUM(S18,AK18)</f>
        <v>75</v>
      </c>
      <c r="AO18" s="70">
        <f>SUM(U18,AM18)</f>
        <v>3</v>
      </c>
    </row>
    <row r="19" spans="1:42" s="3" customFormat="1" ht="15" customHeight="1" x14ac:dyDescent="0.2">
      <c r="A19" s="146">
        <v>2</v>
      </c>
      <c r="B19" s="19" t="s">
        <v>36</v>
      </c>
      <c r="C19" s="67" t="s">
        <v>70</v>
      </c>
      <c r="D19" s="24"/>
      <c r="E19" s="21"/>
      <c r="F19" s="21"/>
      <c r="G19" s="21"/>
      <c r="H19" s="21"/>
      <c r="I19" s="21">
        <v>60</v>
      </c>
      <c r="J19" s="21"/>
      <c r="K19" s="21"/>
      <c r="L19" s="21"/>
      <c r="M19" s="21"/>
      <c r="N19" s="21"/>
      <c r="O19" s="21"/>
      <c r="P19" s="21"/>
      <c r="Q19" s="21">
        <v>65</v>
      </c>
      <c r="R19" s="21">
        <v>60</v>
      </c>
      <c r="S19" s="21">
        <v>125</v>
      </c>
      <c r="T19" s="22" t="s">
        <v>38</v>
      </c>
      <c r="U19" s="68">
        <v>5</v>
      </c>
      <c r="V19" s="20"/>
      <c r="W19" s="21"/>
      <c r="X19" s="21"/>
      <c r="Y19" s="21"/>
      <c r="Z19" s="20"/>
      <c r="AA19" s="20"/>
      <c r="AB19" s="20"/>
      <c r="AC19" s="20"/>
      <c r="AD19" s="21"/>
      <c r="AE19" s="21"/>
      <c r="AF19" s="21"/>
      <c r="AG19" s="21"/>
      <c r="AH19" s="21"/>
      <c r="AI19" s="21"/>
      <c r="AJ19" s="21"/>
      <c r="AK19" s="21"/>
      <c r="AL19" s="22"/>
      <c r="AM19" s="25"/>
      <c r="AN19" s="69">
        <f t="shared" ref="AN19:AN36" si="0">SUM(S19,AK19)</f>
        <v>125</v>
      </c>
      <c r="AO19" s="70">
        <f t="shared" ref="AO19:AO38" si="1">SUM(U19,AM19)</f>
        <v>5</v>
      </c>
    </row>
    <row r="20" spans="1:42" s="3" customFormat="1" ht="15" customHeight="1" x14ac:dyDescent="0.2">
      <c r="A20" s="146">
        <v>3</v>
      </c>
      <c r="B20" s="19" t="s">
        <v>36</v>
      </c>
      <c r="C20" s="67" t="s">
        <v>71</v>
      </c>
      <c r="D20" s="24"/>
      <c r="E20" s="21"/>
      <c r="F20" s="21"/>
      <c r="G20" s="21"/>
      <c r="H20" s="21"/>
      <c r="I20" s="21"/>
      <c r="J20" s="21"/>
      <c r="K20" s="21"/>
      <c r="L20" s="21"/>
      <c r="M20" s="21"/>
      <c r="N20" s="21"/>
      <c r="O20" s="21"/>
      <c r="P20" s="21"/>
      <c r="Q20" s="21"/>
      <c r="R20" s="21"/>
      <c r="S20" s="21"/>
      <c r="T20" s="22"/>
      <c r="U20" s="68"/>
      <c r="V20" s="20">
        <v>10</v>
      </c>
      <c r="W20" s="21"/>
      <c r="X20" s="21"/>
      <c r="Y20" s="21"/>
      <c r="Z20" s="20"/>
      <c r="AA20" s="20"/>
      <c r="AB20" s="20"/>
      <c r="AC20" s="20"/>
      <c r="AD20" s="21"/>
      <c r="AE20" s="21"/>
      <c r="AF20" s="21"/>
      <c r="AG20" s="21"/>
      <c r="AH20" s="21"/>
      <c r="AI20" s="21">
        <v>15</v>
      </c>
      <c r="AJ20" s="21">
        <v>10</v>
      </c>
      <c r="AK20" s="21">
        <v>25</v>
      </c>
      <c r="AL20" s="22" t="s">
        <v>40</v>
      </c>
      <c r="AM20" s="25">
        <v>1</v>
      </c>
      <c r="AN20" s="69">
        <f t="shared" si="0"/>
        <v>25</v>
      </c>
      <c r="AO20" s="70">
        <f t="shared" si="1"/>
        <v>1</v>
      </c>
    </row>
    <row r="21" spans="1:42" s="3" customFormat="1" ht="15" customHeight="1" x14ac:dyDescent="0.2">
      <c r="A21" s="146">
        <v>4</v>
      </c>
      <c r="B21" s="19" t="s">
        <v>36</v>
      </c>
      <c r="C21" s="67" t="s">
        <v>71</v>
      </c>
      <c r="D21" s="24"/>
      <c r="E21" s="21"/>
      <c r="F21" s="21"/>
      <c r="G21" s="21"/>
      <c r="H21" s="21"/>
      <c r="I21" s="21"/>
      <c r="J21" s="21"/>
      <c r="K21" s="21"/>
      <c r="L21" s="21"/>
      <c r="M21" s="21"/>
      <c r="N21" s="21"/>
      <c r="O21" s="21"/>
      <c r="P21" s="21"/>
      <c r="Q21" s="21"/>
      <c r="R21" s="21"/>
      <c r="S21" s="21"/>
      <c r="T21" s="22"/>
      <c r="U21" s="68"/>
      <c r="V21" s="20"/>
      <c r="W21" s="21"/>
      <c r="X21" s="21"/>
      <c r="Y21" s="21"/>
      <c r="Z21" s="20"/>
      <c r="AA21" s="20">
        <v>20</v>
      </c>
      <c r="AB21" s="20"/>
      <c r="AC21" s="20"/>
      <c r="AD21" s="21"/>
      <c r="AE21" s="21"/>
      <c r="AF21" s="21"/>
      <c r="AG21" s="21"/>
      <c r="AH21" s="21"/>
      <c r="AI21" s="21">
        <v>30</v>
      </c>
      <c r="AJ21" s="21">
        <v>20</v>
      </c>
      <c r="AK21" s="21">
        <v>50</v>
      </c>
      <c r="AL21" s="22" t="s">
        <v>38</v>
      </c>
      <c r="AM21" s="25">
        <v>2</v>
      </c>
      <c r="AN21" s="69">
        <f t="shared" si="0"/>
        <v>50</v>
      </c>
      <c r="AO21" s="70">
        <f t="shared" si="1"/>
        <v>2</v>
      </c>
    </row>
    <row r="22" spans="1:42" s="3" customFormat="1" ht="15" customHeight="1" x14ac:dyDescent="0.2">
      <c r="A22" s="146">
        <v>5</v>
      </c>
      <c r="B22" s="19" t="s">
        <v>36</v>
      </c>
      <c r="C22" s="67" t="s">
        <v>72</v>
      </c>
      <c r="D22" s="24">
        <v>10</v>
      </c>
      <c r="E22" s="21"/>
      <c r="F22" s="21"/>
      <c r="G22" s="21"/>
      <c r="H22" s="21"/>
      <c r="I22" s="21"/>
      <c r="J22" s="21"/>
      <c r="K22" s="21"/>
      <c r="L22" s="21"/>
      <c r="M22" s="21"/>
      <c r="N22" s="21"/>
      <c r="O22" s="21"/>
      <c r="P22" s="21"/>
      <c r="Q22" s="21">
        <v>15</v>
      </c>
      <c r="R22" s="21">
        <v>10</v>
      </c>
      <c r="S22" s="21">
        <v>25</v>
      </c>
      <c r="T22" s="22" t="s">
        <v>38</v>
      </c>
      <c r="U22" s="68">
        <v>1</v>
      </c>
      <c r="V22" s="20"/>
      <c r="W22" s="21"/>
      <c r="X22" s="21"/>
      <c r="Y22" s="21"/>
      <c r="Z22" s="20"/>
      <c r="AA22" s="20"/>
      <c r="AB22" s="20"/>
      <c r="AC22" s="20"/>
      <c r="AD22" s="21"/>
      <c r="AE22" s="21"/>
      <c r="AF22" s="21"/>
      <c r="AG22" s="21"/>
      <c r="AH22" s="21"/>
      <c r="AI22" s="21"/>
      <c r="AJ22" s="21"/>
      <c r="AK22" s="21"/>
      <c r="AL22" s="22"/>
      <c r="AM22" s="25"/>
      <c r="AN22" s="69">
        <f t="shared" si="0"/>
        <v>25</v>
      </c>
      <c r="AO22" s="70">
        <f t="shared" si="1"/>
        <v>1</v>
      </c>
    </row>
    <row r="23" spans="1:42" s="3" customFormat="1" ht="15" customHeight="1" x14ac:dyDescent="0.2">
      <c r="A23" s="146">
        <v>6</v>
      </c>
      <c r="B23" s="19" t="s">
        <v>36</v>
      </c>
      <c r="C23" s="67" t="s">
        <v>72</v>
      </c>
      <c r="D23" s="24"/>
      <c r="E23" s="21"/>
      <c r="F23" s="21"/>
      <c r="G23" s="21"/>
      <c r="H23" s="21"/>
      <c r="I23" s="21">
        <v>20</v>
      </c>
      <c r="J23" s="21"/>
      <c r="K23" s="21"/>
      <c r="L23" s="21"/>
      <c r="M23" s="21"/>
      <c r="N23" s="21"/>
      <c r="O23" s="21"/>
      <c r="P23" s="21"/>
      <c r="Q23" s="21">
        <v>5</v>
      </c>
      <c r="R23" s="21">
        <v>20</v>
      </c>
      <c r="S23" s="21">
        <v>25</v>
      </c>
      <c r="T23" s="22" t="s">
        <v>38</v>
      </c>
      <c r="U23" s="68">
        <v>1</v>
      </c>
      <c r="V23" s="20"/>
      <c r="W23" s="21"/>
      <c r="X23" s="21"/>
      <c r="Y23" s="21"/>
      <c r="Z23" s="20"/>
      <c r="AA23" s="20"/>
      <c r="AB23" s="20"/>
      <c r="AC23" s="20"/>
      <c r="AD23" s="21"/>
      <c r="AE23" s="21"/>
      <c r="AF23" s="21"/>
      <c r="AG23" s="21"/>
      <c r="AH23" s="21"/>
      <c r="AI23" s="21"/>
      <c r="AJ23" s="21"/>
      <c r="AK23" s="21"/>
      <c r="AL23" s="22"/>
      <c r="AM23" s="25"/>
      <c r="AN23" s="69">
        <f t="shared" si="0"/>
        <v>25</v>
      </c>
      <c r="AO23" s="70">
        <f t="shared" si="1"/>
        <v>1</v>
      </c>
    </row>
    <row r="24" spans="1:42" s="3" customFormat="1" ht="15" customHeight="1" x14ac:dyDescent="0.2">
      <c r="A24" s="146">
        <v>7</v>
      </c>
      <c r="B24" s="19" t="s">
        <v>36</v>
      </c>
      <c r="C24" s="67" t="s">
        <v>73</v>
      </c>
      <c r="D24" s="24">
        <v>15</v>
      </c>
      <c r="E24" s="21"/>
      <c r="F24" s="21"/>
      <c r="G24" s="21"/>
      <c r="H24" s="21"/>
      <c r="I24" s="21"/>
      <c r="J24" s="21"/>
      <c r="K24" s="21"/>
      <c r="L24" s="21"/>
      <c r="M24" s="21"/>
      <c r="N24" s="21"/>
      <c r="O24" s="21"/>
      <c r="P24" s="21"/>
      <c r="Q24" s="21">
        <v>35</v>
      </c>
      <c r="R24" s="21">
        <v>15</v>
      </c>
      <c r="S24" s="21">
        <v>50</v>
      </c>
      <c r="T24" s="22" t="s">
        <v>38</v>
      </c>
      <c r="U24" s="68">
        <v>2</v>
      </c>
      <c r="V24" s="20">
        <v>15</v>
      </c>
      <c r="W24" s="21"/>
      <c r="X24" s="21"/>
      <c r="Y24" s="21"/>
      <c r="Z24" s="20"/>
      <c r="AA24" s="20"/>
      <c r="AB24" s="20"/>
      <c r="AC24" s="20"/>
      <c r="AD24" s="21"/>
      <c r="AE24" s="21"/>
      <c r="AF24" s="21"/>
      <c r="AG24" s="21"/>
      <c r="AH24" s="21"/>
      <c r="AI24" s="21">
        <v>10</v>
      </c>
      <c r="AJ24" s="21">
        <v>15</v>
      </c>
      <c r="AK24" s="21">
        <v>25</v>
      </c>
      <c r="AL24" s="22" t="s">
        <v>40</v>
      </c>
      <c r="AM24" s="25">
        <v>1</v>
      </c>
      <c r="AN24" s="69">
        <f t="shared" si="0"/>
        <v>75</v>
      </c>
      <c r="AO24" s="70">
        <f t="shared" si="1"/>
        <v>3</v>
      </c>
    </row>
    <row r="25" spans="1:42" s="3" customFormat="1" ht="15" customHeight="1" x14ac:dyDescent="0.2">
      <c r="A25" s="146">
        <v>8</v>
      </c>
      <c r="B25" s="19" t="s">
        <v>36</v>
      </c>
      <c r="C25" s="67" t="s">
        <v>73</v>
      </c>
      <c r="D25" s="24"/>
      <c r="E25" s="21"/>
      <c r="F25" s="21"/>
      <c r="G25" s="21"/>
      <c r="H25" s="21"/>
      <c r="I25" s="21">
        <v>20</v>
      </c>
      <c r="J25" s="21"/>
      <c r="K25" s="21"/>
      <c r="L25" s="21"/>
      <c r="M25" s="21"/>
      <c r="N25" s="21"/>
      <c r="O25" s="21"/>
      <c r="P25" s="21"/>
      <c r="Q25" s="21">
        <v>30</v>
      </c>
      <c r="R25" s="21">
        <v>20</v>
      </c>
      <c r="S25" s="21">
        <v>50</v>
      </c>
      <c r="T25" s="22" t="s">
        <v>38</v>
      </c>
      <c r="U25" s="68">
        <v>2</v>
      </c>
      <c r="V25" s="20"/>
      <c r="W25" s="21"/>
      <c r="X25" s="21"/>
      <c r="Y25" s="21"/>
      <c r="Z25" s="20"/>
      <c r="AA25" s="20">
        <v>60</v>
      </c>
      <c r="AB25" s="20"/>
      <c r="AC25" s="20"/>
      <c r="AD25" s="21"/>
      <c r="AE25" s="21"/>
      <c r="AF25" s="21"/>
      <c r="AG25" s="21"/>
      <c r="AH25" s="21"/>
      <c r="AI25" s="21">
        <v>40</v>
      </c>
      <c r="AJ25" s="21">
        <v>60</v>
      </c>
      <c r="AK25" s="21">
        <v>100</v>
      </c>
      <c r="AL25" s="22" t="s">
        <v>38</v>
      </c>
      <c r="AM25" s="25">
        <v>4</v>
      </c>
      <c r="AN25" s="69">
        <f t="shared" si="0"/>
        <v>150</v>
      </c>
      <c r="AO25" s="70">
        <f t="shared" si="1"/>
        <v>6</v>
      </c>
    </row>
    <row r="26" spans="1:42" s="3" customFormat="1" ht="15" customHeight="1" x14ac:dyDescent="0.2">
      <c r="A26" s="146">
        <v>9</v>
      </c>
      <c r="B26" s="19" t="s">
        <v>36</v>
      </c>
      <c r="C26" s="67" t="s">
        <v>74</v>
      </c>
      <c r="D26" s="24">
        <v>30</v>
      </c>
      <c r="E26" s="21"/>
      <c r="F26" s="21"/>
      <c r="G26" s="21"/>
      <c r="H26" s="21"/>
      <c r="I26" s="21"/>
      <c r="J26" s="21"/>
      <c r="K26" s="21"/>
      <c r="L26" s="21"/>
      <c r="M26" s="21"/>
      <c r="N26" s="21"/>
      <c r="O26" s="21"/>
      <c r="P26" s="21"/>
      <c r="Q26" s="21">
        <v>20</v>
      </c>
      <c r="R26" s="21">
        <v>30</v>
      </c>
      <c r="S26" s="21">
        <v>50</v>
      </c>
      <c r="T26" s="22" t="s">
        <v>40</v>
      </c>
      <c r="U26" s="68">
        <v>2</v>
      </c>
      <c r="V26" s="20"/>
      <c r="W26" s="21"/>
      <c r="X26" s="21"/>
      <c r="Y26" s="21"/>
      <c r="Z26" s="20"/>
      <c r="AA26" s="20"/>
      <c r="AB26" s="20"/>
      <c r="AC26" s="20"/>
      <c r="AD26" s="21"/>
      <c r="AE26" s="21"/>
      <c r="AF26" s="21"/>
      <c r="AG26" s="21"/>
      <c r="AH26" s="21"/>
      <c r="AI26" s="21"/>
      <c r="AJ26" s="21"/>
      <c r="AK26" s="21"/>
      <c r="AL26" s="22"/>
      <c r="AM26" s="25"/>
      <c r="AN26" s="69">
        <f t="shared" si="0"/>
        <v>50</v>
      </c>
      <c r="AO26" s="70">
        <f t="shared" si="1"/>
        <v>2</v>
      </c>
    </row>
    <row r="27" spans="1:42" s="3" customFormat="1" ht="15" customHeight="1" x14ac:dyDescent="0.2">
      <c r="A27" s="146">
        <v>10</v>
      </c>
      <c r="B27" s="19" t="s">
        <v>36</v>
      </c>
      <c r="C27" s="67" t="s">
        <v>74</v>
      </c>
      <c r="D27" s="24"/>
      <c r="E27" s="21"/>
      <c r="F27" s="21"/>
      <c r="G27" s="21"/>
      <c r="H27" s="21"/>
      <c r="I27" s="21">
        <v>50</v>
      </c>
      <c r="J27" s="21"/>
      <c r="K27" s="21"/>
      <c r="L27" s="21"/>
      <c r="M27" s="21"/>
      <c r="N27" s="21"/>
      <c r="O27" s="21"/>
      <c r="P27" s="21"/>
      <c r="Q27" s="21">
        <v>50</v>
      </c>
      <c r="R27" s="21">
        <v>50</v>
      </c>
      <c r="S27" s="21">
        <v>100</v>
      </c>
      <c r="T27" s="22" t="s">
        <v>38</v>
      </c>
      <c r="U27" s="68">
        <v>4</v>
      </c>
      <c r="V27" s="20"/>
      <c r="W27" s="21"/>
      <c r="X27" s="21"/>
      <c r="Y27" s="21"/>
      <c r="Z27" s="20"/>
      <c r="AA27" s="20"/>
      <c r="AB27" s="20"/>
      <c r="AC27" s="20"/>
      <c r="AD27" s="21"/>
      <c r="AE27" s="21"/>
      <c r="AF27" s="21"/>
      <c r="AG27" s="21"/>
      <c r="AH27" s="21"/>
      <c r="AI27" s="21"/>
      <c r="AJ27" s="21"/>
      <c r="AK27" s="21"/>
      <c r="AL27" s="22"/>
      <c r="AM27" s="25"/>
      <c r="AN27" s="69">
        <f t="shared" si="0"/>
        <v>100</v>
      </c>
      <c r="AO27" s="70">
        <f t="shared" si="1"/>
        <v>4</v>
      </c>
    </row>
    <row r="28" spans="1:42" s="3" customFormat="1" ht="15" customHeight="1" x14ac:dyDescent="0.2">
      <c r="A28" s="146">
        <v>11</v>
      </c>
      <c r="B28" s="19" t="s">
        <v>36</v>
      </c>
      <c r="C28" s="67" t="s">
        <v>75</v>
      </c>
      <c r="D28" s="24">
        <v>15</v>
      </c>
      <c r="E28" s="21"/>
      <c r="F28" s="21"/>
      <c r="G28" s="21"/>
      <c r="H28" s="21"/>
      <c r="I28" s="21"/>
      <c r="J28" s="21"/>
      <c r="K28" s="21"/>
      <c r="L28" s="21"/>
      <c r="M28" s="21"/>
      <c r="N28" s="21"/>
      <c r="O28" s="21"/>
      <c r="P28" s="21"/>
      <c r="Q28" s="21">
        <v>10</v>
      </c>
      <c r="R28" s="21">
        <v>15</v>
      </c>
      <c r="S28" s="21">
        <v>25</v>
      </c>
      <c r="T28" s="22" t="s">
        <v>38</v>
      </c>
      <c r="U28" s="68">
        <v>1</v>
      </c>
      <c r="V28" s="20">
        <v>15</v>
      </c>
      <c r="W28" s="21"/>
      <c r="X28" s="21"/>
      <c r="Y28" s="21"/>
      <c r="Z28" s="20"/>
      <c r="AA28" s="20"/>
      <c r="AB28" s="20"/>
      <c r="AC28" s="20"/>
      <c r="AD28" s="21"/>
      <c r="AE28" s="21"/>
      <c r="AF28" s="21"/>
      <c r="AG28" s="21"/>
      <c r="AH28" s="21"/>
      <c r="AI28" s="21">
        <v>35</v>
      </c>
      <c r="AJ28" s="21">
        <v>15</v>
      </c>
      <c r="AK28" s="21">
        <v>50</v>
      </c>
      <c r="AL28" s="22" t="s">
        <v>40</v>
      </c>
      <c r="AM28" s="25">
        <v>2</v>
      </c>
      <c r="AN28" s="69">
        <f t="shared" si="0"/>
        <v>75</v>
      </c>
      <c r="AO28" s="70">
        <f t="shared" si="1"/>
        <v>3</v>
      </c>
    </row>
    <row r="29" spans="1:42" s="3" customFormat="1" ht="15" customHeight="1" x14ac:dyDescent="0.2">
      <c r="A29" s="146">
        <v>12</v>
      </c>
      <c r="B29" s="19" t="s">
        <v>36</v>
      </c>
      <c r="C29" s="67" t="s">
        <v>75</v>
      </c>
      <c r="D29" s="24"/>
      <c r="E29" s="21"/>
      <c r="F29" s="21"/>
      <c r="G29" s="21"/>
      <c r="H29" s="21"/>
      <c r="I29" s="21">
        <v>60</v>
      </c>
      <c r="J29" s="21"/>
      <c r="K29" s="21"/>
      <c r="L29" s="21"/>
      <c r="M29" s="21"/>
      <c r="N29" s="21"/>
      <c r="O29" s="21"/>
      <c r="P29" s="21"/>
      <c r="Q29" s="21">
        <v>40</v>
      </c>
      <c r="R29" s="21">
        <v>60</v>
      </c>
      <c r="S29" s="21">
        <v>100</v>
      </c>
      <c r="T29" s="22" t="s">
        <v>38</v>
      </c>
      <c r="U29" s="68">
        <v>4</v>
      </c>
      <c r="V29" s="20"/>
      <c r="W29" s="21"/>
      <c r="X29" s="21"/>
      <c r="Y29" s="21"/>
      <c r="Z29" s="20"/>
      <c r="AA29" s="20">
        <v>60</v>
      </c>
      <c r="AB29" s="20"/>
      <c r="AC29" s="20"/>
      <c r="AD29" s="21"/>
      <c r="AE29" s="21"/>
      <c r="AF29" s="21"/>
      <c r="AG29" s="21"/>
      <c r="AH29" s="21"/>
      <c r="AI29" s="21">
        <v>40</v>
      </c>
      <c r="AJ29" s="21">
        <v>60</v>
      </c>
      <c r="AK29" s="21">
        <v>100</v>
      </c>
      <c r="AL29" s="22" t="s">
        <v>38</v>
      </c>
      <c r="AM29" s="25">
        <v>4</v>
      </c>
      <c r="AN29" s="69">
        <f t="shared" si="0"/>
        <v>200</v>
      </c>
      <c r="AO29" s="70">
        <f t="shared" si="1"/>
        <v>8</v>
      </c>
    </row>
    <row r="30" spans="1:42" s="42" customFormat="1" ht="15" customHeight="1" x14ac:dyDescent="0.2">
      <c r="A30" s="147">
        <v>13</v>
      </c>
      <c r="B30" s="39" t="s">
        <v>36</v>
      </c>
      <c r="C30" s="152" t="s">
        <v>132</v>
      </c>
      <c r="D30" s="71"/>
      <c r="E30" s="72"/>
      <c r="F30" s="72"/>
      <c r="G30" s="72"/>
      <c r="H30" s="72"/>
      <c r="I30" s="72"/>
      <c r="J30" s="72"/>
      <c r="K30" s="72"/>
      <c r="L30" s="72"/>
      <c r="M30" s="72"/>
      <c r="N30" s="72"/>
      <c r="O30" s="72"/>
      <c r="P30" s="72"/>
      <c r="Q30" s="72"/>
      <c r="R30" s="72"/>
      <c r="S30" s="72"/>
      <c r="T30" s="73"/>
      <c r="U30" s="74"/>
      <c r="V30" s="75">
        <v>10</v>
      </c>
      <c r="W30" s="72"/>
      <c r="X30" s="72"/>
      <c r="Y30" s="72"/>
      <c r="Z30" s="75"/>
      <c r="AA30" s="75"/>
      <c r="AB30" s="75"/>
      <c r="AC30" s="75"/>
      <c r="AD30" s="72"/>
      <c r="AE30" s="72"/>
      <c r="AF30" s="72"/>
      <c r="AG30" s="72"/>
      <c r="AH30" s="72"/>
      <c r="AI30" s="72">
        <v>40</v>
      </c>
      <c r="AJ30" s="72">
        <v>10</v>
      </c>
      <c r="AK30" s="72">
        <v>50</v>
      </c>
      <c r="AL30" s="73" t="s">
        <v>38</v>
      </c>
      <c r="AM30" s="72">
        <v>2</v>
      </c>
      <c r="AN30" s="76">
        <f t="shared" si="0"/>
        <v>50</v>
      </c>
      <c r="AO30" s="77">
        <f t="shared" si="1"/>
        <v>2</v>
      </c>
    </row>
    <row r="31" spans="1:42" s="42" customFormat="1" ht="15" customHeight="1" x14ac:dyDescent="0.2">
      <c r="A31" s="147">
        <v>14</v>
      </c>
      <c r="B31" s="39" t="s">
        <v>36</v>
      </c>
      <c r="C31" s="152" t="s">
        <v>132</v>
      </c>
      <c r="D31" s="71"/>
      <c r="E31" s="72"/>
      <c r="F31" s="72"/>
      <c r="G31" s="72"/>
      <c r="H31" s="72"/>
      <c r="I31" s="72"/>
      <c r="J31" s="72"/>
      <c r="K31" s="72"/>
      <c r="L31" s="72"/>
      <c r="M31" s="72"/>
      <c r="N31" s="72"/>
      <c r="O31" s="72"/>
      <c r="P31" s="72"/>
      <c r="Q31" s="72"/>
      <c r="R31" s="72"/>
      <c r="S31" s="72"/>
      <c r="T31" s="73"/>
      <c r="U31" s="74"/>
      <c r="V31" s="78"/>
      <c r="W31" s="72"/>
      <c r="X31" s="72"/>
      <c r="Y31" s="72"/>
      <c r="Z31" s="72"/>
      <c r="AA31" s="72">
        <v>15</v>
      </c>
      <c r="AB31" s="72"/>
      <c r="AC31" s="72"/>
      <c r="AD31" s="72"/>
      <c r="AE31" s="72"/>
      <c r="AF31" s="72"/>
      <c r="AG31" s="72"/>
      <c r="AH31" s="72"/>
      <c r="AI31" s="72">
        <v>60</v>
      </c>
      <c r="AJ31" s="72">
        <v>15</v>
      </c>
      <c r="AK31" s="72">
        <v>75</v>
      </c>
      <c r="AL31" s="73" t="s">
        <v>38</v>
      </c>
      <c r="AM31" s="72">
        <v>3</v>
      </c>
      <c r="AN31" s="76">
        <f t="shared" si="0"/>
        <v>75</v>
      </c>
      <c r="AO31" s="77">
        <f t="shared" si="1"/>
        <v>3</v>
      </c>
    </row>
    <row r="32" spans="1:42" s="3" customFormat="1" ht="15" customHeight="1" x14ac:dyDescent="0.2">
      <c r="A32" s="146">
        <v>15</v>
      </c>
      <c r="B32" s="19" t="s">
        <v>36</v>
      </c>
      <c r="C32" s="67" t="s">
        <v>76</v>
      </c>
      <c r="D32" s="24">
        <v>14</v>
      </c>
      <c r="E32" s="21"/>
      <c r="F32" s="21"/>
      <c r="G32" s="21"/>
      <c r="H32" s="21"/>
      <c r="I32" s="21"/>
      <c r="J32" s="21"/>
      <c r="K32" s="21"/>
      <c r="L32" s="21"/>
      <c r="M32" s="21"/>
      <c r="N32" s="21"/>
      <c r="O32" s="21"/>
      <c r="P32" s="21"/>
      <c r="Q32" s="21">
        <v>11</v>
      </c>
      <c r="R32" s="21">
        <v>14</v>
      </c>
      <c r="S32" s="21">
        <v>25</v>
      </c>
      <c r="T32" s="22" t="s">
        <v>40</v>
      </c>
      <c r="U32" s="68">
        <v>1</v>
      </c>
      <c r="W32" s="22"/>
      <c r="X32" s="22"/>
      <c r="Y32" s="22"/>
      <c r="Z32" s="22"/>
      <c r="AA32" s="22"/>
      <c r="AB32" s="22"/>
      <c r="AC32" s="22"/>
      <c r="AD32" s="22"/>
      <c r="AE32" s="22"/>
      <c r="AF32" s="22"/>
      <c r="AG32" s="22"/>
      <c r="AH32" s="22"/>
      <c r="AI32" s="22"/>
      <c r="AJ32" s="22"/>
      <c r="AK32" s="22"/>
      <c r="AL32" s="22"/>
      <c r="AM32" s="79"/>
      <c r="AN32" s="69">
        <f t="shared" si="0"/>
        <v>25</v>
      </c>
      <c r="AO32" s="70">
        <f t="shared" si="1"/>
        <v>1</v>
      </c>
    </row>
    <row r="33" spans="1:42" s="3" customFormat="1" ht="15" customHeight="1" x14ac:dyDescent="0.2">
      <c r="A33" s="146">
        <v>16</v>
      </c>
      <c r="B33" s="19" t="s">
        <v>36</v>
      </c>
      <c r="C33" s="67" t="s">
        <v>76</v>
      </c>
      <c r="D33" s="24"/>
      <c r="E33" s="21">
        <v>16</v>
      </c>
      <c r="F33" s="21"/>
      <c r="G33" s="21"/>
      <c r="H33" s="21"/>
      <c r="I33" s="21"/>
      <c r="J33" s="21"/>
      <c r="K33" s="21"/>
      <c r="L33" s="21"/>
      <c r="M33" s="21"/>
      <c r="N33" s="21"/>
      <c r="O33" s="21"/>
      <c r="P33" s="21"/>
      <c r="Q33" s="21">
        <v>9</v>
      </c>
      <c r="R33" s="21">
        <v>16</v>
      </c>
      <c r="S33" s="21">
        <v>25</v>
      </c>
      <c r="T33" s="22" t="s">
        <v>38</v>
      </c>
      <c r="U33" s="68">
        <v>1</v>
      </c>
      <c r="V33" s="80"/>
      <c r="W33" s="21"/>
      <c r="X33" s="21"/>
      <c r="Y33" s="21"/>
      <c r="Z33" s="21"/>
      <c r="AA33" s="21"/>
      <c r="AB33" s="21"/>
      <c r="AC33" s="21"/>
      <c r="AD33" s="21"/>
      <c r="AE33" s="21"/>
      <c r="AF33" s="21"/>
      <c r="AG33" s="21"/>
      <c r="AH33" s="21"/>
      <c r="AI33" s="21"/>
      <c r="AJ33" s="21"/>
      <c r="AK33" s="21"/>
      <c r="AL33" s="22"/>
      <c r="AM33" s="25"/>
      <c r="AN33" s="69">
        <f t="shared" si="0"/>
        <v>25</v>
      </c>
      <c r="AO33" s="70">
        <f t="shared" si="1"/>
        <v>1</v>
      </c>
    </row>
    <row r="34" spans="1:42" s="3" customFormat="1" ht="15" customHeight="1" x14ac:dyDescent="0.2">
      <c r="A34" s="146">
        <v>17</v>
      </c>
      <c r="B34" s="19" t="s">
        <v>36</v>
      </c>
      <c r="C34" s="67" t="s">
        <v>49</v>
      </c>
      <c r="D34" s="24"/>
      <c r="E34" s="21"/>
      <c r="F34" s="21"/>
      <c r="G34" s="21"/>
      <c r="H34" s="21"/>
      <c r="I34" s="21"/>
      <c r="J34" s="21"/>
      <c r="K34" s="21"/>
      <c r="L34" s="21"/>
      <c r="M34" s="21">
        <v>30</v>
      </c>
      <c r="N34" s="21"/>
      <c r="O34" s="21"/>
      <c r="P34" s="21"/>
      <c r="Q34" s="21">
        <v>20</v>
      </c>
      <c r="R34" s="21">
        <v>30</v>
      </c>
      <c r="S34" s="21">
        <v>50</v>
      </c>
      <c r="T34" s="22" t="s">
        <v>38</v>
      </c>
      <c r="U34" s="68">
        <v>2</v>
      </c>
      <c r="V34" s="80"/>
      <c r="W34" s="21"/>
      <c r="X34" s="21"/>
      <c r="Y34" s="21"/>
      <c r="Z34" s="21"/>
      <c r="AA34" s="21"/>
      <c r="AB34" s="21"/>
      <c r="AC34" s="21"/>
      <c r="AD34" s="21"/>
      <c r="AE34" s="21">
        <v>30</v>
      </c>
      <c r="AF34" s="21"/>
      <c r="AG34" s="21"/>
      <c r="AH34" s="21"/>
      <c r="AI34" s="21">
        <v>20</v>
      </c>
      <c r="AJ34" s="21">
        <v>30</v>
      </c>
      <c r="AK34" s="21">
        <v>50</v>
      </c>
      <c r="AL34" s="22" t="s">
        <v>40</v>
      </c>
      <c r="AM34" s="25">
        <v>2</v>
      </c>
      <c r="AN34" s="69">
        <f t="shared" si="0"/>
        <v>100</v>
      </c>
      <c r="AO34" s="70">
        <f t="shared" si="1"/>
        <v>4</v>
      </c>
    </row>
    <row r="35" spans="1:42" s="3" customFormat="1" ht="15" customHeight="1" x14ac:dyDescent="0.2">
      <c r="A35" s="146">
        <v>18</v>
      </c>
      <c r="B35" s="19" t="s">
        <v>36</v>
      </c>
      <c r="C35" s="67" t="s">
        <v>77</v>
      </c>
      <c r="D35" s="81"/>
      <c r="E35" s="22"/>
      <c r="F35" s="22"/>
      <c r="G35" s="22"/>
      <c r="H35" s="22"/>
      <c r="I35" s="22"/>
      <c r="J35" s="22"/>
      <c r="K35" s="22"/>
      <c r="L35" s="22"/>
      <c r="M35" s="22"/>
      <c r="N35" s="22"/>
      <c r="O35" s="22"/>
      <c r="P35" s="22"/>
      <c r="Q35" s="22"/>
      <c r="R35" s="22"/>
      <c r="S35" s="22"/>
      <c r="T35" s="22"/>
      <c r="U35" s="82"/>
      <c r="V35" s="20">
        <v>30</v>
      </c>
      <c r="W35" s="21"/>
      <c r="X35" s="21"/>
      <c r="Y35" s="21"/>
      <c r="Z35" s="20"/>
      <c r="AA35" s="20"/>
      <c r="AB35" s="20"/>
      <c r="AC35" s="20"/>
      <c r="AD35" s="21"/>
      <c r="AE35" s="21"/>
      <c r="AF35" s="21"/>
      <c r="AG35" s="21"/>
      <c r="AH35" s="21"/>
      <c r="AI35" s="21">
        <v>45</v>
      </c>
      <c r="AJ35" s="21">
        <v>30</v>
      </c>
      <c r="AK35" s="21">
        <v>75</v>
      </c>
      <c r="AL35" s="22" t="s">
        <v>40</v>
      </c>
      <c r="AM35" s="25">
        <v>3</v>
      </c>
      <c r="AN35" s="69">
        <f t="shared" si="0"/>
        <v>75</v>
      </c>
      <c r="AO35" s="70">
        <f t="shared" si="1"/>
        <v>3</v>
      </c>
    </row>
    <row r="36" spans="1:42" s="3" customFormat="1" ht="15" customHeight="1" x14ac:dyDescent="0.2">
      <c r="A36" s="146">
        <v>19</v>
      </c>
      <c r="B36" s="19" t="s">
        <v>36</v>
      </c>
      <c r="C36" s="67" t="s">
        <v>77</v>
      </c>
      <c r="D36" s="24"/>
      <c r="E36" s="21"/>
      <c r="F36" s="21"/>
      <c r="G36" s="21"/>
      <c r="H36" s="21"/>
      <c r="I36" s="21"/>
      <c r="J36" s="21"/>
      <c r="K36" s="21"/>
      <c r="L36" s="21"/>
      <c r="M36" s="21"/>
      <c r="N36" s="21"/>
      <c r="O36" s="21"/>
      <c r="P36" s="21"/>
      <c r="Q36" s="21"/>
      <c r="R36" s="21"/>
      <c r="S36" s="21"/>
      <c r="T36" s="22"/>
      <c r="U36" s="68"/>
      <c r="V36" s="20"/>
      <c r="W36" s="21"/>
      <c r="X36" s="21"/>
      <c r="Y36" s="21"/>
      <c r="Z36" s="20"/>
      <c r="AA36" s="20">
        <v>60</v>
      </c>
      <c r="AB36" s="20"/>
      <c r="AC36" s="20"/>
      <c r="AD36" s="21"/>
      <c r="AE36" s="21"/>
      <c r="AF36" s="21"/>
      <c r="AG36" s="21"/>
      <c r="AH36" s="21"/>
      <c r="AI36" s="21">
        <v>65</v>
      </c>
      <c r="AJ36" s="21">
        <v>60</v>
      </c>
      <c r="AK36" s="21">
        <v>125</v>
      </c>
      <c r="AL36" s="22" t="s">
        <v>38</v>
      </c>
      <c r="AM36" s="25">
        <v>5</v>
      </c>
      <c r="AN36" s="69">
        <f t="shared" si="0"/>
        <v>125</v>
      </c>
      <c r="AO36" s="70">
        <f t="shared" si="1"/>
        <v>5</v>
      </c>
    </row>
    <row r="37" spans="1:42" s="3" customFormat="1" ht="15" customHeight="1" x14ac:dyDescent="0.2">
      <c r="A37" s="146">
        <v>20</v>
      </c>
      <c r="B37" s="19" t="s">
        <v>55</v>
      </c>
      <c r="C37" s="67" t="s">
        <v>78</v>
      </c>
      <c r="D37" s="24"/>
      <c r="E37" s="21">
        <v>20</v>
      </c>
      <c r="F37" s="21"/>
      <c r="G37" s="21"/>
      <c r="H37" s="21"/>
      <c r="I37" s="21"/>
      <c r="J37" s="21"/>
      <c r="K37" s="21"/>
      <c r="L37" s="21"/>
      <c r="M37" s="21"/>
      <c r="N37" s="21"/>
      <c r="O37" s="21"/>
      <c r="P37" s="21"/>
      <c r="Q37" s="21">
        <v>5</v>
      </c>
      <c r="R37" s="21">
        <v>20</v>
      </c>
      <c r="S37" s="21">
        <v>25</v>
      </c>
      <c r="T37" s="22" t="s">
        <v>38</v>
      </c>
      <c r="U37" s="68">
        <v>1</v>
      </c>
      <c r="V37" s="20"/>
      <c r="W37" s="21"/>
      <c r="X37" s="21"/>
      <c r="Y37" s="21"/>
      <c r="Z37" s="20"/>
      <c r="AA37" s="20"/>
      <c r="AB37" s="20"/>
      <c r="AC37" s="20"/>
      <c r="AD37" s="21"/>
      <c r="AE37" s="21"/>
      <c r="AF37" s="21"/>
      <c r="AG37" s="21"/>
      <c r="AH37" s="21"/>
      <c r="AI37" s="21"/>
      <c r="AJ37" s="21"/>
      <c r="AK37" s="21"/>
      <c r="AL37" s="22"/>
      <c r="AM37" s="25"/>
      <c r="AN37" s="69">
        <v>25</v>
      </c>
      <c r="AO37" s="70">
        <f t="shared" si="1"/>
        <v>1</v>
      </c>
    </row>
    <row r="38" spans="1:42" s="3" customFormat="1" ht="15" customHeight="1" thickBot="1" x14ac:dyDescent="0.25">
      <c r="A38" s="146">
        <v>21</v>
      </c>
      <c r="B38" s="19" t="s">
        <v>55</v>
      </c>
      <c r="C38" s="67" t="s">
        <v>78</v>
      </c>
      <c r="D38" s="50"/>
      <c r="E38" s="48"/>
      <c r="F38" s="48"/>
      <c r="G38" s="48"/>
      <c r="H38" s="48"/>
      <c r="I38" s="48"/>
      <c r="J38" s="48"/>
      <c r="K38" s="48"/>
      <c r="L38" s="48"/>
      <c r="M38" s="48"/>
      <c r="N38" s="48"/>
      <c r="O38" s="48"/>
      <c r="P38" s="48"/>
      <c r="Q38" s="48"/>
      <c r="R38" s="48"/>
      <c r="S38" s="48"/>
      <c r="T38" s="48"/>
      <c r="U38" s="83"/>
      <c r="V38" s="20"/>
      <c r="W38" s="21">
        <v>20</v>
      </c>
      <c r="X38" s="21"/>
      <c r="Y38" s="21"/>
      <c r="Z38" s="21"/>
      <c r="AA38" s="21"/>
      <c r="AB38" s="21"/>
      <c r="AC38" s="21"/>
      <c r="AD38" s="21"/>
      <c r="AE38" s="21"/>
      <c r="AF38" s="21"/>
      <c r="AG38" s="21"/>
      <c r="AH38" s="21"/>
      <c r="AI38" s="21">
        <v>5</v>
      </c>
      <c r="AJ38" s="21">
        <v>20</v>
      </c>
      <c r="AK38" s="21">
        <v>25</v>
      </c>
      <c r="AL38" s="22" t="s">
        <v>38</v>
      </c>
      <c r="AM38" s="68">
        <v>1</v>
      </c>
      <c r="AN38" s="69">
        <f>SUM(S37,AK38)</f>
        <v>50</v>
      </c>
      <c r="AO38" s="70">
        <f t="shared" si="1"/>
        <v>1</v>
      </c>
    </row>
    <row r="39" spans="1:42" ht="15" customHeight="1" thickBot="1" x14ac:dyDescent="0.25">
      <c r="A39" s="173" t="s">
        <v>59</v>
      </c>
      <c r="B39" s="174"/>
      <c r="C39" s="175"/>
      <c r="D39" s="53">
        <f t="shared" ref="D39:S39" si="2">SUM(D18:D38)</f>
        <v>124</v>
      </c>
      <c r="E39" s="53">
        <f t="shared" si="2"/>
        <v>36</v>
      </c>
      <c r="F39" s="53">
        <f t="shared" si="2"/>
        <v>0</v>
      </c>
      <c r="G39" s="53">
        <f t="shared" si="2"/>
        <v>0</v>
      </c>
      <c r="H39" s="53">
        <f t="shared" si="2"/>
        <v>0</v>
      </c>
      <c r="I39" s="53">
        <f t="shared" si="2"/>
        <v>210</v>
      </c>
      <c r="J39" s="53">
        <f t="shared" si="2"/>
        <v>0</v>
      </c>
      <c r="K39" s="53">
        <f t="shared" si="2"/>
        <v>0</v>
      </c>
      <c r="L39" s="53">
        <f t="shared" si="2"/>
        <v>0</v>
      </c>
      <c r="M39" s="53">
        <f t="shared" si="2"/>
        <v>30</v>
      </c>
      <c r="N39" s="53">
        <f t="shared" si="2"/>
        <v>0</v>
      </c>
      <c r="O39" s="53">
        <f t="shared" si="2"/>
        <v>0</v>
      </c>
      <c r="P39" s="53">
        <f t="shared" si="2"/>
        <v>0</v>
      </c>
      <c r="Q39" s="53">
        <f t="shared" si="2"/>
        <v>350</v>
      </c>
      <c r="R39" s="53">
        <f t="shared" si="2"/>
        <v>400</v>
      </c>
      <c r="S39" s="53">
        <f t="shared" si="2"/>
        <v>750</v>
      </c>
      <c r="T39" s="53" t="s">
        <v>79</v>
      </c>
      <c r="U39" s="84">
        <f>SUM(U18:U38)</f>
        <v>30</v>
      </c>
      <c r="V39" s="85">
        <f t="shared" ref="V39:AK39" si="3">SUM(V18:V38)</f>
        <v>80</v>
      </c>
      <c r="W39" s="85">
        <f t="shared" si="3"/>
        <v>20</v>
      </c>
      <c r="X39" s="85">
        <f t="shared" si="3"/>
        <v>0</v>
      </c>
      <c r="Y39" s="85">
        <f t="shared" si="3"/>
        <v>0</v>
      </c>
      <c r="Z39" s="85">
        <f t="shared" si="3"/>
        <v>0</v>
      </c>
      <c r="AA39" s="85">
        <f t="shared" si="3"/>
        <v>215</v>
      </c>
      <c r="AB39" s="85">
        <f t="shared" si="3"/>
        <v>0</v>
      </c>
      <c r="AC39" s="85">
        <f t="shared" si="3"/>
        <v>0</v>
      </c>
      <c r="AD39" s="85">
        <f t="shared" si="3"/>
        <v>0</v>
      </c>
      <c r="AE39" s="85">
        <f t="shared" si="3"/>
        <v>30</v>
      </c>
      <c r="AF39" s="85">
        <f t="shared" si="3"/>
        <v>0</v>
      </c>
      <c r="AG39" s="85">
        <f t="shared" si="3"/>
        <v>0</v>
      </c>
      <c r="AH39" s="85">
        <f t="shared" si="3"/>
        <v>0</v>
      </c>
      <c r="AI39" s="85">
        <f t="shared" si="3"/>
        <v>405</v>
      </c>
      <c r="AJ39" s="85">
        <f t="shared" si="3"/>
        <v>345</v>
      </c>
      <c r="AK39" s="85">
        <f t="shared" si="3"/>
        <v>750</v>
      </c>
      <c r="AL39" s="85" t="s">
        <v>80</v>
      </c>
      <c r="AM39" s="86">
        <f>SUM(AM18:AM38)</f>
        <v>30</v>
      </c>
      <c r="AN39" s="87">
        <f>SUM(S39,AK39)</f>
        <v>1500</v>
      </c>
      <c r="AO39" s="88">
        <f>SUM(U39,AM39)</f>
        <v>60</v>
      </c>
      <c r="AP39" s="3"/>
    </row>
    <row r="40" spans="1:42" x14ac:dyDescent="0.2">
      <c r="C40" s="1" t="s">
        <v>62</v>
      </c>
      <c r="D40" s="3"/>
      <c r="E40" s="3"/>
      <c r="F40" s="3"/>
      <c r="G40" s="3"/>
      <c r="H40" s="3"/>
      <c r="I40" s="3"/>
      <c r="J40" s="3"/>
      <c r="K40" s="3"/>
      <c r="L40" s="3"/>
      <c r="M40" s="3"/>
      <c r="N40" s="3"/>
      <c r="O40" s="3"/>
      <c r="P40" s="3"/>
      <c r="Q40" s="3"/>
      <c r="R40" s="3"/>
      <c r="S40" s="3"/>
      <c r="T40" s="3"/>
      <c r="U40" s="4"/>
      <c r="V40" s="3"/>
      <c r="W40" s="3"/>
      <c r="X40" s="3"/>
      <c r="Y40" s="3"/>
      <c r="Z40" s="3"/>
      <c r="AA40" s="3"/>
      <c r="AB40" s="3"/>
      <c r="AC40" s="3"/>
      <c r="AD40" s="3"/>
      <c r="AE40" s="3"/>
      <c r="AF40" s="3"/>
      <c r="AG40" s="3"/>
      <c r="AH40" s="3"/>
      <c r="AI40" s="3"/>
      <c r="AJ40" s="3"/>
      <c r="AK40" s="3"/>
      <c r="AL40" s="3"/>
      <c r="AM40" s="4"/>
      <c r="AN40" s="3"/>
      <c r="AO40" s="3"/>
      <c r="AP40" s="3"/>
    </row>
    <row r="41" spans="1:42" x14ac:dyDescent="0.2">
      <c r="C41" s="1" t="s">
        <v>63</v>
      </c>
      <c r="D41" s="3"/>
      <c r="E41" s="3"/>
      <c r="F41" s="3"/>
      <c r="G41" s="3"/>
      <c r="H41" s="3"/>
      <c r="I41" s="3"/>
      <c r="J41" s="3"/>
      <c r="K41" s="3"/>
      <c r="L41" s="89"/>
      <c r="M41" s="3"/>
      <c r="N41" s="3"/>
      <c r="O41" s="3"/>
      <c r="P41" s="3"/>
      <c r="Q41" s="3"/>
      <c r="R41" s="59"/>
      <c r="S41" s="59"/>
      <c r="T41" s="59"/>
      <c r="U41" s="59"/>
      <c r="V41" s="3"/>
      <c r="W41" s="3"/>
      <c r="X41" s="3"/>
      <c r="Y41" s="3"/>
      <c r="Z41" s="3"/>
      <c r="AA41" s="3"/>
      <c r="AB41" s="3"/>
      <c r="AC41" s="3"/>
      <c r="AD41" s="89"/>
      <c r="AE41" s="3"/>
      <c r="AF41" s="3"/>
      <c r="AG41" s="3"/>
      <c r="AH41" s="3"/>
      <c r="AI41" s="3"/>
      <c r="AJ41" s="3"/>
      <c r="AK41" s="3"/>
      <c r="AL41" s="3"/>
      <c r="AM41" s="4"/>
      <c r="AN41" s="3"/>
      <c r="AO41" s="59"/>
      <c r="AP41" s="3"/>
    </row>
    <row r="42" spans="1:42" x14ac:dyDescent="0.2">
      <c r="D42" s="3"/>
      <c r="E42" s="3"/>
      <c r="F42" s="3"/>
      <c r="G42" s="3"/>
      <c r="H42" s="3"/>
      <c r="I42" s="3"/>
      <c r="J42" s="3"/>
      <c r="K42" s="3"/>
      <c r="L42" s="89"/>
      <c r="M42" s="3"/>
      <c r="N42" s="3"/>
      <c r="O42" s="3"/>
      <c r="P42" s="3"/>
      <c r="Q42" s="3"/>
      <c r="R42" s="59"/>
      <c r="S42" s="59"/>
      <c r="T42" s="59"/>
      <c r="U42" s="59"/>
      <c r="V42" s="3"/>
      <c r="W42" s="3"/>
      <c r="X42" s="3"/>
      <c r="Y42" s="3"/>
      <c r="Z42" s="3"/>
      <c r="AA42" s="3"/>
      <c r="AB42" s="3"/>
      <c r="AC42" s="3"/>
      <c r="AD42" s="89"/>
      <c r="AE42" s="3"/>
      <c r="AF42" s="3"/>
      <c r="AG42" s="3"/>
      <c r="AH42" s="3"/>
      <c r="AI42" s="3"/>
      <c r="AJ42" s="3"/>
      <c r="AK42" s="3"/>
      <c r="AL42" s="3"/>
      <c r="AM42" s="4"/>
      <c r="AN42" s="3"/>
      <c r="AO42" s="59"/>
      <c r="AP42" s="3"/>
    </row>
    <row r="43" spans="1:42" x14ac:dyDescent="0.2">
      <c r="D43" s="3"/>
      <c r="E43" s="3"/>
      <c r="F43" s="3"/>
      <c r="G43" s="3"/>
      <c r="H43" s="3"/>
      <c r="I43" s="3"/>
      <c r="J43" s="3"/>
      <c r="K43" s="3"/>
      <c r="L43" s="89"/>
      <c r="M43" s="3"/>
      <c r="N43" s="3"/>
      <c r="O43" s="3"/>
      <c r="P43" s="3"/>
      <c r="Q43" s="3"/>
      <c r="R43" s="59"/>
      <c r="S43" s="59"/>
      <c r="T43" s="59"/>
      <c r="U43" s="59"/>
      <c r="V43" s="3"/>
      <c r="W43" s="3"/>
      <c r="X43" s="3"/>
      <c r="Y43" s="3"/>
      <c r="Z43" s="3"/>
      <c r="AA43" s="3"/>
      <c r="AB43" s="3"/>
      <c r="AC43" s="3"/>
      <c r="AD43" s="89"/>
      <c r="AE43" s="3"/>
      <c r="AF43" s="3"/>
      <c r="AG43" s="3"/>
      <c r="AH43" s="3"/>
      <c r="AI43" s="3"/>
      <c r="AJ43" s="3"/>
      <c r="AK43" s="3"/>
      <c r="AL43" s="3"/>
      <c r="AM43" s="4"/>
      <c r="AN43" s="3"/>
      <c r="AO43" s="59"/>
      <c r="AP43" s="3"/>
    </row>
    <row r="44" spans="1:42" x14ac:dyDescent="0.2">
      <c r="C44" s="1" t="s">
        <v>64</v>
      </c>
      <c r="D44" s="3"/>
      <c r="E44" s="3"/>
      <c r="F44" s="3"/>
      <c r="G44" s="3"/>
      <c r="H44" s="3"/>
      <c r="I44" s="3"/>
      <c r="J44" s="3"/>
      <c r="K44" s="3"/>
      <c r="L44" s="3"/>
      <c r="M44" s="3"/>
      <c r="N44" s="3"/>
      <c r="O44" s="3"/>
      <c r="P44" s="3"/>
      <c r="Q44" s="3" t="s">
        <v>64</v>
      </c>
      <c r="R44" s="3"/>
      <c r="S44" s="3"/>
      <c r="T44" s="3"/>
      <c r="U44" s="3"/>
      <c r="V44" s="3"/>
      <c r="W44" s="3"/>
      <c r="X44" s="3"/>
      <c r="Y44" s="3"/>
      <c r="Z44" s="3"/>
      <c r="AA44" s="3"/>
      <c r="AB44" s="3"/>
      <c r="AC44" s="3"/>
      <c r="AD44" s="3"/>
      <c r="AE44" s="3"/>
      <c r="AF44" s="176" t="s">
        <v>64</v>
      </c>
      <c r="AG44" s="176"/>
      <c r="AH44" s="176"/>
      <c r="AI44" s="176"/>
      <c r="AJ44" s="176"/>
      <c r="AK44" s="176"/>
      <c r="AL44" s="176"/>
      <c r="AM44" s="4"/>
      <c r="AN44" s="3"/>
      <c r="AO44" s="3"/>
      <c r="AP44" s="3"/>
    </row>
    <row r="45" spans="1:42" x14ac:dyDescent="0.2">
      <c r="C45" s="90" t="s">
        <v>65</v>
      </c>
      <c r="D45" s="3"/>
      <c r="E45" s="3"/>
      <c r="F45" s="3"/>
      <c r="G45" s="3"/>
      <c r="H45" s="3"/>
      <c r="I45" s="3"/>
      <c r="J45" s="3"/>
      <c r="K45" s="3"/>
      <c r="L45" s="3"/>
      <c r="M45" s="125"/>
      <c r="N45" s="3"/>
      <c r="O45" s="3"/>
      <c r="P45" s="125"/>
      <c r="Q45" s="125"/>
      <c r="R45" s="125"/>
      <c r="S45" s="125" t="s">
        <v>66</v>
      </c>
      <c r="T45" s="125"/>
      <c r="U45" s="125"/>
      <c r="V45" s="3"/>
      <c r="W45" s="3"/>
      <c r="X45" s="3"/>
      <c r="Y45" s="3"/>
      <c r="Z45" s="3"/>
      <c r="AA45" s="3"/>
      <c r="AB45" s="3"/>
      <c r="AC45" s="3"/>
      <c r="AD45" s="3"/>
      <c r="AE45" s="3"/>
      <c r="AF45" s="125"/>
      <c r="AG45" s="125"/>
      <c r="AH45" s="125"/>
      <c r="AI45" s="125" t="s">
        <v>67</v>
      </c>
      <c r="AJ45" s="125"/>
      <c r="AK45" s="125"/>
      <c r="AL45" s="125"/>
      <c r="AM45" s="4"/>
      <c r="AN45" s="3"/>
      <c r="AO45" s="3"/>
      <c r="AP45" s="3"/>
    </row>
    <row r="46" spans="1:42" x14ac:dyDescent="0.2">
      <c r="D46" s="3"/>
      <c r="E46" s="3"/>
      <c r="F46" s="3"/>
      <c r="G46" s="3"/>
      <c r="H46" s="3"/>
      <c r="I46" s="3"/>
      <c r="J46" s="3"/>
      <c r="K46" s="3"/>
      <c r="L46" s="3"/>
      <c r="M46" s="3"/>
      <c r="N46" s="3"/>
      <c r="O46" s="3"/>
      <c r="P46" s="3"/>
      <c r="Q46" s="3"/>
      <c r="R46" s="3"/>
      <c r="S46" s="3"/>
      <c r="T46" s="3"/>
      <c r="U46" s="4"/>
      <c r="V46" s="3"/>
      <c r="W46" s="3"/>
      <c r="X46" s="3"/>
      <c r="Y46" s="3"/>
      <c r="Z46" s="3"/>
      <c r="AA46" s="3"/>
      <c r="AB46" s="3"/>
      <c r="AC46" s="3"/>
      <c r="AD46" s="3"/>
      <c r="AE46" s="3"/>
      <c r="AF46" s="3"/>
      <c r="AG46" s="3"/>
      <c r="AH46" s="3"/>
      <c r="AI46" s="3"/>
      <c r="AJ46" s="3"/>
      <c r="AK46" s="3"/>
      <c r="AL46" s="3"/>
      <c r="AM46" s="4"/>
      <c r="AN46" s="3"/>
      <c r="AO46" s="3"/>
      <c r="AP46" s="3"/>
    </row>
    <row r="47" spans="1:42" x14ac:dyDescent="0.2">
      <c r="D47" s="3"/>
      <c r="E47" s="3"/>
      <c r="F47" s="3"/>
      <c r="G47" s="3"/>
      <c r="H47" s="3"/>
      <c r="I47" s="3"/>
      <c r="J47" s="3"/>
      <c r="K47" s="3"/>
      <c r="L47" s="3"/>
      <c r="M47" s="3"/>
      <c r="N47" s="3"/>
      <c r="O47" s="3"/>
      <c r="P47" s="3"/>
      <c r="Q47" s="3"/>
      <c r="R47" s="3"/>
      <c r="S47" s="3"/>
      <c r="T47" s="3"/>
      <c r="U47" s="4"/>
      <c r="V47" s="3"/>
      <c r="W47" s="3"/>
      <c r="X47" s="3"/>
      <c r="Y47" s="3"/>
      <c r="Z47" s="3"/>
      <c r="AA47" s="3"/>
      <c r="AB47" s="3"/>
      <c r="AC47" s="3"/>
      <c r="AD47" s="3"/>
      <c r="AE47" s="3"/>
      <c r="AF47" s="3"/>
      <c r="AG47" s="3"/>
      <c r="AH47" s="3"/>
      <c r="AI47" s="3"/>
      <c r="AJ47" s="3"/>
      <c r="AK47" s="3"/>
      <c r="AL47" s="3"/>
      <c r="AM47" s="4"/>
      <c r="AN47" s="3"/>
      <c r="AO47" s="3"/>
      <c r="AP47" s="3"/>
    </row>
  </sheetData>
  <mergeCells count="11">
    <mergeCell ref="A39:C39"/>
    <mergeCell ref="AF44:AL44"/>
    <mergeCell ref="AJ2:AN2"/>
    <mergeCell ref="AJ4:AN4"/>
    <mergeCell ref="A6:AO6"/>
    <mergeCell ref="A16:A17"/>
    <mergeCell ref="C16:C17"/>
    <mergeCell ref="D16:U16"/>
    <mergeCell ref="V16:AM16"/>
    <mergeCell ref="AN16:AN17"/>
    <mergeCell ref="AO16:AO17"/>
  </mergeCells>
  <dataValidations count="1">
    <dataValidation type="list" allowBlank="1" showInputMessage="1" showErrorMessage="1" sqref="B18:B38" xr:uid="{882CCC79-FCB8-4FC5-BBA1-57789FDBE590}">
      <formula1>RodzajeZajec</formula1>
    </dataValidation>
  </dataValidations>
  <pageMargins left="0.70866141732283472" right="0.70866141732283472" top="0.74803149606299213" bottom="0.74803149606299213" header="0.31496062992125984" footer="0.31496062992125984"/>
  <pageSetup paperSize="9" scale="45"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B8494B-CAC1-4234-9C73-46CE61F35218}">
  <dimension ref="A1:AT55"/>
  <sheetViews>
    <sheetView view="pageBreakPreview" zoomScale="70" zoomScaleNormal="50" zoomScaleSheetLayoutView="70" zoomScalePageLayoutView="75" workbookViewId="0">
      <selection activeCell="K19" sqref="K19"/>
    </sheetView>
  </sheetViews>
  <sheetFormatPr defaultColWidth="11.42578125" defaultRowHeight="12.75" x14ac:dyDescent="0.2"/>
  <cols>
    <col min="1" max="1" width="4.28515625" style="134" customWidth="1"/>
    <col min="2" max="2" width="13.28515625" style="1" customWidth="1"/>
    <col min="3" max="3" width="47.85546875" style="1" customWidth="1"/>
    <col min="4" max="4" width="7.7109375" style="1" customWidth="1"/>
    <col min="5" max="7" width="5.7109375" style="1" customWidth="1"/>
    <col min="8" max="8" width="4.7109375" style="1" customWidth="1"/>
    <col min="9" max="9" width="6.42578125" style="1" bestFit="1" customWidth="1"/>
    <col min="10" max="12" width="4.85546875" style="1" customWidth="1"/>
    <col min="13" max="14" width="4.28515625" style="1" customWidth="1"/>
    <col min="15" max="15" width="4.42578125" style="1" customWidth="1"/>
    <col min="16" max="16" width="4.85546875" style="1" customWidth="1"/>
    <col min="17" max="17" width="6.42578125" style="1" bestFit="1" customWidth="1"/>
    <col min="18" max="18" width="8.28515625" style="1" customWidth="1"/>
    <col min="19" max="19" width="7.28515625" style="1" customWidth="1"/>
    <col min="20" max="20" width="5.7109375" style="1" customWidth="1"/>
    <col min="21" max="21" width="5.7109375" style="2" customWidth="1"/>
    <col min="22" max="22" width="7.28515625" style="1" customWidth="1"/>
    <col min="23" max="24" width="5.7109375" style="1" customWidth="1"/>
    <col min="25" max="25" width="4.7109375" style="1" customWidth="1"/>
    <col min="26" max="26" width="4.85546875" style="1" customWidth="1"/>
    <col min="27" max="27" width="6.7109375" style="1" customWidth="1"/>
    <col min="28" max="28" width="4.7109375" style="1" customWidth="1"/>
    <col min="29" max="30" width="4.85546875" style="1" customWidth="1"/>
    <col min="31" max="31" width="4.5703125" style="1" customWidth="1"/>
    <col min="32" max="32" width="4.7109375" style="1" customWidth="1"/>
    <col min="33" max="33" width="5.140625" style="1" customWidth="1"/>
    <col min="34" max="34" width="6.42578125" style="1" customWidth="1"/>
    <col min="35" max="35" width="7.42578125" style="1" customWidth="1"/>
    <col min="36" max="37" width="7.7109375" style="1" customWidth="1"/>
    <col min="38" max="38" width="5.7109375" style="1" customWidth="1"/>
    <col min="39" max="39" width="5.7109375" style="2" customWidth="1"/>
    <col min="40" max="40" width="7.28515625" style="1" customWidth="1"/>
    <col min="41" max="41" width="5.7109375" style="1" customWidth="1"/>
    <col min="42" max="16384" width="11.42578125" style="1"/>
  </cols>
  <sheetData>
    <row r="1" spans="1:46" x14ac:dyDescent="0.2">
      <c r="AJ1" s="1" t="s">
        <v>0</v>
      </c>
    </row>
    <row r="2" spans="1:46" x14ac:dyDescent="0.2">
      <c r="AJ2" s="157" t="s">
        <v>1</v>
      </c>
      <c r="AK2" s="158"/>
      <c r="AL2" s="158"/>
      <c r="AM2" s="158"/>
      <c r="AN2" s="158"/>
    </row>
    <row r="3" spans="1:46" x14ac:dyDescent="0.2">
      <c r="AJ3" s="3" t="s">
        <v>2</v>
      </c>
      <c r="AK3" s="3"/>
      <c r="AL3" s="3"/>
      <c r="AM3" s="4"/>
      <c r="AN3" s="3"/>
    </row>
    <row r="4" spans="1:46" x14ac:dyDescent="0.2">
      <c r="AJ4" s="159" t="s">
        <v>3</v>
      </c>
      <c r="AK4" s="160"/>
      <c r="AL4" s="160"/>
      <c r="AM4" s="160"/>
      <c r="AN4" s="160"/>
    </row>
    <row r="6" spans="1:46" s="60" customFormat="1" ht="20.100000000000001" customHeight="1" x14ac:dyDescent="0.25">
      <c r="A6" s="161" t="s">
        <v>117</v>
      </c>
      <c r="B6" s="161"/>
      <c r="C6" s="161"/>
      <c r="D6" s="161"/>
      <c r="E6" s="161"/>
      <c r="F6" s="161"/>
      <c r="G6" s="161"/>
      <c r="H6" s="161"/>
      <c r="I6" s="161"/>
      <c r="J6" s="161"/>
      <c r="K6" s="161"/>
      <c r="L6" s="161"/>
      <c r="M6" s="161"/>
      <c r="N6" s="161"/>
      <c r="O6" s="161"/>
      <c r="P6" s="161"/>
      <c r="Q6" s="161"/>
      <c r="R6" s="161"/>
      <c r="S6" s="161"/>
      <c r="T6" s="161"/>
      <c r="U6" s="161"/>
      <c r="V6" s="161"/>
      <c r="W6" s="161"/>
      <c r="X6" s="161"/>
      <c r="Y6" s="161"/>
      <c r="Z6" s="161"/>
      <c r="AA6" s="161"/>
      <c r="AB6" s="161"/>
      <c r="AC6" s="161"/>
      <c r="AD6" s="161"/>
      <c r="AE6" s="161"/>
      <c r="AF6" s="161"/>
      <c r="AG6" s="161"/>
      <c r="AH6" s="161"/>
      <c r="AI6" s="161"/>
      <c r="AJ6" s="161"/>
      <c r="AK6" s="161"/>
      <c r="AL6" s="161"/>
      <c r="AM6" s="161"/>
      <c r="AN6" s="161"/>
      <c r="AO6" s="161"/>
    </row>
    <row r="7" spans="1:46" s="60" customFormat="1" ht="20.100000000000001" customHeight="1" x14ac:dyDescent="0.25">
      <c r="A7" s="148"/>
      <c r="B7" s="124"/>
      <c r="C7" s="124"/>
      <c r="D7" s="124"/>
      <c r="E7" s="124"/>
      <c r="F7" s="124"/>
      <c r="G7" s="124"/>
      <c r="H7" s="124"/>
      <c r="I7" s="124"/>
      <c r="J7" s="124"/>
      <c r="K7" s="124"/>
      <c r="L7" s="124"/>
      <c r="M7" s="124"/>
      <c r="N7" s="124"/>
      <c r="O7" s="124"/>
      <c r="P7" s="124"/>
      <c r="Q7" s="124"/>
      <c r="R7" s="124"/>
      <c r="S7" s="124"/>
      <c r="T7" s="124"/>
      <c r="U7" s="61"/>
      <c r="V7" s="124"/>
      <c r="W7" s="124"/>
      <c r="X7" s="124"/>
      <c r="Y7" s="124"/>
      <c r="Z7" s="124"/>
      <c r="AA7" s="124"/>
      <c r="AB7" s="124"/>
      <c r="AC7" s="124"/>
      <c r="AD7" s="124"/>
      <c r="AE7" s="124"/>
      <c r="AF7" s="124"/>
      <c r="AG7" s="124"/>
      <c r="AH7" s="124"/>
      <c r="AI7" s="124"/>
      <c r="AJ7" s="124"/>
      <c r="AK7" s="124"/>
      <c r="AL7" s="124"/>
      <c r="AM7" s="61"/>
      <c r="AN7" s="124"/>
      <c r="AO7" s="124"/>
    </row>
    <row r="8" spans="1:46" s="3" customFormat="1" x14ac:dyDescent="0.2">
      <c r="A8" s="135"/>
      <c r="U8" s="4"/>
      <c r="AM8" s="4"/>
    </row>
    <row r="9" spans="1:46" s="6" customFormat="1" ht="15" customHeight="1" x14ac:dyDescent="0.25">
      <c r="A9" s="149" t="s">
        <v>4</v>
      </c>
      <c r="U9" s="7"/>
      <c r="AM9" s="7"/>
    </row>
    <row r="10" spans="1:46" s="6" customFormat="1" ht="15" customHeight="1" x14ac:dyDescent="0.25">
      <c r="A10" s="149" t="s">
        <v>5</v>
      </c>
      <c r="U10" s="7"/>
      <c r="AM10" s="7"/>
    </row>
    <row r="11" spans="1:46" s="6" customFormat="1" ht="15" customHeight="1" x14ac:dyDescent="0.25">
      <c r="A11" s="149" t="s">
        <v>81</v>
      </c>
      <c r="U11" s="7"/>
      <c r="AM11" s="7"/>
    </row>
    <row r="12" spans="1:46" s="6" customFormat="1" ht="15" customHeight="1" x14ac:dyDescent="0.25">
      <c r="A12" s="149" t="s">
        <v>119</v>
      </c>
      <c r="U12" s="7"/>
      <c r="AM12" s="7"/>
    </row>
    <row r="13" spans="1:46" s="3" customFormat="1" ht="15" customHeight="1" x14ac:dyDescent="0.2">
      <c r="A13" s="150" t="s">
        <v>69</v>
      </c>
      <c r="U13" s="4"/>
      <c r="AM13" s="4"/>
    </row>
    <row r="14" spans="1:46" s="3" customFormat="1" x14ac:dyDescent="0.2">
      <c r="A14" s="135"/>
      <c r="U14" s="4"/>
      <c r="AM14" s="4"/>
    </row>
    <row r="15" spans="1:46" ht="13.5" thickBot="1" x14ac:dyDescent="0.25">
      <c r="D15" s="3"/>
      <c r="E15" s="3"/>
      <c r="F15" s="3"/>
      <c r="G15" s="3"/>
      <c r="H15" s="3"/>
      <c r="I15" s="3"/>
      <c r="J15" s="3"/>
      <c r="K15" s="3"/>
      <c r="L15" s="3"/>
      <c r="M15" s="3"/>
      <c r="N15" s="3"/>
      <c r="O15" s="3"/>
      <c r="P15" s="3"/>
      <c r="Q15" s="3"/>
      <c r="R15" s="3"/>
      <c r="S15" s="3"/>
      <c r="T15" s="3"/>
      <c r="U15" s="4"/>
      <c r="V15" s="3"/>
      <c r="W15" s="3"/>
      <c r="X15" s="3"/>
      <c r="Y15" s="3"/>
      <c r="Z15" s="3"/>
      <c r="AA15" s="3"/>
      <c r="AB15" s="3"/>
      <c r="AC15" s="3"/>
      <c r="AD15" s="3"/>
      <c r="AE15" s="3"/>
      <c r="AF15" s="3"/>
      <c r="AG15" s="3"/>
      <c r="AH15" s="3"/>
      <c r="AI15" s="3"/>
      <c r="AJ15" s="3"/>
      <c r="AK15" s="3"/>
      <c r="AL15" s="3"/>
      <c r="AM15" s="4"/>
      <c r="AN15" s="3"/>
      <c r="AO15" s="3"/>
      <c r="AP15" s="3"/>
      <c r="AQ15" s="3"/>
      <c r="AR15" s="3"/>
      <c r="AS15" s="3"/>
      <c r="AT15" s="3"/>
    </row>
    <row r="16" spans="1:46" ht="13.5" customHeight="1" thickBot="1" x14ac:dyDescent="0.25">
      <c r="A16" s="183" t="s">
        <v>9</v>
      </c>
      <c r="B16" s="62"/>
      <c r="C16" s="185" t="s">
        <v>10</v>
      </c>
      <c r="D16" s="178" t="s">
        <v>11</v>
      </c>
      <c r="E16" s="166"/>
      <c r="F16" s="166"/>
      <c r="G16" s="166"/>
      <c r="H16" s="166"/>
      <c r="I16" s="166"/>
      <c r="J16" s="166"/>
      <c r="K16" s="166"/>
      <c r="L16" s="166"/>
      <c r="M16" s="166"/>
      <c r="N16" s="166"/>
      <c r="O16" s="166"/>
      <c r="P16" s="166"/>
      <c r="Q16" s="166"/>
      <c r="R16" s="166"/>
      <c r="S16" s="166"/>
      <c r="T16" s="166"/>
      <c r="U16" s="166"/>
      <c r="V16" s="178" t="s">
        <v>12</v>
      </c>
      <c r="W16" s="166"/>
      <c r="X16" s="166"/>
      <c r="Y16" s="166"/>
      <c r="Z16" s="166"/>
      <c r="AA16" s="166"/>
      <c r="AB16" s="166"/>
      <c r="AC16" s="166"/>
      <c r="AD16" s="166"/>
      <c r="AE16" s="166"/>
      <c r="AF16" s="166"/>
      <c r="AG16" s="166"/>
      <c r="AH16" s="166"/>
      <c r="AI16" s="166"/>
      <c r="AJ16" s="166"/>
      <c r="AK16" s="166"/>
      <c r="AL16" s="166"/>
      <c r="AM16" s="166"/>
      <c r="AN16" s="181" t="s">
        <v>13</v>
      </c>
      <c r="AO16" s="171" t="s">
        <v>14</v>
      </c>
      <c r="AP16" s="3"/>
      <c r="AQ16" s="3"/>
      <c r="AR16" s="3"/>
      <c r="AS16" s="3"/>
      <c r="AT16" s="3"/>
    </row>
    <row r="17" spans="1:46" ht="231" x14ac:dyDescent="0.2">
      <c r="A17" s="184"/>
      <c r="B17" s="63" t="s">
        <v>15</v>
      </c>
      <c r="C17" s="186"/>
      <c r="D17" s="64" t="s">
        <v>16</v>
      </c>
      <c r="E17" s="13" t="s">
        <v>17</v>
      </c>
      <c r="F17" s="13" t="s">
        <v>18</v>
      </c>
      <c r="G17" s="13" t="s">
        <v>19</v>
      </c>
      <c r="H17" s="13" t="s">
        <v>20</v>
      </c>
      <c r="I17" s="13" t="s">
        <v>21</v>
      </c>
      <c r="J17" s="13" t="s">
        <v>22</v>
      </c>
      <c r="K17" s="13" t="s">
        <v>23</v>
      </c>
      <c r="L17" s="13" t="s">
        <v>24</v>
      </c>
      <c r="M17" s="13" t="s">
        <v>25</v>
      </c>
      <c r="N17" s="13" t="s">
        <v>26</v>
      </c>
      <c r="O17" s="13" t="s">
        <v>27</v>
      </c>
      <c r="P17" s="13" t="s">
        <v>28</v>
      </c>
      <c r="Q17" s="13" t="s">
        <v>29</v>
      </c>
      <c r="R17" s="13" t="s">
        <v>30</v>
      </c>
      <c r="S17" s="13" t="s">
        <v>31</v>
      </c>
      <c r="T17" s="13" t="s">
        <v>32</v>
      </c>
      <c r="U17" s="14" t="s">
        <v>33</v>
      </c>
      <c r="V17" s="64" t="s">
        <v>16</v>
      </c>
      <c r="W17" s="13" t="s">
        <v>17</v>
      </c>
      <c r="X17" s="13" t="s">
        <v>18</v>
      </c>
      <c r="Y17" s="13" t="s">
        <v>19</v>
      </c>
      <c r="Z17" s="13" t="s">
        <v>20</v>
      </c>
      <c r="AA17" s="13" t="s">
        <v>21</v>
      </c>
      <c r="AB17" s="13" t="s">
        <v>22</v>
      </c>
      <c r="AC17" s="13" t="s">
        <v>34</v>
      </c>
      <c r="AD17" s="13" t="s">
        <v>35</v>
      </c>
      <c r="AE17" s="13" t="s">
        <v>25</v>
      </c>
      <c r="AF17" s="13" t="s">
        <v>26</v>
      </c>
      <c r="AG17" s="13" t="s">
        <v>27</v>
      </c>
      <c r="AH17" s="13" t="s">
        <v>28</v>
      </c>
      <c r="AI17" s="13" t="s">
        <v>29</v>
      </c>
      <c r="AJ17" s="13" t="s">
        <v>30</v>
      </c>
      <c r="AK17" s="13" t="s">
        <v>31</v>
      </c>
      <c r="AL17" s="13" t="s">
        <v>32</v>
      </c>
      <c r="AM17" s="65" t="s">
        <v>33</v>
      </c>
      <c r="AN17" s="182"/>
      <c r="AO17" s="172"/>
      <c r="AP17" s="3"/>
      <c r="AQ17" s="3"/>
      <c r="AR17" s="3"/>
      <c r="AS17" s="3"/>
      <c r="AT17" s="3"/>
    </row>
    <row r="18" spans="1:46" s="3" customFormat="1" ht="15" customHeight="1" x14ac:dyDescent="0.2">
      <c r="A18" s="146">
        <v>1</v>
      </c>
      <c r="B18" s="19" t="s">
        <v>36</v>
      </c>
      <c r="C18" s="93" t="s">
        <v>83</v>
      </c>
      <c r="D18" s="24"/>
      <c r="E18" s="21"/>
      <c r="F18" s="21"/>
      <c r="G18" s="21"/>
      <c r="H18" s="21"/>
      <c r="I18" s="21"/>
      <c r="J18" s="21"/>
      <c r="K18" s="21"/>
      <c r="L18" s="21"/>
      <c r="M18" s="21"/>
      <c r="N18" s="21"/>
      <c r="O18" s="21"/>
      <c r="P18" s="21"/>
      <c r="Q18" s="21"/>
      <c r="R18" s="21"/>
      <c r="S18" s="21"/>
      <c r="T18" s="22"/>
      <c r="U18" s="23"/>
      <c r="V18" s="24">
        <v>20</v>
      </c>
      <c r="W18" s="21"/>
      <c r="X18" s="21"/>
      <c r="Y18" s="21"/>
      <c r="Z18" s="21"/>
      <c r="AA18" s="21"/>
      <c r="AB18" s="21"/>
      <c r="AC18" s="21"/>
      <c r="AD18" s="21"/>
      <c r="AE18" s="21"/>
      <c r="AF18" s="21"/>
      <c r="AG18" s="21"/>
      <c r="AH18" s="21"/>
      <c r="AI18" s="21">
        <v>5</v>
      </c>
      <c r="AJ18" s="21">
        <v>20</v>
      </c>
      <c r="AK18" s="21">
        <v>25</v>
      </c>
      <c r="AL18" s="22" t="s">
        <v>40</v>
      </c>
      <c r="AM18" s="68">
        <v>1</v>
      </c>
      <c r="AN18" s="69">
        <f>SUM(S18,AK18)</f>
        <v>25</v>
      </c>
      <c r="AO18" s="70">
        <f>SUM(U18,AM18)</f>
        <v>1</v>
      </c>
    </row>
    <row r="19" spans="1:46" s="3" customFormat="1" ht="15" customHeight="1" x14ac:dyDescent="0.2">
      <c r="A19" s="146">
        <v>2</v>
      </c>
      <c r="B19" s="19" t="s">
        <v>36</v>
      </c>
      <c r="C19" s="93" t="s">
        <v>83</v>
      </c>
      <c r="D19" s="24"/>
      <c r="E19" s="21"/>
      <c r="F19" s="21"/>
      <c r="G19" s="21"/>
      <c r="H19" s="21"/>
      <c r="I19" s="21"/>
      <c r="J19" s="21"/>
      <c r="K19" s="21"/>
      <c r="L19" s="21"/>
      <c r="M19" s="21"/>
      <c r="N19" s="21"/>
      <c r="O19" s="21"/>
      <c r="P19" s="21"/>
      <c r="Q19" s="21"/>
      <c r="R19" s="21"/>
      <c r="S19" s="21"/>
      <c r="T19" s="22"/>
      <c r="U19" s="23"/>
      <c r="V19" s="24"/>
      <c r="W19" s="21"/>
      <c r="X19" s="21"/>
      <c r="Y19" s="21"/>
      <c r="Z19" s="21"/>
      <c r="AA19" s="21">
        <v>25</v>
      </c>
      <c r="AB19" s="21"/>
      <c r="AC19" s="21"/>
      <c r="AD19" s="21"/>
      <c r="AE19" s="21"/>
      <c r="AF19" s="21"/>
      <c r="AG19" s="21"/>
      <c r="AH19" s="21"/>
      <c r="AI19" s="21">
        <v>25</v>
      </c>
      <c r="AJ19" s="21">
        <v>25</v>
      </c>
      <c r="AK19" s="21">
        <v>50</v>
      </c>
      <c r="AL19" s="22" t="s">
        <v>38</v>
      </c>
      <c r="AM19" s="68">
        <v>2</v>
      </c>
      <c r="AN19" s="69">
        <f t="shared" ref="AN19:AN36" si="0">SUM(S19,AK19)</f>
        <v>50</v>
      </c>
      <c r="AO19" s="70">
        <f t="shared" ref="AO19:AO36" si="1">SUM(U19,AM19)</f>
        <v>2</v>
      </c>
    </row>
    <row r="20" spans="1:46" s="3" customFormat="1" ht="15" customHeight="1" x14ac:dyDescent="0.2">
      <c r="A20" s="146">
        <v>3</v>
      </c>
      <c r="B20" s="19" t="s">
        <v>36</v>
      </c>
      <c r="C20" s="93" t="s">
        <v>84</v>
      </c>
      <c r="D20" s="24">
        <v>10</v>
      </c>
      <c r="E20" s="21"/>
      <c r="F20" s="21"/>
      <c r="G20" s="21"/>
      <c r="H20" s="21"/>
      <c r="I20" s="21"/>
      <c r="J20" s="21"/>
      <c r="K20" s="21"/>
      <c r="L20" s="21"/>
      <c r="M20" s="21"/>
      <c r="N20" s="21"/>
      <c r="O20" s="21"/>
      <c r="P20" s="21"/>
      <c r="Q20" s="21">
        <v>15</v>
      </c>
      <c r="R20" s="21">
        <v>10</v>
      </c>
      <c r="S20" s="21">
        <v>25</v>
      </c>
      <c r="T20" s="22" t="s">
        <v>38</v>
      </c>
      <c r="U20" s="23">
        <v>1</v>
      </c>
      <c r="V20" s="24"/>
      <c r="W20" s="21"/>
      <c r="X20" s="21"/>
      <c r="Y20" s="21"/>
      <c r="Z20" s="21"/>
      <c r="AA20" s="21"/>
      <c r="AB20" s="21"/>
      <c r="AC20" s="21"/>
      <c r="AD20" s="21"/>
      <c r="AE20" s="21"/>
      <c r="AF20" s="21"/>
      <c r="AG20" s="21"/>
      <c r="AH20" s="21"/>
      <c r="AI20" s="21"/>
      <c r="AJ20" s="21"/>
      <c r="AK20" s="21"/>
      <c r="AL20" s="22"/>
      <c r="AM20" s="68"/>
      <c r="AN20" s="69">
        <f t="shared" si="0"/>
        <v>25</v>
      </c>
      <c r="AO20" s="70">
        <f t="shared" si="1"/>
        <v>1</v>
      </c>
    </row>
    <row r="21" spans="1:46" s="3" customFormat="1" ht="15" customHeight="1" x14ac:dyDescent="0.2">
      <c r="A21" s="146">
        <v>4</v>
      </c>
      <c r="B21" s="19" t="s">
        <v>36</v>
      </c>
      <c r="C21" s="93" t="s">
        <v>84</v>
      </c>
      <c r="D21" s="24"/>
      <c r="E21" s="21"/>
      <c r="F21" s="21"/>
      <c r="G21" s="21"/>
      <c r="H21" s="21"/>
      <c r="I21" s="21">
        <v>20</v>
      </c>
      <c r="J21" s="21"/>
      <c r="K21" s="21"/>
      <c r="L21" s="21"/>
      <c r="M21" s="21"/>
      <c r="N21" s="21"/>
      <c r="O21" s="21"/>
      <c r="P21" s="21"/>
      <c r="Q21" s="21">
        <v>5</v>
      </c>
      <c r="R21" s="21">
        <v>20</v>
      </c>
      <c r="S21" s="21">
        <v>25</v>
      </c>
      <c r="T21" s="22" t="s">
        <v>38</v>
      </c>
      <c r="U21" s="23">
        <v>1</v>
      </c>
      <c r="V21" s="24"/>
      <c r="W21" s="21"/>
      <c r="X21" s="21"/>
      <c r="Y21" s="21"/>
      <c r="Z21" s="21"/>
      <c r="AA21" s="21"/>
      <c r="AB21" s="21"/>
      <c r="AC21" s="21"/>
      <c r="AD21" s="21"/>
      <c r="AE21" s="21"/>
      <c r="AF21" s="21"/>
      <c r="AG21" s="21"/>
      <c r="AH21" s="21"/>
      <c r="AI21" s="21"/>
      <c r="AJ21" s="21"/>
      <c r="AK21" s="21"/>
      <c r="AL21" s="22"/>
      <c r="AM21" s="68"/>
      <c r="AN21" s="69">
        <f t="shared" si="0"/>
        <v>25</v>
      </c>
      <c r="AO21" s="70">
        <f t="shared" si="1"/>
        <v>1</v>
      </c>
    </row>
    <row r="22" spans="1:46" s="3" customFormat="1" ht="15" customHeight="1" x14ac:dyDescent="0.2">
      <c r="A22" s="146">
        <v>5</v>
      </c>
      <c r="B22" s="19" t="s">
        <v>36</v>
      </c>
      <c r="C22" s="93" t="s">
        <v>85</v>
      </c>
      <c r="D22" s="24">
        <v>45</v>
      </c>
      <c r="E22" s="21"/>
      <c r="F22" s="21"/>
      <c r="G22" s="21"/>
      <c r="H22" s="21"/>
      <c r="I22" s="21"/>
      <c r="J22" s="21"/>
      <c r="K22" s="21"/>
      <c r="L22" s="21"/>
      <c r="M22" s="21"/>
      <c r="N22" s="21"/>
      <c r="O22" s="21"/>
      <c r="P22" s="21"/>
      <c r="Q22" s="21">
        <v>55</v>
      </c>
      <c r="R22" s="21">
        <v>45</v>
      </c>
      <c r="S22" s="21">
        <v>100</v>
      </c>
      <c r="T22" s="22" t="s">
        <v>38</v>
      </c>
      <c r="U22" s="23">
        <v>4</v>
      </c>
      <c r="V22" s="24">
        <v>45</v>
      </c>
      <c r="W22" s="21"/>
      <c r="X22" s="21"/>
      <c r="Y22" s="21"/>
      <c r="Z22" s="21"/>
      <c r="AA22" s="21"/>
      <c r="AB22" s="21"/>
      <c r="AC22" s="21"/>
      <c r="AD22" s="21"/>
      <c r="AE22" s="21"/>
      <c r="AF22" s="21"/>
      <c r="AG22" s="21"/>
      <c r="AH22" s="21"/>
      <c r="AI22" s="21">
        <v>30</v>
      </c>
      <c r="AJ22" s="21">
        <v>45</v>
      </c>
      <c r="AK22" s="21">
        <v>75</v>
      </c>
      <c r="AL22" s="22" t="s">
        <v>40</v>
      </c>
      <c r="AM22" s="68">
        <v>3</v>
      </c>
      <c r="AN22" s="69">
        <f t="shared" si="0"/>
        <v>175</v>
      </c>
      <c r="AO22" s="70">
        <f t="shared" si="1"/>
        <v>7</v>
      </c>
    </row>
    <row r="23" spans="1:46" s="3" customFormat="1" ht="15" customHeight="1" x14ac:dyDescent="0.2">
      <c r="A23" s="146">
        <v>6</v>
      </c>
      <c r="B23" s="19" t="s">
        <v>36</v>
      </c>
      <c r="C23" s="93" t="s">
        <v>85</v>
      </c>
      <c r="D23" s="24"/>
      <c r="E23" s="21"/>
      <c r="F23" s="21"/>
      <c r="G23" s="21"/>
      <c r="H23" s="21"/>
      <c r="I23" s="21">
        <v>80</v>
      </c>
      <c r="J23" s="21"/>
      <c r="K23" s="21"/>
      <c r="L23" s="21"/>
      <c r="M23" s="21"/>
      <c r="N23" s="21"/>
      <c r="O23" s="21"/>
      <c r="P23" s="21"/>
      <c r="Q23" s="21">
        <v>95</v>
      </c>
      <c r="R23" s="21">
        <v>80</v>
      </c>
      <c r="S23" s="21">
        <v>175</v>
      </c>
      <c r="T23" s="22" t="s">
        <v>38</v>
      </c>
      <c r="U23" s="23">
        <v>7</v>
      </c>
      <c r="V23" s="24"/>
      <c r="W23" s="21"/>
      <c r="X23" s="21"/>
      <c r="Y23" s="21"/>
      <c r="Z23" s="21"/>
      <c r="AA23" s="21">
        <v>85</v>
      </c>
      <c r="AB23" s="21"/>
      <c r="AC23" s="21"/>
      <c r="AD23" s="21"/>
      <c r="AE23" s="21"/>
      <c r="AF23" s="21"/>
      <c r="AG23" s="21"/>
      <c r="AH23" s="21"/>
      <c r="AI23" s="21">
        <v>40</v>
      </c>
      <c r="AJ23" s="21">
        <v>85</v>
      </c>
      <c r="AK23" s="21">
        <v>125</v>
      </c>
      <c r="AL23" s="22" t="s">
        <v>38</v>
      </c>
      <c r="AM23" s="68">
        <v>5</v>
      </c>
      <c r="AN23" s="69">
        <f t="shared" si="0"/>
        <v>300</v>
      </c>
      <c r="AO23" s="70">
        <f t="shared" si="1"/>
        <v>12</v>
      </c>
    </row>
    <row r="24" spans="1:46" s="3" customFormat="1" ht="15" customHeight="1" x14ac:dyDescent="0.2">
      <c r="A24" s="146">
        <v>7</v>
      </c>
      <c r="B24" s="19" t="s">
        <v>36</v>
      </c>
      <c r="C24" s="93" t="s">
        <v>86</v>
      </c>
      <c r="D24" s="24"/>
      <c r="E24" s="21"/>
      <c r="F24" s="21">
        <v>30</v>
      </c>
      <c r="G24" s="21"/>
      <c r="H24" s="21"/>
      <c r="I24" s="21"/>
      <c r="J24" s="21"/>
      <c r="K24" s="21"/>
      <c r="L24" s="21"/>
      <c r="M24" s="21"/>
      <c r="N24" s="21"/>
      <c r="O24" s="21"/>
      <c r="P24" s="21"/>
      <c r="Q24" s="21">
        <v>20</v>
      </c>
      <c r="R24" s="21">
        <v>30</v>
      </c>
      <c r="S24" s="21">
        <v>50</v>
      </c>
      <c r="T24" s="22" t="s">
        <v>38</v>
      </c>
      <c r="U24" s="23">
        <v>2</v>
      </c>
      <c r="V24" s="24"/>
      <c r="W24" s="21"/>
      <c r="X24" s="21"/>
      <c r="Y24" s="21"/>
      <c r="Z24" s="21"/>
      <c r="AA24" s="21"/>
      <c r="AB24" s="21"/>
      <c r="AC24" s="21"/>
      <c r="AD24" s="21"/>
      <c r="AE24" s="21"/>
      <c r="AF24" s="21"/>
      <c r="AG24" s="21"/>
      <c r="AH24" s="21"/>
      <c r="AI24" s="21"/>
      <c r="AJ24" s="21"/>
      <c r="AK24" s="21"/>
      <c r="AL24" s="22"/>
      <c r="AM24" s="68"/>
      <c r="AN24" s="69">
        <f t="shared" si="0"/>
        <v>50</v>
      </c>
      <c r="AO24" s="70">
        <f t="shared" si="1"/>
        <v>2</v>
      </c>
    </row>
    <row r="25" spans="1:46" s="3" customFormat="1" ht="15" customHeight="1" x14ac:dyDescent="0.2">
      <c r="A25" s="146">
        <v>8</v>
      </c>
      <c r="B25" s="19" t="s">
        <v>36</v>
      </c>
      <c r="C25" s="93" t="s">
        <v>87</v>
      </c>
      <c r="D25" s="24">
        <v>60</v>
      </c>
      <c r="E25" s="21"/>
      <c r="F25" s="21"/>
      <c r="G25" s="21"/>
      <c r="H25" s="21"/>
      <c r="I25" s="21"/>
      <c r="J25" s="21"/>
      <c r="K25" s="21"/>
      <c r="L25" s="21"/>
      <c r="M25" s="21"/>
      <c r="N25" s="21"/>
      <c r="O25" s="21"/>
      <c r="P25" s="21"/>
      <c r="Q25" s="21">
        <v>40</v>
      </c>
      <c r="R25" s="21">
        <v>60</v>
      </c>
      <c r="S25" s="21">
        <v>100</v>
      </c>
      <c r="T25" s="22" t="s">
        <v>40</v>
      </c>
      <c r="U25" s="23">
        <v>4</v>
      </c>
      <c r="V25" s="24"/>
      <c r="W25" s="21"/>
      <c r="X25" s="21"/>
      <c r="Y25" s="21"/>
      <c r="Z25" s="21"/>
      <c r="AA25" s="21"/>
      <c r="AB25" s="21"/>
      <c r="AC25" s="21"/>
      <c r="AD25" s="21"/>
      <c r="AE25" s="21"/>
      <c r="AF25" s="21"/>
      <c r="AG25" s="21"/>
      <c r="AH25" s="21"/>
      <c r="AI25" s="21"/>
      <c r="AJ25" s="21"/>
      <c r="AK25" s="21"/>
      <c r="AL25" s="22"/>
      <c r="AM25" s="68"/>
      <c r="AN25" s="69">
        <f t="shared" si="0"/>
        <v>100</v>
      </c>
      <c r="AO25" s="70">
        <f t="shared" si="1"/>
        <v>4</v>
      </c>
    </row>
    <row r="26" spans="1:46" s="3" customFormat="1" ht="15" customHeight="1" x14ac:dyDescent="0.2">
      <c r="A26" s="146">
        <v>9</v>
      </c>
      <c r="B26" s="19" t="s">
        <v>36</v>
      </c>
      <c r="C26" s="93" t="s">
        <v>87</v>
      </c>
      <c r="D26" s="24"/>
      <c r="E26" s="21"/>
      <c r="F26" s="21"/>
      <c r="G26" s="21"/>
      <c r="H26" s="21"/>
      <c r="I26" s="21">
        <v>90</v>
      </c>
      <c r="J26" s="21"/>
      <c r="K26" s="21"/>
      <c r="L26" s="21"/>
      <c r="M26" s="21"/>
      <c r="N26" s="21"/>
      <c r="O26" s="21"/>
      <c r="P26" s="21"/>
      <c r="Q26" s="21">
        <v>35</v>
      </c>
      <c r="R26" s="21">
        <v>90</v>
      </c>
      <c r="S26" s="21">
        <v>125</v>
      </c>
      <c r="T26" s="22" t="s">
        <v>38</v>
      </c>
      <c r="U26" s="23">
        <v>5</v>
      </c>
      <c r="V26" s="24"/>
      <c r="W26" s="21"/>
      <c r="X26" s="21"/>
      <c r="Y26" s="21"/>
      <c r="Z26" s="21"/>
      <c r="AA26" s="21"/>
      <c r="AB26" s="21"/>
      <c r="AC26" s="21"/>
      <c r="AD26" s="21"/>
      <c r="AE26" s="21"/>
      <c r="AF26" s="21"/>
      <c r="AG26" s="21"/>
      <c r="AH26" s="21"/>
      <c r="AI26" s="21"/>
      <c r="AJ26" s="21"/>
      <c r="AK26" s="21"/>
      <c r="AL26" s="22"/>
      <c r="AM26" s="68"/>
      <c r="AN26" s="69">
        <f t="shared" si="0"/>
        <v>125</v>
      </c>
      <c r="AO26" s="70">
        <f t="shared" si="1"/>
        <v>5</v>
      </c>
    </row>
    <row r="27" spans="1:46" s="3" customFormat="1" ht="15" customHeight="1" x14ac:dyDescent="0.2">
      <c r="A27" s="146">
        <v>10</v>
      </c>
      <c r="B27" s="19" t="s">
        <v>36</v>
      </c>
      <c r="C27" s="93" t="s">
        <v>116</v>
      </c>
      <c r="D27" s="24">
        <v>20</v>
      </c>
      <c r="E27" s="21"/>
      <c r="F27" s="21"/>
      <c r="G27" s="21"/>
      <c r="H27" s="21"/>
      <c r="I27" s="21"/>
      <c r="J27" s="21"/>
      <c r="K27" s="21"/>
      <c r="L27" s="21"/>
      <c r="M27" s="21"/>
      <c r="N27" s="21"/>
      <c r="O27" s="21"/>
      <c r="P27" s="21"/>
      <c r="Q27" s="21">
        <v>5</v>
      </c>
      <c r="R27" s="21">
        <v>20</v>
      </c>
      <c r="S27" s="21">
        <v>25</v>
      </c>
      <c r="T27" s="22" t="s">
        <v>40</v>
      </c>
      <c r="U27" s="23">
        <v>1</v>
      </c>
      <c r="V27" s="81"/>
      <c r="W27" s="22"/>
      <c r="X27" s="22"/>
      <c r="Y27" s="22"/>
      <c r="Z27" s="22"/>
      <c r="AA27" s="22"/>
      <c r="AB27" s="22"/>
      <c r="AC27" s="22"/>
      <c r="AD27" s="22"/>
      <c r="AE27" s="22"/>
      <c r="AF27" s="22"/>
      <c r="AG27" s="22"/>
      <c r="AH27" s="22"/>
      <c r="AI27" s="22"/>
      <c r="AJ27" s="22"/>
      <c r="AK27" s="22"/>
      <c r="AL27" s="22"/>
      <c r="AM27" s="82"/>
      <c r="AN27" s="69">
        <f t="shared" si="0"/>
        <v>25</v>
      </c>
      <c r="AO27" s="70">
        <f t="shared" si="1"/>
        <v>1</v>
      </c>
    </row>
    <row r="28" spans="1:46" s="3" customFormat="1" ht="15" customHeight="1" x14ac:dyDescent="0.2">
      <c r="A28" s="146">
        <v>11</v>
      </c>
      <c r="B28" s="19" t="s">
        <v>36</v>
      </c>
      <c r="C28" s="93" t="s">
        <v>116</v>
      </c>
      <c r="D28" s="24"/>
      <c r="E28" s="21"/>
      <c r="F28" s="21"/>
      <c r="G28" s="21">
        <v>25</v>
      </c>
      <c r="H28" s="21"/>
      <c r="I28" s="21"/>
      <c r="J28" s="21"/>
      <c r="K28" s="21"/>
      <c r="L28" s="21"/>
      <c r="M28" s="21"/>
      <c r="N28" s="21"/>
      <c r="O28" s="21"/>
      <c r="P28" s="21"/>
      <c r="Q28" s="21">
        <v>25</v>
      </c>
      <c r="R28" s="21">
        <v>25</v>
      </c>
      <c r="S28" s="21">
        <v>50</v>
      </c>
      <c r="T28" s="22" t="s">
        <v>38</v>
      </c>
      <c r="U28" s="23">
        <v>2</v>
      </c>
      <c r="V28" s="81"/>
      <c r="W28" s="22"/>
      <c r="X28" s="22"/>
      <c r="Y28" s="22"/>
      <c r="Z28" s="22"/>
      <c r="AA28" s="22"/>
      <c r="AB28" s="22"/>
      <c r="AC28" s="22"/>
      <c r="AD28" s="22"/>
      <c r="AE28" s="22"/>
      <c r="AF28" s="22"/>
      <c r="AG28" s="22"/>
      <c r="AH28" s="22"/>
      <c r="AI28" s="22"/>
      <c r="AJ28" s="22"/>
      <c r="AK28" s="22"/>
      <c r="AL28" s="22"/>
      <c r="AM28" s="82"/>
      <c r="AN28" s="69">
        <f t="shared" si="0"/>
        <v>50</v>
      </c>
      <c r="AO28" s="70">
        <f t="shared" si="1"/>
        <v>2</v>
      </c>
    </row>
    <row r="29" spans="1:46" s="3" customFormat="1" ht="15" customHeight="1" x14ac:dyDescent="0.2">
      <c r="A29" s="146">
        <v>12</v>
      </c>
      <c r="B29" s="19" t="s">
        <v>36</v>
      </c>
      <c r="C29" s="93" t="s">
        <v>88</v>
      </c>
      <c r="D29" s="81"/>
      <c r="E29" s="22"/>
      <c r="F29" s="22"/>
      <c r="G29" s="22"/>
      <c r="H29" s="22"/>
      <c r="I29" s="22"/>
      <c r="J29" s="22"/>
      <c r="K29" s="22"/>
      <c r="L29" s="22"/>
      <c r="M29" s="22"/>
      <c r="N29" s="22"/>
      <c r="O29" s="22"/>
      <c r="P29" s="22"/>
      <c r="Q29" s="22"/>
      <c r="R29" s="22"/>
      <c r="S29" s="22"/>
      <c r="T29" s="22"/>
      <c r="U29" s="94"/>
      <c r="V29" s="24">
        <v>35</v>
      </c>
      <c r="W29" s="21"/>
      <c r="X29" s="21"/>
      <c r="Y29" s="21"/>
      <c r="Z29" s="21"/>
      <c r="AA29" s="21"/>
      <c r="AB29" s="21"/>
      <c r="AC29" s="21"/>
      <c r="AD29" s="21"/>
      <c r="AE29" s="21"/>
      <c r="AF29" s="21"/>
      <c r="AG29" s="21"/>
      <c r="AH29" s="21"/>
      <c r="AI29" s="21">
        <v>40</v>
      </c>
      <c r="AJ29" s="21">
        <v>35</v>
      </c>
      <c r="AK29" s="21">
        <v>75</v>
      </c>
      <c r="AL29" s="22" t="s">
        <v>38</v>
      </c>
      <c r="AM29" s="68">
        <v>3</v>
      </c>
      <c r="AN29" s="69">
        <f t="shared" si="0"/>
        <v>75</v>
      </c>
      <c r="AO29" s="70">
        <f t="shared" si="1"/>
        <v>3</v>
      </c>
    </row>
    <row r="30" spans="1:46" s="3" customFormat="1" ht="15" customHeight="1" x14ac:dyDescent="0.2">
      <c r="A30" s="146">
        <v>13</v>
      </c>
      <c r="B30" s="19" t="s">
        <v>36</v>
      </c>
      <c r="C30" s="93" t="s">
        <v>88</v>
      </c>
      <c r="D30" s="24"/>
      <c r="E30" s="21"/>
      <c r="F30" s="21"/>
      <c r="G30" s="21"/>
      <c r="H30" s="21"/>
      <c r="I30" s="21"/>
      <c r="J30" s="21"/>
      <c r="K30" s="21"/>
      <c r="L30" s="21"/>
      <c r="M30" s="21"/>
      <c r="N30" s="21"/>
      <c r="O30" s="21"/>
      <c r="P30" s="21"/>
      <c r="Q30" s="21"/>
      <c r="R30" s="21"/>
      <c r="S30" s="21"/>
      <c r="T30" s="22"/>
      <c r="U30" s="23"/>
      <c r="V30" s="24"/>
      <c r="W30" s="21"/>
      <c r="X30" s="21"/>
      <c r="Y30" s="21"/>
      <c r="Z30" s="21"/>
      <c r="AA30" s="21">
        <v>120</v>
      </c>
      <c r="AB30" s="21"/>
      <c r="AC30" s="21"/>
      <c r="AD30" s="21"/>
      <c r="AE30" s="21"/>
      <c r="AF30" s="21"/>
      <c r="AG30" s="21"/>
      <c r="AH30" s="21"/>
      <c r="AI30" s="21">
        <v>30</v>
      </c>
      <c r="AJ30" s="21">
        <v>120</v>
      </c>
      <c r="AK30" s="21">
        <v>150</v>
      </c>
      <c r="AL30" s="22" t="s">
        <v>40</v>
      </c>
      <c r="AM30" s="68">
        <v>6</v>
      </c>
      <c r="AN30" s="69">
        <f t="shared" si="0"/>
        <v>150</v>
      </c>
      <c r="AO30" s="70">
        <f t="shared" si="1"/>
        <v>6</v>
      </c>
    </row>
    <row r="31" spans="1:46" s="3" customFormat="1" ht="15" customHeight="1" x14ac:dyDescent="0.2">
      <c r="A31" s="146">
        <v>14</v>
      </c>
      <c r="B31" s="19" t="s">
        <v>36</v>
      </c>
      <c r="C31" s="93" t="s">
        <v>89</v>
      </c>
      <c r="D31" s="24"/>
      <c r="E31" s="21"/>
      <c r="F31" s="21"/>
      <c r="G31" s="21"/>
      <c r="H31" s="21"/>
      <c r="I31" s="21"/>
      <c r="J31" s="21"/>
      <c r="K31" s="21"/>
      <c r="L31" s="21"/>
      <c r="M31" s="21"/>
      <c r="N31" s="21"/>
      <c r="O31" s="21"/>
      <c r="P31" s="21"/>
      <c r="Q31" s="21"/>
      <c r="R31" s="21"/>
      <c r="S31" s="21"/>
      <c r="T31" s="22"/>
      <c r="U31" s="23"/>
      <c r="V31" s="24">
        <v>30</v>
      </c>
      <c r="W31" s="21"/>
      <c r="X31" s="21"/>
      <c r="Y31" s="21"/>
      <c r="Z31" s="21"/>
      <c r="AA31" s="21"/>
      <c r="AB31" s="21"/>
      <c r="AC31" s="21"/>
      <c r="AD31" s="21"/>
      <c r="AE31" s="21"/>
      <c r="AF31" s="21"/>
      <c r="AG31" s="21"/>
      <c r="AH31" s="21"/>
      <c r="AI31" s="21">
        <v>20</v>
      </c>
      <c r="AJ31" s="21">
        <v>30</v>
      </c>
      <c r="AK31" s="21">
        <v>50</v>
      </c>
      <c r="AL31" s="22" t="s">
        <v>40</v>
      </c>
      <c r="AM31" s="68">
        <v>2</v>
      </c>
      <c r="AN31" s="69">
        <f t="shared" si="0"/>
        <v>50</v>
      </c>
      <c r="AO31" s="70">
        <f t="shared" si="1"/>
        <v>2</v>
      </c>
    </row>
    <row r="32" spans="1:46" s="3" customFormat="1" ht="15" customHeight="1" x14ac:dyDescent="0.2">
      <c r="A32" s="146">
        <v>15</v>
      </c>
      <c r="B32" s="19" t="s">
        <v>36</v>
      </c>
      <c r="C32" s="93" t="s">
        <v>89</v>
      </c>
      <c r="D32" s="24"/>
      <c r="E32" s="21"/>
      <c r="F32" s="21"/>
      <c r="G32" s="21"/>
      <c r="H32" s="21"/>
      <c r="I32" s="21"/>
      <c r="J32" s="21"/>
      <c r="K32" s="21"/>
      <c r="L32" s="21"/>
      <c r="M32" s="21"/>
      <c r="N32" s="21"/>
      <c r="O32" s="21"/>
      <c r="P32" s="21"/>
      <c r="Q32" s="21"/>
      <c r="R32" s="21"/>
      <c r="S32" s="21"/>
      <c r="T32" s="22"/>
      <c r="U32" s="23"/>
      <c r="V32" s="24"/>
      <c r="W32" s="21"/>
      <c r="X32" s="21">
        <v>45</v>
      </c>
      <c r="Y32" s="21"/>
      <c r="Z32" s="21"/>
      <c r="AA32" s="21"/>
      <c r="AB32" s="21"/>
      <c r="AC32" s="21"/>
      <c r="AD32" s="21"/>
      <c r="AE32" s="21"/>
      <c r="AF32" s="21"/>
      <c r="AG32" s="21"/>
      <c r="AH32" s="21"/>
      <c r="AI32" s="21">
        <v>5</v>
      </c>
      <c r="AJ32" s="21">
        <v>45</v>
      </c>
      <c r="AK32" s="21">
        <v>50</v>
      </c>
      <c r="AL32" s="22" t="s">
        <v>38</v>
      </c>
      <c r="AM32" s="68">
        <v>2</v>
      </c>
      <c r="AN32" s="69">
        <f t="shared" si="0"/>
        <v>50</v>
      </c>
      <c r="AO32" s="70">
        <f t="shared" si="1"/>
        <v>2</v>
      </c>
    </row>
    <row r="33" spans="1:46" s="3" customFormat="1" ht="15" customHeight="1" x14ac:dyDescent="0.2">
      <c r="A33" s="146">
        <v>16</v>
      </c>
      <c r="B33" s="19" t="s">
        <v>55</v>
      </c>
      <c r="C33" s="93" t="s">
        <v>78</v>
      </c>
      <c r="D33" s="24"/>
      <c r="E33" s="21">
        <v>20</v>
      </c>
      <c r="F33" s="21"/>
      <c r="G33" s="21"/>
      <c r="H33" s="21"/>
      <c r="I33" s="21"/>
      <c r="J33" s="21"/>
      <c r="K33" s="21"/>
      <c r="L33" s="21"/>
      <c r="M33" s="21"/>
      <c r="N33" s="21"/>
      <c r="O33" s="21"/>
      <c r="P33" s="21"/>
      <c r="Q33" s="21">
        <v>5</v>
      </c>
      <c r="R33" s="21">
        <v>20</v>
      </c>
      <c r="S33" s="21">
        <v>25</v>
      </c>
      <c r="T33" s="22" t="s">
        <v>38</v>
      </c>
      <c r="U33" s="23">
        <v>1</v>
      </c>
      <c r="V33" s="24"/>
      <c r="W33" s="21"/>
      <c r="X33" s="21"/>
      <c r="Y33" s="21"/>
      <c r="Z33" s="21"/>
      <c r="AA33" s="21"/>
      <c r="AB33" s="21"/>
      <c r="AC33" s="21"/>
      <c r="AD33" s="21"/>
      <c r="AE33" s="21"/>
      <c r="AF33" s="21"/>
      <c r="AG33" s="21"/>
      <c r="AH33" s="21"/>
      <c r="AI33" s="21"/>
      <c r="AJ33" s="21"/>
      <c r="AK33" s="21"/>
      <c r="AL33" s="22"/>
      <c r="AM33" s="68"/>
      <c r="AN33" s="69">
        <f t="shared" si="0"/>
        <v>25</v>
      </c>
      <c r="AO33" s="70">
        <f t="shared" si="1"/>
        <v>1</v>
      </c>
    </row>
    <row r="34" spans="1:46" s="3" customFormat="1" ht="15" customHeight="1" x14ac:dyDescent="0.2">
      <c r="A34" s="146">
        <v>17</v>
      </c>
      <c r="B34" s="19" t="s">
        <v>55</v>
      </c>
      <c r="C34" s="93" t="s">
        <v>78</v>
      </c>
      <c r="D34" s="24"/>
      <c r="E34" s="21">
        <v>20</v>
      </c>
      <c r="F34" s="21"/>
      <c r="G34" s="21"/>
      <c r="H34" s="21"/>
      <c r="I34" s="21"/>
      <c r="J34" s="21"/>
      <c r="K34" s="21"/>
      <c r="L34" s="21"/>
      <c r="M34" s="21"/>
      <c r="N34" s="21"/>
      <c r="O34" s="21"/>
      <c r="P34" s="21"/>
      <c r="Q34" s="21">
        <v>5</v>
      </c>
      <c r="R34" s="21">
        <v>20</v>
      </c>
      <c r="S34" s="21">
        <v>25</v>
      </c>
      <c r="T34" s="22" t="s">
        <v>38</v>
      </c>
      <c r="U34" s="23">
        <v>1</v>
      </c>
      <c r="V34" s="24"/>
      <c r="W34" s="21"/>
      <c r="X34" s="21"/>
      <c r="Y34" s="21"/>
      <c r="Z34" s="21"/>
      <c r="AA34" s="21"/>
      <c r="AB34" s="21"/>
      <c r="AC34" s="21"/>
      <c r="AD34" s="21"/>
      <c r="AE34" s="21"/>
      <c r="AF34" s="21"/>
      <c r="AG34" s="21"/>
      <c r="AH34" s="21"/>
      <c r="AI34" s="21"/>
      <c r="AJ34" s="21"/>
      <c r="AK34" s="21"/>
      <c r="AL34" s="22"/>
      <c r="AM34" s="68"/>
      <c r="AN34" s="69">
        <f t="shared" si="0"/>
        <v>25</v>
      </c>
      <c r="AO34" s="70">
        <f t="shared" si="1"/>
        <v>1</v>
      </c>
    </row>
    <row r="35" spans="1:46" s="3" customFormat="1" ht="15" customHeight="1" x14ac:dyDescent="0.2">
      <c r="A35" s="146">
        <v>18</v>
      </c>
      <c r="B35" s="19" t="s">
        <v>55</v>
      </c>
      <c r="C35" s="93" t="s">
        <v>78</v>
      </c>
      <c r="D35" s="24"/>
      <c r="E35" s="21">
        <v>20</v>
      </c>
      <c r="F35" s="21"/>
      <c r="G35" s="21"/>
      <c r="H35" s="21"/>
      <c r="I35" s="21"/>
      <c r="J35" s="21"/>
      <c r="K35" s="21"/>
      <c r="L35" s="21"/>
      <c r="M35" s="21"/>
      <c r="N35" s="21"/>
      <c r="O35" s="21"/>
      <c r="P35" s="21"/>
      <c r="Q35" s="21">
        <v>5</v>
      </c>
      <c r="R35" s="21">
        <v>20</v>
      </c>
      <c r="S35" s="21">
        <v>25</v>
      </c>
      <c r="T35" s="22" t="s">
        <v>38</v>
      </c>
      <c r="U35" s="23">
        <v>1</v>
      </c>
      <c r="V35" s="81"/>
      <c r="W35" s="22"/>
      <c r="X35" s="22"/>
      <c r="Y35" s="22"/>
      <c r="Z35" s="22"/>
      <c r="AA35" s="22"/>
      <c r="AB35" s="22"/>
      <c r="AC35" s="22"/>
      <c r="AD35" s="22"/>
      <c r="AE35" s="22"/>
      <c r="AF35" s="22"/>
      <c r="AG35" s="22"/>
      <c r="AH35" s="22"/>
      <c r="AI35" s="22"/>
      <c r="AJ35" s="22"/>
      <c r="AK35" s="22"/>
      <c r="AL35" s="22"/>
      <c r="AM35" s="95"/>
      <c r="AN35" s="69">
        <f t="shared" si="0"/>
        <v>25</v>
      </c>
      <c r="AO35" s="70">
        <f t="shared" si="1"/>
        <v>1</v>
      </c>
    </row>
    <row r="36" spans="1:46" s="3" customFormat="1" ht="15" customHeight="1" thickBot="1" x14ac:dyDescent="0.25">
      <c r="A36" s="143">
        <v>19</v>
      </c>
      <c r="B36" s="19" t="s">
        <v>36</v>
      </c>
      <c r="C36" s="137" t="s">
        <v>126</v>
      </c>
      <c r="D36" s="50"/>
      <c r="E36" s="47"/>
      <c r="F36" s="47"/>
      <c r="G36" s="47"/>
      <c r="H36" s="47"/>
      <c r="I36" s="47"/>
      <c r="J36" s="47"/>
      <c r="K36" s="47"/>
      <c r="L36" s="47"/>
      <c r="M36" s="47"/>
      <c r="N36" s="47"/>
      <c r="O36" s="47"/>
      <c r="P36" s="47"/>
      <c r="Q36" s="47"/>
      <c r="R36" s="47"/>
      <c r="S36" s="47"/>
      <c r="T36" s="48"/>
      <c r="U36" s="49"/>
      <c r="V36" s="24"/>
      <c r="W36" s="21"/>
      <c r="X36" s="21"/>
      <c r="Y36" s="21"/>
      <c r="Z36" s="21"/>
      <c r="AA36" s="21"/>
      <c r="AB36" s="21"/>
      <c r="AC36" s="21"/>
      <c r="AD36" s="21"/>
      <c r="AE36" s="21"/>
      <c r="AF36" s="21"/>
      <c r="AG36" s="21"/>
      <c r="AH36" s="21">
        <v>160</v>
      </c>
      <c r="AI36" s="21"/>
      <c r="AJ36" s="21">
        <v>160</v>
      </c>
      <c r="AK36" s="21">
        <v>160</v>
      </c>
      <c r="AL36" s="22" t="s">
        <v>38</v>
      </c>
      <c r="AM36" s="68">
        <v>6</v>
      </c>
      <c r="AN36" s="69">
        <f t="shared" si="0"/>
        <v>160</v>
      </c>
      <c r="AO36" s="70">
        <f t="shared" si="1"/>
        <v>6</v>
      </c>
    </row>
    <row r="37" spans="1:46" ht="15" customHeight="1" thickBot="1" x14ac:dyDescent="0.25">
      <c r="A37" s="173" t="s">
        <v>59</v>
      </c>
      <c r="B37" s="174"/>
      <c r="C37" s="175"/>
      <c r="D37" s="53">
        <f t="shared" ref="D37:S37" si="2">SUM(D18:D36)</f>
        <v>135</v>
      </c>
      <c r="E37" s="53">
        <f t="shared" si="2"/>
        <v>60</v>
      </c>
      <c r="F37" s="53">
        <f t="shared" si="2"/>
        <v>30</v>
      </c>
      <c r="G37" s="53">
        <f t="shared" si="2"/>
        <v>25</v>
      </c>
      <c r="H37" s="53">
        <f t="shared" si="2"/>
        <v>0</v>
      </c>
      <c r="I37" s="53">
        <f t="shared" si="2"/>
        <v>190</v>
      </c>
      <c r="J37" s="53">
        <f t="shared" si="2"/>
        <v>0</v>
      </c>
      <c r="K37" s="53">
        <f t="shared" si="2"/>
        <v>0</v>
      </c>
      <c r="L37" s="53">
        <f t="shared" si="2"/>
        <v>0</v>
      </c>
      <c r="M37" s="53">
        <f t="shared" si="2"/>
        <v>0</v>
      </c>
      <c r="N37" s="53">
        <f t="shared" si="2"/>
        <v>0</v>
      </c>
      <c r="O37" s="53">
        <f t="shared" si="2"/>
        <v>0</v>
      </c>
      <c r="P37" s="53">
        <f t="shared" si="2"/>
        <v>0</v>
      </c>
      <c r="Q37" s="53">
        <f t="shared" si="2"/>
        <v>310</v>
      </c>
      <c r="R37" s="53">
        <f t="shared" si="2"/>
        <v>440</v>
      </c>
      <c r="S37" s="53">
        <f t="shared" si="2"/>
        <v>750</v>
      </c>
      <c r="T37" s="53" t="s">
        <v>60</v>
      </c>
      <c r="U37" s="96">
        <f t="shared" ref="U37:AK37" si="3">SUM(U18:U36)</f>
        <v>30</v>
      </c>
      <c r="V37" s="50">
        <f t="shared" si="3"/>
        <v>130</v>
      </c>
      <c r="W37" s="47">
        <f t="shared" si="3"/>
        <v>0</v>
      </c>
      <c r="X37" s="47">
        <f t="shared" si="3"/>
        <v>45</v>
      </c>
      <c r="Y37" s="47">
        <f t="shared" si="3"/>
        <v>0</v>
      </c>
      <c r="Z37" s="47">
        <f t="shared" si="3"/>
        <v>0</v>
      </c>
      <c r="AA37" s="47">
        <f t="shared" si="3"/>
        <v>230</v>
      </c>
      <c r="AB37" s="47">
        <f t="shared" si="3"/>
        <v>0</v>
      </c>
      <c r="AC37" s="47">
        <f t="shared" si="3"/>
        <v>0</v>
      </c>
      <c r="AD37" s="47">
        <f t="shared" si="3"/>
        <v>0</v>
      </c>
      <c r="AE37" s="47">
        <f t="shared" si="3"/>
        <v>0</v>
      </c>
      <c r="AF37" s="47">
        <f t="shared" si="3"/>
        <v>0</v>
      </c>
      <c r="AG37" s="47">
        <f t="shared" si="3"/>
        <v>0</v>
      </c>
      <c r="AH37" s="47">
        <f t="shared" si="3"/>
        <v>160</v>
      </c>
      <c r="AI37" s="47">
        <f t="shared" si="3"/>
        <v>195</v>
      </c>
      <c r="AJ37" s="47">
        <f t="shared" si="3"/>
        <v>565</v>
      </c>
      <c r="AK37" s="47">
        <f t="shared" si="3"/>
        <v>760</v>
      </c>
      <c r="AL37" s="47" t="s">
        <v>90</v>
      </c>
      <c r="AM37" s="97">
        <f>SUM(AM18:AM36)</f>
        <v>30</v>
      </c>
      <c r="AN37" s="87">
        <f>SUM(S37,AK37)</f>
        <v>1510</v>
      </c>
      <c r="AO37" s="88">
        <f>SUM(U37,AM37)</f>
        <v>60</v>
      </c>
      <c r="AP37" s="3"/>
      <c r="AQ37" s="3"/>
      <c r="AR37" s="3"/>
      <c r="AS37" s="3"/>
      <c r="AT37" s="3"/>
    </row>
    <row r="38" spans="1:46" x14ac:dyDescent="0.2">
      <c r="C38" s="1" t="s">
        <v>62</v>
      </c>
      <c r="D38" s="3"/>
      <c r="E38" s="3"/>
      <c r="F38" s="3"/>
      <c r="G38" s="3"/>
      <c r="H38" s="3"/>
      <c r="I38" s="3"/>
      <c r="J38" s="3"/>
      <c r="K38" s="3"/>
      <c r="L38" s="3"/>
      <c r="M38" s="3"/>
      <c r="N38" s="3"/>
      <c r="O38" s="3"/>
      <c r="P38" s="3"/>
      <c r="Q38" s="3"/>
      <c r="R38" s="3"/>
      <c r="S38" s="3"/>
      <c r="T38" s="3"/>
      <c r="U38" s="4"/>
      <c r="V38" s="3"/>
      <c r="W38" s="3"/>
      <c r="X38" s="3"/>
      <c r="Y38" s="3"/>
      <c r="Z38" s="3"/>
      <c r="AA38" s="3"/>
      <c r="AB38" s="3"/>
      <c r="AC38" s="3"/>
      <c r="AD38" s="3"/>
      <c r="AE38" s="3"/>
      <c r="AF38" s="3"/>
      <c r="AG38" s="3"/>
      <c r="AH38" s="3"/>
      <c r="AI38" s="3"/>
      <c r="AJ38" s="3"/>
      <c r="AK38" s="3"/>
      <c r="AL38" s="3"/>
      <c r="AM38" s="4"/>
      <c r="AN38" s="3"/>
      <c r="AO38" s="3"/>
      <c r="AP38" s="3"/>
      <c r="AQ38" s="3"/>
      <c r="AR38" s="3"/>
      <c r="AS38" s="3"/>
      <c r="AT38" s="3"/>
    </row>
    <row r="39" spans="1:46" x14ac:dyDescent="0.2">
      <c r="C39" s="1" t="s">
        <v>63</v>
      </c>
      <c r="D39" s="3"/>
      <c r="E39" s="3"/>
      <c r="F39" s="3"/>
      <c r="G39" s="3"/>
      <c r="H39" s="3"/>
      <c r="I39" s="3"/>
      <c r="J39" s="3"/>
      <c r="K39" s="3"/>
      <c r="L39" s="89"/>
      <c r="M39" s="3"/>
      <c r="N39" s="3"/>
      <c r="O39" s="3"/>
      <c r="P39" s="3"/>
      <c r="Q39" s="3"/>
      <c r="R39" s="59"/>
      <c r="S39" s="59"/>
      <c r="T39" s="59"/>
      <c r="U39" s="59"/>
      <c r="V39" s="3"/>
      <c r="W39" s="3"/>
      <c r="X39" s="3"/>
      <c r="Y39" s="3"/>
      <c r="Z39" s="3"/>
      <c r="AA39" s="3"/>
      <c r="AB39" s="3"/>
      <c r="AC39" s="3"/>
      <c r="AD39" s="89"/>
      <c r="AE39" s="3"/>
      <c r="AF39" s="3"/>
      <c r="AG39" s="3"/>
      <c r="AH39" s="3"/>
      <c r="AI39" s="3"/>
      <c r="AJ39" s="59"/>
      <c r="AK39" s="59"/>
      <c r="AL39" s="59"/>
      <c r="AM39" s="59"/>
      <c r="AN39" s="3"/>
      <c r="AO39" s="3"/>
      <c r="AP39" s="3"/>
      <c r="AQ39" s="3"/>
      <c r="AR39" s="3"/>
      <c r="AS39" s="3"/>
      <c r="AT39" s="3"/>
    </row>
    <row r="40" spans="1:46" x14ac:dyDescent="0.2">
      <c r="D40" s="3"/>
      <c r="E40" s="3"/>
      <c r="F40" s="3"/>
      <c r="G40" s="3"/>
      <c r="H40" s="3"/>
      <c r="I40" s="3"/>
      <c r="J40" s="3"/>
      <c r="K40" s="3"/>
      <c r="L40" s="89"/>
      <c r="M40" s="3"/>
      <c r="N40" s="3"/>
      <c r="O40" s="3"/>
      <c r="P40" s="3"/>
      <c r="Q40" s="3"/>
      <c r="R40" s="59"/>
      <c r="S40" s="59"/>
      <c r="T40" s="59"/>
      <c r="U40" s="59"/>
      <c r="V40" s="3"/>
      <c r="W40" s="3"/>
      <c r="X40" s="3"/>
      <c r="Y40" s="3"/>
      <c r="Z40" s="3"/>
      <c r="AA40" s="3"/>
      <c r="AB40" s="3"/>
      <c r="AC40" s="3"/>
      <c r="AD40" s="89"/>
      <c r="AE40" s="3"/>
      <c r="AF40" s="3"/>
      <c r="AG40" s="3"/>
      <c r="AH40" s="3"/>
      <c r="AI40" s="3"/>
      <c r="AJ40" s="59"/>
      <c r="AK40" s="59"/>
      <c r="AL40" s="59"/>
      <c r="AM40" s="59"/>
      <c r="AN40" s="3"/>
      <c r="AO40" s="3"/>
      <c r="AP40" s="3"/>
      <c r="AQ40" s="3"/>
      <c r="AR40" s="3"/>
      <c r="AS40" s="3"/>
      <c r="AT40" s="3"/>
    </row>
    <row r="41" spans="1:46" x14ac:dyDescent="0.2">
      <c r="D41" s="3"/>
      <c r="E41" s="3"/>
      <c r="F41" s="3"/>
      <c r="G41" s="3"/>
      <c r="H41" s="3"/>
      <c r="I41" s="3"/>
      <c r="J41" s="3"/>
      <c r="K41" s="3"/>
      <c r="L41" s="89"/>
      <c r="M41" s="3"/>
      <c r="N41" s="3"/>
      <c r="O41" s="3"/>
      <c r="P41" s="3"/>
      <c r="Q41" s="3"/>
      <c r="R41" s="59"/>
      <c r="S41" s="59"/>
      <c r="T41" s="59"/>
      <c r="U41" s="59"/>
      <c r="V41" s="3"/>
      <c r="W41" s="3"/>
      <c r="X41" s="3"/>
      <c r="Y41" s="3"/>
      <c r="Z41" s="3"/>
      <c r="AA41" s="3"/>
      <c r="AB41" s="3"/>
      <c r="AC41" s="3"/>
      <c r="AD41" s="89"/>
      <c r="AE41" s="3"/>
      <c r="AF41" s="3"/>
      <c r="AG41" s="3"/>
      <c r="AH41" s="3"/>
      <c r="AI41" s="3"/>
      <c r="AJ41" s="59"/>
      <c r="AK41" s="59"/>
      <c r="AL41" s="59"/>
      <c r="AM41" s="59"/>
      <c r="AN41" s="3"/>
      <c r="AO41" s="3"/>
      <c r="AP41" s="3"/>
      <c r="AQ41" s="3"/>
      <c r="AR41" s="3"/>
      <c r="AS41" s="3"/>
      <c r="AT41" s="3"/>
    </row>
    <row r="42" spans="1:46" x14ac:dyDescent="0.2">
      <c r="C42" s="1" t="s">
        <v>64</v>
      </c>
      <c r="D42" s="3"/>
      <c r="E42" s="3"/>
      <c r="F42" s="3"/>
      <c r="G42" s="3"/>
      <c r="H42" s="3"/>
      <c r="I42" s="3"/>
      <c r="J42" s="3"/>
      <c r="K42" s="3"/>
      <c r="L42" s="3"/>
      <c r="M42" s="3"/>
      <c r="N42" s="3"/>
      <c r="O42" s="3" t="s">
        <v>64</v>
      </c>
      <c r="P42" s="3"/>
      <c r="Q42" s="3"/>
      <c r="R42" s="3"/>
      <c r="S42" s="3"/>
      <c r="T42" s="3"/>
      <c r="U42" s="4"/>
      <c r="V42" s="3"/>
      <c r="W42" s="3"/>
      <c r="X42" s="3"/>
      <c r="Y42" s="3"/>
      <c r="Z42" s="3"/>
      <c r="AA42" s="3"/>
      <c r="AB42" s="3"/>
      <c r="AC42" s="3"/>
      <c r="AD42" s="3"/>
      <c r="AE42" s="3"/>
      <c r="AF42" s="176" t="s">
        <v>64</v>
      </c>
      <c r="AG42" s="176"/>
      <c r="AH42" s="176"/>
      <c r="AI42" s="176"/>
      <c r="AJ42" s="176"/>
      <c r="AK42" s="176"/>
      <c r="AL42" s="176"/>
      <c r="AM42" s="4"/>
      <c r="AN42" s="3"/>
      <c r="AO42" s="3"/>
      <c r="AP42" s="3"/>
      <c r="AQ42" s="3"/>
      <c r="AR42" s="3"/>
      <c r="AS42" s="3"/>
      <c r="AT42" s="3"/>
    </row>
    <row r="43" spans="1:46" x14ac:dyDescent="0.2">
      <c r="C43" s="90" t="s">
        <v>65</v>
      </c>
      <c r="D43" s="3"/>
      <c r="E43" s="3"/>
      <c r="F43" s="3"/>
      <c r="G43" s="3"/>
      <c r="H43" s="3"/>
      <c r="I43" s="3"/>
      <c r="J43" s="3"/>
      <c r="K43" s="3"/>
      <c r="L43" s="3"/>
      <c r="M43" s="125"/>
      <c r="N43" s="3"/>
      <c r="O43" s="176" t="s">
        <v>66</v>
      </c>
      <c r="P43" s="176"/>
      <c r="Q43" s="176"/>
      <c r="R43" s="176"/>
      <c r="S43" s="176"/>
      <c r="T43" s="176"/>
      <c r="U43" s="176"/>
      <c r="V43" s="3"/>
      <c r="W43" s="3"/>
      <c r="X43" s="3"/>
      <c r="Y43" s="3"/>
      <c r="Z43" s="3"/>
      <c r="AA43" s="3"/>
      <c r="AB43" s="3"/>
      <c r="AC43" s="3"/>
      <c r="AD43" s="3"/>
      <c r="AE43" s="3"/>
      <c r="AF43" s="176" t="s">
        <v>67</v>
      </c>
      <c r="AG43" s="176"/>
      <c r="AH43" s="176"/>
      <c r="AI43" s="176"/>
      <c r="AJ43" s="176"/>
      <c r="AK43" s="176"/>
      <c r="AL43" s="176"/>
      <c r="AM43" s="4"/>
      <c r="AN43" s="3"/>
      <c r="AO43" s="3"/>
      <c r="AP43" s="3"/>
      <c r="AQ43" s="3"/>
      <c r="AR43" s="3"/>
      <c r="AS43" s="3"/>
      <c r="AT43" s="3"/>
    </row>
    <row r="44" spans="1:46" x14ac:dyDescent="0.2">
      <c r="D44" s="3"/>
      <c r="E44" s="3"/>
      <c r="F44" s="3"/>
      <c r="G44" s="3"/>
      <c r="H44" s="3"/>
      <c r="I44" s="3"/>
      <c r="J44" s="3"/>
      <c r="K44" s="3"/>
      <c r="L44" s="3"/>
      <c r="M44" s="3"/>
      <c r="N44" s="3"/>
      <c r="O44" s="3"/>
      <c r="P44" s="3"/>
      <c r="Q44" s="3"/>
      <c r="R44" s="3"/>
      <c r="S44" s="3"/>
      <c r="T44" s="3"/>
      <c r="U44" s="4"/>
      <c r="V44" s="3"/>
      <c r="W44" s="3"/>
      <c r="X44" s="3"/>
      <c r="Y44" s="3"/>
      <c r="Z44" s="3"/>
      <c r="AA44" s="3"/>
      <c r="AB44" s="3"/>
      <c r="AC44" s="3"/>
      <c r="AD44" s="3"/>
      <c r="AE44" s="3"/>
      <c r="AF44" s="3"/>
      <c r="AG44" s="3"/>
      <c r="AH44" s="3"/>
      <c r="AI44" s="3"/>
      <c r="AJ44" s="3"/>
      <c r="AK44" s="3"/>
      <c r="AL44" s="3"/>
      <c r="AM44" s="4"/>
      <c r="AN44" s="3"/>
      <c r="AO44" s="3"/>
      <c r="AP44" s="3"/>
      <c r="AQ44" s="3"/>
      <c r="AR44" s="3"/>
      <c r="AS44" s="3"/>
      <c r="AT44" s="3"/>
    </row>
    <row r="45" spans="1:46" x14ac:dyDescent="0.2">
      <c r="D45" s="3"/>
      <c r="E45" s="3"/>
      <c r="F45" s="3"/>
      <c r="G45" s="3"/>
      <c r="H45" s="3"/>
      <c r="I45" s="3"/>
      <c r="J45" s="3"/>
      <c r="K45" s="3"/>
      <c r="L45" s="3"/>
      <c r="M45" s="3"/>
      <c r="N45" s="3"/>
      <c r="O45" s="3"/>
      <c r="P45" s="3"/>
      <c r="Q45" s="3"/>
      <c r="R45" s="3"/>
      <c r="S45" s="3"/>
      <c r="T45" s="3"/>
      <c r="U45" s="4"/>
      <c r="V45" s="3"/>
      <c r="W45" s="3"/>
      <c r="X45" s="3"/>
      <c r="Y45" s="3"/>
      <c r="Z45" s="3"/>
      <c r="AA45" s="3"/>
      <c r="AB45" s="3"/>
      <c r="AC45" s="3"/>
      <c r="AD45" s="3"/>
      <c r="AE45" s="3"/>
      <c r="AF45" s="3"/>
      <c r="AG45" s="3"/>
      <c r="AH45" s="3"/>
      <c r="AI45" s="3"/>
      <c r="AJ45" s="3"/>
      <c r="AK45" s="3"/>
      <c r="AL45" s="3"/>
      <c r="AM45" s="4"/>
      <c r="AN45" s="3"/>
      <c r="AO45" s="3"/>
      <c r="AP45" s="3"/>
      <c r="AQ45" s="3"/>
      <c r="AR45" s="3"/>
      <c r="AS45" s="3"/>
      <c r="AT45" s="3"/>
    </row>
    <row r="46" spans="1:46" x14ac:dyDescent="0.2">
      <c r="D46" s="3"/>
      <c r="E46" s="3"/>
      <c r="F46" s="3"/>
      <c r="G46" s="3"/>
      <c r="H46" s="3"/>
      <c r="I46" s="3"/>
      <c r="J46" s="3"/>
      <c r="K46" s="3"/>
      <c r="L46" s="3"/>
      <c r="M46" s="3"/>
      <c r="N46" s="3"/>
      <c r="O46" s="3"/>
      <c r="P46" s="3"/>
      <c r="Q46" s="3"/>
      <c r="R46" s="3"/>
      <c r="S46" s="3"/>
      <c r="T46" s="3"/>
      <c r="U46" s="4"/>
      <c r="V46" s="3"/>
      <c r="W46" s="3"/>
      <c r="X46" s="3"/>
      <c r="Y46" s="3"/>
      <c r="Z46" s="3"/>
      <c r="AA46" s="3"/>
      <c r="AB46" s="3"/>
      <c r="AC46" s="3"/>
      <c r="AD46" s="3"/>
      <c r="AE46" s="3"/>
      <c r="AF46" s="3"/>
      <c r="AG46" s="3"/>
      <c r="AH46" s="3"/>
      <c r="AI46" s="3"/>
      <c r="AJ46" s="3"/>
      <c r="AK46" s="3"/>
      <c r="AL46" s="3"/>
      <c r="AM46" s="4"/>
      <c r="AN46" s="3"/>
      <c r="AO46" s="3"/>
      <c r="AP46" s="3"/>
      <c r="AQ46" s="3"/>
      <c r="AR46" s="3"/>
      <c r="AS46" s="3"/>
      <c r="AT46" s="3"/>
    </row>
    <row r="47" spans="1:46" x14ac:dyDescent="0.2">
      <c r="D47" s="3"/>
      <c r="E47" s="3"/>
      <c r="F47" s="3"/>
      <c r="G47" s="3"/>
      <c r="H47" s="3"/>
      <c r="I47" s="3"/>
      <c r="J47" s="3"/>
      <c r="K47" s="3"/>
      <c r="L47" s="3"/>
      <c r="M47" s="3"/>
      <c r="N47" s="3"/>
      <c r="O47" s="3"/>
      <c r="P47" s="3"/>
      <c r="Q47" s="3"/>
      <c r="R47" s="3"/>
      <c r="S47" s="3"/>
      <c r="T47" s="3"/>
      <c r="U47" s="4"/>
      <c r="V47" s="3"/>
      <c r="W47" s="3"/>
      <c r="X47" s="3"/>
      <c r="Y47" s="3"/>
      <c r="Z47" s="3"/>
      <c r="AA47" s="3"/>
      <c r="AB47" s="3"/>
      <c r="AC47" s="3"/>
      <c r="AD47" s="3"/>
      <c r="AE47" s="3"/>
      <c r="AF47" s="3"/>
      <c r="AG47" s="3"/>
      <c r="AH47" s="3"/>
      <c r="AI47" s="3"/>
      <c r="AJ47" s="3"/>
      <c r="AK47" s="3"/>
      <c r="AL47" s="3"/>
      <c r="AM47" s="4"/>
      <c r="AN47" s="3"/>
      <c r="AO47" s="3"/>
      <c r="AP47" s="3"/>
      <c r="AQ47" s="3"/>
      <c r="AR47" s="3"/>
      <c r="AS47" s="3"/>
      <c r="AT47" s="3"/>
    </row>
    <row r="48" spans="1:46" x14ac:dyDescent="0.2">
      <c r="D48" s="3"/>
      <c r="E48" s="3"/>
      <c r="F48" s="3"/>
      <c r="G48" s="3"/>
      <c r="H48" s="3"/>
      <c r="I48" s="3"/>
      <c r="J48" s="3"/>
      <c r="K48" s="3"/>
      <c r="L48" s="3"/>
      <c r="M48" s="3"/>
      <c r="N48" s="3"/>
      <c r="O48" s="3"/>
      <c r="P48" s="3"/>
      <c r="Q48" s="3"/>
      <c r="R48" s="3"/>
      <c r="S48" s="3"/>
      <c r="T48" s="3"/>
      <c r="U48" s="4"/>
      <c r="V48" s="3"/>
      <c r="W48" s="3"/>
      <c r="X48" s="3"/>
      <c r="Y48" s="3"/>
      <c r="Z48" s="3"/>
      <c r="AA48" s="3"/>
      <c r="AB48" s="3"/>
      <c r="AC48" s="3"/>
      <c r="AD48" s="3"/>
      <c r="AE48" s="3"/>
      <c r="AF48" s="3"/>
      <c r="AG48" s="3"/>
      <c r="AH48" s="3"/>
      <c r="AI48" s="3"/>
      <c r="AJ48" s="3"/>
      <c r="AK48" s="3"/>
      <c r="AL48" s="3"/>
      <c r="AM48" s="4"/>
      <c r="AN48" s="3"/>
      <c r="AO48" s="3"/>
      <c r="AP48" s="3"/>
      <c r="AQ48" s="3"/>
      <c r="AR48" s="3"/>
      <c r="AS48" s="3"/>
      <c r="AT48" s="3"/>
    </row>
    <row r="49" spans="4:46" x14ac:dyDescent="0.2">
      <c r="D49" s="3"/>
      <c r="E49" s="3"/>
      <c r="F49" s="3"/>
      <c r="G49" s="3"/>
      <c r="H49" s="3"/>
      <c r="I49" s="3"/>
      <c r="J49" s="3"/>
      <c r="K49" s="3"/>
      <c r="L49" s="3"/>
      <c r="M49" s="3"/>
      <c r="N49" s="3"/>
      <c r="O49" s="3"/>
      <c r="P49" s="3"/>
      <c r="Q49" s="3"/>
      <c r="R49" s="3"/>
      <c r="S49" s="3"/>
      <c r="T49" s="3"/>
      <c r="U49" s="4"/>
      <c r="V49" s="3"/>
      <c r="W49" s="3"/>
      <c r="X49" s="3"/>
      <c r="Y49" s="3"/>
      <c r="Z49" s="3"/>
      <c r="AA49" s="3"/>
      <c r="AB49" s="3"/>
      <c r="AC49" s="3"/>
      <c r="AD49" s="3"/>
      <c r="AE49" s="3"/>
      <c r="AF49" s="3"/>
      <c r="AG49" s="3"/>
      <c r="AH49" s="3"/>
      <c r="AI49" s="3"/>
      <c r="AJ49" s="3"/>
      <c r="AK49" s="3"/>
      <c r="AL49" s="3"/>
      <c r="AM49" s="4"/>
      <c r="AN49" s="3"/>
      <c r="AO49" s="3"/>
      <c r="AP49" s="3"/>
      <c r="AQ49" s="3"/>
      <c r="AR49" s="3"/>
      <c r="AS49" s="3"/>
      <c r="AT49" s="3"/>
    </row>
    <row r="50" spans="4:46" x14ac:dyDescent="0.2">
      <c r="D50" s="3"/>
      <c r="E50" s="3"/>
      <c r="F50" s="3"/>
      <c r="G50" s="3"/>
      <c r="H50" s="3"/>
      <c r="I50" s="3"/>
      <c r="J50" s="3"/>
      <c r="K50" s="3"/>
      <c r="L50" s="3"/>
      <c r="M50" s="3"/>
      <c r="N50" s="3"/>
      <c r="O50" s="3"/>
      <c r="P50" s="3"/>
      <c r="Q50" s="3"/>
      <c r="R50" s="3"/>
      <c r="S50" s="3"/>
      <c r="T50" s="3"/>
      <c r="U50" s="4"/>
      <c r="V50" s="3"/>
      <c r="W50" s="3"/>
      <c r="X50" s="3"/>
      <c r="Y50" s="3"/>
      <c r="Z50" s="3"/>
      <c r="AA50" s="3"/>
      <c r="AB50" s="3"/>
      <c r="AC50" s="3"/>
      <c r="AD50" s="3"/>
      <c r="AE50" s="3"/>
      <c r="AF50" s="3"/>
      <c r="AG50" s="3"/>
      <c r="AH50" s="3"/>
      <c r="AI50" s="3"/>
      <c r="AJ50" s="3"/>
      <c r="AK50" s="3"/>
      <c r="AL50" s="3"/>
      <c r="AM50" s="4"/>
      <c r="AN50" s="3"/>
      <c r="AO50" s="3"/>
      <c r="AP50" s="3"/>
      <c r="AQ50" s="3"/>
      <c r="AR50" s="3"/>
      <c r="AS50" s="3"/>
      <c r="AT50" s="3"/>
    </row>
    <row r="51" spans="4:46" x14ac:dyDescent="0.2">
      <c r="D51" s="3"/>
      <c r="E51" s="3"/>
      <c r="F51" s="3"/>
      <c r="G51" s="3"/>
      <c r="H51" s="3"/>
      <c r="I51" s="3"/>
      <c r="J51" s="3"/>
      <c r="K51" s="3"/>
      <c r="L51" s="3"/>
      <c r="M51" s="3"/>
      <c r="N51" s="3"/>
      <c r="O51" s="3"/>
      <c r="P51" s="3"/>
      <c r="Q51" s="3"/>
      <c r="R51" s="3"/>
      <c r="S51" s="3"/>
      <c r="T51" s="3"/>
      <c r="U51" s="4"/>
      <c r="V51" s="3"/>
      <c r="W51" s="3"/>
      <c r="X51" s="3"/>
      <c r="Y51" s="3"/>
      <c r="Z51" s="3"/>
      <c r="AA51" s="3"/>
      <c r="AB51" s="3"/>
      <c r="AC51" s="3"/>
      <c r="AD51" s="3"/>
      <c r="AE51" s="3"/>
      <c r="AF51" s="3"/>
      <c r="AG51" s="3"/>
      <c r="AH51" s="3"/>
      <c r="AI51" s="3"/>
      <c r="AJ51" s="3"/>
      <c r="AK51" s="3"/>
      <c r="AL51" s="3"/>
      <c r="AM51" s="4"/>
      <c r="AN51" s="3"/>
      <c r="AO51" s="3"/>
      <c r="AP51" s="3"/>
      <c r="AQ51" s="3"/>
      <c r="AR51" s="3"/>
      <c r="AS51" s="3"/>
      <c r="AT51" s="3"/>
    </row>
    <row r="52" spans="4:46" x14ac:dyDescent="0.2">
      <c r="D52" s="3"/>
      <c r="E52" s="3"/>
      <c r="F52" s="3"/>
      <c r="G52" s="3"/>
      <c r="H52" s="3"/>
      <c r="I52" s="3"/>
      <c r="J52" s="3"/>
      <c r="K52" s="3"/>
      <c r="L52" s="3"/>
      <c r="M52" s="3"/>
      <c r="N52" s="3"/>
      <c r="O52" s="3"/>
      <c r="P52" s="3"/>
      <c r="Q52" s="3"/>
      <c r="R52" s="3"/>
      <c r="S52" s="3"/>
      <c r="T52" s="3"/>
      <c r="U52" s="4"/>
      <c r="V52" s="3"/>
      <c r="W52" s="3"/>
      <c r="X52" s="3"/>
      <c r="Y52" s="3"/>
      <c r="Z52" s="3"/>
      <c r="AA52" s="3"/>
      <c r="AB52" s="3"/>
      <c r="AC52" s="3"/>
      <c r="AD52" s="3"/>
      <c r="AE52" s="3"/>
      <c r="AF52" s="3"/>
      <c r="AG52" s="3"/>
      <c r="AH52" s="3"/>
      <c r="AI52" s="3"/>
      <c r="AJ52" s="3"/>
      <c r="AK52" s="3"/>
      <c r="AL52" s="3"/>
      <c r="AM52" s="4"/>
      <c r="AN52" s="3"/>
      <c r="AO52" s="3"/>
      <c r="AP52" s="3"/>
      <c r="AQ52" s="3"/>
      <c r="AR52" s="3"/>
      <c r="AS52" s="3"/>
      <c r="AT52" s="3"/>
    </row>
    <row r="53" spans="4:46" x14ac:dyDescent="0.2">
      <c r="D53" s="3"/>
      <c r="E53" s="3"/>
      <c r="F53" s="3"/>
      <c r="G53" s="3"/>
      <c r="H53" s="3"/>
      <c r="I53" s="3"/>
      <c r="J53" s="3"/>
      <c r="K53" s="3"/>
      <c r="L53" s="3"/>
      <c r="M53" s="3"/>
      <c r="N53" s="3"/>
      <c r="O53" s="3"/>
      <c r="P53" s="3"/>
      <c r="Q53" s="3"/>
      <c r="R53" s="3"/>
      <c r="S53" s="3"/>
      <c r="T53" s="3"/>
      <c r="U53" s="4"/>
      <c r="V53" s="3"/>
      <c r="W53" s="3"/>
      <c r="X53" s="3"/>
      <c r="Y53" s="3"/>
      <c r="Z53" s="3"/>
      <c r="AA53" s="3"/>
      <c r="AB53" s="3"/>
      <c r="AC53" s="3"/>
      <c r="AD53" s="3"/>
      <c r="AE53" s="3"/>
      <c r="AF53" s="3"/>
      <c r="AG53" s="3"/>
      <c r="AH53" s="3"/>
      <c r="AI53" s="3"/>
      <c r="AJ53" s="3"/>
      <c r="AK53" s="3"/>
      <c r="AL53" s="3"/>
      <c r="AM53" s="4"/>
      <c r="AN53" s="3"/>
      <c r="AO53" s="3"/>
      <c r="AP53" s="3"/>
      <c r="AQ53" s="3"/>
      <c r="AR53" s="3"/>
      <c r="AS53" s="3"/>
      <c r="AT53" s="3"/>
    </row>
    <row r="54" spans="4:46" x14ac:dyDescent="0.2">
      <c r="D54" s="98"/>
      <c r="E54" s="3"/>
      <c r="F54" s="3"/>
      <c r="G54" s="3"/>
      <c r="H54" s="3"/>
      <c r="I54" s="3"/>
      <c r="J54" s="3"/>
      <c r="K54" s="3"/>
      <c r="L54" s="3"/>
      <c r="M54" s="3"/>
      <c r="N54" s="3"/>
      <c r="O54" s="3"/>
      <c r="P54" s="3"/>
      <c r="Q54" s="3"/>
      <c r="R54" s="3"/>
      <c r="S54" s="3"/>
      <c r="T54" s="3"/>
      <c r="U54" s="4"/>
      <c r="V54" s="3"/>
      <c r="W54" s="3"/>
      <c r="X54" s="3"/>
      <c r="Y54" s="3"/>
      <c r="Z54" s="3"/>
      <c r="AA54" s="3"/>
      <c r="AB54" s="3"/>
      <c r="AC54" s="3"/>
      <c r="AD54" s="3"/>
      <c r="AE54" s="3"/>
      <c r="AF54" s="3"/>
      <c r="AG54" s="3"/>
      <c r="AH54" s="3"/>
      <c r="AI54" s="3"/>
      <c r="AJ54" s="3"/>
      <c r="AK54" s="3"/>
      <c r="AL54" s="3"/>
      <c r="AM54" s="4"/>
      <c r="AN54" s="3"/>
      <c r="AO54" s="3"/>
      <c r="AP54" s="3"/>
      <c r="AQ54" s="3"/>
      <c r="AR54" s="3"/>
      <c r="AS54" s="3"/>
      <c r="AT54" s="3"/>
    </row>
    <row r="55" spans="4:46" x14ac:dyDescent="0.2">
      <c r="D55" s="3"/>
      <c r="E55" s="3"/>
      <c r="F55" s="3"/>
      <c r="G55" s="3"/>
      <c r="H55" s="3"/>
      <c r="I55" s="3"/>
      <c r="J55" s="3"/>
      <c r="K55" s="3"/>
      <c r="L55" s="3"/>
      <c r="M55" s="3"/>
      <c r="N55" s="3"/>
      <c r="O55" s="3"/>
      <c r="P55" s="3"/>
      <c r="Q55" s="3"/>
      <c r="R55" s="3"/>
      <c r="S55" s="3"/>
      <c r="T55" s="3"/>
      <c r="U55" s="4"/>
      <c r="V55" s="3"/>
      <c r="W55" s="3"/>
      <c r="X55" s="3"/>
      <c r="Y55" s="3"/>
      <c r="Z55" s="3"/>
      <c r="AA55" s="3"/>
      <c r="AB55" s="3"/>
      <c r="AC55" s="3"/>
      <c r="AD55" s="3"/>
      <c r="AE55" s="3"/>
      <c r="AF55" s="3"/>
      <c r="AG55" s="3"/>
      <c r="AH55" s="3"/>
      <c r="AI55" s="3"/>
      <c r="AJ55" s="3"/>
      <c r="AK55" s="3"/>
      <c r="AL55" s="3"/>
      <c r="AM55" s="4"/>
      <c r="AN55" s="3"/>
      <c r="AO55" s="3"/>
      <c r="AP55" s="3"/>
      <c r="AQ55" s="3"/>
      <c r="AR55" s="3"/>
      <c r="AS55" s="3"/>
      <c r="AT55" s="3"/>
    </row>
  </sheetData>
  <mergeCells count="13">
    <mergeCell ref="A37:C37"/>
    <mergeCell ref="AF42:AL42"/>
    <mergeCell ref="O43:U43"/>
    <mergeCell ref="AF43:AL43"/>
    <mergeCell ref="AJ2:AN2"/>
    <mergeCell ref="AJ4:AN4"/>
    <mergeCell ref="A6:AO6"/>
    <mergeCell ref="A16:A17"/>
    <mergeCell ref="C16:C17"/>
    <mergeCell ref="D16:U16"/>
    <mergeCell ref="V16:AM16"/>
    <mergeCell ref="AN16:AN17"/>
    <mergeCell ref="AO16:AO17"/>
  </mergeCells>
  <dataValidations count="1">
    <dataValidation type="list" allowBlank="1" showInputMessage="1" showErrorMessage="1" sqref="B18:B36" xr:uid="{F5228F2B-D4E7-4C68-BB34-B33A4A3EE600}">
      <formula1>RodzajeZajec</formula1>
    </dataValidation>
  </dataValidations>
  <pageMargins left="0.70866141732283472" right="0.70866141732283472" top="0.74803149606299213" bottom="0.74803149606299213" header="0.31496062992125984" footer="0.31496062992125984"/>
  <pageSetup paperSize="9" scale="45"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5751A2-6AC2-4B63-8590-90EB0CDDB79A}">
  <dimension ref="A1:AQ54"/>
  <sheetViews>
    <sheetView view="pageBreakPreview" topLeftCell="A6" zoomScale="80" zoomScaleNormal="50" zoomScaleSheetLayoutView="80" zoomScalePageLayoutView="75" workbookViewId="0">
      <selection activeCell="C21" sqref="C21"/>
    </sheetView>
  </sheetViews>
  <sheetFormatPr defaultColWidth="11.42578125" defaultRowHeight="12.75" x14ac:dyDescent="0.2"/>
  <cols>
    <col min="1" max="1" width="4.28515625" style="133" customWidth="1"/>
    <col min="2" max="2" width="13.28515625" style="1" customWidth="1"/>
    <col min="3" max="3" width="42.7109375" style="1" customWidth="1"/>
    <col min="4" max="4" width="7.7109375" style="1" customWidth="1"/>
    <col min="5" max="5" width="5.7109375" style="1" customWidth="1"/>
    <col min="6" max="6" width="5" style="1" customWidth="1"/>
    <col min="7" max="7" width="5.7109375" style="1" customWidth="1"/>
    <col min="8" max="8" width="4.85546875" style="1" customWidth="1"/>
    <col min="9" max="9" width="6.42578125" style="1" bestFit="1" customWidth="1"/>
    <col min="10" max="10" width="5.7109375" style="1" customWidth="1"/>
    <col min="11" max="11" width="4.85546875" style="1" customWidth="1"/>
    <col min="12" max="12" width="5" style="1" customWidth="1"/>
    <col min="13" max="13" width="5.5703125" style="1" customWidth="1"/>
    <col min="14" max="15" width="4.85546875" style="1" customWidth="1"/>
    <col min="16" max="16" width="5.140625" style="1" customWidth="1"/>
    <col min="17" max="17" width="6.42578125" style="1" bestFit="1" customWidth="1"/>
    <col min="18" max="18" width="8.28515625" style="1" customWidth="1"/>
    <col min="19" max="19" width="7.28515625" style="1" customWidth="1"/>
    <col min="20" max="20" width="5.7109375" style="1" customWidth="1"/>
    <col min="21" max="21" width="5.7109375" style="2" customWidth="1"/>
    <col min="22" max="22" width="7.28515625" style="1" customWidth="1"/>
    <col min="23" max="24" width="5.7109375" style="1" customWidth="1"/>
    <col min="25" max="25" width="6.42578125" style="1" bestFit="1" customWidth="1"/>
    <col min="26" max="26" width="5.140625" style="1" customWidth="1"/>
    <col min="27" max="27" width="6.7109375" style="1" customWidth="1"/>
    <col min="28" max="28" width="5.7109375" style="1" customWidth="1"/>
    <col min="29" max="29" width="4.85546875" style="1" customWidth="1"/>
    <col min="30" max="31" width="5.7109375" style="1" customWidth="1"/>
    <col min="32" max="32" width="3.5703125" style="1" customWidth="1"/>
    <col min="33" max="33" width="4.85546875" style="1" customWidth="1"/>
    <col min="34" max="35" width="7.42578125" style="1" customWidth="1"/>
    <col min="36" max="37" width="7.7109375" style="1" customWidth="1"/>
    <col min="38" max="38" width="5.7109375" style="1" customWidth="1"/>
    <col min="39" max="39" width="5.7109375" style="2" customWidth="1"/>
    <col min="40" max="40" width="7.28515625" style="1" customWidth="1"/>
    <col min="41" max="41" width="5.7109375" style="1" customWidth="1"/>
    <col min="42" max="256" width="11.42578125" style="1"/>
    <col min="257" max="257" width="4.28515625" style="1" customWidth="1"/>
    <col min="258" max="258" width="13.28515625" style="1" customWidth="1"/>
    <col min="259" max="259" width="36.42578125" style="1" customWidth="1"/>
    <col min="260" max="260" width="7.7109375" style="1" customWidth="1"/>
    <col min="261" max="264" width="5.7109375" style="1" customWidth="1"/>
    <col min="265" max="265" width="6.42578125" style="1" bestFit="1" customWidth="1"/>
    <col min="266" max="272" width="5.7109375" style="1" customWidth="1"/>
    <col min="273" max="273" width="6.42578125" style="1" bestFit="1" customWidth="1"/>
    <col min="274" max="274" width="8.28515625" style="1" customWidth="1"/>
    <col min="275" max="275" width="7.28515625" style="1" customWidth="1"/>
    <col min="276" max="277" width="5.7109375" style="1" customWidth="1"/>
    <col min="278" max="278" width="7.28515625" style="1" customWidth="1"/>
    <col min="279" max="280" width="5.7109375" style="1" customWidth="1"/>
    <col min="281" max="281" width="6.42578125" style="1" bestFit="1" customWidth="1"/>
    <col min="282" max="282" width="5.7109375" style="1" customWidth="1"/>
    <col min="283" max="283" width="6.7109375" style="1" customWidth="1"/>
    <col min="284" max="287" width="5.7109375" style="1" customWidth="1"/>
    <col min="288" max="288" width="3.5703125" style="1" customWidth="1"/>
    <col min="289" max="289" width="5.7109375" style="1" customWidth="1"/>
    <col min="290" max="291" width="7.42578125" style="1" customWidth="1"/>
    <col min="292" max="293" width="7.7109375" style="1" customWidth="1"/>
    <col min="294" max="295" width="5.7109375" style="1" customWidth="1"/>
    <col min="296" max="296" width="7.28515625" style="1" customWidth="1"/>
    <col min="297" max="297" width="5.7109375" style="1" customWidth="1"/>
    <col min="298" max="512" width="11.42578125" style="1"/>
    <col min="513" max="513" width="4.28515625" style="1" customWidth="1"/>
    <col min="514" max="514" width="13.28515625" style="1" customWidth="1"/>
    <col min="515" max="515" width="36.42578125" style="1" customWidth="1"/>
    <col min="516" max="516" width="7.7109375" style="1" customWidth="1"/>
    <col min="517" max="520" width="5.7109375" style="1" customWidth="1"/>
    <col min="521" max="521" width="6.42578125" style="1" bestFit="1" customWidth="1"/>
    <col min="522" max="528" width="5.7109375" style="1" customWidth="1"/>
    <col min="529" max="529" width="6.42578125" style="1" bestFit="1" customWidth="1"/>
    <col min="530" max="530" width="8.28515625" style="1" customWidth="1"/>
    <col min="531" max="531" width="7.28515625" style="1" customWidth="1"/>
    <col min="532" max="533" width="5.7109375" style="1" customWidth="1"/>
    <col min="534" max="534" width="7.28515625" style="1" customWidth="1"/>
    <col min="535" max="536" width="5.7109375" style="1" customWidth="1"/>
    <col min="537" max="537" width="6.42578125" style="1" bestFit="1" customWidth="1"/>
    <col min="538" max="538" width="5.7109375" style="1" customWidth="1"/>
    <col min="539" max="539" width="6.7109375" style="1" customWidth="1"/>
    <col min="540" max="543" width="5.7109375" style="1" customWidth="1"/>
    <col min="544" max="544" width="3.5703125" style="1" customWidth="1"/>
    <col min="545" max="545" width="5.7109375" style="1" customWidth="1"/>
    <col min="546" max="547" width="7.42578125" style="1" customWidth="1"/>
    <col min="548" max="549" width="7.7109375" style="1" customWidth="1"/>
    <col min="550" max="551" width="5.7109375" style="1" customWidth="1"/>
    <col min="552" max="552" width="7.28515625" style="1" customWidth="1"/>
    <col min="553" max="553" width="5.7109375" style="1" customWidth="1"/>
    <col min="554" max="768" width="11.42578125" style="1"/>
    <col min="769" max="769" width="4.28515625" style="1" customWidth="1"/>
    <col min="770" max="770" width="13.28515625" style="1" customWidth="1"/>
    <col min="771" max="771" width="36.42578125" style="1" customWidth="1"/>
    <col min="772" max="772" width="7.7109375" style="1" customWidth="1"/>
    <col min="773" max="776" width="5.7109375" style="1" customWidth="1"/>
    <col min="777" max="777" width="6.42578125" style="1" bestFit="1" customWidth="1"/>
    <col min="778" max="784" width="5.7109375" style="1" customWidth="1"/>
    <col min="785" max="785" width="6.42578125" style="1" bestFit="1" customWidth="1"/>
    <col min="786" max="786" width="8.28515625" style="1" customWidth="1"/>
    <col min="787" max="787" width="7.28515625" style="1" customWidth="1"/>
    <col min="788" max="789" width="5.7109375" style="1" customWidth="1"/>
    <col min="790" max="790" width="7.28515625" style="1" customWidth="1"/>
    <col min="791" max="792" width="5.7109375" style="1" customWidth="1"/>
    <col min="793" max="793" width="6.42578125" style="1" bestFit="1" customWidth="1"/>
    <col min="794" max="794" width="5.7109375" style="1" customWidth="1"/>
    <col min="795" max="795" width="6.7109375" style="1" customWidth="1"/>
    <col min="796" max="799" width="5.7109375" style="1" customWidth="1"/>
    <col min="800" max="800" width="3.5703125" style="1" customWidth="1"/>
    <col min="801" max="801" width="5.7109375" style="1" customWidth="1"/>
    <col min="802" max="803" width="7.42578125" style="1" customWidth="1"/>
    <col min="804" max="805" width="7.7109375" style="1" customWidth="1"/>
    <col min="806" max="807" width="5.7109375" style="1" customWidth="1"/>
    <col min="808" max="808" width="7.28515625" style="1" customWidth="1"/>
    <col min="809" max="809" width="5.7109375" style="1" customWidth="1"/>
    <col min="810" max="1024" width="11.42578125" style="1"/>
    <col min="1025" max="1025" width="4.28515625" style="1" customWidth="1"/>
    <col min="1026" max="1026" width="13.28515625" style="1" customWidth="1"/>
    <col min="1027" max="1027" width="36.42578125" style="1" customWidth="1"/>
    <col min="1028" max="1028" width="7.7109375" style="1" customWidth="1"/>
    <col min="1029" max="1032" width="5.7109375" style="1" customWidth="1"/>
    <col min="1033" max="1033" width="6.42578125" style="1" bestFit="1" customWidth="1"/>
    <col min="1034" max="1040" width="5.7109375" style="1" customWidth="1"/>
    <col min="1041" max="1041" width="6.42578125" style="1" bestFit="1" customWidth="1"/>
    <col min="1042" max="1042" width="8.28515625" style="1" customWidth="1"/>
    <col min="1043" max="1043" width="7.28515625" style="1" customWidth="1"/>
    <col min="1044" max="1045" width="5.7109375" style="1" customWidth="1"/>
    <col min="1046" max="1046" width="7.28515625" style="1" customWidth="1"/>
    <col min="1047" max="1048" width="5.7109375" style="1" customWidth="1"/>
    <col min="1049" max="1049" width="6.42578125" style="1" bestFit="1" customWidth="1"/>
    <col min="1050" max="1050" width="5.7109375" style="1" customWidth="1"/>
    <col min="1051" max="1051" width="6.7109375" style="1" customWidth="1"/>
    <col min="1052" max="1055" width="5.7109375" style="1" customWidth="1"/>
    <col min="1056" max="1056" width="3.5703125" style="1" customWidth="1"/>
    <col min="1057" max="1057" width="5.7109375" style="1" customWidth="1"/>
    <col min="1058" max="1059" width="7.42578125" style="1" customWidth="1"/>
    <col min="1060" max="1061" width="7.7109375" style="1" customWidth="1"/>
    <col min="1062" max="1063" width="5.7109375" style="1" customWidth="1"/>
    <col min="1064" max="1064" width="7.28515625" style="1" customWidth="1"/>
    <col min="1065" max="1065" width="5.7109375" style="1" customWidth="1"/>
    <col min="1066" max="1280" width="11.42578125" style="1"/>
    <col min="1281" max="1281" width="4.28515625" style="1" customWidth="1"/>
    <col min="1282" max="1282" width="13.28515625" style="1" customWidth="1"/>
    <col min="1283" max="1283" width="36.42578125" style="1" customWidth="1"/>
    <col min="1284" max="1284" width="7.7109375" style="1" customWidth="1"/>
    <col min="1285" max="1288" width="5.7109375" style="1" customWidth="1"/>
    <col min="1289" max="1289" width="6.42578125" style="1" bestFit="1" customWidth="1"/>
    <col min="1290" max="1296" width="5.7109375" style="1" customWidth="1"/>
    <col min="1297" max="1297" width="6.42578125" style="1" bestFit="1" customWidth="1"/>
    <col min="1298" max="1298" width="8.28515625" style="1" customWidth="1"/>
    <col min="1299" max="1299" width="7.28515625" style="1" customWidth="1"/>
    <col min="1300" max="1301" width="5.7109375" style="1" customWidth="1"/>
    <col min="1302" max="1302" width="7.28515625" style="1" customWidth="1"/>
    <col min="1303" max="1304" width="5.7109375" style="1" customWidth="1"/>
    <col min="1305" max="1305" width="6.42578125" style="1" bestFit="1" customWidth="1"/>
    <col min="1306" max="1306" width="5.7109375" style="1" customWidth="1"/>
    <col min="1307" max="1307" width="6.7109375" style="1" customWidth="1"/>
    <col min="1308" max="1311" width="5.7109375" style="1" customWidth="1"/>
    <col min="1312" max="1312" width="3.5703125" style="1" customWidth="1"/>
    <col min="1313" max="1313" width="5.7109375" style="1" customWidth="1"/>
    <col min="1314" max="1315" width="7.42578125" style="1" customWidth="1"/>
    <col min="1316" max="1317" width="7.7109375" style="1" customWidth="1"/>
    <col min="1318" max="1319" width="5.7109375" style="1" customWidth="1"/>
    <col min="1320" max="1320" width="7.28515625" style="1" customWidth="1"/>
    <col min="1321" max="1321" width="5.7109375" style="1" customWidth="1"/>
    <col min="1322" max="1536" width="11.42578125" style="1"/>
    <col min="1537" max="1537" width="4.28515625" style="1" customWidth="1"/>
    <col min="1538" max="1538" width="13.28515625" style="1" customWidth="1"/>
    <col min="1539" max="1539" width="36.42578125" style="1" customWidth="1"/>
    <col min="1540" max="1540" width="7.7109375" style="1" customWidth="1"/>
    <col min="1541" max="1544" width="5.7109375" style="1" customWidth="1"/>
    <col min="1545" max="1545" width="6.42578125" style="1" bestFit="1" customWidth="1"/>
    <col min="1546" max="1552" width="5.7109375" style="1" customWidth="1"/>
    <col min="1553" max="1553" width="6.42578125" style="1" bestFit="1" customWidth="1"/>
    <col min="1554" max="1554" width="8.28515625" style="1" customWidth="1"/>
    <col min="1555" max="1555" width="7.28515625" style="1" customWidth="1"/>
    <col min="1556" max="1557" width="5.7109375" style="1" customWidth="1"/>
    <col min="1558" max="1558" width="7.28515625" style="1" customWidth="1"/>
    <col min="1559" max="1560" width="5.7109375" style="1" customWidth="1"/>
    <col min="1561" max="1561" width="6.42578125" style="1" bestFit="1" customWidth="1"/>
    <col min="1562" max="1562" width="5.7109375" style="1" customWidth="1"/>
    <col min="1563" max="1563" width="6.7109375" style="1" customWidth="1"/>
    <col min="1564" max="1567" width="5.7109375" style="1" customWidth="1"/>
    <col min="1568" max="1568" width="3.5703125" style="1" customWidth="1"/>
    <col min="1569" max="1569" width="5.7109375" style="1" customWidth="1"/>
    <col min="1570" max="1571" width="7.42578125" style="1" customWidth="1"/>
    <col min="1572" max="1573" width="7.7109375" style="1" customWidth="1"/>
    <col min="1574" max="1575" width="5.7109375" style="1" customWidth="1"/>
    <col min="1576" max="1576" width="7.28515625" style="1" customWidth="1"/>
    <col min="1577" max="1577" width="5.7109375" style="1" customWidth="1"/>
    <col min="1578" max="1792" width="11.42578125" style="1"/>
    <col min="1793" max="1793" width="4.28515625" style="1" customWidth="1"/>
    <col min="1794" max="1794" width="13.28515625" style="1" customWidth="1"/>
    <col min="1795" max="1795" width="36.42578125" style="1" customWidth="1"/>
    <col min="1796" max="1796" width="7.7109375" style="1" customWidth="1"/>
    <col min="1797" max="1800" width="5.7109375" style="1" customWidth="1"/>
    <col min="1801" max="1801" width="6.42578125" style="1" bestFit="1" customWidth="1"/>
    <col min="1802" max="1808" width="5.7109375" style="1" customWidth="1"/>
    <col min="1809" max="1809" width="6.42578125" style="1" bestFit="1" customWidth="1"/>
    <col min="1810" max="1810" width="8.28515625" style="1" customWidth="1"/>
    <col min="1811" max="1811" width="7.28515625" style="1" customWidth="1"/>
    <col min="1812" max="1813" width="5.7109375" style="1" customWidth="1"/>
    <col min="1814" max="1814" width="7.28515625" style="1" customWidth="1"/>
    <col min="1815" max="1816" width="5.7109375" style="1" customWidth="1"/>
    <col min="1817" max="1817" width="6.42578125" style="1" bestFit="1" customWidth="1"/>
    <col min="1818" max="1818" width="5.7109375" style="1" customWidth="1"/>
    <col min="1819" max="1819" width="6.7109375" style="1" customWidth="1"/>
    <col min="1820" max="1823" width="5.7109375" style="1" customWidth="1"/>
    <col min="1824" max="1824" width="3.5703125" style="1" customWidth="1"/>
    <col min="1825" max="1825" width="5.7109375" style="1" customWidth="1"/>
    <col min="1826" max="1827" width="7.42578125" style="1" customWidth="1"/>
    <col min="1828" max="1829" width="7.7109375" style="1" customWidth="1"/>
    <col min="1830" max="1831" width="5.7109375" style="1" customWidth="1"/>
    <col min="1832" max="1832" width="7.28515625" style="1" customWidth="1"/>
    <col min="1833" max="1833" width="5.7109375" style="1" customWidth="1"/>
    <col min="1834" max="2048" width="11.42578125" style="1"/>
    <col min="2049" max="2049" width="4.28515625" style="1" customWidth="1"/>
    <col min="2050" max="2050" width="13.28515625" style="1" customWidth="1"/>
    <col min="2051" max="2051" width="36.42578125" style="1" customWidth="1"/>
    <col min="2052" max="2052" width="7.7109375" style="1" customWidth="1"/>
    <col min="2053" max="2056" width="5.7109375" style="1" customWidth="1"/>
    <col min="2057" max="2057" width="6.42578125" style="1" bestFit="1" customWidth="1"/>
    <col min="2058" max="2064" width="5.7109375" style="1" customWidth="1"/>
    <col min="2065" max="2065" width="6.42578125" style="1" bestFit="1" customWidth="1"/>
    <col min="2066" max="2066" width="8.28515625" style="1" customWidth="1"/>
    <col min="2067" max="2067" width="7.28515625" style="1" customWidth="1"/>
    <col min="2068" max="2069" width="5.7109375" style="1" customWidth="1"/>
    <col min="2070" max="2070" width="7.28515625" style="1" customWidth="1"/>
    <col min="2071" max="2072" width="5.7109375" style="1" customWidth="1"/>
    <col min="2073" max="2073" width="6.42578125" style="1" bestFit="1" customWidth="1"/>
    <col min="2074" max="2074" width="5.7109375" style="1" customWidth="1"/>
    <col min="2075" max="2075" width="6.7109375" style="1" customWidth="1"/>
    <col min="2076" max="2079" width="5.7109375" style="1" customWidth="1"/>
    <col min="2080" max="2080" width="3.5703125" style="1" customWidth="1"/>
    <col min="2081" max="2081" width="5.7109375" style="1" customWidth="1"/>
    <col min="2082" max="2083" width="7.42578125" style="1" customWidth="1"/>
    <col min="2084" max="2085" width="7.7109375" style="1" customWidth="1"/>
    <col min="2086" max="2087" width="5.7109375" style="1" customWidth="1"/>
    <col min="2088" max="2088" width="7.28515625" style="1" customWidth="1"/>
    <col min="2089" max="2089" width="5.7109375" style="1" customWidth="1"/>
    <col min="2090" max="2304" width="11.42578125" style="1"/>
    <col min="2305" max="2305" width="4.28515625" style="1" customWidth="1"/>
    <col min="2306" max="2306" width="13.28515625" style="1" customWidth="1"/>
    <col min="2307" max="2307" width="36.42578125" style="1" customWidth="1"/>
    <col min="2308" max="2308" width="7.7109375" style="1" customWidth="1"/>
    <col min="2309" max="2312" width="5.7109375" style="1" customWidth="1"/>
    <col min="2313" max="2313" width="6.42578125" style="1" bestFit="1" customWidth="1"/>
    <col min="2314" max="2320" width="5.7109375" style="1" customWidth="1"/>
    <col min="2321" max="2321" width="6.42578125" style="1" bestFit="1" customWidth="1"/>
    <col min="2322" max="2322" width="8.28515625" style="1" customWidth="1"/>
    <col min="2323" max="2323" width="7.28515625" style="1" customWidth="1"/>
    <col min="2324" max="2325" width="5.7109375" style="1" customWidth="1"/>
    <col min="2326" max="2326" width="7.28515625" style="1" customWidth="1"/>
    <col min="2327" max="2328" width="5.7109375" style="1" customWidth="1"/>
    <col min="2329" max="2329" width="6.42578125" style="1" bestFit="1" customWidth="1"/>
    <col min="2330" max="2330" width="5.7109375" style="1" customWidth="1"/>
    <col min="2331" max="2331" width="6.7109375" style="1" customWidth="1"/>
    <col min="2332" max="2335" width="5.7109375" style="1" customWidth="1"/>
    <col min="2336" max="2336" width="3.5703125" style="1" customWidth="1"/>
    <col min="2337" max="2337" width="5.7109375" style="1" customWidth="1"/>
    <col min="2338" max="2339" width="7.42578125" style="1" customWidth="1"/>
    <col min="2340" max="2341" width="7.7109375" style="1" customWidth="1"/>
    <col min="2342" max="2343" width="5.7109375" style="1" customWidth="1"/>
    <col min="2344" max="2344" width="7.28515625" style="1" customWidth="1"/>
    <col min="2345" max="2345" width="5.7109375" style="1" customWidth="1"/>
    <col min="2346" max="2560" width="11.42578125" style="1"/>
    <col min="2561" max="2561" width="4.28515625" style="1" customWidth="1"/>
    <col min="2562" max="2562" width="13.28515625" style="1" customWidth="1"/>
    <col min="2563" max="2563" width="36.42578125" style="1" customWidth="1"/>
    <col min="2564" max="2564" width="7.7109375" style="1" customWidth="1"/>
    <col min="2565" max="2568" width="5.7109375" style="1" customWidth="1"/>
    <col min="2569" max="2569" width="6.42578125" style="1" bestFit="1" customWidth="1"/>
    <col min="2570" max="2576" width="5.7109375" style="1" customWidth="1"/>
    <col min="2577" max="2577" width="6.42578125" style="1" bestFit="1" customWidth="1"/>
    <col min="2578" max="2578" width="8.28515625" style="1" customWidth="1"/>
    <col min="2579" max="2579" width="7.28515625" style="1" customWidth="1"/>
    <col min="2580" max="2581" width="5.7109375" style="1" customWidth="1"/>
    <col min="2582" max="2582" width="7.28515625" style="1" customWidth="1"/>
    <col min="2583" max="2584" width="5.7109375" style="1" customWidth="1"/>
    <col min="2585" max="2585" width="6.42578125" style="1" bestFit="1" customWidth="1"/>
    <col min="2586" max="2586" width="5.7109375" style="1" customWidth="1"/>
    <col min="2587" max="2587" width="6.7109375" style="1" customWidth="1"/>
    <col min="2588" max="2591" width="5.7109375" style="1" customWidth="1"/>
    <col min="2592" max="2592" width="3.5703125" style="1" customWidth="1"/>
    <col min="2593" max="2593" width="5.7109375" style="1" customWidth="1"/>
    <col min="2594" max="2595" width="7.42578125" style="1" customWidth="1"/>
    <col min="2596" max="2597" width="7.7109375" style="1" customWidth="1"/>
    <col min="2598" max="2599" width="5.7109375" style="1" customWidth="1"/>
    <col min="2600" max="2600" width="7.28515625" style="1" customWidth="1"/>
    <col min="2601" max="2601" width="5.7109375" style="1" customWidth="1"/>
    <col min="2602" max="2816" width="11.42578125" style="1"/>
    <col min="2817" max="2817" width="4.28515625" style="1" customWidth="1"/>
    <col min="2818" max="2818" width="13.28515625" style="1" customWidth="1"/>
    <col min="2819" max="2819" width="36.42578125" style="1" customWidth="1"/>
    <col min="2820" max="2820" width="7.7109375" style="1" customWidth="1"/>
    <col min="2821" max="2824" width="5.7109375" style="1" customWidth="1"/>
    <col min="2825" max="2825" width="6.42578125" style="1" bestFit="1" customWidth="1"/>
    <col min="2826" max="2832" width="5.7109375" style="1" customWidth="1"/>
    <col min="2833" max="2833" width="6.42578125" style="1" bestFit="1" customWidth="1"/>
    <col min="2834" max="2834" width="8.28515625" style="1" customWidth="1"/>
    <col min="2835" max="2835" width="7.28515625" style="1" customWidth="1"/>
    <col min="2836" max="2837" width="5.7109375" style="1" customWidth="1"/>
    <col min="2838" max="2838" width="7.28515625" style="1" customWidth="1"/>
    <col min="2839" max="2840" width="5.7109375" style="1" customWidth="1"/>
    <col min="2841" max="2841" width="6.42578125" style="1" bestFit="1" customWidth="1"/>
    <col min="2842" max="2842" width="5.7109375" style="1" customWidth="1"/>
    <col min="2843" max="2843" width="6.7109375" style="1" customWidth="1"/>
    <col min="2844" max="2847" width="5.7109375" style="1" customWidth="1"/>
    <col min="2848" max="2848" width="3.5703125" style="1" customWidth="1"/>
    <col min="2849" max="2849" width="5.7109375" style="1" customWidth="1"/>
    <col min="2850" max="2851" width="7.42578125" style="1" customWidth="1"/>
    <col min="2852" max="2853" width="7.7109375" style="1" customWidth="1"/>
    <col min="2854" max="2855" width="5.7109375" style="1" customWidth="1"/>
    <col min="2856" max="2856" width="7.28515625" style="1" customWidth="1"/>
    <col min="2857" max="2857" width="5.7109375" style="1" customWidth="1"/>
    <col min="2858" max="3072" width="11.42578125" style="1"/>
    <col min="3073" max="3073" width="4.28515625" style="1" customWidth="1"/>
    <col min="3074" max="3074" width="13.28515625" style="1" customWidth="1"/>
    <col min="3075" max="3075" width="36.42578125" style="1" customWidth="1"/>
    <col min="3076" max="3076" width="7.7109375" style="1" customWidth="1"/>
    <col min="3077" max="3080" width="5.7109375" style="1" customWidth="1"/>
    <col min="3081" max="3081" width="6.42578125" style="1" bestFit="1" customWidth="1"/>
    <col min="3082" max="3088" width="5.7109375" style="1" customWidth="1"/>
    <col min="3089" max="3089" width="6.42578125" style="1" bestFit="1" customWidth="1"/>
    <col min="3090" max="3090" width="8.28515625" style="1" customWidth="1"/>
    <col min="3091" max="3091" width="7.28515625" style="1" customWidth="1"/>
    <col min="3092" max="3093" width="5.7109375" style="1" customWidth="1"/>
    <col min="3094" max="3094" width="7.28515625" style="1" customWidth="1"/>
    <col min="3095" max="3096" width="5.7109375" style="1" customWidth="1"/>
    <col min="3097" max="3097" width="6.42578125" style="1" bestFit="1" customWidth="1"/>
    <col min="3098" max="3098" width="5.7109375" style="1" customWidth="1"/>
    <col min="3099" max="3099" width="6.7109375" style="1" customWidth="1"/>
    <col min="3100" max="3103" width="5.7109375" style="1" customWidth="1"/>
    <col min="3104" max="3104" width="3.5703125" style="1" customWidth="1"/>
    <col min="3105" max="3105" width="5.7109375" style="1" customWidth="1"/>
    <col min="3106" max="3107" width="7.42578125" style="1" customWidth="1"/>
    <col min="3108" max="3109" width="7.7109375" style="1" customWidth="1"/>
    <col min="3110" max="3111" width="5.7109375" style="1" customWidth="1"/>
    <col min="3112" max="3112" width="7.28515625" style="1" customWidth="1"/>
    <col min="3113" max="3113" width="5.7109375" style="1" customWidth="1"/>
    <col min="3114" max="3328" width="11.42578125" style="1"/>
    <col min="3329" max="3329" width="4.28515625" style="1" customWidth="1"/>
    <col min="3330" max="3330" width="13.28515625" style="1" customWidth="1"/>
    <col min="3331" max="3331" width="36.42578125" style="1" customWidth="1"/>
    <col min="3332" max="3332" width="7.7109375" style="1" customWidth="1"/>
    <col min="3333" max="3336" width="5.7109375" style="1" customWidth="1"/>
    <col min="3337" max="3337" width="6.42578125" style="1" bestFit="1" customWidth="1"/>
    <col min="3338" max="3344" width="5.7109375" style="1" customWidth="1"/>
    <col min="3345" max="3345" width="6.42578125" style="1" bestFit="1" customWidth="1"/>
    <col min="3346" max="3346" width="8.28515625" style="1" customWidth="1"/>
    <col min="3347" max="3347" width="7.28515625" style="1" customWidth="1"/>
    <col min="3348" max="3349" width="5.7109375" style="1" customWidth="1"/>
    <col min="3350" max="3350" width="7.28515625" style="1" customWidth="1"/>
    <col min="3351" max="3352" width="5.7109375" style="1" customWidth="1"/>
    <col min="3353" max="3353" width="6.42578125" style="1" bestFit="1" customWidth="1"/>
    <col min="3354" max="3354" width="5.7109375" style="1" customWidth="1"/>
    <col min="3355" max="3355" width="6.7109375" style="1" customWidth="1"/>
    <col min="3356" max="3359" width="5.7109375" style="1" customWidth="1"/>
    <col min="3360" max="3360" width="3.5703125" style="1" customWidth="1"/>
    <col min="3361" max="3361" width="5.7109375" style="1" customWidth="1"/>
    <col min="3362" max="3363" width="7.42578125" style="1" customWidth="1"/>
    <col min="3364" max="3365" width="7.7109375" style="1" customWidth="1"/>
    <col min="3366" max="3367" width="5.7109375" style="1" customWidth="1"/>
    <col min="3368" max="3368" width="7.28515625" style="1" customWidth="1"/>
    <col min="3369" max="3369" width="5.7109375" style="1" customWidth="1"/>
    <col min="3370" max="3584" width="11.42578125" style="1"/>
    <col min="3585" max="3585" width="4.28515625" style="1" customWidth="1"/>
    <col min="3586" max="3586" width="13.28515625" style="1" customWidth="1"/>
    <col min="3587" max="3587" width="36.42578125" style="1" customWidth="1"/>
    <col min="3588" max="3588" width="7.7109375" style="1" customWidth="1"/>
    <col min="3589" max="3592" width="5.7109375" style="1" customWidth="1"/>
    <col min="3593" max="3593" width="6.42578125" style="1" bestFit="1" customWidth="1"/>
    <col min="3594" max="3600" width="5.7109375" style="1" customWidth="1"/>
    <col min="3601" max="3601" width="6.42578125" style="1" bestFit="1" customWidth="1"/>
    <col min="3602" max="3602" width="8.28515625" style="1" customWidth="1"/>
    <col min="3603" max="3603" width="7.28515625" style="1" customWidth="1"/>
    <col min="3604" max="3605" width="5.7109375" style="1" customWidth="1"/>
    <col min="3606" max="3606" width="7.28515625" style="1" customWidth="1"/>
    <col min="3607" max="3608" width="5.7109375" style="1" customWidth="1"/>
    <col min="3609" max="3609" width="6.42578125" style="1" bestFit="1" customWidth="1"/>
    <col min="3610" max="3610" width="5.7109375" style="1" customWidth="1"/>
    <col min="3611" max="3611" width="6.7109375" style="1" customWidth="1"/>
    <col min="3612" max="3615" width="5.7109375" style="1" customWidth="1"/>
    <col min="3616" max="3616" width="3.5703125" style="1" customWidth="1"/>
    <col min="3617" max="3617" width="5.7109375" style="1" customWidth="1"/>
    <col min="3618" max="3619" width="7.42578125" style="1" customWidth="1"/>
    <col min="3620" max="3621" width="7.7109375" style="1" customWidth="1"/>
    <col min="3622" max="3623" width="5.7109375" style="1" customWidth="1"/>
    <col min="3624" max="3624" width="7.28515625" style="1" customWidth="1"/>
    <col min="3625" max="3625" width="5.7109375" style="1" customWidth="1"/>
    <col min="3626" max="3840" width="11.42578125" style="1"/>
    <col min="3841" max="3841" width="4.28515625" style="1" customWidth="1"/>
    <col min="3842" max="3842" width="13.28515625" style="1" customWidth="1"/>
    <col min="3843" max="3843" width="36.42578125" style="1" customWidth="1"/>
    <col min="3844" max="3844" width="7.7109375" style="1" customWidth="1"/>
    <col min="3845" max="3848" width="5.7109375" style="1" customWidth="1"/>
    <col min="3849" max="3849" width="6.42578125" style="1" bestFit="1" customWidth="1"/>
    <col min="3850" max="3856" width="5.7109375" style="1" customWidth="1"/>
    <col min="3857" max="3857" width="6.42578125" style="1" bestFit="1" customWidth="1"/>
    <col min="3858" max="3858" width="8.28515625" style="1" customWidth="1"/>
    <col min="3859" max="3859" width="7.28515625" style="1" customWidth="1"/>
    <col min="3860" max="3861" width="5.7109375" style="1" customWidth="1"/>
    <col min="3862" max="3862" width="7.28515625" style="1" customWidth="1"/>
    <col min="3863" max="3864" width="5.7109375" style="1" customWidth="1"/>
    <col min="3865" max="3865" width="6.42578125" style="1" bestFit="1" customWidth="1"/>
    <col min="3866" max="3866" width="5.7109375" style="1" customWidth="1"/>
    <col min="3867" max="3867" width="6.7109375" style="1" customWidth="1"/>
    <col min="3868" max="3871" width="5.7109375" style="1" customWidth="1"/>
    <col min="3872" max="3872" width="3.5703125" style="1" customWidth="1"/>
    <col min="3873" max="3873" width="5.7109375" style="1" customWidth="1"/>
    <col min="3874" max="3875" width="7.42578125" style="1" customWidth="1"/>
    <col min="3876" max="3877" width="7.7109375" style="1" customWidth="1"/>
    <col min="3878" max="3879" width="5.7109375" style="1" customWidth="1"/>
    <col min="3880" max="3880" width="7.28515625" style="1" customWidth="1"/>
    <col min="3881" max="3881" width="5.7109375" style="1" customWidth="1"/>
    <col min="3882" max="4096" width="11.42578125" style="1"/>
    <col min="4097" max="4097" width="4.28515625" style="1" customWidth="1"/>
    <col min="4098" max="4098" width="13.28515625" style="1" customWidth="1"/>
    <col min="4099" max="4099" width="36.42578125" style="1" customWidth="1"/>
    <col min="4100" max="4100" width="7.7109375" style="1" customWidth="1"/>
    <col min="4101" max="4104" width="5.7109375" style="1" customWidth="1"/>
    <col min="4105" max="4105" width="6.42578125" style="1" bestFit="1" customWidth="1"/>
    <col min="4106" max="4112" width="5.7109375" style="1" customWidth="1"/>
    <col min="4113" max="4113" width="6.42578125" style="1" bestFit="1" customWidth="1"/>
    <col min="4114" max="4114" width="8.28515625" style="1" customWidth="1"/>
    <col min="4115" max="4115" width="7.28515625" style="1" customWidth="1"/>
    <col min="4116" max="4117" width="5.7109375" style="1" customWidth="1"/>
    <col min="4118" max="4118" width="7.28515625" style="1" customWidth="1"/>
    <col min="4119" max="4120" width="5.7109375" style="1" customWidth="1"/>
    <col min="4121" max="4121" width="6.42578125" style="1" bestFit="1" customWidth="1"/>
    <col min="4122" max="4122" width="5.7109375" style="1" customWidth="1"/>
    <col min="4123" max="4123" width="6.7109375" style="1" customWidth="1"/>
    <col min="4124" max="4127" width="5.7109375" style="1" customWidth="1"/>
    <col min="4128" max="4128" width="3.5703125" style="1" customWidth="1"/>
    <col min="4129" max="4129" width="5.7109375" style="1" customWidth="1"/>
    <col min="4130" max="4131" width="7.42578125" style="1" customWidth="1"/>
    <col min="4132" max="4133" width="7.7109375" style="1" customWidth="1"/>
    <col min="4134" max="4135" width="5.7109375" style="1" customWidth="1"/>
    <col min="4136" max="4136" width="7.28515625" style="1" customWidth="1"/>
    <col min="4137" max="4137" width="5.7109375" style="1" customWidth="1"/>
    <col min="4138" max="4352" width="11.42578125" style="1"/>
    <col min="4353" max="4353" width="4.28515625" style="1" customWidth="1"/>
    <col min="4354" max="4354" width="13.28515625" style="1" customWidth="1"/>
    <col min="4355" max="4355" width="36.42578125" style="1" customWidth="1"/>
    <col min="4356" max="4356" width="7.7109375" style="1" customWidth="1"/>
    <col min="4357" max="4360" width="5.7109375" style="1" customWidth="1"/>
    <col min="4361" max="4361" width="6.42578125" style="1" bestFit="1" customWidth="1"/>
    <col min="4362" max="4368" width="5.7109375" style="1" customWidth="1"/>
    <col min="4369" max="4369" width="6.42578125" style="1" bestFit="1" customWidth="1"/>
    <col min="4370" max="4370" width="8.28515625" style="1" customWidth="1"/>
    <col min="4371" max="4371" width="7.28515625" style="1" customWidth="1"/>
    <col min="4372" max="4373" width="5.7109375" style="1" customWidth="1"/>
    <col min="4374" max="4374" width="7.28515625" style="1" customWidth="1"/>
    <col min="4375" max="4376" width="5.7109375" style="1" customWidth="1"/>
    <col min="4377" max="4377" width="6.42578125" style="1" bestFit="1" customWidth="1"/>
    <col min="4378" max="4378" width="5.7109375" style="1" customWidth="1"/>
    <col min="4379" max="4379" width="6.7109375" style="1" customWidth="1"/>
    <col min="4380" max="4383" width="5.7109375" style="1" customWidth="1"/>
    <col min="4384" max="4384" width="3.5703125" style="1" customWidth="1"/>
    <col min="4385" max="4385" width="5.7109375" style="1" customWidth="1"/>
    <col min="4386" max="4387" width="7.42578125" style="1" customWidth="1"/>
    <col min="4388" max="4389" width="7.7109375" style="1" customWidth="1"/>
    <col min="4390" max="4391" width="5.7109375" style="1" customWidth="1"/>
    <col min="4392" max="4392" width="7.28515625" style="1" customWidth="1"/>
    <col min="4393" max="4393" width="5.7109375" style="1" customWidth="1"/>
    <col min="4394" max="4608" width="11.42578125" style="1"/>
    <col min="4609" max="4609" width="4.28515625" style="1" customWidth="1"/>
    <col min="4610" max="4610" width="13.28515625" style="1" customWidth="1"/>
    <col min="4611" max="4611" width="36.42578125" style="1" customWidth="1"/>
    <col min="4612" max="4612" width="7.7109375" style="1" customWidth="1"/>
    <col min="4613" max="4616" width="5.7109375" style="1" customWidth="1"/>
    <col min="4617" max="4617" width="6.42578125" style="1" bestFit="1" customWidth="1"/>
    <col min="4618" max="4624" width="5.7109375" style="1" customWidth="1"/>
    <col min="4625" max="4625" width="6.42578125" style="1" bestFit="1" customWidth="1"/>
    <col min="4626" max="4626" width="8.28515625" style="1" customWidth="1"/>
    <col min="4627" max="4627" width="7.28515625" style="1" customWidth="1"/>
    <col min="4628" max="4629" width="5.7109375" style="1" customWidth="1"/>
    <col min="4630" max="4630" width="7.28515625" style="1" customWidth="1"/>
    <col min="4631" max="4632" width="5.7109375" style="1" customWidth="1"/>
    <col min="4633" max="4633" width="6.42578125" style="1" bestFit="1" customWidth="1"/>
    <col min="4634" max="4634" width="5.7109375" style="1" customWidth="1"/>
    <col min="4635" max="4635" width="6.7109375" style="1" customWidth="1"/>
    <col min="4636" max="4639" width="5.7109375" style="1" customWidth="1"/>
    <col min="4640" max="4640" width="3.5703125" style="1" customWidth="1"/>
    <col min="4641" max="4641" width="5.7109375" style="1" customWidth="1"/>
    <col min="4642" max="4643" width="7.42578125" style="1" customWidth="1"/>
    <col min="4644" max="4645" width="7.7109375" style="1" customWidth="1"/>
    <col min="4646" max="4647" width="5.7109375" style="1" customWidth="1"/>
    <col min="4648" max="4648" width="7.28515625" style="1" customWidth="1"/>
    <col min="4649" max="4649" width="5.7109375" style="1" customWidth="1"/>
    <col min="4650" max="4864" width="11.42578125" style="1"/>
    <col min="4865" max="4865" width="4.28515625" style="1" customWidth="1"/>
    <col min="4866" max="4866" width="13.28515625" style="1" customWidth="1"/>
    <col min="4867" max="4867" width="36.42578125" style="1" customWidth="1"/>
    <col min="4868" max="4868" width="7.7109375" style="1" customWidth="1"/>
    <col min="4869" max="4872" width="5.7109375" style="1" customWidth="1"/>
    <col min="4873" max="4873" width="6.42578125" style="1" bestFit="1" customWidth="1"/>
    <col min="4874" max="4880" width="5.7109375" style="1" customWidth="1"/>
    <col min="4881" max="4881" width="6.42578125" style="1" bestFit="1" customWidth="1"/>
    <col min="4882" max="4882" width="8.28515625" style="1" customWidth="1"/>
    <col min="4883" max="4883" width="7.28515625" style="1" customWidth="1"/>
    <col min="4884" max="4885" width="5.7109375" style="1" customWidth="1"/>
    <col min="4886" max="4886" width="7.28515625" style="1" customWidth="1"/>
    <col min="4887" max="4888" width="5.7109375" style="1" customWidth="1"/>
    <col min="4889" max="4889" width="6.42578125" style="1" bestFit="1" customWidth="1"/>
    <col min="4890" max="4890" width="5.7109375" style="1" customWidth="1"/>
    <col min="4891" max="4891" width="6.7109375" style="1" customWidth="1"/>
    <col min="4892" max="4895" width="5.7109375" style="1" customWidth="1"/>
    <col min="4896" max="4896" width="3.5703125" style="1" customWidth="1"/>
    <col min="4897" max="4897" width="5.7109375" style="1" customWidth="1"/>
    <col min="4898" max="4899" width="7.42578125" style="1" customWidth="1"/>
    <col min="4900" max="4901" width="7.7109375" style="1" customWidth="1"/>
    <col min="4902" max="4903" width="5.7109375" style="1" customWidth="1"/>
    <col min="4904" max="4904" width="7.28515625" style="1" customWidth="1"/>
    <col min="4905" max="4905" width="5.7109375" style="1" customWidth="1"/>
    <col min="4906" max="5120" width="11.42578125" style="1"/>
    <col min="5121" max="5121" width="4.28515625" style="1" customWidth="1"/>
    <col min="5122" max="5122" width="13.28515625" style="1" customWidth="1"/>
    <col min="5123" max="5123" width="36.42578125" style="1" customWidth="1"/>
    <col min="5124" max="5124" width="7.7109375" style="1" customWidth="1"/>
    <col min="5125" max="5128" width="5.7109375" style="1" customWidth="1"/>
    <col min="5129" max="5129" width="6.42578125" style="1" bestFit="1" customWidth="1"/>
    <col min="5130" max="5136" width="5.7109375" style="1" customWidth="1"/>
    <col min="5137" max="5137" width="6.42578125" style="1" bestFit="1" customWidth="1"/>
    <col min="5138" max="5138" width="8.28515625" style="1" customWidth="1"/>
    <col min="5139" max="5139" width="7.28515625" style="1" customWidth="1"/>
    <col min="5140" max="5141" width="5.7109375" style="1" customWidth="1"/>
    <col min="5142" max="5142" width="7.28515625" style="1" customWidth="1"/>
    <col min="5143" max="5144" width="5.7109375" style="1" customWidth="1"/>
    <col min="5145" max="5145" width="6.42578125" style="1" bestFit="1" customWidth="1"/>
    <col min="5146" max="5146" width="5.7109375" style="1" customWidth="1"/>
    <col min="5147" max="5147" width="6.7109375" style="1" customWidth="1"/>
    <col min="5148" max="5151" width="5.7109375" style="1" customWidth="1"/>
    <col min="5152" max="5152" width="3.5703125" style="1" customWidth="1"/>
    <col min="5153" max="5153" width="5.7109375" style="1" customWidth="1"/>
    <col min="5154" max="5155" width="7.42578125" style="1" customWidth="1"/>
    <col min="5156" max="5157" width="7.7109375" style="1" customWidth="1"/>
    <col min="5158" max="5159" width="5.7109375" style="1" customWidth="1"/>
    <col min="5160" max="5160" width="7.28515625" style="1" customWidth="1"/>
    <col min="5161" max="5161" width="5.7109375" style="1" customWidth="1"/>
    <col min="5162" max="5376" width="11.42578125" style="1"/>
    <col min="5377" max="5377" width="4.28515625" style="1" customWidth="1"/>
    <col min="5378" max="5378" width="13.28515625" style="1" customWidth="1"/>
    <col min="5379" max="5379" width="36.42578125" style="1" customWidth="1"/>
    <col min="5380" max="5380" width="7.7109375" style="1" customWidth="1"/>
    <col min="5381" max="5384" width="5.7109375" style="1" customWidth="1"/>
    <col min="5385" max="5385" width="6.42578125" style="1" bestFit="1" customWidth="1"/>
    <col min="5386" max="5392" width="5.7109375" style="1" customWidth="1"/>
    <col min="5393" max="5393" width="6.42578125" style="1" bestFit="1" customWidth="1"/>
    <col min="5394" max="5394" width="8.28515625" style="1" customWidth="1"/>
    <col min="5395" max="5395" width="7.28515625" style="1" customWidth="1"/>
    <col min="5396" max="5397" width="5.7109375" style="1" customWidth="1"/>
    <col min="5398" max="5398" width="7.28515625" style="1" customWidth="1"/>
    <col min="5399" max="5400" width="5.7109375" style="1" customWidth="1"/>
    <col min="5401" max="5401" width="6.42578125" style="1" bestFit="1" customWidth="1"/>
    <col min="5402" max="5402" width="5.7109375" style="1" customWidth="1"/>
    <col min="5403" max="5403" width="6.7109375" style="1" customWidth="1"/>
    <col min="5404" max="5407" width="5.7109375" style="1" customWidth="1"/>
    <col min="5408" max="5408" width="3.5703125" style="1" customWidth="1"/>
    <col min="5409" max="5409" width="5.7109375" style="1" customWidth="1"/>
    <col min="5410" max="5411" width="7.42578125" style="1" customWidth="1"/>
    <col min="5412" max="5413" width="7.7109375" style="1" customWidth="1"/>
    <col min="5414" max="5415" width="5.7109375" style="1" customWidth="1"/>
    <col min="5416" max="5416" width="7.28515625" style="1" customWidth="1"/>
    <col min="5417" max="5417" width="5.7109375" style="1" customWidth="1"/>
    <col min="5418" max="5632" width="11.42578125" style="1"/>
    <col min="5633" max="5633" width="4.28515625" style="1" customWidth="1"/>
    <col min="5634" max="5634" width="13.28515625" style="1" customWidth="1"/>
    <col min="5635" max="5635" width="36.42578125" style="1" customWidth="1"/>
    <col min="5636" max="5636" width="7.7109375" style="1" customWidth="1"/>
    <col min="5637" max="5640" width="5.7109375" style="1" customWidth="1"/>
    <col min="5641" max="5641" width="6.42578125" style="1" bestFit="1" customWidth="1"/>
    <col min="5642" max="5648" width="5.7109375" style="1" customWidth="1"/>
    <col min="5649" max="5649" width="6.42578125" style="1" bestFit="1" customWidth="1"/>
    <col min="5650" max="5650" width="8.28515625" style="1" customWidth="1"/>
    <col min="5651" max="5651" width="7.28515625" style="1" customWidth="1"/>
    <col min="5652" max="5653" width="5.7109375" style="1" customWidth="1"/>
    <col min="5654" max="5654" width="7.28515625" style="1" customWidth="1"/>
    <col min="5655" max="5656" width="5.7109375" style="1" customWidth="1"/>
    <col min="5657" max="5657" width="6.42578125" style="1" bestFit="1" customWidth="1"/>
    <col min="5658" max="5658" width="5.7109375" style="1" customWidth="1"/>
    <col min="5659" max="5659" width="6.7109375" style="1" customWidth="1"/>
    <col min="5660" max="5663" width="5.7109375" style="1" customWidth="1"/>
    <col min="5664" max="5664" width="3.5703125" style="1" customWidth="1"/>
    <col min="5665" max="5665" width="5.7109375" style="1" customWidth="1"/>
    <col min="5666" max="5667" width="7.42578125" style="1" customWidth="1"/>
    <col min="5668" max="5669" width="7.7109375" style="1" customWidth="1"/>
    <col min="5670" max="5671" width="5.7109375" style="1" customWidth="1"/>
    <col min="5672" max="5672" width="7.28515625" style="1" customWidth="1"/>
    <col min="5673" max="5673" width="5.7109375" style="1" customWidth="1"/>
    <col min="5674" max="5888" width="11.42578125" style="1"/>
    <col min="5889" max="5889" width="4.28515625" style="1" customWidth="1"/>
    <col min="5890" max="5890" width="13.28515625" style="1" customWidth="1"/>
    <col min="5891" max="5891" width="36.42578125" style="1" customWidth="1"/>
    <col min="5892" max="5892" width="7.7109375" style="1" customWidth="1"/>
    <col min="5893" max="5896" width="5.7109375" style="1" customWidth="1"/>
    <col min="5897" max="5897" width="6.42578125" style="1" bestFit="1" customWidth="1"/>
    <col min="5898" max="5904" width="5.7109375" style="1" customWidth="1"/>
    <col min="5905" max="5905" width="6.42578125" style="1" bestFit="1" customWidth="1"/>
    <col min="5906" max="5906" width="8.28515625" style="1" customWidth="1"/>
    <col min="5907" max="5907" width="7.28515625" style="1" customWidth="1"/>
    <col min="5908" max="5909" width="5.7109375" style="1" customWidth="1"/>
    <col min="5910" max="5910" width="7.28515625" style="1" customWidth="1"/>
    <col min="5911" max="5912" width="5.7109375" style="1" customWidth="1"/>
    <col min="5913" max="5913" width="6.42578125" style="1" bestFit="1" customWidth="1"/>
    <col min="5914" max="5914" width="5.7109375" style="1" customWidth="1"/>
    <col min="5915" max="5915" width="6.7109375" style="1" customWidth="1"/>
    <col min="5916" max="5919" width="5.7109375" style="1" customWidth="1"/>
    <col min="5920" max="5920" width="3.5703125" style="1" customWidth="1"/>
    <col min="5921" max="5921" width="5.7109375" style="1" customWidth="1"/>
    <col min="5922" max="5923" width="7.42578125" style="1" customWidth="1"/>
    <col min="5924" max="5925" width="7.7109375" style="1" customWidth="1"/>
    <col min="5926" max="5927" width="5.7109375" style="1" customWidth="1"/>
    <col min="5928" max="5928" width="7.28515625" style="1" customWidth="1"/>
    <col min="5929" max="5929" width="5.7109375" style="1" customWidth="1"/>
    <col min="5930" max="6144" width="11.42578125" style="1"/>
    <col min="6145" max="6145" width="4.28515625" style="1" customWidth="1"/>
    <col min="6146" max="6146" width="13.28515625" style="1" customWidth="1"/>
    <col min="6147" max="6147" width="36.42578125" style="1" customWidth="1"/>
    <col min="6148" max="6148" width="7.7109375" style="1" customWidth="1"/>
    <col min="6149" max="6152" width="5.7109375" style="1" customWidth="1"/>
    <col min="6153" max="6153" width="6.42578125" style="1" bestFit="1" customWidth="1"/>
    <col min="6154" max="6160" width="5.7109375" style="1" customWidth="1"/>
    <col min="6161" max="6161" width="6.42578125" style="1" bestFit="1" customWidth="1"/>
    <col min="6162" max="6162" width="8.28515625" style="1" customWidth="1"/>
    <col min="6163" max="6163" width="7.28515625" style="1" customWidth="1"/>
    <col min="6164" max="6165" width="5.7109375" style="1" customWidth="1"/>
    <col min="6166" max="6166" width="7.28515625" style="1" customWidth="1"/>
    <col min="6167" max="6168" width="5.7109375" style="1" customWidth="1"/>
    <col min="6169" max="6169" width="6.42578125" style="1" bestFit="1" customWidth="1"/>
    <col min="6170" max="6170" width="5.7109375" style="1" customWidth="1"/>
    <col min="6171" max="6171" width="6.7109375" style="1" customWidth="1"/>
    <col min="6172" max="6175" width="5.7109375" style="1" customWidth="1"/>
    <col min="6176" max="6176" width="3.5703125" style="1" customWidth="1"/>
    <col min="6177" max="6177" width="5.7109375" style="1" customWidth="1"/>
    <col min="6178" max="6179" width="7.42578125" style="1" customWidth="1"/>
    <col min="6180" max="6181" width="7.7109375" style="1" customWidth="1"/>
    <col min="6182" max="6183" width="5.7109375" style="1" customWidth="1"/>
    <col min="6184" max="6184" width="7.28515625" style="1" customWidth="1"/>
    <col min="6185" max="6185" width="5.7109375" style="1" customWidth="1"/>
    <col min="6186" max="6400" width="11.42578125" style="1"/>
    <col min="6401" max="6401" width="4.28515625" style="1" customWidth="1"/>
    <col min="6402" max="6402" width="13.28515625" style="1" customWidth="1"/>
    <col min="6403" max="6403" width="36.42578125" style="1" customWidth="1"/>
    <col min="6404" max="6404" width="7.7109375" style="1" customWidth="1"/>
    <col min="6405" max="6408" width="5.7109375" style="1" customWidth="1"/>
    <col min="6409" max="6409" width="6.42578125" style="1" bestFit="1" customWidth="1"/>
    <col min="6410" max="6416" width="5.7109375" style="1" customWidth="1"/>
    <col min="6417" max="6417" width="6.42578125" style="1" bestFit="1" customWidth="1"/>
    <col min="6418" max="6418" width="8.28515625" style="1" customWidth="1"/>
    <col min="6419" max="6419" width="7.28515625" style="1" customWidth="1"/>
    <col min="6420" max="6421" width="5.7109375" style="1" customWidth="1"/>
    <col min="6422" max="6422" width="7.28515625" style="1" customWidth="1"/>
    <col min="6423" max="6424" width="5.7109375" style="1" customWidth="1"/>
    <col min="6425" max="6425" width="6.42578125" style="1" bestFit="1" customWidth="1"/>
    <col min="6426" max="6426" width="5.7109375" style="1" customWidth="1"/>
    <col min="6427" max="6427" width="6.7109375" style="1" customWidth="1"/>
    <col min="6428" max="6431" width="5.7109375" style="1" customWidth="1"/>
    <col min="6432" max="6432" width="3.5703125" style="1" customWidth="1"/>
    <col min="6433" max="6433" width="5.7109375" style="1" customWidth="1"/>
    <col min="6434" max="6435" width="7.42578125" style="1" customWidth="1"/>
    <col min="6436" max="6437" width="7.7109375" style="1" customWidth="1"/>
    <col min="6438" max="6439" width="5.7109375" style="1" customWidth="1"/>
    <col min="6440" max="6440" width="7.28515625" style="1" customWidth="1"/>
    <col min="6441" max="6441" width="5.7109375" style="1" customWidth="1"/>
    <col min="6442" max="6656" width="11.42578125" style="1"/>
    <col min="6657" max="6657" width="4.28515625" style="1" customWidth="1"/>
    <col min="6658" max="6658" width="13.28515625" style="1" customWidth="1"/>
    <col min="6659" max="6659" width="36.42578125" style="1" customWidth="1"/>
    <col min="6660" max="6660" width="7.7109375" style="1" customWidth="1"/>
    <col min="6661" max="6664" width="5.7109375" style="1" customWidth="1"/>
    <col min="6665" max="6665" width="6.42578125" style="1" bestFit="1" customWidth="1"/>
    <col min="6666" max="6672" width="5.7109375" style="1" customWidth="1"/>
    <col min="6673" max="6673" width="6.42578125" style="1" bestFit="1" customWidth="1"/>
    <col min="6674" max="6674" width="8.28515625" style="1" customWidth="1"/>
    <col min="6675" max="6675" width="7.28515625" style="1" customWidth="1"/>
    <col min="6676" max="6677" width="5.7109375" style="1" customWidth="1"/>
    <col min="6678" max="6678" width="7.28515625" style="1" customWidth="1"/>
    <col min="6679" max="6680" width="5.7109375" style="1" customWidth="1"/>
    <col min="6681" max="6681" width="6.42578125" style="1" bestFit="1" customWidth="1"/>
    <col min="6682" max="6682" width="5.7109375" style="1" customWidth="1"/>
    <col min="6683" max="6683" width="6.7109375" style="1" customWidth="1"/>
    <col min="6684" max="6687" width="5.7109375" style="1" customWidth="1"/>
    <col min="6688" max="6688" width="3.5703125" style="1" customWidth="1"/>
    <col min="6689" max="6689" width="5.7109375" style="1" customWidth="1"/>
    <col min="6690" max="6691" width="7.42578125" style="1" customWidth="1"/>
    <col min="6692" max="6693" width="7.7109375" style="1" customWidth="1"/>
    <col min="6694" max="6695" width="5.7109375" style="1" customWidth="1"/>
    <col min="6696" max="6696" width="7.28515625" style="1" customWidth="1"/>
    <col min="6697" max="6697" width="5.7109375" style="1" customWidth="1"/>
    <col min="6698" max="6912" width="11.42578125" style="1"/>
    <col min="6913" max="6913" width="4.28515625" style="1" customWidth="1"/>
    <col min="6914" max="6914" width="13.28515625" style="1" customWidth="1"/>
    <col min="6915" max="6915" width="36.42578125" style="1" customWidth="1"/>
    <col min="6916" max="6916" width="7.7109375" style="1" customWidth="1"/>
    <col min="6917" max="6920" width="5.7109375" style="1" customWidth="1"/>
    <col min="6921" max="6921" width="6.42578125" style="1" bestFit="1" customWidth="1"/>
    <col min="6922" max="6928" width="5.7109375" style="1" customWidth="1"/>
    <col min="6929" max="6929" width="6.42578125" style="1" bestFit="1" customWidth="1"/>
    <col min="6930" max="6930" width="8.28515625" style="1" customWidth="1"/>
    <col min="6931" max="6931" width="7.28515625" style="1" customWidth="1"/>
    <col min="6932" max="6933" width="5.7109375" style="1" customWidth="1"/>
    <col min="6934" max="6934" width="7.28515625" style="1" customWidth="1"/>
    <col min="6935" max="6936" width="5.7109375" style="1" customWidth="1"/>
    <col min="6937" max="6937" width="6.42578125" style="1" bestFit="1" customWidth="1"/>
    <col min="6938" max="6938" width="5.7109375" style="1" customWidth="1"/>
    <col min="6939" max="6939" width="6.7109375" style="1" customWidth="1"/>
    <col min="6940" max="6943" width="5.7109375" style="1" customWidth="1"/>
    <col min="6944" max="6944" width="3.5703125" style="1" customWidth="1"/>
    <col min="6945" max="6945" width="5.7109375" style="1" customWidth="1"/>
    <col min="6946" max="6947" width="7.42578125" style="1" customWidth="1"/>
    <col min="6948" max="6949" width="7.7109375" style="1" customWidth="1"/>
    <col min="6950" max="6951" width="5.7109375" style="1" customWidth="1"/>
    <col min="6952" max="6952" width="7.28515625" style="1" customWidth="1"/>
    <col min="6953" max="6953" width="5.7109375" style="1" customWidth="1"/>
    <col min="6954" max="7168" width="11.42578125" style="1"/>
    <col min="7169" max="7169" width="4.28515625" style="1" customWidth="1"/>
    <col min="7170" max="7170" width="13.28515625" style="1" customWidth="1"/>
    <col min="7171" max="7171" width="36.42578125" style="1" customWidth="1"/>
    <col min="7172" max="7172" width="7.7109375" style="1" customWidth="1"/>
    <col min="7173" max="7176" width="5.7109375" style="1" customWidth="1"/>
    <col min="7177" max="7177" width="6.42578125" style="1" bestFit="1" customWidth="1"/>
    <col min="7178" max="7184" width="5.7109375" style="1" customWidth="1"/>
    <col min="7185" max="7185" width="6.42578125" style="1" bestFit="1" customWidth="1"/>
    <col min="7186" max="7186" width="8.28515625" style="1" customWidth="1"/>
    <col min="7187" max="7187" width="7.28515625" style="1" customWidth="1"/>
    <col min="7188" max="7189" width="5.7109375" style="1" customWidth="1"/>
    <col min="7190" max="7190" width="7.28515625" style="1" customWidth="1"/>
    <col min="7191" max="7192" width="5.7109375" style="1" customWidth="1"/>
    <col min="7193" max="7193" width="6.42578125" style="1" bestFit="1" customWidth="1"/>
    <col min="7194" max="7194" width="5.7109375" style="1" customWidth="1"/>
    <col min="7195" max="7195" width="6.7109375" style="1" customWidth="1"/>
    <col min="7196" max="7199" width="5.7109375" style="1" customWidth="1"/>
    <col min="7200" max="7200" width="3.5703125" style="1" customWidth="1"/>
    <col min="7201" max="7201" width="5.7109375" style="1" customWidth="1"/>
    <col min="7202" max="7203" width="7.42578125" style="1" customWidth="1"/>
    <col min="7204" max="7205" width="7.7109375" style="1" customWidth="1"/>
    <col min="7206" max="7207" width="5.7109375" style="1" customWidth="1"/>
    <col min="7208" max="7208" width="7.28515625" style="1" customWidth="1"/>
    <col min="7209" max="7209" width="5.7109375" style="1" customWidth="1"/>
    <col min="7210" max="7424" width="11.42578125" style="1"/>
    <col min="7425" max="7425" width="4.28515625" style="1" customWidth="1"/>
    <col min="7426" max="7426" width="13.28515625" style="1" customWidth="1"/>
    <col min="7427" max="7427" width="36.42578125" style="1" customWidth="1"/>
    <col min="7428" max="7428" width="7.7109375" style="1" customWidth="1"/>
    <col min="7429" max="7432" width="5.7109375" style="1" customWidth="1"/>
    <col min="7433" max="7433" width="6.42578125" style="1" bestFit="1" customWidth="1"/>
    <col min="7434" max="7440" width="5.7109375" style="1" customWidth="1"/>
    <col min="7441" max="7441" width="6.42578125" style="1" bestFit="1" customWidth="1"/>
    <col min="7442" max="7442" width="8.28515625" style="1" customWidth="1"/>
    <col min="7443" max="7443" width="7.28515625" style="1" customWidth="1"/>
    <col min="7444" max="7445" width="5.7109375" style="1" customWidth="1"/>
    <col min="7446" max="7446" width="7.28515625" style="1" customWidth="1"/>
    <col min="7447" max="7448" width="5.7109375" style="1" customWidth="1"/>
    <col min="7449" max="7449" width="6.42578125" style="1" bestFit="1" customWidth="1"/>
    <col min="7450" max="7450" width="5.7109375" style="1" customWidth="1"/>
    <col min="7451" max="7451" width="6.7109375" style="1" customWidth="1"/>
    <col min="7452" max="7455" width="5.7109375" style="1" customWidth="1"/>
    <col min="7456" max="7456" width="3.5703125" style="1" customWidth="1"/>
    <col min="7457" max="7457" width="5.7109375" style="1" customWidth="1"/>
    <col min="7458" max="7459" width="7.42578125" style="1" customWidth="1"/>
    <col min="7460" max="7461" width="7.7109375" style="1" customWidth="1"/>
    <col min="7462" max="7463" width="5.7109375" style="1" customWidth="1"/>
    <col min="7464" max="7464" width="7.28515625" style="1" customWidth="1"/>
    <col min="7465" max="7465" width="5.7109375" style="1" customWidth="1"/>
    <col min="7466" max="7680" width="11.42578125" style="1"/>
    <col min="7681" max="7681" width="4.28515625" style="1" customWidth="1"/>
    <col min="7682" max="7682" width="13.28515625" style="1" customWidth="1"/>
    <col min="7683" max="7683" width="36.42578125" style="1" customWidth="1"/>
    <col min="7684" max="7684" width="7.7109375" style="1" customWidth="1"/>
    <col min="7685" max="7688" width="5.7109375" style="1" customWidth="1"/>
    <col min="7689" max="7689" width="6.42578125" style="1" bestFit="1" customWidth="1"/>
    <col min="7690" max="7696" width="5.7109375" style="1" customWidth="1"/>
    <col min="7697" max="7697" width="6.42578125" style="1" bestFit="1" customWidth="1"/>
    <col min="7698" max="7698" width="8.28515625" style="1" customWidth="1"/>
    <col min="7699" max="7699" width="7.28515625" style="1" customWidth="1"/>
    <col min="7700" max="7701" width="5.7109375" style="1" customWidth="1"/>
    <col min="7702" max="7702" width="7.28515625" style="1" customWidth="1"/>
    <col min="7703" max="7704" width="5.7109375" style="1" customWidth="1"/>
    <col min="7705" max="7705" width="6.42578125" style="1" bestFit="1" customWidth="1"/>
    <col min="7706" max="7706" width="5.7109375" style="1" customWidth="1"/>
    <col min="7707" max="7707" width="6.7109375" style="1" customWidth="1"/>
    <col min="7708" max="7711" width="5.7109375" style="1" customWidth="1"/>
    <col min="7712" max="7712" width="3.5703125" style="1" customWidth="1"/>
    <col min="7713" max="7713" width="5.7109375" style="1" customWidth="1"/>
    <col min="7714" max="7715" width="7.42578125" style="1" customWidth="1"/>
    <col min="7716" max="7717" width="7.7109375" style="1" customWidth="1"/>
    <col min="7718" max="7719" width="5.7109375" style="1" customWidth="1"/>
    <col min="7720" max="7720" width="7.28515625" style="1" customWidth="1"/>
    <col min="7721" max="7721" width="5.7109375" style="1" customWidth="1"/>
    <col min="7722" max="7936" width="11.42578125" style="1"/>
    <col min="7937" max="7937" width="4.28515625" style="1" customWidth="1"/>
    <col min="7938" max="7938" width="13.28515625" style="1" customWidth="1"/>
    <col min="7939" max="7939" width="36.42578125" style="1" customWidth="1"/>
    <col min="7940" max="7940" width="7.7109375" style="1" customWidth="1"/>
    <col min="7941" max="7944" width="5.7109375" style="1" customWidth="1"/>
    <col min="7945" max="7945" width="6.42578125" style="1" bestFit="1" customWidth="1"/>
    <col min="7946" max="7952" width="5.7109375" style="1" customWidth="1"/>
    <col min="7953" max="7953" width="6.42578125" style="1" bestFit="1" customWidth="1"/>
    <col min="7954" max="7954" width="8.28515625" style="1" customWidth="1"/>
    <col min="7955" max="7955" width="7.28515625" style="1" customWidth="1"/>
    <col min="7956" max="7957" width="5.7109375" style="1" customWidth="1"/>
    <col min="7958" max="7958" width="7.28515625" style="1" customWidth="1"/>
    <col min="7959" max="7960" width="5.7109375" style="1" customWidth="1"/>
    <col min="7961" max="7961" width="6.42578125" style="1" bestFit="1" customWidth="1"/>
    <col min="7962" max="7962" width="5.7109375" style="1" customWidth="1"/>
    <col min="7963" max="7963" width="6.7109375" style="1" customWidth="1"/>
    <col min="7964" max="7967" width="5.7109375" style="1" customWidth="1"/>
    <col min="7968" max="7968" width="3.5703125" style="1" customWidth="1"/>
    <col min="7969" max="7969" width="5.7109375" style="1" customWidth="1"/>
    <col min="7970" max="7971" width="7.42578125" style="1" customWidth="1"/>
    <col min="7972" max="7973" width="7.7109375" style="1" customWidth="1"/>
    <col min="7974" max="7975" width="5.7109375" style="1" customWidth="1"/>
    <col min="7976" max="7976" width="7.28515625" style="1" customWidth="1"/>
    <col min="7977" max="7977" width="5.7109375" style="1" customWidth="1"/>
    <col min="7978" max="8192" width="11.42578125" style="1"/>
    <col min="8193" max="8193" width="4.28515625" style="1" customWidth="1"/>
    <col min="8194" max="8194" width="13.28515625" style="1" customWidth="1"/>
    <col min="8195" max="8195" width="36.42578125" style="1" customWidth="1"/>
    <col min="8196" max="8196" width="7.7109375" style="1" customWidth="1"/>
    <col min="8197" max="8200" width="5.7109375" style="1" customWidth="1"/>
    <col min="8201" max="8201" width="6.42578125" style="1" bestFit="1" customWidth="1"/>
    <col min="8202" max="8208" width="5.7109375" style="1" customWidth="1"/>
    <col min="8209" max="8209" width="6.42578125" style="1" bestFit="1" customWidth="1"/>
    <col min="8210" max="8210" width="8.28515625" style="1" customWidth="1"/>
    <col min="8211" max="8211" width="7.28515625" style="1" customWidth="1"/>
    <col min="8212" max="8213" width="5.7109375" style="1" customWidth="1"/>
    <col min="8214" max="8214" width="7.28515625" style="1" customWidth="1"/>
    <col min="8215" max="8216" width="5.7109375" style="1" customWidth="1"/>
    <col min="8217" max="8217" width="6.42578125" style="1" bestFit="1" customWidth="1"/>
    <col min="8218" max="8218" width="5.7109375" style="1" customWidth="1"/>
    <col min="8219" max="8219" width="6.7109375" style="1" customWidth="1"/>
    <col min="8220" max="8223" width="5.7109375" style="1" customWidth="1"/>
    <col min="8224" max="8224" width="3.5703125" style="1" customWidth="1"/>
    <col min="8225" max="8225" width="5.7109375" style="1" customWidth="1"/>
    <col min="8226" max="8227" width="7.42578125" style="1" customWidth="1"/>
    <col min="8228" max="8229" width="7.7109375" style="1" customWidth="1"/>
    <col min="8230" max="8231" width="5.7109375" style="1" customWidth="1"/>
    <col min="8232" max="8232" width="7.28515625" style="1" customWidth="1"/>
    <col min="8233" max="8233" width="5.7109375" style="1" customWidth="1"/>
    <col min="8234" max="8448" width="11.42578125" style="1"/>
    <col min="8449" max="8449" width="4.28515625" style="1" customWidth="1"/>
    <col min="8450" max="8450" width="13.28515625" style="1" customWidth="1"/>
    <col min="8451" max="8451" width="36.42578125" style="1" customWidth="1"/>
    <col min="8452" max="8452" width="7.7109375" style="1" customWidth="1"/>
    <col min="8453" max="8456" width="5.7109375" style="1" customWidth="1"/>
    <col min="8457" max="8457" width="6.42578125" style="1" bestFit="1" customWidth="1"/>
    <col min="8458" max="8464" width="5.7109375" style="1" customWidth="1"/>
    <col min="8465" max="8465" width="6.42578125" style="1" bestFit="1" customWidth="1"/>
    <col min="8466" max="8466" width="8.28515625" style="1" customWidth="1"/>
    <col min="8467" max="8467" width="7.28515625" style="1" customWidth="1"/>
    <col min="8468" max="8469" width="5.7109375" style="1" customWidth="1"/>
    <col min="8470" max="8470" width="7.28515625" style="1" customWidth="1"/>
    <col min="8471" max="8472" width="5.7109375" style="1" customWidth="1"/>
    <col min="8473" max="8473" width="6.42578125" style="1" bestFit="1" customWidth="1"/>
    <col min="8474" max="8474" width="5.7109375" style="1" customWidth="1"/>
    <col min="8475" max="8475" width="6.7109375" style="1" customWidth="1"/>
    <col min="8476" max="8479" width="5.7109375" style="1" customWidth="1"/>
    <col min="8480" max="8480" width="3.5703125" style="1" customWidth="1"/>
    <col min="8481" max="8481" width="5.7109375" style="1" customWidth="1"/>
    <col min="8482" max="8483" width="7.42578125" style="1" customWidth="1"/>
    <col min="8484" max="8485" width="7.7109375" style="1" customWidth="1"/>
    <col min="8486" max="8487" width="5.7109375" style="1" customWidth="1"/>
    <col min="8488" max="8488" width="7.28515625" style="1" customWidth="1"/>
    <col min="8489" max="8489" width="5.7109375" style="1" customWidth="1"/>
    <col min="8490" max="8704" width="11.42578125" style="1"/>
    <col min="8705" max="8705" width="4.28515625" style="1" customWidth="1"/>
    <col min="8706" max="8706" width="13.28515625" style="1" customWidth="1"/>
    <col min="8707" max="8707" width="36.42578125" style="1" customWidth="1"/>
    <col min="8708" max="8708" width="7.7109375" style="1" customWidth="1"/>
    <col min="8709" max="8712" width="5.7109375" style="1" customWidth="1"/>
    <col min="8713" max="8713" width="6.42578125" style="1" bestFit="1" customWidth="1"/>
    <col min="8714" max="8720" width="5.7109375" style="1" customWidth="1"/>
    <col min="8721" max="8721" width="6.42578125" style="1" bestFit="1" customWidth="1"/>
    <col min="8722" max="8722" width="8.28515625" style="1" customWidth="1"/>
    <col min="8723" max="8723" width="7.28515625" style="1" customWidth="1"/>
    <col min="8724" max="8725" width="5.7109375" style="1" customWidth="1"/>
    <col min="8726" max="8726" width="7.28515625" style="1" customWidth="1"/>
    <col min="8727" max="8728" width="5.7109375" style="1" customWidth="1"/>
    <col min="8729" max="8729" width="6.42578125" style="1" bestFit="1" customWidth="1"/>
    <col min="8730" max="8730" width="5.7109375" style="1" customWidth="1"/>
    <col min="8731" max="8731" width="6.7109375" style="1" customWidth="1"/>
    <col min="8732" max="8735" width="5.7109375" style="1" customWidth="1"/>
    <col min="8736" max="8736" width="3.5703125" style="1" customWidth="1"/>
    <col min="8737" max="8737" width="5.7109375" style="1" customWidth="1"/>
    <col min="8738" max="8739" width="7.42578125" style="1" customWidth="1"/>
    <col min="8740" max="8741" width="7.7109375" style="1" customWidth="1"/>
    <col min="8742" max="8743" width="5.7109375" style="1" customWidth="1"/>
    <col min="8744" max="8744" width="7.28515625" style="1" customWidth="1"/>
    <col min="8745" max="8745" width="5.7109375" style="1" customWidth="1"/>
    <col min="8746" max="8960" width="11.42578125" style="1"/>
    <col min="8961" max="8961" width="4.28515625" style="1" customWidth="1"/>
    <col min="8962" max="8962" width="13.28515625" style="1" customWidth="1"/>
    <col min="8963" max="8963" width="36.42578125" style="1" customWidth="1"/>
    <col min="8964" max="8964" width="7.7109375" style="1" customWidth="1"/>
    <col min="8965" max="8968" width="5.7109375" style="1" customWidth="1"/>
    <col min="8969" max="8969" width="6.42578125" style="1" bestFit="1" customWidth="1"/>
    <col min="8970" max="8976" width="5.7109375" style="1" customWidth="1"/>
    <col min="8977" max="8977" width="6.42578125" style="1" bestFit="1" customWidth="1"/>
    <col min="8978" max="8978" width="8.28515625" style="1" customWidth="1"/>
    <col min="8979" max="8979" width="7.28515625" style="1" customWidth="1"/>
    <col min="8980" max="8981" width="5.7109375" style="1" customWidth="1"/>
    <col min="8982" max="8982" width="7.28515625" style="1" customWidth="1"/>
    <col min="8983" max="8984" width="5.7109375" style="1" customWidth="1"/>
    <col min="8985" max="8985" width="6.42578125" style="1" bestFit="1" customWidth="1"/>
    <col min="8986" max="8986" width="5.7109375" style="1" customWidth="1"/>
    <col min="8987" max="8987" width="6.7109375" style="1" customWidth="1"/>
    <col min="8988" max="8991" width="5.7109375" style="1" customWidth="1"/>
    <col min="8992" max="8992" width="3.5703125" style="1" customWidth="1"/>
    <col min="8993" max="8993" width="5.7109375" style="1" customWidth="1"/>
    <col min="8994" max="8995" width="7.42578125" style="1" customWidth="1"/>
    <col min="8996" max="8997" width="7.7109375" style="1" customWidth="1"/>
    <col min="8998" max="8999" width="5.7109375" style="1" customWidth="1"/>
    <col min="9000" max="9000" width="7.28515625" style="1" customWidth="1"/>
    <col min="9001" max="9001" width="5.7109375" style="1" customWidth="1"/>
    <col min="9002" max="9216" width="11.42578125" style="1"/>
    <col min="9217" max="9217" width="4.28515625" style="1" customWidth="1"/>
    <col min="9218" max="9218" width="13.28515625" style="1" customWidth="1"/>
    <col min="9219" max="9219" width="36.42578125" style="1" customWidth="1"/>
    <col min="9220" max="9220" width="7.7109375" style="1" customWidth="1"/>
    <col min="9221" max="9224" width="5.7109375" style="1" customWidth="1"/>
    <col min="9225" max="9225" width="6.42578125" style="1" bestFit="1" customWidth="1"/>
    <col min="9226" max="9232" width="5.7109375" style="1" customWidth="1"/>
    <col min="9233" max="9233" width="6.42578125" style="1" bestFit="1" customWidth="1"/>
    <col min="9234" max="9234" width="8.28515625" style="1" customWidth="1"/>
    <col min="9235" max="9235" width="7.28515625" style="1" customWidth="1"/>
    <col min="9236" max="9237" width="5.7109375" style="1" customWidth="1"/>
    <col min="9238" max="9238" width="7.28515625" style="1" customWidth="1"/>
    <col min="9239" max="9240" width="5.7109375" style="1" customWidth="1"/>
    <col min="9241" max="9241" width="6.42578125" style="1" bestFit="1" customWidth="1"/>
    <col min="9242" max="9242" width="5.7109375" style="1" customWidth="1"/>
    <col min="9243" max="9243" width="6.7109375" style="1" customWidth="1"/>
    <col min="9244" max="9247" width="5.7109375" style="1" customWidth="1"/>
    <col min="9248" max="9248" width="3.5703125" style="1" customWidth="1"/>
    <col min="9249" max="9249" width="5.7109375" style="1" customWidth="1"/>
    <col min="9250" max="9251" width="7.42578125" style="1" customWidth="1"/>
    <col min="9252" max="9253" width="7.7109375" style="1" customWidth="1"/>
    <col min="9254" max="9255" width="5.7109375" style="1" customWidth="1"/>
    <col min="9256" max="9256" width="7.28515625" style="1" customWidth="1"/>
    <col min="9257" max="9257" width="5.7109375" style="1" customWidth="1"/>
    <col min="9258" max="9472" width="11.42578125" style="1"/>
    <col min="9473" max="9473" width="4.28515625" style="1" customWidth="1"/>
    <col min="9474" max="9474" width="13.28515625" style="1" customWidth="1"/>
    <col min="9475" max="9475" width="36.42578125" style="1" customWidth="1"/>
    <col min="9476" max="9476" width="7.7109375" style="1" customWidth="1"/>
    <col min="9477" max="9480" width="5.7109375" style="1" customWidth="1"/>
    <col min="9481" max="9481" width="6.42578125" style="1" bestFit="1" customWidth="1"/>
    <col min="9482" max="9488" width="5.7109375" style="1" customWidth="1"/>
    <col min="9489" max="9489" width="6.42578125" style="1" bestFit="1" customWidth="1"/>
    <col min="9490" max="9490" width="8.28515625" style="1" customWidth="1"/>
    <col min="9491" max="9491" width="7.28515625" style="1" customWidth="1"/>
    <col min="9492" max="9493" width="5.7109375" style="1" customWidth="1"/>
    <col min="9494" max="9494" width="7.28515625" style="1" customWidth="1"/>
    <col min="9495" max="9496" width="5.7109375" style="1" customWidth="1"/>
    <col min="9497" max="9497" width="6.42578125" style="1" bestFit="1" customWidth="1"/>
    <col min="9498" max="9498" width="5.7109375" style="1" customWidth="1"/>
    <col min="9499" max="9499" width="6.7109375" style="1" customWidth="1"/>
    <col min="9500" max="9503" width="5.7109375" style="1" customWidth="1"/>
    <col min="9504" max="9504" width="3.5703125" style="1" customWidth="1"/>
    <col min="9505" max="9505" width="5.7109375" style="1" customWidth="1"/>
    <col min="9506" max="9507" width="7.42578125" style="1" customWidth="1"/>
    <col min="9508" max="9509" width="7.7109375" style="1" customWidth="1"/>
    <col min="9510" max="9511" width="5.7109375" style="1" customWidth="1"/>
    <col min="9512" max="9512" width="7.28515625" style="1" customWidth="1"/>
    <col min="9513" max="9513" width="5.7109375" style="1" customWidth="1"/>
    <col min="9514" max="9728" width="11.42578125" style="1"/>
    <col min="9729" max="9729" width="4.28515625" style="1" customWidth="1"/>
    <col min="9730" max="9730" width="13.28515625" style="1" customWidth="1"/>
    <col min="9731" max="9731" width="36.42578125" style="1" customWidth="1"/>
    <col min="9732" max="9732" width="7.7109375" style="1" customWidth="1"/>
    <col min="9733" max="9736" width="5.7109375" style="1" customWidth="1"/>
    <col min="9737" max="9737" width="6.42578125" style="1" bestFit="1" customWidth="1"/>
    <col min="9738" max="9744" width="5.7109375" style="1" customWidth="1"/>
    <col min="9745" max="9745" width="6.42578125" style="1" bestFit="1" customWidth="1"/>
    <col min="9746" max="9746" width="8.28515625" style="1" customWidth="1"/>
    <col min="9747" max="9747" width="7.28515625" style="1" customWidth="1"/>
    <col min="9748" max="9749" width="5.7109375" style="1" customWidth="1"/>
    <col min="9750" max="9750" width="7.28515625" style="1" customWidth="1"/>
    <col min="9751" max="9752" width="5.7109375" style="1" customWidth="1"/>
    <col min="9753" max="9753" width="6.42578125" style="1" bestFit="1" customWidth="1"/>
    <col min="9754" max="9754" width="5.7109375" style="1" customWidth="1"/>
    <col min="9755" max="9755" width="6.7109375" style="1" customWidth="1"/>
    <col min="9756" max="9759" width="5.7109375" style="1" customWidth="1"/>
    <col min="9760" max="9760" width="3.5703125" style="1" customWidth="1"/>
    <col min="9761" max="9761" width="5.7109375" style="1" customWidth="1"/>
    <col min="9762" max="9763" width="7.42578125" style="1" customWidth="1"/>
    <col min="9764" max="9765" width="7.7109375" style="1" customWidth="1"/>
    <col min="9766" max="9767" width="5.7109375" style="1" customWidth="1"/>
    <col min="9768" max="9768" width="7.28515625" style="1" customWidth="1"/>
    <col min="9769" max="9769" width="5.7109375" style="1" customWidth="1"/>
    <col min="9770" max="9984" width="11.42578125" style="1"/>
    <col min="9985" max="9985" width="4.28515625" style="1" customWidth="1"/>
    <col min="9986" max="9986" width="13.28515625" style="1" customWidth="1"/>
    <col min="9987" max="9987" width="36.42578125" style="1" customWidth="1"/>
    <col min="9988" max="9988" width="7.7109375" style="1" customWidth="1"/>
    <col min="9989" max="9992" width="5.7109375" style="1" customWidth="1"/>
    <col min="9993" max="9993" width="6.42578125" style="1" bestFit="1" customWidth="1"/>
    <col min="9994" max="10000" width="5.7109375" style="1" customWidth="1"/>
    <col min="10001" max="10001" width="6.42578125" style="1" bestFit="1" customWidth="1"/>
    <col min="10002" max="10002" width="8.28515625" style="1" customWidth="1"/>
    <col min="10003" max="10003" width="7.28515625" style="1" customWidth="1"/>
    <col min="10004" max="10005" width="5.7109375" style="1" customWidth="1"/>
    <col min="10006" max="10006" width="7.28515625" style="1" customWidth="1"/>
    <col min="10007" max="10008" width="5.7109375" style="1" customWidth="1"/>
    <col min="10009" max="10009" width="6.42578125" style="1" bestFit="1" customWidth="1"/>
    <col min="10010" max="10010" width="5.7109375" style="1" customWidth="1"/>
    <col min="10011" max="10011" width="6.7109375" style="1" customWidth="1"/>
    <col min="10012" max="10015" width="5.7109375" style="1" customWidth="1"/>
    <col min="10016" max="10016" width="3.5703125" style="1" customWidth="1"/>
    <col min="10017" max="10017" width="5.7109375" style="1" customWidth="1"/>
    <col min="10018" max="10019" width="7.42578125" style="1" customWidth="1"/>
    <col min="10020" max="10021" width="7.7109375" style="1" customWidth="1"/>
    <col min="10022" max="10023" width="5.7109375" style="1" customWidth="1"/>
    <col min="10024" max="10024" width="7.28515625" style="1" customWidth="1"/>
    <col min="10025" max="10025" width="5.7109375" style="1" customWidth="1"/>
    <col min="10026" max="10240" width="11.42578125" style="1"/>
    <col min="10241" max="10241" width="4.28515625" style="1" customWidth="1"/>
    <col min="10242" max="10242" width="13.28515625" style="1" customWidth="1"/>
    <col min="10243" max="10243" width="36.42578125" style="1" customWidth="1"/>
    <col min="10244" max="10244" width="7.7109375" style="1" customWidth="1"/>
    <col min="10245" max="10248" width="5.7109375" style="1" customWidth="1"/>
    <col min="10249" max="10249" width="6.42578125" style="1" bestFit="1" customWidth="1"/>
    <col min="10250" max="10256" width="5.7109375" style="1" customWidth="1"/>
    <col min="10257" max="10257" width="6.42578125" style="1" bestFit="1" customWidth="1"/>
    <col min="10258" max="10258" width="8.28515625" style="1" customWidth="1"/>
    <col min="10259" max="10259" width="7.28515625" style="1" customWidth="1"/>
    <col min="10260" max="10261" width="5.7109375" style="1" customWidth="1"/>
    <col min="10262" max="10262" width="7.28515625" style="1" customWidth="1"/>
    <col min="10263" max="10264" width="5.7109375" style="1" customWidth="1"/>
    <col min="10265" max="10265" width="6.42578125" style="1" bestFit="1" customWidth="1"/>
    <col min="10266" max="10266" width="5.7109375" style="1" customWidth="1"/>
    <col min="10267" max="10267" width="6.7109375" style="1" customWidth="1"/>
    <col min="10268" max="10271" width="5.7109375" style="1" customWidth="1"/>
    <col min="10272" max="10272" width="3.5703125" style="1" customWidth="1"/>
    <col min="10273" max="10273" width="5.7109375" style="1" customWidth="1"/>
    <col min="10274" max="10275" width="7.42578125" style="1" customWidth="1"/>
    <col min="10276" max="10277" width="7.7109375" style="1" customWidth="1"/>
    <col min="10278" max="10279" width="5.7109375" style="1" customWidth="1"/>
    <col min="10280" max="10280" width="7.28515625" style="1" customWidth="1"/>
    <col min="10281" max="10281" width="5.7109375" style="1" customWidth="1"/>
    <col min="10282" max="10496" width="11.42578125" style="1"/>
    <col min="10497" max="10497" width="4.28515625" style="1" customWidth="1"/>
    <col min="10498" max="10498" width="13.28515625" style="1" customWidth="1"/>
    <col min="10499" max="10499" width="36.42578125" style="1" customWidth="1"/>
    <col min="10500" max="10500" width="7.7109375" style="1" customWidth="1"/>
    <col min="10501" max="10504" width="5.7109375" style="1" customWidth="1"/>
    <col min="10505" max="10505" width="6.42578125" style="1" bestFit="1" customWidth="1"/>
    <col min="10506" max="10512" width="5.7109375" style="1" customWidth="1"/>
    <col min="10513" max="10513" width="6.42578125" style="1" bestFit="1" customWidth="1"/>
    <col min="10514" max="10514" width="8.28515625" style="1" customWidth="1"/>
    <col min="10515" max="10515" width="7.28515625" style="1" customWidth="1"/>
    <col min="10516" max="10517" width="5.7109375" style="1" customWidth="1"/>
    <col min="10518" max="10518" width="7.28515625" style="1" customWidth="1"/>
    <col min="10519" max="10520" width="5.7109375" style="1" customWidth="1"/>
    <col min="10521" max="10521" width="6.42578125" style="1" bestFit="1" customWidth="1"/>
    <col min="10522" max="10522" width="5.7109375" style="1" customWidth="1"/>
    <col min="10523" max="10523" width="6.7109375" style="1" customWidth="1"/>
    <col min="10524" max="10527" width="5.7109375" style="1" customWidth="1"/>
    <col min="10528" max="10528" width="3.5703125" style="1" customWidth="1"/>
    <col min="10529" max="10529" width="5.7109375" style="1" customWidth="1"/>
    <col min="10530" max="10531" width="7.42578125" style="1" customWidth="1"/>
    <col min="10532" max="10533" width="7.7109375" style="1" customWidth="1"/>
    <col min="10534" max="10535" width="5.7109375" style="1" customWidth="1"/>
    <col min="10536" max="10536" width="7.28515625" style="1" customWidth="1"/>
    <col min="10537" max="10537" width="5.7109375" style="1" customWidth="1"/>
    <col min="10538" max="10752" width="11.42578125" style="1"/>
    <col min="10753" max="10753" width="4.28515625" style="1" customWidth="1"/>
    <col min="10754" max="10754" width="13.28515625" style="1" customWidth="1"/>
    <col min="10755" max="10755" width="36.42578125" style="1" customWidth="1"/>
    <col min="10756" max="10756" width="7.7109375" style="1" customWidth="1"/>
    <col min="10757" max="10760" width="5.7109375" style="1" customWidth="1"/>
    <col min="10761" max="10761" width="6.42578125" style="1" bestFit="1" customWidth="1"/>
    <col min="10762" max="10768" width="5.7109375" style="1" customWidth="1"/>
    <col min="10769" max="10769" width="6.42578125" style="1" bestFit="1" customWidth="1"/>
    <col min="10770" max="10770" width="8.28515625" style="1" customWidth="1"/>
    <col min="10771" max="10771" width="7.28515625" style="1" customWidth="1"/>
    <col min="10772" max="10773" width="5.7109375" style="1" customWidth="1"/>
    <col min="10774" max="10774" width="7.28515625" style="1" customWidth="1"/>
    <col min="10775" max="10776" width="5.7109375" style="1" customWidth="1"/>
    <col min="10777" max="10777" width="6.42578125" style="1" bestFit="1" customWidth="1"/>
    <col min="10778" max="10778" width="5.7109375" style="1" customWidth="1"/>
    <col min="10779" max="10779" width="6.7109375" style="1" customWidth="1"/>
    <col min="10780" max="10783" width="5.7109375" style="1" customWidth="1"/>
    <col min="10784" max="10784" width="3.5703125" style="1" customWidth="1"/>
    <col min="10785" max="10785" width="5.7109375" style="1" customWidth="1"/>
    <col min="10786" max="10787" width="7.42578125" style="1" customWidth="1"/>
    <col min="10788" max="10789" width="7.7109375" style="1" customWidth="1"/>
    <col min="10790" max="10791" width="5.7109375" style="1" customWidth="1"/>
    <col min="10792" max="10792" width="7.28515625" style="1" customWidth="1"/>
    <col min="10793" max="10793" width="5.7109375" style="1" customWidth="1"/>
    <col min="10794" max="11008" width="11.42578125" style="1"/>
    <col min="11009" max="11009" width="4.28515625" style="1" customWidth="1"/>
    <col min="11010" max="11010" width="13.28515625" style="1" customWidth="1"/>
    <col min="11011" max="11011" width="36.42578125" style="1" customWidth="1"/>
    <col min="11012" max="11012" width="7.7109375" style="1" customWidth="1"/>
    <col min="11013" max="11016" width="5.7109375" style="1" customWidth="1"/>
    <col min="11017" max="11017" width="6.42578125" style="1" bestFit="1" customWidth="1"/>
    <col min="11018" max="11024" width="5.7109375" style="1" customWidth="1"/>
    <col min="11025" max="11025" width="6.42578125" style="1" bestFit="1" customWidth="1"/>
    <col min="11026" max="11026" width="8.28515625" style="1" customWidth="1"/>
    <col min="11027" max="11027" width="7.28515625" style="1" customWidth="1"/>
    <col min="11028" max="11029" width="5.7109375" style="1" customWidth="1"/>
    <col min="11030" max="11030" width="7.28515625" style="1" customWidth="1"/>
    <col min="11031" max="11032" width="5.7109375" style="1" customWidth="1"/>
    <col min="11033" max="11033" width="6.42578125" style="1" bestFit="1" customWidth="1"/>
    <col min="11034" max="11034" width="5.7109375" style="1" customWidth="1"/>
    <col min="11035" max="11035" width="6.7109375" style="1" customWidth="1"/>
    <col min="11036" max="11039" width="5.7109375" style="1" customWidth="1"/>
    <col min="11040" max="11040" width="3.5703125" style="1" customWidth="1"/>
    <col min="11041" max="11041" width="5.7109375" style="1" customWidth="1"/>
    <col min="11042" max="11043" width="7.42578125" style="1" customWidth="1"/>
    <col min="11044" max="11045" width="7.7109375" style="1" customWidth="1"/>
    <col min="11046" max="11047" width="5.7109375" style="1" customWidth="1"/>
    <col min="11048" max="11048" width="7.28515625" style="1" customWidth="1"/>
    <col min="11049" max="11049" width="5.7109375" style="1" customWidth="1"/>
    <col min="11050" max="11264" width="11.42578125" style="1"/>
    <col min="11265" max="11265" width="4.28515625" style="1" customWidth="1"/>
    <col min="11266" max="11266" width="13.28515625" style="1" customWidth="1"/>
    <col min="11267" max="11267" width="36.42578125" style="1" customWidth="1"/>
    <col min="11268" max="11268" width="7.7109375" style="1" customWidth="1"/>
    <col min="11269" max="11272" width="5.7109375" style="1" customWidth="1"/>
    <col min="11273" max="11273" width="6.42578125" style="1" bestFit="1" customWidth="1"/>
    <col min="11274" max="11280" width="5.7109375" style="1" customWidth="1"/>
    <col min="11281" max="11281" width="6.42578125" style="1" bestFit="1" customWidth="1"/>
    <col min="11282" max="11282" width="8.28515625" style="1" customWidth="1"/>
    <col min="11283" max="11283" width="7.28515625" style="1" customWidth="1"/>
    <col min="11284" max="11285" width="5.7109375" style="1" customWidth="1"/>
    <col min="11286" max="11286" width="7.28515625" style="1" customWidth="1"/>
    <col min="11287" max="11288" width="5.7109375" style="1" customWidth="1"/>
    <col min="11289" max="11289" width="6.42578125" style="1" bestFit="1" customWidth="1"/>
    <col min="11290" max="11290" width="5.7109375" style="1" customWidth="1"/>
    <col min="11291" max="11291" width="6.7109375" style="1" customWidth="1"/>
    <col min="11292" max="11295" width="5.7109375" style="1" customWidth="1"/>
    <col min="11296" max="11296" width="3.5703125" style="1" customWidth="1"/>
    <col min="11297" max="11297" width="5.7109375" style="1" customWidth="1"/>
    <col min="11298" max="11299" width="7.42578125" style="1" customWidth="1"/>
    <col min="11300" max="11301" width="7.7109375" style="1" customWidth="1"/>
    <col min="11302" max="11303" width="5.7109375" style="1" customWidth="1"/>
    <col min="11304" max="11304" width="7.28515625" style="1" customWidth="1"/>
    <col min="11305" max="11305" width="5.7109375" style="1" customWidth="1"/>
    <col min="11306" max="11520" width="11.42578125" style="1"/>
    <col min="11521" max="11521" width="4.28515625" style="1" customWidth="1"/>
    <col min="11522" max="11522" width="13.28515625" style="1" customWidth="1"/>
    <col min="11523" max="11523" width="36.42578125" style="1" customWidth="1"/>
    <col min="11524" max="11524" width="7.7109375" style="1" customWidth="1"/>
    <col min="11525" max="11528" width="5.7109375" style="1" customWidth="1"/>
    <col min="11529" max="11529" width="6.42578125" style="1" bestFit="1" customWidth="1"/>
    <col min="11530" max="11536" width="5.7109375" style="1" customWidth="1"/>
    <col min="11537" max="11537" width="6.42578125" style="1" bestFit="1" customWidth="1"/>
    <col min="11538" max="11538" width="8.28515625" style="1" customWidth="1"/>
    <col min="11539" max="11539" width="7.28515625" style="1" customWidth="1"/>
    <col min="11540" max="11541" width="5.7109375" style="1" customWidth="1"/>
    <col min="11542" max="11542" width="7.28515625" style="1" customWidth="1"/>
    <col min="11543" max="11544" width="5.7109375" style="1" customWidth="1"/>
    <col min="11545" max="11545" width="6.42578125" style="1" bestFit="1" customWidth="1"/>
    <col min="11546" max="11546" width="5.7109375" style="1" customWidth="1"/>
    <col min="11547" max="11547" width="6.7109375" style="1" customWidth="1"/>
    <col min="11548" max="11551" width="5.7109375" style="1" customWidth="1"/>
    <col min="11552" max="11552" width="3.5703125" style="1" customWidth="1"/>
    <col min="11553" max="11553" width="5.7109375" style="1" customWidth="1"/>
    <col min="11554" max="11555" width="7.42578125" style="1" customWidth="1"/>
    <col min="11556" max="11557" width="7.7109375" style="1" customWidth="1"/>
    <col min="11558" max="11559" width="5.7109375" style="1" customWidth="1"/>
    <col min="11560" max="11560" width="7.28515625" style="1" customWidth="1"/>
    <col min="11561" max="11561" width="5.7109375" style="1" customWidth="1"/>
    <col min="11562" max="11776" width="11.42578125" style="1"/>
    <col min="11777" max="11777" width="4.28515625" style="1" customWidth="1"/>
    <col min="11778" max="11778" width="13.28515625" style="1" customWidth="1"/>
    <col min="11779" max="11779" width="36.42578125" style="1" customWidth="1"/>
    <col min="11780" max="11780" width="7.7109375" style="1" customWidth="1"/>
    <col min="11781" max="11784" width="5.7109375" style="1" customWidth="1"/>
    <col min="11785" max="11785" width="6.42578125" style="1" bestFit="1" customWidth="1"/>
    <col min="11786" max="11792" width="5.7109375" style="1" customWidth="1"/>
    <col min="11793" max="11793" width="6.42578125" style="1" bestFit="1" customWidth="1"/>
    <col min="11794" max="11794" width="8.28515625" style="1" customWidth="1"/>
    <col min="11795" max="11795" width="7.28515625" style="1" customWidth="1"/>
    <col min="11796" max="11797" width="5.7109375" style="1" customWidth="1"/>
    <col min="11798" max="11798" width="7.28515625" style="1" customWidth="1"/>
    <col min="11799" max="11800" width="5.7109375" style="1" customWidth="1"/>
    <col min="11801" max="11801" width="6.42578125" style="1" bestFit="1" customWidth="1"/>
    <col min="11802" max="11802" width="5.7109375" style="1" customWidth="1"/>
    <col min="11803" max="11803" width="6.7109375" style="1" customWidth="1"/>
    <col min="11804" max="11807" width="5.7109375" style="1" customWidth="1"/>
    <col min="11808" max="11808" width="3.5703125" style="1" customWidth="1"/>
    <col min="11809" max="11809" width="5.7109375" style="1" customWidth="1"/>
    <col min="11810" max="11811" width="7.42578125" style="1" customWidth="1"/>
    <col min="11812" max="11813" width="7.7109375" style="1" customWidth="1"/>
    <col min="11814" max="11815" width="5.7109375" style="1" customWidth="1"/>
    <col min="11816" max="11816" width="7.28515625" style="1" customWidth="1"/>
    <col min="11817" max="11817" width="5.7109375" style="1" customWidth="1"/>
    <col min="11818" max="12032" width="11.42578125" style="1"/>
    <col min="12033" max="12033" width="4.28515625" style="1" customWidth="1"/>
    <col min="12034" max="12034" width="13.28515625" style="1" customWidth="1"/>
    <col min="12035" max="12035" width="36.42578125" style="1" customWidth="1"/>
    <col min="12036" max="12036" width="7.7109375" style="1" customWidth="1"/>
    <col min="12037" max="12040" width="5.7109375" style="1" customWidth="1"/>
    <col min="12041" max="12041" width="6.42578125" style="1" bestFit="1" customWidth="1"/>
    <col min="12042" max="12048" width="5.7109375" style="1" customWidth="1"/>
    <col min="12049" max="12049" width="6.42578125" style="1" bestFit="1" customWidth="1"/>
    <col min="12050" max="12050" width="8.28515625" style="1" customWidth="1"/>
    <col min="12051" max="12051" width="7.28515625" style="1" customWidth="1"/>
    <col min="12052" max="12053" width="5.7109375" style="1" customWidth="1"/>
    <col min="12054" max="12054" width="7.28515625" style="1" customWidth="1"/>
    <col min="12055" max="12056" width="5.7109375" style="1" customWidth="1"/>
    <col min="12057" max="12057" width="6.42578125" style="1" bestFit="1" customWidth="1"/>
    <col min="12058" max="12058" width="5.7109375" style="1" customWidth="1"/>
    <col min="12059" max="12059" width="6.7109375" style="1" customWidth="1"/>
    <col min="12060" max="12063" width="5.7109375" style="1" customWidth="1"/>
    <col min="12064" max="12064" width="3.5703125" style="1" customWidth="1"/>
    <col min="12065" max="12065" width="5.7109375" style="1" customWidth="1"/>
    <col min="12066" max="12067" width="7.42578125" style="1" customWidth="1"/>
    <col min="12068" max="12069" width="7.7109375" style="1" customWidth="1"/>
    <col min="12070" max="12071" width="5.7109375" style="1" customWidth="1"/>
    <col min="12072" max="12072" width="7.28515625" style="1" customWidth="1"/>
    <col min="12073" max="12073" width="5.7109375" style="1" customWidth="1"/>
    <col min="12074" max="12288" width="11.42578125" style="1"/>
    <col min="12289" max="12289" width="4.28515625" style="1" customWidth="1"/>
    <col min="12290" max="12290" width="13.28515625" style="1" customWidth="1"/>
    <col min="12291" max="12291" width="36.42578125" style="1" customWidth="1"/>
    <col min="12292" max="12292" width="7.7109375" style="1" customWidth="1"/>
    <col min="12293" max="12296" width="5.7109375" style="1" customWidth="1"/>
    <col min="12297" max="12297" width="6.42578125" style="1" bestFit="1" customWidth="1"/>
    <col min="12298" max="12304" width="5.7109375" style="1" customWidth="1"/>
    <col min="12305" max="12305" width="6.42578125" style="1" bestFit="1" customWidth="1"/>
    <col min="12306" max="12306" width="8.28515625" style="1" customWidth="1"/>
    <col min="12307" max="12307" width="7.28515625" style="1" customWidth="1"/>
    <col min="12308" max="12309" width="5.7109375" style="1" customWidth="1"/>
    <col min="12310" max="12310" width="7.28515625" style="1" customWidth="1"/>
    <col min="12311" max="12312" width="5.7109375" style="1" customWidth="1"/>
    <col min="12313" max="12313" width="6.42578125" style="1" bestFit="1" customWidth="1"/>
    <col min="12314" max="12314" width="5.7109375" style="1" customWidth="1"/>
    <col min="12315" max="12315" width="6.7109375" style="1" customWidth="1"/>
    <col min="12316" max="12319" width="5.7109375" style="1" customWidth="1"/>
    <col min="12320" max="12320" width="3.5703125" style="1" customWidth="1"/>
    <col min="12321" max="12321" width="5.7109375" style="1" customWidth="1"/>
    <col min="12322" max="12323" width="7.42578125" style="1" customWidth="1"/>
    <col min="12324" max="12325" width="7.7109375" style="1" customWidth="1"/>
    <col min="12326" max="12327" width="5.7109375" style="1" customWidth="1"/>
    <col min="12328" max="12328" width="7.28515625" style="1" customWidth="1"/>
    <col min="12329" max="12329" width="5.7109375" style="1" customWidth="1"/>
    <col min="12330" max="12544" width="11.42578125" style="1"/>
    <col min="12545" max="12545" width="4.28515625" style="1" customWidth="1"/>
    <col min="12546" max="12546" width="13.28515625" style="1" customWidth="1"/>
    <col min="12547" max="12547" width="36.42578125" style="1" customWidth="1"/>
    <col min="12548" max="12548" width="7.7109375" style="1" customWidth="1"/>
    <col min="12549" max="12552" width="5.7109375" style="1" customWidth="1"/>
    <col min="12553" max="12553" width="6.42578125" style="1" bestFit="1" customWidth="1"/>
    <col min="12554" max="12560" width="5.7109375" style="1" customWidth="1"/>
    <col min="12561" max="12561" width="6.42578125" style="1" bestFit="1" customWidth="1"/>
    <col min="12562" max="12562" width="8.28515625" style="1" customWidth="1"/>
    <col min="12563" max="12563" width="7.28515625" style="1" customWidth="1"/>
    <col min="12564" max="12565" width="5.7109375" style="1" customWidth="1"/>
    <col min="12566" max="12566" width="7.28515625" style="1" customWidth="1"/>
    <col min="12567" max="12568" width="5.7109375" style="1" customWidth="1"/>
    <col min="12569" max="12569" width="6.42578125" style="1" bestFit="1" customWidth="1"/>
    <col min="12570" max="12570" width="5.7109375" style="1" customWidth="1"/>
    <col min="12571" max="12571" width="6.7109375" style="1" customWidth="1"/>
    <col min="12572" max="12575" width="5.7109375" style="1" customWidth="1"/>
    <col min="12576" max="12576" width="3.5703125" style="1" customWidth="1"/>
    <col min="12577" max="12577" width="5.7109375" style="1" customWidth="1"/>
    <col min="12578" max="12579" width="7.42578125" style="1" customWidth="1"/>
    <col min="12580" max="12581" width="7.7109375" style="1" customWidth="1"/>
    <col min="12582" max="12583" width="5.7109375" style="1" customWidth="1"/>
    <col min="12584" max="12584" width="7.28515625" style="1" customWidth="1"/>
    <col min="12585" max="12585" width="5.7109375" style="1" customWidth="1"/>
    <col min="12586" max="12800" width="11.42578125" style="1"/>
    <col min="12801" max="12801" width="4.28515625" style="1" customWidth="1"/>
    <col min="12802" max="12802" width="13.28515625" style="1" customWidth="1"/>
    <col min="12803" max="12803" width="36.42578125" style="1" customWidth="1"/>
    <col min="12804" max="12804" width="7.7109375" style="1" customWidth="1"/>
    <col min="12805" max="12808" width="5.7109375" style="1" customWidth="1"/>
    <col min="12809" max="12809" width="6.42578125" style="1" bestFit="1" customWidth="1"/>
    <col min="12810" max="12816" width="5.7109375" style="1" customWidth="1"/>
    <col min="12817" max="12817" width="6.42578125" style="1" bestFit="1" customWidth="1"/>
    <col min="12818" max="12818" width="8.28515625" style="1" customWidth="1"/>
    <col min="12819" max="12819" width="7.28515625" style="1" customWidth="1"/>
    <col min="12820" max="12821" width="5.7109375" style="1" customWidth="1"/>
    <col min="12822" max="12822" width="7.28515625" style="1" customWidth="1"/>
    <col min="12823" max="12824" width="5.7109375" style="1" customWidth="1"/>
    <col min="12825" max="12825" width="6.42578125" style="1" bestFit="1" customWidth="1"/>
    <col min="12826" max="12826" width="5.7109375" style="1" customWidth="1"/>
    <col min="12827" max="12827" width="6.7109375" style="1" customWidth="1"/>
    <col min="12828" max="12831" width="5.7109375" style="1" customWidth="1"/>
    <col min="12832" max="12832" width="3.5703125" style="1" customWidth="1"/>
    <col min="12833" max="12833" width="5.7109375" style="1" customWidth="1"/>
    <col min="12834" max="12835" width="7.42578125" style="1" customWidth="1"/>
    <col min="12836" max="12837" width="7.7109375" style="1" customWidth="1"/>
    <col min="12838" max="12839" width="5.7109375" style="1" customWidth="1"/>
    <col min="12840" max="12840" width="7.28515625" style="1" customWidth="1"/>
    <col min="12841" max="12841" width="5.7109375" style="1" customWidth="1"/>
    <col min="12842" max="13056" width="11.42578125" style="1"/>
    <col min="13057" max="13057" width="4.28515625" style="1" customWidth="1"/>
    <col min="13058" max="13058" width="13.28515625" style="1" customWidth="1"/>
    <col min="13059" max="13059" width="36.42578125" style="1" customWidth="1"/>
    <col min="13060" max="13060" width="7.7109375" style="1" customWidth="1"/>
    <col min="13061" max="13064" width="5.7109375" style="1" customWidth="1"/>
    <col min="13065" max="13065" width="6.42578125" style="1" bestFit="1" customWidth="1"/>
    <col min="13066" max="13072" width="5.7109375" style="1" customWidth="1"/>
    <col min="13073" max="13073" width="6.42578125" style="1" bestFit="1" customWidth="1"/>
    <col min="13074" max="13074" width="8.28515625" style="1" customWidth="1"/>
    <col min="13075" max="13075" width="7.28515625" style="1" customWidth="1"/>
    <col min="13076" max="13077" width="5.7109375" style="1" customWidth="1"/>
    <col min="13078" max="13078" width="7.28515625" style="1" customWidth="1"/>
    <col min="13079" max="13080" width="5.7109375" style="1" customWidth="1"/>
    <col min="13081" max="13081" width="6.42578125" style="1" bestFit="1" customWidth="1"/>
    <col min="13082" max="13082" width="5.7109375" style="1" customWidth="1"/>
    <col min="13083" max="13083" width="6.7109375" style="1" customWidth="1"/>
    <col min="13084" max="13087" width="5.7109375" style="1" customWidth="1"/>
    <col min="13088" max="13088" width="3.5703125" style="1" customWidth="1"/>
    <col min="13089" max="13089" width="5.7109375" style="1" customWidth="1"/>
    <col min="13090" max="13091" width="7.42578125" style="1" customWidth="1"/>
    <col min="13092" max="13093" width="7.7109375" style="1" customWidth="1"/>
    <col min="13094" max="13095" width="5.7109375" style="1" customWidth="1"/>
    <col min="13096" max="13096" width="7.28515625" style="1" customWidth="1"/>
    <col min="13097" max="13097" width="5.7109375" style="1" customWidth="1"/>
    <col min="13098" max="13312" width="11.42578125" style="1"/>
    <col min="13313" max="13313" width="4.28515625" style="1" customWidth="1"/>
    <col min="13314" max="13314" width="13.28515625" style="1" customWidth="1"/>
    <col min="13315" max="13315" width="36.42578125" style="1" customWidth="1"/>
    <col min="13316" max="13316" width="7.7109375" style="1" customWidth="1"/>
    <col min="13317" max="13320" width="5.7109375" style="1" customWidth="1"/>
    <col min="13321" max="13321" width="6.42578125" style="1" bestFit="1" customWidth="1"/>
    <col min="13322" max="13328" width="5.7109375" style="1" customWidth="1"/>
    <col min="13329" max="13329" width="6.42578125" style="1" bestFit="1" customWidth="1"/>
    <col min="13330" max="13330" width="8.28515625" style="1" customWidth="1"/>
    <col min="13331" max="13331" width="7.28515625" style="1" customWidth="1"/>
    <col min="13332" max="13333" width="5.7109375" style="1" customWidth="1"/>
    <col min="13334" max="13334" width="7.28515625" style="1" customWidth="1"/>
    <col min="13335" max="13336" width="5.7109375" style="1" customWidth="1"/>
    <col min="13337" max="13337" width="6.42578125" style="1" bestFit="1" customWidth="1"/>
    <col min="13338" max="13338" width="5.7109375" style="1" customWidth="1"/>
    <col min="13339" max="13339" width="6.7109375" style="1" customWidth="1"/>
    <col min="13340" max="13343" width="5.7109375" style="1" customWidth="1"/>
    <col min="13344" max="13344" width="3.5703125" style="1" customWidth="1"/>
    <col min="13345" max="13345" width="5.7109375" style="1" customWidth="1"/>
    <col min="13346" max="13347" width="7.42578125" style="1" customWidth="1"/>
    <col min="13348" max="13349" width="7.7109375" style="1" customWidth="1"/>
    <col min="13350" max="13351" width="5.7109375" style="1" customWidth="1"/>
    <col min="13352" max="13352" width="7.28515625" style="1" customWidth="1"/>
    <col min="13353" max="13353" width="5.7109375" style="1" customWidth="1"/>
    <col min="13354" max="13568" width="11.42578125" style="1"/>
    <col min="13569" max="13569" width="4.28515625" style="1" customWidth="1"/>
    <col min="13570" max="13570" width="13.28515625" style="1" customWidth="1"/>
    <col min="13571" max="13571" width="36.42578125" style="1" customWidth="1"/>
    <col min="13572" max="13572" width="7.7109375" style="1" customWidth="1"/>
    <col min="13573" max="13576" width="5.7109375" style="1" customWidth="1"/>
    <col min="13577" max="13577" width="6.42578125" style="1" bestFit="1" customWidth="1"/>
    <col min="13578" max="13584" width="5.7109375" style="1" customWidth="1"/>
    <col min="13585" max="13585" width="6.42578125" style="1" bestFit="1" customWidth="1"/>
    <col min="13586" max="13586" width="8.28515625" style="1" customWidth="1"/>
    <col min="13587" max="13587" width="7.28515625" style="1" customWidth="1"/>
    <col min="13588" max="13589" width="5.7109375" style="1" customWidth="1"/>
    <col min="13590" max="13590" width="7.28515625" style="1" customWidth="1"/>
    <col min="13591" max="13592" width="5.7109375" style="1" customWidth="1"/>
    <col min="13593" max="13593" width="6.42578125" style="1" bestFit="1" customWidth="1"/>
    <col min="13594" max="13594" width="5.7109375" style="1" customWidth="1"/>
    <col min="13595" max="13595" width="6.7109375" style="1" customWidth="1"/>
    <col min="13596" max="13599" width="5.7109375" style="1" customWidth="1"/>
    <col min="13600" max="13600" width="3.5703125" style="1" customWidth="1"/>
    <col min="13601" max="13601" width="5.7109375" style="1" customWidth="1"/>
    <col min="13602" max="13603" width="7.42578125" style="1" customWidth="1"/>
    <col min="13604" max="13605" width="7.7109375" style="1" customWidth="1"/>
    <col min="13606" max="13607" width="5.7109375" style="1" customWidth="1"/>
    <col min="13608" max="13608" width="7.28515625" style="1" customWidth="1"/>
    <col min="13609" max="13609" width="5.7109375" style="1" customWidth="1"/>
    <col min="13610" max="13824" width="11.42578125" style="1"/>
    <col min="13825" max="13825" width="4.28515625" style="1" customWidth="1"/>
    <col min="13826" max="13826" width="13.28515625" style="1" customWidth="1"/>
    <col min="13827" max="13827" width="36.42578125" style="1" customWidth="1"/>
    <col min="13828" max="13828" width="7.7109375" style="1" customWidth="1"/>
    <col min="13829" max="13832" width="5.7109375" style="1" customWidth="1"/>
    <col min="13833" max="13833" width="6.42578125" style="1" bestFit="1" customWidth="1"/>
    <col min="13834" max="13840" width="5.7109375" style="1" customWidth="1"/>
    <col min="13841" max="13841" width="6.42578125" style="1" bestFit="1" customWidth="1"/>
    <col min="13842" max="13842" width="8.28515625" style="1" customWidth="1"/>
    <col min="13843" max="13843" width="7.28515625" style="1" customWidth="1"/>
    <col min="13844" max="13845" width="5.7109375" style="1" customWidth="1"/>
    <col min="13846" max="13846" width="7.28515625" style="1" customWidth="1"/>
    <col min="13847" max="13848" width="5.7109375" style="1" customWidth="1"/>
    <col min="13849" max="13849" width="6.42578125" style="1" bestFit="1" customWidth="1"/>
    <col min="13850" max="13850" width="5.7109375" style="1" customWidth="1"/>
    <col min="13851" max="13851" width="6.7109375" style="1" customWidth="1"/>
    <col min="13852" max="13855" width="5.7109375" style="1" customWidth="1"/>
    <col min="13856" max="13856" width="3.5703125" style="1" customWidth="1"/>
    <col min="13857" max="13857" width="5.7109375" style="1" customWidth="1"/>
    <col min="13858" max="13859" width="7.42578125" style="1" customWidth="1"/>
    <col min="13860" max="13861" width="7.7109375" style="1" customWidth="1"/>
    <col min="13862" max="13863" width="5.7109375" style="1" customWidth="1"/>
    <col min="13864" max="13864" width="7.28515625" style="1" customWidth="1"/>
    <col min="13865" max="13865" width="5.7109375" style="1" customWidth="1"/>
    <col min="13866" max="14080" width="11.42578125" style="1"/>
    <col min="14081" max="14081" width="4.28515625" style="1" customWidth="1"/>
    <col min="14082" max="14082" width="13.28515625" style="1" customWidth="1"/>
    <col min="14083" max="14083" width="36.42578125" style="1" customWidth="1"/>
    <col min="14084" max="14084" width="7.7109375" style="1" customWidth="1"/>
    <col min="14085" max="14088" width="5.7109375" style="1" customWidth="1"/>
    <col min="14089" max="14089" width="6.42578125" style="1" bestFit="1" customWidth="1"/>
    <col min="14090" max="14096" width="5.7109375" style="1" customWidth="1"/>
    <col min="14097" max="14097" width="6.42578125" style="1" bestFit="1" customWidth="1"/>
    <col min="14098" max="14098" width="8.28515625" style="1" customWidth="1"/>
    <col min="14099" max="14099" width="7.28515625" style="1" customWidth="1"/>
    <col min="14100" max="14101" width="5.7109375" style="1" customWidth="1"/>
    <col min="14102" max="14102" width="7.28515625" style="1" customWidth="1"/>
    <col min="14103" max="14104" width="5.7109375" style="1" customWidth="1"/>
    <col min="14105" max="14105" width="6.42578125" style="1" bestFit="1" customWidth="1"/>
    <col min="14106" max="14106" width="5.7109375" style="1" customWidth="1"/>
    <col min="14107" max="14107" width="6.7109375" style="1" customWidth="1"/>
    <col min="14108" max="14111" width="5.7109375" style="1" customWidth="1"/>
    <col min="14112" max="14112" width="3.5703125" style="1" customWidth="1"/>
    <col min="14113" max="14113" width="5.7109375" style="1" customWidth="1"/>
    <col min="14114" max="14115" width="7.42578125" style="1" customWidth="1"/>
    <col min="14116" max="14117" width="7.7109375" style="1" customWidth="1"/>
    <col min="14118" max="14119" width="5.7109375" style="1" customWidth="1"/>
    <col min="14120" max="14120" width="7.28515625" style="1" customWidth="1"/>
    <col min="14121" max="14121" width="5.7109375" style="1" customWidth="1"/>
    <col min="14122" max="14336" width="11.42578125" style="1"/>
    <col min="14337" max="14337" width="4.28515625" style="1" customWidth="1"/>
    <col min="14338" max="14338" width="13.28515625" style="1" customWidth="1"/>
    <col min="14339" max="14339" width="36.42578125" style="1" customWidth="1"/>
    <col min="14340" max="14340" width="7.7109375" style="1" customWidth="1"/>
    <col min="14341" max="14344" width="5.7109375" style="1" customWidth="1"/>
    <col min="14345" max="14345" width="6.42578125" style="1" bestFit="1" customWidth="1"/>
    <col min="14346" max="14352" width="5.7109375" style="1" customWidth="1"/>
    <col min="14353" max="14353" width="6.42578125" style="1" bestFit="1" customWidth="1"/>
    <col min="14354" max="14354" width="8.28515625" style="1" customWidth="1"/>
    <col min="14355" max="14355" width="7.28515625" style="1" customWidth="1"/>
    <col min="14356" max="14357" width="5.7109375" style="1" customWidth="1"/>
    <col min="14358" max="14358" width="7.28515625" style="1" customWidth="1"/>
    <col min="14359" max="14360" width="5.7109375" style="1" customWidth="1"/>
    <col min="14361" max="14361" width="6.42578125" style="1" bestFit="1" customWidth="1"/>
    <col min="14362" max="14362" width="5.7109375" style="1" customWidth="1"/>
    <col min="14363" max="14363" width="6.7109375" style="1" customWidth="1"/>
    <col min="14364" max="14367" width="5.7109375" style="1" customWidth="1"/>
    <col min="14368" max="14368" width="3.5703125" style="1" customWidth="1"/>
    <col min="14369" max="14369" width="5.7109375" style="1" customWidth="1"/>
    <col min="14370" max="14371" width="7.42578125" style="1" customWidth="1"/>
    <col min="14372" max="14373" width="7.7109375" style="1" customWidth="1"/>
    <col min="14374" max="14375" width="5.7109375" style="1" customWidth="1"/>
    <col min="14376" max="14376" width="7.28515625" style="1" customWidth="1"/>
    <col min="14377" max="14377" width="5.7109375" style="1" customWidth="1"/>
    <col min="14378" max="14592" width="11.42578125" style="1"/>
    <col min="14593" max="14593" width="4.28515625" style="1" customWidth="1"/>
    <col min="14594" max="14594" width="13.28515625" style="1" customWidth="1"/>
    <col min="14595" max="14595" width="36.42578125" style="1" customWidth="1"/>
    <col min="14596" max="14596" width="7.7109375" style="1" customWidth="1"/>
    <col min="14597" max="14600" width="5.7109375" style="1" customWidth="1"/>
    <col min="14601" max="14601" width="6.42578125" style="1" bestFit="1" customWidth="1"/>
    <col min="14602" max="14608" width="5.7109375" style="1" customWidth="1"/>
    <col min="14609" max="14609" width="6.42578125" style="1" bestFit="1" customWidth="1"/>
    <col min="14610" max="14610" width="8.28515625" style="1" customWidth="1"/>
    <col min="14611" max="14611" width="7.28515625" style="1" customWidth="1"/>
    <col min="14612" max="14613" width="5.7109375" style="1" customWidth="1"/>
    <col min="14614" max="14614" width="7.28515625" style="1" customWidth="1"/>
    <col min="14615" max="14616" width="5.7109375" style="1" customWidth="1"/>
    <col min="14617" max="14617" width="6.42578125" style="1" bestFit="1" customWidth="1"/>
    <col min="14618" max="14618" width="5.7109375" style="1" customWidth="1"/>
    <col min="14619" max="14619" width="6.7109375" style="1" customWidth="1"/>
    <col min="14620" max="14623" width="5.7109375" style="1" customWidth="1"/>
    <col min="14624" max="14624" width="3.5703125" style="1" customWidth="1"/>
    <col min="14625" max="14625" width="5.7109375" style="1" customWidth="1"/>
    <col min="14626" max="14627" width="7.42578125" style="1" customWidth="1"/>
    <col min="14628" max="14629" width="7.7109375" style="1" customWidth="1"/>
    <col min="14630" max="14631" width="5.7109375" style="1" customWidth="1"/>
    <col min="14632" max="14632" width="7.28515625" style="1" customWidth="1"/>
    <col min="14633" max="14633" width="5.7109375" style="1" customWidth="1"/>
    <col min="14634" max="14848" width="11.42578125" style="1"/>
    <col min="14849" max="14849" width="4.28515625" style="1" customWidth="1"/>
    <col min="14850" max="14850" width="13.28515625" style="1" customWidth="1"/>
    <col min="14851" max="14851" width="36.42578125" style="1" customWidth="1"/>
    <col min="14852" max="14852" width="7.7109375" style="1" customWidth="1"/>
    <col min="14853" max="14856" width="5.7109375" style="1" customWidth="1"/>
    <col min="14857" max="14857" width="6.42578125" style="1" bestFit="1" customWidth="1"/>
    <col min="14858" max="14864" width="5.7109375" style="1" customWidth="1"/>
    <col min="14865" max="14865" width="6.42578125" style="1" bestFit="1" customWidth="1"/>
    <col min="14866" max="14866" width="8.28515625" style="1" customWidth="1"/>
    <col min="14867" max="14867" width="7.28515625" style="1" customWidth="1"/>
    <col min="14868" max="14869" width="5.7109375" style="1" customWidth="1"/>
    <col min="14870" max="14870" width="7.28515625" style="1" customWidth="1"/>
    <col min="14871" max="14872" width="5.7109375" style="1" customWidth="1"/>
    <col min="14873" max="14873" width="6.42578125" style="1" bestFit="1" customWidth="1"/>
    <col min="14874" max="14874" width="5.7109375" style="1" customWidth="1"/>
    <col min="14875" max="14875" width="6.7109375" style="1" customWidth="1"/>
    <col min="14876" max="14879" width="5.7109375" style="1" customWidth="1"/>
    <col min="14880" max="14880" width="3.5703125" style="1" customWidth="1"/>
    <col min="14881" max="14881" width="5.7109375" style="1" customWidth="1"/>
    <col min="14882" max="14883" width="7.42578125" style="1" customWidth="1"/>
    <col min="14884" max="14885" width="7.7109375" style="1" customWidth="1"/>
    <col min="14886" max="14887" width="5.7109375" style="1" customWidth="1"/>
    <col min="14888" max="14888" width="7.28515625" style="1" customWidth="1"/>
    <col min="14889" max="14889" width="5.7109375" style="1" customWidth="1"/>
    <col min="14890" max="15104" width="11.42578125" style="1"/>
    <col min="15105" max="15105" width="4.28515625" style="1" customWidth="1"/>
    <col min="15106" max="15106" width="13.28515625" style="1" customWidth="1"/>
    <col min="15107" max="15107" width="36.42578125" style="1" customWidth="1"/>
    <col min="15108" max="15108" width="7.7109375" style="1" customWidth="1"/>
    <col min="15109" max="15112" width="5.7109375" style="1" customWidth="1"/>
    <col min="15113" max="15113" width="6.42578125" style="1" bestFit="1" customWidth="1"/>
    <col min="15114" max="15120" width="5.7109375" style="1" customWidth="1"/>
    <col min="15121" max="15121" width="6.42578125" style="1" bestFit="1" customWidth="1"/>
    <col min="15122" max="15122" width="8.28515625" style="1" customWidth="1"/>
    <col min="15123" max="15123" width="7.28515625" style="1" customWidth="1"/>
    <col min="15124" max="15125" width="5.7109375" style="1" customWidth="1"/>
    <col min="15126" max="15126" width="7.28515625" style="1" customWidth="1"/>
    <col min="15127" max="15128" width="5.7109375" style="1" customWidth="1"/>
    <col min="15129" max="15129" width="6.42578125" style="1" bestFit="1" customWidth="1"/>
    <col min="15130" max="15130" width="5.7109375" style="1" customWidth="1"/>
    <col min="15131" max="15131" width="6.7109375" style="1" customWidth="1"/>
    <col min="15132" max="15135" width="5.7109375" style="1" customWidth="1"/>
    <col min="15136" max="15136" width="3.5703125" style="1" customWidth="1"/>
    <col min="15137" max="15137" width="5.7109375" style="1" customWidth="1"/>
    <col min="15138" max="15139" width="7.42578125" style="1" customWidth="1"/>
    <col min="15140" max="15141" width="7.7109375" style="1" customWidth="1"/>
    <col min="15142" max="15143" width="5.7109375" style="1" customWidth="1"/>
    <col min="15144" max="15144" width="7.28515625" style="1" customWidth="1"/>
    <col min="15145" max="15145" width="5.7109375" style="1" customWidth="1"/>
    <col min="15146" max="15360" width="11.42578125" style="1"/>
    <col min="15361" max="15361" width="4.28515625" style="1" customWidth="1"/>
    <col min="15362" max="15362" width="13.28515625" style="1" customWidth="1"/>
    <col min="15363" max="15363" width="36.42578125" style="1" customWidth="1"/>
    <col min="15364" max="15364" width="7.7109375" style="1" customWidth="1"/>
    <col min="15365" max="15368" width="5.7109375" style="1" customWidth="1"/>
    <col min="15369" max="15369" width="6.42578125" style="1" bestFit="1" customWidth="1"/>
    <col min="15370" max="15376" width="5.7109375" style="1" customWidth="1"/>
    <col min="15377" max="15377" width="6.42578125" style="1" bestFit="1" customWidth="1"/>
    <col min="15378" max="15378" width="8.28515625" style="1" customWidth="1"/>
    <col min="15379" max="15379" width="7.28515625" style="1" customWidth="1"/>
    <col min="15380" max="15381" width="5.7109375" style="1" customWidth="1"/>
    <col min="15382" max="15382" width="7.28515625" style="1" customWidth="1"/>
    <col min="15383" max="15384" width="5.7109375" style="1" customWidth="1"/>
    <col min="15385" max="15385" width="6.42578125" style="1" bestFit="1" customWidth="1"/>
    <col min="15386" max="15386" width="5.7109375" style="1" customWidth="1"/>
    <col min="15387" max="15387" width="6.7109375" style="1" customWidth="1"/>
    <col min="15388" max="15391" width="5.7109375" style="1" customWidth="1"/>
    <col min="15392" max="15392" width="3.5703125" style="1" customWidth="1"/>
    <col min="15393" max="15393" width="5.7109375" style="1" customWidth="1"/>
    <col min="15394" max="15395" width="7.42578125" style="1" customWidth="1"/>
    <col min="15396" max="15397" width="7.7109375" style="1" customWidth="1"/>
    <col min="15398" max="15399" width="5.7109375" style="1" customWidth="1"/>
    <col min="15400" max="15400" width="7.28515625" style="1" customWidth="1"/>
    <col min="15401" max="15401" width="5.7109375" style="1" customWidth="1"/>
    <col min="15402" max="15616" width="11.42578125" style="1"/>
    <col min="15617" max="15617" width="4.28515625" style="1" customWidth="1"/>
    <col min="15618" max="15618" width="13.28515625" style="1" customWidth="1"/>
    <col min="15619" max="15619" width="36.42578125" style="1" customWidth="1"/>
    <col min="15620" max="15620" width="7.7109375" style="1" customWidth="1"/>
    <col min="15621" max="15624" width="5.7109375" style="1" customWidth="1"/>
    <col min="15625" max="15625" width="6.42578125" style="1" bestFit="1" customWidth="1"/>
    <col min="15626" max="15632" width="5.7109375" style="1" customWidth="1"/>
    <col min="15633" max="15633" width="6.42578125" style="1" bestFit="1" customWidth="1"/>
    <col min="15634" max="15634" width="8.28515625" style="1" customWidth="1"/>
    <col min="15635" max="15635" width="7.28515625" style="1" customWidth="1"/>
    <col min="15636" max="15637" width="5.7109375" style="1" customWidth="1"/>
    <col min="15638" max="15638" width="7.28515625" style="1" customWidth="1"/>
    <col min="15639" max="15640" width="5.7109375" style="1" customWidth="1"/>
    <col min="15641" max="15641" width="6.42578125" style="1" bestFit="1" customWidth="1"/>
    <col min="15642" max="15642" width="5.7109375" style="1" customWidth="1"/>
    <col min="15643" max="15643" width="6.7109375" style="1" customWidth="1"/>
    <col min="15644" max="15647" width="5.7109375" style="1" customWidth="1"/>
    <col min="15648" max="15648" width="3.5703125" style="1" customWidth="1"/>
    <col min="15649" max="15649" width="5.7109375" style="1" customWidth="1"/>
    <col min="15650" max="15651" width="7.42578125" style="1" customWidth="1"/>
    <col min="15652" max="15653" width="7.7109375" style="1" customWidth="1"/>
    <col min="15654" max="15655" width="5.7109375" style="1" customWidth="1"/>
    <col min="15656" max="15656" width="7.28515625" style="1" customWidth="1"/>
    <col min="15657" max="15657" width="5.7109375" style="1" customWidth="1"/>
    <col min="15658" max="15872" width="11.42578125" style="1"/>
    <col min="15873" max="15873" width="4.28515625" style="1" customWidth="1"/>
    <col min="15874" max="15874" width="13.28515625" style="1" customWidth="1"/>
    <col min="15875" max="15875" width="36.42578125" style="1" customWidth="1"/>
    <col min="15876" max="15876" width="7.7109375" style="1" customWidth="1"/>
    <col min="15877" max="15880" width="5.7109375" style="1" customWidth="1"/>
    <col min="15881" max="15881" width="6.42578125" style="1" bestFit="1" customWidth="1"/>
    <col min="15882" max="15888" width="5.7109375" style="1" customWidth="1"/>
    <col min="15889" max="15889" width="6.42578125" style="1" bestFit="1" customWidth="1"/>
    <col min="15890" max="15890" width="8.28515625" style="1" customWidth="1"/>
    <col min="15891" max="15891" width="7.28515625" style="1" customWidth="1"/>
    <col min="15892" max="15893" width="5.7109375" style="1" customWidth="1"/>
    <col min="15894" max="15894" width="7.28515625" style="1" customWidth="1"/>
    <col min="15895" max="15896" width="5.7109375" style="1" customWidth="1"/>
    <col min="15897" max="15897" width="6.42578125" style="1" bestFit="1" customWidth="1"/>
    <col min="15898" max="15898" width="5.7109375" style="1" customWidth="1"/>
    <col min="15899" max="15899" width="6.7109375" style="1" customWidth="1"/>
    <col min="15900" max="15903" width="5.7109375" style="1" customWidth="1"/>
    <col min="15904" max="15904" width="3.5703125" style="1" customWidth="1"/>
    <col min="15905" max="15905" width="5.7109375" style="1" customWidth="1"/>
    <col min="15906" max="15907" width="7.42578125" style="1" customWidth="1"/>
    <col min="15908" max="15909" width="7.7109375" style="1" customWidth="1"/>
    <col min="15910" max="15911" width="5.7109375" style="1" customWidth="1"/>
    <col min="15912" max="15912" width="7.28515625" style="1" customWidth="1"/>
    <col min="15913" max="15913" width="5.7109375" style="1" customWidth="1"/>
    <col min="15914" max="16128" width="11.42578125" style="1"/>
    <col min="16129" max="16129" width="4.28515625" style="1" customWidth="1"/>
    <col min="16130" max="16130" width="13.28515625" style="1" customWidth="1"/>
    <col min="16131" max="16131" width="36.42578125" style="1" customWidth="1"/>
    <col min="16132" max="16132" width="7.7109375" style="1" customWidth="1"/>
    <col min="16133" max="16136" width="5.7109375" style="1" customWidth="1"/>
    <col min="16137" max="16137" width="6.42578125" style="1" bestFit="1" customWidth="1"/>
    <col min="16138" max="16144" width="5.7109375" style="1" customWidth="1"/>
    <col min="16145" max="16145" width="6.42578125" style="1" bestFit="1" customWidth="1"/>
    <col min="16146" max="16146" width="8.28515625" style="1" customWidth="1"/>
    <col min="16147" max="16147" width="7.28515625" style="1" customWidth="1"/>
    <col min="16148" max="16149" width="5.7109375" style="1" customWidth="1"/>
    <col min="16150" max="16150" width="7.28515625" style="1" customWidth="1"/>
    <col min="16151" max="16152" width="5.7109375" style="1" customWidth="1"/>
    <col min="16153" max="16153" width="6.42578125" style="1" bestFit="1" customWidth="1"/>
    <col min="16154" max="16154" width="5.7109375" style="1" customWidth="1"/>
    <col min="16155" max="16155" width="6.7109375" style="1" customWidth="1"/>
    <col min="16156" max="16159" width="5.7109375" style="1" customWidth="1"/>
    <col min="16160" max="16160" width="3.5703125" style="1" customWidth="1"/>
    <col min="16161" max="16161" width="5.7109375" style="1" customWidth="1"/>
    <col min="16162" max="16163" width="7.42578125" style="1" customWidth="1"/>
    <col min="16164" max="16165" width="7.7109375" style="1" customWidth="1"/>
    <col min="16166" max="16167" width="5.7109375" style="1" customWidth="1"/>
    <col min="16168" max="16168" width="7.28515625" style="1" customWidth="1"/>
    <col min="16169" max="16169" width="5.7109375" style="1" customWidth="1"/>
    <col min="16170" max="16384" width="11.42578125" style="1"/>
  </cols>
  <sheetData>
    <row r="1" spans="1:43" x14ac:dyDescent="0.2">
      <c r="AJ1" s="1" t="s">
        <v>0</v>
      </c>
    </row>
    <row r="2" spans="1:43" x14ac:dyDescent="0.2">
      <c r="AJ2" s="157" t="s">
        <v>1</v>
      </c>
      <c r="AK2" s="158"/>
      <c r="AL2" s="158"/>
      <c r="AM2" s="158"/>
      <c r="AN2" s="158"/>
    </row>
    <row r="3" spans="1:43" x14ac:dyDescent="0.2">
      <c r="AJ3" s="3" t="s">
        <v>2</v>
      </c>
      <c r="AK3" s="3"/>
      <c r="AL3" s="3"/>
      <c r="AM3" s="4"/>
      <c r="AN3" s="3"/>
    </row>
    <row r="4" spans="1:43" x14ac:dyDescent="0.2">
      <c r="AJ4" s="159" t="s">
        <v>3</v>
      </c>
      <c r="AK4" s="160"/>
      <c r="AL4" s="160"/>
      <c r="AM4" s="160"/>
      <c r="AN4" s="160"/>
    </row>
    <row r="6" spans="1:43" s="5" customFormat="1" ht="20.100000000000001" customHeight="1" x14ac:dyDescent="0.25">
      <c r="A6" s="187" t="s">
        <v>117</v>
      </c>
      <c r="B6" s="187"/>
      <c r="C6" s="187"/>
      <c r="D6" s="187"/>
      <c r="E6" s="187"/>
      <c r="F6" s="187"/>
      <c r="G6" s="187"/>
      <c r="H6" s="187"/>
      <c r="I6" s="187"/>
      <c r="J6" s="187"/>
      <c r="K6" s="187"/>
      <c r="L6" s="187"/>
      <c r="M6" s="187"/>
      <c r="N6" s="187"/>
      <c r="O6" s="187"/>
      <c r="P6" s="187"/>
      <c r="Q6" s="187"/>
      <c r="R6" s="187"/>
      <c r="S6" s="187"/>
      <c r="T6" s="187"/>
      <c r="U6" s="187"/>
      <c r="V6" s="187"/>
      <c r="W6" s="187"/>
      <c r="X6" s="187"/>
      <c r="Y6" s="187"/>
      <c r="Z6" s="187"/>
      <c r="AA6" s="187"/>
      <c r="AB6" s="187"/>
      <c r="AC6" s="187"/>
      <c r="AD6" s="187"/>
      <c r="AE6" s="187"/>
      <c r="AF6" s="187"/>
      <c r="AG6" s="187"/>
      <c r="AH6" s="187"/>
      <c r="AI6" s="187"/>
      <c r="AJ6" s="187"/>
      <c r="AK6" s="187"/>
      <c r="AL6" s="187"/>
      <c r="AM6" s="187"/>
      <c r="AN6" s="187"/>
      <c r="AO6" s="187"/>
    </row>
    <row r="7" spans="1:43" s="5" customFormat="1" ht="20.100000000000001" customHeight="1" x14ac:dyDescent="0.25">
      <c r="A7" s="136"/>
      <c r="B7" s="126"/>
      <c r="C7" s="126"/>
      <c r="D7" s="126"/>
      <c r="E7" s="126"/>
      <c r="F7" s="126"/>
      <c r="G7" s="126"/>
      <c r="H7" s="126"/>
      <c r="I7" s="126"/>
      <c r="J7" s="126"/>
      <c r="K7" s="126"/>
      <c r="L7" s="126"/>
      <c r="M7" s="126"/>
      <c r="N7" s="126"/>
      <c r="O7" s="126"/>
      <c r="P7" s="126"/>
      <c r="Q7" s="126"/>
      <c r="R7" s="126"/>
      <c r="S7" s="126"/>
      <c r="T7" s="126"/>
      <c r="U7" s="91"/>
      <c r="V7" s="126"/>
      <c r="W7" s="126"/>
      <c r="X7" s="126"/>
      <c r="Y7" s="126"/>
      <c r="Z7" s="126"/>
      <c r="AA7" s="126"/>
      <c r="AB7" s="126"/>
      <c r="AC7" s="126"/>
      <c r="AD7" s="126"/>
      <c r="AE7" s="126"/>
      <c r="AF7" s="126"/>
      <c r="AG7" s="126"/>
      <c r="AH7" s="126"/>
      <c r="AI7" s="126"/>
      <c r="AJ7" s="126"/>
      <c r="AK7" s="126"/>
      <c r="AL7" s="126"/>
      <c r="AM7" s="91"/>
      <c r="AN7" s="126"/>
      <c r="AO7" s="126"/>
    </row>
    <row r="9" spans="1:43" s="8" customFormat="1" ht="15" customHeight="1" x14ac:dyDescent="0.25">
      <c r="A9" s="144" t="s">
        <v>4</v>
      </c>
      <c r="U9" s="99"/>
      <c r="AM9" s="99"/>
    </row>
    <row r="10" spans="1:43" s="8" customFormat="1" ht="15" customHeight="1" x14ac:dyDescent="0.25">
      <c r="A10" s="144" t="s">
        <v>5</v>
      </c>
      <c r="U10" s="99"/>
      <c r="AM10" s="99"/>
    </row>
    <row r="11" spans="1:43" s="8" customFormat="1" ht="15" customHeight="1" x14ac:dyDescent="0.25">
      <c r="A11" s="144" t="s">
        <v>91</v>
      </c>
      <c r="U11" s="99"/>
      <c r="AM11" s="99"/>
    </row>
    <row r="12" spans="1:43" s="8" customFormat="1" ht="15" customHeight="1" x14ac:dyDescent="0.25">
      <c r="A12" s="144" t="s">
        <v>7</v>
      </c>
      <c r="U12" s="99"/>
      <c r="AM12" s="99"/>
    </row>
    <row r="13" spans="1:43" ht="15" customHeight="1" x14ac:dyDescent="0.2">
      <c r="A13" s="145" t="s">
        <v>82</v>
      </c>
      <c r="D13" s="3"/>
      <c r="E13" s="3"/>
      <c r="F13" s="3"/>
      <c r="G13" s="3"/>
      <c r="H13" s="3"/>
      <c r="I13" s="3"/>
      <c r="J13" s="3"/>
      <c r="K13" s="3"/>
      <c r="L13" s="3"/>
      <c r="M13" s="3"/>
      <c r="N13" s="3"/>
      <c r="O13" s="3"/>
      <c r="P13" s="3"/>
      <c r="Q13" s="3"/>
      <c r="R13" s="3"/>
      <c r="S13" s="3"/>
      <c r="T13" s="3"/>
      <c r="U13" s="4"/>
      <c r="V13" s="3"/>
      <c r="W13" s="3"/>
      <c r="X13" s="3"/>
      <c r="Y13" s="3"/>
      <c r="Z13" s="3"/>
      <c r="AA13" s="3"/>
      <c r="AB13" s="3"/>
      <c r="AC13" s="3"/>
      <c r="AD13" s="3"/>
      <c r="AE13" s="3"/>
      <c r="AF13" s="3"/>
      <c r="AG13" s="3"/>
      <c r="AH13" s="3"/>
      <c r="AI13" s="3"/>
      <c r="AJ13" s="3"/>
      <c r="AK13" s="3"/>
      <c r="AL13" s="3"/>
      <c r="AM13" s="4"/>
      <c r="AN13" s="3"/>
      <c r="AO13" s="3"/>
      <c r="AP13" s="3"/>
      <c r="AQ13" s="3"/>
    </row>
    <row r="14" spans="1:43" x14ac:dyDescent="0.2">
      <c r="D14" s="3"/>
      <c r="E14" s="3"/>
      <c r="F14" s="3"/>
      <c r="G14" s="3"/>
      <c r="H14" s="3"/>
      <c r="I14" s="3"/>
      <c r="J14" s="3"/>
      <c r="K14" s="3"/>
      <c r="L14" s="3"/>
      <c r="M14" s="3"/>
      <c r="N14" s="3"/>
      <c r="O14" s="3"/>
      <c r="P14" s="3"/>
      <c r="Q14" s="3"/>
      <c r="R14" s="3"/>
      <c r="S14" s="3"/>
      <c r="T14" s="3"/>
      <c r="U14" s="4"/>
      <c r="V14" s="3"/>
      <c r="W14" s="3"/>
      <c r="X14" s="3"/>
      <c r="Y14" s="3"/>
      <c r="Z14" s="3"/>
      <c r="AA14" s="3"/>
      <c r="AB14" s="3"/>
      <c r="AC14" s="3"/>
      <c r="AD14" s="3"/>
      <c r="AE14" s="3"/>
      <c r="AF14" s="3"/>
      <c r="AG14" s="3"/>
      <c r="AH14" s="3"/>
      <c r="AI14" s="3"/>
      <c r="AJ14" s="3"/>
      <c r="AK14" s="3"/>
      <c r="AL14" s="3"/>
      <c r="AM14" s="4"/>
      <c r="AN14" s="3"/>
      <c r="AO14" s="3"/>
      <c r="AP14" s="3"/>
      <c r="AQ14" s="3"/>
    </row>
    <row r="15" spans="1:43" ht="13.5" thickBot="1" x14ac:dyDescent="0.25">
      <c r="D15" s="3"/>
      <c r="E15" s="3"/>
      <c r="F15" s="3"/>
      <c r="G15" s="3"/>
      <c r="H15" s="3"/>
      <c r="I15" s="3"/>
      <c r="J15" s="3"/>
      <c r="K15" s="3"/>
      <c r="L15" s="3"/>
      <c r="M15" s="3"/>
      <c r="N15" s="3"/>
      <c r="O15" s="3"/>
      <c r="P15" s="3"/>
      <c r="Q15" s="3"/>
      <c r="R15" s="3"/>
      <c r="S15" s="3"/>
      <c r="T15" s="3"/>
      <c r="U15" s="4"/>
      <c r="V15" s="3"/>
      <c r="W15" s="3"/>
      <c r="X15" s="3"/>
      <c r="Y15" s="3"/>
      <c r="Z15" s="3"/>
      <c r="AA15" s="3"/>
      <c r="AB15" s="3"/>
      <c r="AC15" s="3"/>
      <c r="AD15" s="3"/>
      <c r="AE15" s="3"/>
      <c r="AF15" s="3"/>
      <c r="AG15" s="3"/>
      <c r="AH15" s="3"/>
      <c r="AI15" s="3"/>
      <c r="AJ15" s="3"/>
      <c r="AK15" s="3"/>
      <c r="AL15" s="3"/>
      <c r="AM15" s="4"/>
      <c r="AN15" s="3"/>
      <c r="AO15" s="3"/>
      <c r="AP15" s="3"/>
      <c r="AQ15" s="3"/>
    </row>
    <row r="16" spans="1:43" ht="13.5" customHeight="1" thickBot="1" x14ac:dyDescent="0.25">
      <c r="A16" s="183" t="s">
        <v>9</v>
      </c>
      <c r="B16" s="62"/>
      <c r="C16" s="185" t="s">
        <v>10</v>
      </c>
      <c r="D16" s="178" t="s">
        <v>11</v>
      </c>
      <c r="E16" s="166"/>
      <c r="F16" s="166"/>
      <c r="G16" s="166"/>
      <c r="H16" s="166"/>
      <c r="I16" s="166"/>
      <c r="J16" s="166"/>
      <c r="K16" s="166"/>
      <c r="L16" s="166"/>
      <c r="M16" s="166"/>
      <c r="N16" s="166"/>
      <c r="O16" s="166"/>
      <c r="P16" s="166"/>
      <c r="Q16" s="166"/>
      <c r="R16" s="166"/>
      <c r="S16" s="166"/>
      <c r="T16" s="166"/>
      <c r="U16" s="166"/>
      <c r="V16" s="179" t="s">
        <v>12</v>
      </c>
      <c r="W16" s="180"/>
      <c r="X16" s="180"/>
      <c r="Y16" s="180"/>
      <c r="Z16" s="180"/>
      <c r="AA16" s="180"/>
      <c r="AB16" s="180"/>
      <c r="AC16" s="180"/>
      <c r="AD16" s="180"/>
      <c r="AE16" s="180"/>
      <c r="AF16" s="180"/>
      <c r="AG16" s="180"/>
      <c r="AH16" s="180"/>
      <c r="AI16" s="180"/>
      <c r="AJ16" s="180"/>
      <c r="AK16" s="180"/>
      <c r="AL16" s="180"/>
      <c r="AM16" s="180"/>
      <c r="AN16" s="181" t="s">
        <v>13</v>
      </c>
      <c r="AO16" s="171" t="s">
        <v>14</v>
      </c>
      <c r="AP16" s="3"/>
      <c r="AQ16" s="3"/>
    </row>
    <row r="17" spans="1:43" ht="231" x14ac:dyDescent="0.2">
      <c r="A17" s="184"/>
      <c r="B17" s="63" t="s">
        <v>15</v>
      </c>
      <c r="C17" s="186"/>
      <c r="D17" s="64" t="s">
        <v>16</v>
      </c>
      <c r="E17" s="13" t="s">
        <v>17</v>
      </c>
      <c r="F17" s="13" t="s">
        <v>18</v>
      </c>
      <c r="G17" s="13" t="s">
        <v>19</v>
      </c>
      <c r="H17" s="13" t="s">
        <v>20</v>
      </c>
      <c r="I17" s="13" t="s">
        <v>21</v>
      </c>
      <c r="J17" s="13" t="s">
        <v>22</v>
      </c>
      <c r="K17" s="13" t="s">
        <v>23</v>
      </c>
      <c r="L17" s="13" t="s">
        <v>24</v>
      </c>
      <c r="M17" s="13" t="s">
        <v>25</v>
      </c>
      <c r="N17" s="13" t="s">
        <v>26</v>
      </c>
      <c r="O17" s="13" t="s">
        <v>27</v>
      </c>
      <c r="P17" s="13" t="s">
        <v>28</v>
      </c>
      <c r="Q17" s="13" t="s">
        <v>29</v>
      </c>
      <c r="R17" s="13" t="s">
        <v>30</v>
      </c>
      <c r="S17" s="13" t="s">
        <v>31</v>
      </c>
      <c r="T17" s="13" t="s">
        <v>32</v>
      </c>
      <c r="U17" s="14" t="s">
        <v>33</v>
      </c>
      <c r="V17" s="64" t="s">
        <v>16</v>
      </c>
      <c r="W17" s="13" t="s">
        <v>17</v>
      </c>
      <c r="X17" s="13" t="s">
        <v>18</v>
      </c>
      <c r="Y17" s="13" t="s">
        <v>19</v>
      </c>
      <c r="Z17" s="12" t="s">
        <v>20</v>
      </c>
      <c r="AA17" s="12" t="s">
        <v>21</v>
      </c>
      <c r="AB17" s="12" t="s">
        <v>22</v>
      </c>
      <c r="AC17" s="13" t="s">
        <v>34</v>
      </c>
      <c r="AD17" s="13" t="s">
        <v>35</v>
      </c>
      <c r="AE17" s="13" t="s">
        <v>25</v>
      </c>
      <c r="AF17" s="13" t="s">
        <v>26</v>
      </c>
      <c r="AG17" s="13" t="s">
        <v>27</v>
      </c>
      <c r="AH17" s="13" t="s">
        <v>28</v>
      </c>
      <c r="AI17" s="13" t="s">
        <v>29</v>
      </c>
      <c r="AJ17" s="13" t="s">
        <v>30</v>
      </c>
      <c r="AK17" s="13" t="s">
        <v>31</v>
      </c>
      <c r="AL17" s="13" t="s">
        <v>32</v>
      </c>
      <c r="AM17" s="65" t="s">
        <v>33</v>
      </c>
      <c r="AN17" s="182"/>
      <c r="AO17" s="172"/>
      <c r="AP17" s="3"/>
      <c r="AQ17" s="3"/>
    </row>
    <row r="18" spans="1:43" s="3" customFormat="1" ht="15" customHeight="1" x14ac:dyDescent="0.2">
      <c r="A18" s="146">
        <v>1</v>
      </c>
      <c r="B18" s="19" t="s">
        <v>36</v>
      </c>
      <c r="C18" s="93" t="s">
        <v>93</v>
      </c>
      <c r="D18" s="24">
        <v>30</v>
      </c>
      <c r="E18" s="21"/>
      <c r="F18" s="21"/>
      <c r="G18" s="21"/>
      <c r="H18" s="21"/>
      <c r="I18" s="21"/>
      <c r="J18" s="21"/>
      <c r="K18" s="21"/>
      <c r="L18" s="21"/>
      <c r="M18" s="21"/>
      <c r="N18" s="21"/>
      <c r="O18" s="21"/>
      <c r="P18" s="21"/>
      <c r="Q18" s="21">
        <v>20</v>
      </c>
      <c r="R18" s="21">
        <v>30</v>
      </c>
      <c r="S18" s="21">
        <v>50</v>
      </c>
      <c r="T18" s="22" t="s">
        <v>40</v>
      </c>
      <c r="U18" s="23">
        <v>2</v>
      </c>
      <c r="V18" s="24"/>
      <c r="W18" s="21"/>
      <c r="X18" s="21"/>
      <c r="Y18" s="21"/>
      <c r="Z18" s="20"/>
      <c r="AA18" s="20"/>
      <c r="AB18" s="20"/>
      <c r="AC18" s="20"/>
      <c r="AD18" s="21"/>
      <c r="AE18" s="21"/>
      <c r="AF18" s="21"/>
      <c r="AG18" s="21"/>
      <c r="AH18" s="21"/>
      <c r="AI18" s="21"/>
      <c r="AJ18" s="21"/>
      <c r="AK18" s="21"/>
      <c r="AL18" s="22"/>
      <c r="AM18" s="68"/>
      <c r="AN18" s="69">
        <f>SUM(S18,AK18)</f>
        <v>50</v>
      </c>
      <c r="AO18" s="70">
        <f>SUM(U18,AM18)</f>
        <v>2</v>
      </c>
    </row>
    <row r="19" spans="1:43" s="3" customFormat="1" ht="15" customHeight="1" x14ac:dyDescent="0.2">
      <c r="A19" s="146">
        <v>2</v>
      </c>
      <c r="B19" s="19" t="s">
        <v>36</v>
      </c>
      <c r="C19" s="93" t="s">
        <v>93</v>
      </c>
      <c r="D19" s="24"/>
      <c r="E19" s="21"/>
      <c r="F19" s="21"/>
      <c r="G19" s="21"/>
      <c r="H19" s="21"/>
      <c r="I19" s="21">
        <v>45</v>
      </c>
      <c r="J19" s="21"/>
      <c r="K19" s="21"/>
      <c r="L19" s="21"/>
      <c r="M19" s="21"/>
      <c r="N19" s="21"/>
      <c r="O19" s="21"/>
      <c r="P19" s="21"/>
      <c r="Q19" s="21">
        <v>30</v>
      </c>
      <c r="R19" s="21">
        <v>45</v>
      </c>
      <c r="S19" s="21">
        <v>75</v>
      </c>
      <c r="T19" s="22" t="s">
        <v>38</v>
      </c>
      <c r="U19" s="23">
        <v>3</v>
      </c>
      <c r="V19" s="24"/>
      <c r="W19" s="21"/>
      <c r="X19" s="21"/>
      <c r="Y19" s="21"/>
      <c r="Z19" s="20"/>
      <c r="AA19" s="20"/>
      <c r="AB19" s="20"/>
      <c r="AC19" s="20"/>
      <c r="AD19" s="21"/>
      <c r="AE19" s="21"/>
      <c r="AF19" s="21"/>
      <c r="AG19" s="21"/>
      <c r="AH19" s="21"/>
      <c r="AI19" s="21"/>
      <c r="AJ19" s="21"/>
      <c r="AK19" s="21"/>
      <c r="AL19" s="22"/>
      <c r="AM19" s="68"/>
      <c r="AN19" s="69">
        <f t="shared" ref="AN19:AN39" si="0">SUM(S19,AK19)</f>
        <v>75</v>
      </c>
      <c r="AO19" s="70">
        <f t="shared" ref="AO19:AO39" si="1">SUM(U19,AM19)</f>
        <v>3</v>
      </c>
    </row>
    <row r="20" spans="1:43" s="42" customFormat="1" ht="15" customHeight="1" x14ac:dyDescent="0.2">
      <c r="A20" s="147">
        <v>3</v>
      </c>
      <c r="B20" s="39" t="s">
        <v>36</v>
      </c>
      <c r="C20" s="100" t="s">
        <v>94</v>
      </c>
      <c r="D20" s="71"/>
      <c r="E20" s="72"/>
      <c r="F20" s="72"/>
      <c r="G20" s="72"/>
      <c r="H20" s="72"/>
      <c r="I20" s="72"/>
      <c r="J20" s="72"/>
      <c r="K20" s="72"/>
      <c r="L20" s="72"/>
      <c r="M20" s="72"/>
      <c r="N20" s="72"/>
      <c r="O20" s="72"/>
      <c r="P20" s="72"/>
      <c r="Q20" s="72"/>
      <c r="R20" s="72"/>
      <c r="S20" s="72"/>
      <c r="T20" s="73"/>
      <c r="U20" s="101"/>
      <c r="V20" s="71">
        <v>15</v>
      </c>
      <c r="W20" s="72"/>
      <c r="X20" s="72"/>
      <c r="Y20" s="72"/>
      <c r="Z20" s="75"/>
      <c r="AA20" s="75"/>
      <c r="AB20" s="75"/>
      <c r="AC20" s="75"/>
      <c r="AD20" s="72"/>
      <c r="AE20" s="72"/>
      <c r="AF20" s="72"/>
      <c r="AG20" s="72"/>
      <c r="AH20" s="72"/>
      <c r="AI20" s="72">
        <v>35</v>
      </c>
      <c r="AJ20" s="72">
        <v>15</v>
      </c>
      <c r="AK20" s="72">
        <v>50</v>
      </c>
      <c r="AL20" s="73" t="s">
        <v>38</v>
      </c>
      <c r="AM20" s="74">
        <v>2</v>
      </c>
      <c r="AN20" s="76">
        <f t="shared" si="0"/>
        <v>50</v>
      </c>
      <c r="AO20" s="77">
        <f t="shared" si="1"/>
        <v>2</v>
      </c>
    </row>
    <row r="21" spans="1:43" s="3" customFormat="1" ht="15" customHeight="1" x14ac:dyDescent="0.2">
      <c r="A21" s="146">
        <v>4</v>
      </c>
      <c r="B21" s="19" t="s">
        <v>36</v>
      </c>
      <c r="C21" s="151" t="s">
        <v>120</v>
      </c>
      <c r="D21" s="24"/>
      <c r="E21" s="21"/>
      <c r="F21" s="21"/>
      <c r="G21" s="21"/>
      <c r="H21" s="21"/>
      <c r="I21" s="21"/>
      <c r="J21" s="21"/>
      <c r="K21" s="21"/>
      <c r="L21" s="21"/>
      <c r="M21" s="21"/>
      <c r="N21" s="21"/>
      <c r="O21" s="21"/>
      <c r="P21" s="21"/>
      <c r="Q21" s="21"/>
      <c r="R21" s="21"/>
      <c r="S21" s="21"/>
      <c r="T21" s="22"/>
      <c r="U21" s="23"/>
      <c r="V21" s="24">
        <v>20</v>
      </c>
      <c r="W21" s="21"/>
      <c r="X21" s="21"/>
      <c r="Y21" s="21"/>
      <c r="Z21" s="20"/>
      <c r="AA21" s="20"/>
      <c r="AB21" s="20"/>
      <c r="AC21" s="20"/>
      <c r="AD21" s="21"/>
      <c r="AE21" s="21"/>
      <c r="AF21" s="21"/>
      <c r="AG21" s="21"/>
      <c r="AH21" s="21"/>
      <c r="AI21" s="21">
        <v>5</v>
      </c>
      <c r="AJ21" s="21">
        <v>20</v>
      </c>
      <c r="AK21" s="21">
        <v>25</v>
      </c>
      <c r="AL21" s="22" t="s">
        <v>38</v>
      </c>
      <c r="AM21" s="68">
        <v>1</v>
      </c>
      <c r="AN21" s="69">
        <f t="shared" si="0"/>
        <v>25</v>
      </c>
      <c r="AO21" s="70">
        <f t="shared" si="1"/>
        <v>1</v>
      </c>
    </row>
    <row r="22" spans="1:43" s="3" customFormat="1" ht="15" customHeight="1" x14ac:dyDescent="0.2">
      <c r="A22" s="146">
        <v>5</v>
      </c>
      <c r="B22" s="19" t="s">
        <v>36</v>
      </c>
      <c r="C22" s="151" t="s">
        <v>120</v>
      </c>
      <c r="D22" s="24"/>
      <c r="E22" s="21"/>
      <c r="F22" s="21"/>
      <c r="G22" s="21"/>
      <c r="H22" s="21"/>
      <c r="I22" s="21"/>
      <c r="J22" s="21"/>
      <c r="K22" s="21"/>
      <c r="L22" s="21"/>
      <c r="M22" s="21"/>
      <c r="N22" s="21"/>
      <c r="O22" s="21"/>
      <c r="P22" s="21"/>
      <c r="Q22" s="21"/>
      <c r="R22" s="21"/>
      <c r="S22" s="21"/>
      <c r="T22" s="22"/>
      <c r="U22" s="23"/>
      <c r="V22" s="24"/>
      <c r="W22" s="21"/>
      <c r="X22" s="21">
        <v>25</v>
      </c>
      <c r="Y22" s="21"/>
      <c r="Z22" s="20"/>
      <c r="AA22" s="20"/>
      <c r="AB22" s="20"/>
      <c r="AC22" s="20"/>
      <c r="AD22" s="21"/>
      <c r="AE22" s="21"/>
      <c r="AF22" s="21"/>
      <c r="AG22" s="21"/>
      <c r="AH22" s="21"/>
      <c r="AI22" s="21">
        <v>25</v>
      </c>
      <c r="AJ22" s="21">
        <v>25</v>
      </c>
      <c r="AK22" s="21">
        <v>50</v>
      </c>
      <c r="AL22" s="22" t="s">
        <v>38</v>
      </c>
      <c r="AM22" s="68">
        <v>2</v>
      </c>
      <c r="AN22" s="69">
        <f t="shared" si="0"/>
        <v>50</v>
      </c>
      <c r="AO22" s="70">
        <f t="shared" si="1"/>
        <v>2</v>
      </c>
    </row>
    <row r="23" spans="1:43" s="3" customFormat="1" ht="15" customHeight="1" x14ac:dyDescent="0.2">
      <c r="A23" s="146">
        <v>6</v>
      </c>
      <c r="B23" s="19" t="s">
        <v>36</v>
      </c>
      <c r="C23" s="93" t="s">
        <v>95</v>
      </c>
      <c r="D23" s="24"/>
      <c r="E23" s="21"/>
      <c r="F23" s="21"/>
      <c r="G23" s="21"/>
      <c r="H23" s="21"/>
      <c r="I23" s="21"/>
      <c r="J23" s="21"/>
      <c r="K23" s="21"/>
      <c r="L23" s="21"/>
      <c r="M23" s="21"/>
      <c r="N23" s="21"/>
      <c r="O23" s="21"/>
      <c r="P23" s="21"/>
      <c r="Q23" s="21"/>
      <c r="R23" s="21"/>
      <c r="S23" s="21"/>
      <c r="T23" s="22"/>
      <c r="U23" s="23"/>
      <c r="V23" s="24">
        <v>15</v>
      </c>
      <c r="W23" s="21"/>
      <c r="X23" s="21"/>
      <c r="Y23" s="21"/>
      <c r="Z23" s="21"/>
      <c r="AA23" s="21"/>
      <c r="AB23" s="21"/>
      <c r="AC23" s="21"/>
      <c r="AD23" s="21"/>
      <c r="AE23" s="21"/>
      <c r="AF23" s="21"/>
      <c r="AG23" s="21"/>
      <c r="AH23" s="21"/>
      <c r="AI23" s="21">
        <v>10</v>
      </c>
      <c r="AJ23" s="21">
        <v>15</v>
      </c>
      <c r="AK23" s="21">
        <v>25</v>
      </c>
      <c r="AL23" s="22" t="s">
        <v>40</v>
      </c>
      <c r="AM23" s="68">
        <v>1</v>
      </c>
      <c r="AN23" s="69">
        <f t="shared" si="0"/>
        <v>25</v>
      </c>
      <c r="AO23" s="70">
        <f t="shared" si="1"/>
        <v>1</v>
      </c>
    </row>
    <row r="24" spans="1:43" s="3" customFormat="1" ht="15" customHeight="1" x14ac:dyDescent="0.2">
      <c r="A24" s="146">
        <v>7</v>
      </c>
      <c r="B24" s="19" t="s">
        <v>36</v>
      </c>
      <c r="C24" s="93" t="s">
        <v>95</v>
      </c>
      <c r="D24" s="24"/>
      <c r="E24" s="21"/>
      <c r="F24" s="21"/>
      <c r="G24" s="21"/>
      <c r="H24" s="21"/>
      <c r="I24" s="21"/>
      <c r="J24" s="21"/>
      <c r="K24" s="21"/>
      <c r="L24" s="21"/>
      <c r="M24" s="21"/>
      <c r="N24" s="21"/>
      <c r="O24" s="21"/>
      <c r="P24" s="21"/>
      <c r="Q24" s="21"/>
      <c r="R24" s="21"/>
      <c r="S24" s="21"/>
      <c r="T24" s="22"/>
      <c r="U24" s="23"/>
      <c r="V24" s="24"/>
      <c r="W24" s="21"/>
      <c r="X24" s="21"/>
      <c r="Y24" s="21">
        <v>25</v>
      </c>
      <c r="Z24" s="21"/>
      <c r="AA24" s="21"/>
      <c r="AB24" s="21"/>
      <c r="AC24" s="21"/>
      <c r="AD24" s="21"/>
      <c r="AE24" s="21"/>
      <c r="AF24" s="21"/>
      <c r="AG24" s="21"/>
      <c r="AH24" s="21"/>
      <c r="AI24" s="21">
        <v>25</v>
      </c>
      <c r="AJ24" s="21">
        <v>25</v>
      </c>
      <c r="AK24" s="21">
        <v>50</v>
      </c>
      <c r="AL24" s="22" t="s">
        <v>38</v>
      </c>
      <c r="AM24" s="68">
        <v>2</v>
      </c>
      <c r="AN24" s="69">
        <f t="shared" si="0"/>
        <v>50</v>
      </c>
      <c r="AO24" s="70">
        <f t="shared" si="1"/>
        <v>2</v>
      </c>
    </row>
    <row r="25" spans="1:43" s="3" customFormat="1" ht="15" customHeight="1" x14ac:dyDescent="0.2">
      <c r="A25" s="146">
        <v>8</v>
      </c>
      <c r="B25" s="19" t="s">
        <v>36</v>
      </c>
      <c r="C25" s="93" t="s">
        <v>121</v>
      </c>
      <c r="D25" s="24">
        <v>30</v>
      </c>
      <c r="E25" s="21"/>
      <c r="F25" s="21"/>
      <c r="G25" s="21"/>
      <c r="H25" s="21"/>
      <c r="I25" s="21"/>
      <c r="J25" s="21"/>
      <c r="K25" s="21"/>
      <c r="L25" s="21"/>
      <c r="M25" s="21"/>
      <c r="N25" s="21"/>
      <c r="O25" s="21"/>
      <c r="P25" s="21"/>
      <c r="Q25" s="21">
        <v>20</v>
      </c>
      <c r="R25" s="21">
        <v>30</v>
      </c>
      <c r="S25" s="21">
        <v>50</v>
      </c>
      <c r="T25" s="22" t="s">
        <v>38</v>
      </c>
      <c r="U25" s="23">
        <v>2</v>
      </c>
      <c r="V25" s="24">
        <v>35</v>
      </c>
      <c r="W25" s="21"/>
      <c r="X25" s="21"/>
      <c r="Y25" s="21"/>
      <c r="Z25" s="20"/>
      <c r="AA25" s="20"/>
      <c r="AB25" s="20"/>
      <c r="AC25" s="20"/>
      <c r="AD25" s="21"/>
      <c r="AE25" s="21"/>
      <c r="AF25" s="21"/>
      <c r="AG25" s="21"/>
      <c r="AH25" s="21"/>
      <c r="AI25" s="21">
        <v>15</v>
      </c>
      <c r="AJ25" s="21">
        <v>35</v>
      </c>
      <c r="AK25" s="21">
        <v>50</v>
      </c>
      <c r="AL25" s="22" t="s">
        <v>40</v>
      </c>
      <c r="AM25" s="68">
        <v>2</v>
      </c>
      <c r="AN25" s="69">
        <f t="shared" si="0"/>
        <v>100</v>
      </c>
      <c r="AO25" s="70">
        <f t="shared" si="1"/>
        <v>4</v>
      </c>
    </row>
    <row r="26" spans="1:43" s="3" customFormat="1" ht="15" customHeight="1" x14ac:dyDescent="0.2">
      <c r="A26" s="146">
        <v>9</v>
      </c>
      <c r="B26" s="19" t="s">
        <v>36</v>
      </c>
      <c r="C26" s="93" t="s">
        <v>121</v>
      </c>
      <c r="D26" s="24"/>
      <c r="E26" s="21"/>
      <c r="F26" s="21"/>
      <c r="G26" s="21">
        <v>70</v>
      </c>
      <c r="H26" s="21"/>
      <c r="I26" s="21"/>
      <c r="J26" s="21"/>
      <c r="K26" s="21"/>
      <c r="L26" s="21"/>
      <c r="M26" s="21"/>
      <c r="N26" s="21"/>
      <c r="O26" s="21"/>
      <c r="P26" s="21"/>
      <c r="Q26" s="21">
        <v>80</v>
      </c>
      <c r="R26" s="21">
        <v>70</v>
      </c>
      <c r="S26" s="21">
        <v>150</v>
      </c>
      <c r="T26" s="22" t="s">
        <v>38</v>
      </c>
      <c r="U26" s="23">
        <v>6</v>
      </c>
      <c r="V26" s="24"/>
      <c r="W26" s="21"/>
      <c r="X26" s="21"/>
      <c r="Y26" s="21">
        <v>75</v>
      </c>
      <c r="Z26" s="20"/>
      <c r="AA26" s="20"/>
      <c r="AB26" s="20"/>
      <c r="AC26" s="20"/>
      <c r="AD26" s="21"/>
      <c r="AE26" s="21"/>
      <c r="AF26" s="21"/>
      <c r="AG26" s="21"/>
      <c r="AH26" s="21"/>
      <c r="AI26" s="21">
        <v>25</v>
      </c>
      <c r="AJ26" s="21">
        <v>75</v>
      </c>
      <c r="AK26" s="21">
        <v>100</v>
      </c>
      <c r="AL26" s="22" t="s">
        <v>38</v>
      </c>
      <c r="AM26" s="68">
        <v>4</v>
      </c>
      <c r="AN26" s="69">
        <f t="shared" si="0"/>
        <v>250</v>
      </c>
      <c r="AO26" s="70">
        <f t="shared" si="1"/>
        <v>10</v>
      </c>
    </row>
    <row r="27" spans="1:43" s="3" customFormat="1" ht="15" customHeight="1" x14ac:dyDescent="0.2">
      <c r="A27" s="146">
        <v>12</v>
      </c>
      <c r="B27" s="19" t="s">
        <v>36</v>
      </c>
      <c r="C27" s="93" t="s">
        <v>96</v>
      </c>
      <c r="D27" s="24"/>
      <c r="E27" s="21"/>
      <c r="F27" s="21"/>
      <c r="G27" s="21"/>
      <c r="H27" s="21"/>
      <c r="I27" s="21"/>
      <c r="J27" s="21"/>
      <c r="K27" s="21"/>
      <c r="L27" s="21"/>
      <c r="M27" s="21"/>
      <c r="N27" s="21"/>
      <c r="O27" s="21"/>
      <c r="P27" s="21"/>
      <c r="Q27" s="21"/>
      <c r="R27" s="21"/>
      <c r="S27" s="21"/>
      <c r="T27" s="22"/>
      <c r="U27" s="23"/>
      <c r="V27" s="24">
        <v>15</v>
      </c>
      <c r="W27" s="21"/>
      <c r="X27" s="21"/>
      <c r="Y27" s="21"/>
      <c r="Z27" s="20"/>
      <c r="AA27" s="20"/>
      <c r="AB27" s="20"/>
      <c r="AC27" s="20"/>
      <c r="AD27" s="21"/>
      <c r="AE27" s="21"/>
      <c r="AF27" s="21"/>
      <c r="AG27" s="21"/>
      <c r="AH27" s="21"/>
      <c r="AI27" s="21">
        <v>10</v>
      </c>
      <c r="AJ27" s="21">
        <v>15</v>
      </c>
      <c r="AK27" s="21">
        <v>25</v>
      </c>
      <c r="AL27" s="22" t="s">
        <v>38</v>
      </c>
      <c r="AM27" s="68">
        <v>1</v>
      </c>
      <c r="AN27" s="69">
        <f t="shared" si="0"/>
        <v>25</v>
      </c>
      <c r="AO27" s="70">
        <f t="shared" si="1"/>
        <v>1</v>
      </c>
    </row>
    <row r="28" spans="1:43" s="3" customFormat="1" ht="15" customHeight="1" x14ac:dyDescent="0.2">
      <c r="A28" s="146">
        <v>13</v>
      </c>
      <c r="B28" s="19" t="s">
        <v>36</v>
      </c>
      <c r="C28" s="93" t="s">
        <v>96</v>
      </c>
      <c r="D28" s="24"/>
      <c r="E28" s="21"/>
      <c r="F28" s="21"/>
      <c r="G28" s="21"/>
      <c r="H28" s="21"/>
      <c r="I28" s="21"/>
      <c r="J28" s="21"/>
      <c r="K28" s="21"/>
      <c r="L28" s="21"/>
      <c r="M28" s="21"/>
      <c r="N28" s="21"/>
      <c r="O28" s="21"/>
      <c r="P28" s="21"/>
      <c r="Q28" s="21"/>
      <c r="R28" s="21"/>
      <c r="S28" s="21"/>
      <c r="T28" s="22"/>
      <c r="U28" s="23"/>
      <c r="V28" s="24"/>
      <c r="W28" s="21"/>
      <c r="X28" s="21"/>
      <c r="Y28" s="21">
        <v>15</v>
      </c>
      <c r="Z28" s="20"/>
      <c r="AA28" s="20"/>
      <c r="AB28" s="20"/>
      <c r="AC28" s="20"/>
      <c r="AD28" s="21"/>
      <c r="AE28" s="21"/>
      <c r="AF28" s="21"/>
      <c r="AG28" s="21"/>
      <c r="AH28" s="21"/>
      <c r="AI28" s="21">
        <v>10</v>
      </c>
      <c r="AJ28" s="21">
        <v>15</v>
      </c>
      <c r="AK28" s="21">
        <v>25</v>
      </c>
      <c r="AL28" s="22" t="s">
        <v>38</v>
      </c>
      <c r="AM28" s="68">
        <v>1</v>
      </c>
      <c r="AN28" s="69">
        <f t="shared" si="0"/>
        <v>25</v>
      </c>
      <c r="AO28" s="70">
        <f t="shared" si="1"/>
        <v>1</v>
      </c>
    </row>
    <row r="29" spans="1:43" s="3" customFormat="1" ht="15" customHeight="1" x14ac:dyDescent="0.2">
      <c r="A29" s="146">
        <v>14</v>
      </c>
      <c r="B29" s="19" t="s">
        <v>36</v>
      </c>
      <c r="C29" s="93" t="s">
        <v>122</v>
      </c>
      <c r="D29" s="24"/>
      <c r="E29" s="21"/>
      <c r="F29" s="21"/>
      <c r="G29" s="21"/>
      <c r="H29" s="21"/>
      <c r="I29" s="21"/>
      <c r="J29" s="21"/>
      <c r="K29" s="21"/>
      <c r="L29" s="21"/>
      <c r="M29" s="21"/>
      <c r="N29" s="21"/>
      <c r="O29" s="21"/>
      <c r="P29" s="21"/>
      <c r="Q29" s="21"/>
      <c r="R29" s="21"/>
      <c r="S29" s="21"/>
      <c r="T29" s="22"/>
      <c r="U29" s="23"/>
      <c r="V29" s="24">
        <v>25</v>
      </c>
      <c r="W29" s="21"/>
      <c r="X29" s="21"/>
      <c r="Y29" s="21"/>
      <c r="Z29" s="20"/>
      <c r="AA29" s="20"/>
      <c r="AB29" s="20"/>
      <c r="AC29" s="20"/>
      <c r="AD29" s="21"/>
      <c r="AE29" s="21"/>
      <c r="AF29" s="21"/>
      <c r="AG29" s="21"/>
      <c r="AH29" s="21"/>
      <c r="AI29" s="21">
        <v>25</v>
      </c>
      <c r="AJ29" s="21">
        <v>25</v>
      </c>
      <c r="AK29" s="21">
        <v>50</v>
      </c>
      <c r="AL29" s="22" t="s">
        <v>40</v>
      </c>
      <c r="AM29" s="68">
        <v>2</v>
      </c>
      <c r="AN29" s="69">
        <f t="shared" si="0"/>
        <v>50</v>
      </c>
      <c r="AO29" s="70">
        <f t="shared" si="1"/>
        <v>2</v>
      </c>
    </row>
    <row r="30" spans="1:43" s="3" customFormat="1" ht="15" customHeight="1" x14ac:dyDescent="0.2">
      <c r="A30" s="146">
        <v>15</v>
      </c>
      <c r="B30" s="19" t="s">
        <v>36</v>
      </c>
      <c r="C30" s="93" t="s">
        <v>122</v>
      </c>
      <c r="D30" s="24"/>
      <c r="E30" s="21"/>
      <c r="F30" s="21"/>
      <c r="G30" s="21"/>
      <c r="H30" s="21"/>
      <c r="I30" s="21"/>
      <c r="J30" s="21"/>
      <c r="K30" s="21"/>
      <c r="L30" s="21"/>
      <c r="M30" s="21"/>
      <c r="N30" s="21"/>
      <c r="O30" s="21"/>
      <c r="P30" s="21"/>
      <c r="Q30" s="21"/>
      <c r="R30" s="21"/>
      <c r="S30" s="21"/>
      <c r="T30" s="22"/>
      <c r="U30" s="23"/>
      <c r="V30" s="24"/>
      <c r="W30" s="21"/>
      <c r="X30" s="21"/>
      <c r="Y30" s="21"/>
      <c r="Z30" s="20"/>
      <c r="AA30" s="20">
        <v>50</v>
      </c>
      <c r="AB30" s="20"/>
      <c r="AC30" s="20"/>
      <c r="AD30" s="21"/>
      <c r="AE30" s="21"/>
      <c r="AF30" s="21"/>
      <c r="AG30" s="21"/>
      <c r="AH30" s="21"/>
      <c r="AI30" s="21">
        <v>25</v>
      </c>
      <c r="AJ30" s="21">
        <v>50</v>
      </c>
      <c r="AK30" s="21">
        <v>75</v>
      </c>
      <c r="AL30" s="22" t="s">
        <v>38</v>
      </c>
      <c r="AM30" s="68">
        <v>3</v>
      </c>
      <c r="AN30" s="69">
        <f t="shared" si="0"/>
        <v>75</v>
      </c>
      <c r="AO30" s="70">
        <f t="shared" si="1"/>
        <v>3</v>
      </c>
    </row>
    <row r="31" spans="1:43" s="3" customFormat="1" ht="15" customHeight="1" x14ac:dyDescent="0.2">
      <c r="A31" s="146">
        <v>17</v>
      </c>
      <c r="B31" s="19" t="s">
        <v>36</v>
      </c>
      <c r="C31" s="93" t="s">
        <v>97</v>
      </c>
      <c r="D31" s="24">
        <v>40</v>
      </c>
      <c r="E31" s="21"/>
      <c r="F31" s="21"/>
      <c r="G31" s="21"/>
      <c r="H31" s="21"/>
      <c r="I31" s="21"/>
      <c r="J31" s="21"/>
      <c r="K31" s="21"/>
      <c r="L31" s="21"/>
      <c r="M31" s="21"/>
      <c r="N31" s="21"/>
      <c r="O31" s="21"/>
      <c r="P31" s="21"/>
      <c r="Q31" s="21">
        <v>10</v>
      </c>
      <c r="R31" s="21">
        <v>40</v>
      </c>
      <c r="S31" s="21">
        <v>50</v>
      </c>
      <c r="T31" s="22" t="s">
        <v>40</v>
      </c>
      <c r="U31" s="23">
        <v>2</v>
      </c>
      <c r="V31" s="24"/>
      <c r="W31" s="21"/>
      <c r="X31" s="21"/>
      <c r="Y31" s="21"/>
      <c r="Z31" s="21"/>
      <c r="AA31" s="21"/>
      <c r="AB31" s="21"/>
      <c r="AC31" s="21"/>
      <c r="AD31" s="21"/>
      <c r="AE31" s="21"/>
      <c r="AF31" s="21"/>
      <c r="AG31" s="21"/>
      <c r="AH31" s="21"/>
      <c r="AI31" s="21"/>
      <c r="AJ31" s="21"/>
      <c r="AK31" s="21"/>
      <c r="AL31" s="22"/>
      <c r="AM31" s="68"/>
      <c r="AN31" s="69">
        <f t="shared" si="0"/>
        <v>50</v>
      </c>
      <c r="AO31" s="70">
        <f t="shared" si="1"/>
        <v>2</v>
      </c>
    </row>
    <row r="32" spans="1:43" s="3" customFormat="1" ht="15" customHeight="1" x14ac:dyDescent="0.2">
      <c r="A32" s="146">
        <v>18</v>
      </c>
      <c r="B32" s="19" t="s">
        <v>36</v>
      </c>
      <c r="C32" s="93" t="s">
        <v>97</v>
      </c>
      <c r="D32" s="24"/>
      <c r="E32" s="21"/>
      <c r="F32" s="21"/>
      <c r="G32" s="21"/>
      <c r="H32" s="21"/>
      <c r="I32" s="21">
        <v>90</v>
      </c>
      <c r="J32" s="21"/>
      <c r="K32" s="21"/>
      <c r="L32" s="21"/>
      <c r="M32" s="21"/>
      <c r="N32" s="21"/>
      <c r="O32" s="21"/>
      <c r="P32" s="21"/>
      <c r="Q32" s="21">
        <v>35</v>
      </c>
      <c r="R32" s="21">
        <v>90</v>
      </c>
      <c r="S32" s="21">
        <v>125</v>
      </c>
      <c r="T32" s="22" t="s">
        <v>38</v>
      </c>
      <c r="U32" s="23">
        <v>5</v>
      </c>
      <c r="V32" s="24"/>
      <c r="W32" s="21"/>
      <c r="X32" s="21"/>
      <c r="Y32" s="21"/>
      <c r="Z32" s="21"/>
      <c r="AA32" s="21"/>
      <c r="AB32" s="21"/>
      <c r="AC32" s="21"/>
      <c r="AD32" s="21"/>
      <c r="AE32" s="21"/>
      <c r="AF32" s="21"/>
      <c r="AG32" s="21"/>
      <c r="AH32" s="21"/>
      <c r="AI32" s="21"/>
      <c r="AJ32" s="21"/>
      <c r="AK32" s="21"/>
      <c r="AL32" s="22"/>
      <c r="AM32" s="68"/>
      <c r="AN32" s="69">
        <f t="shared" si="0"/>
        <v>125</v>
      </c>
      <c r="AO32" s="70">
        <f t="shared" si="1"/>
        <v>5</v>
      </c>
    </row>
    <row r="33" spans="1:43" s="3" customFormat="1" ht="15" customHeight="1" x14ac:dyDescent="0.2">
      <c r="A33" s="146">
        <v>17</v>
      </c>
      <c r="B33" s="19" t="s">
        <v>36</v>
      </c>
      <c r="C33" s="93" t="s">
        <v>98</v>
      </c>
      <c r="D33" s="24">
        <v>30</v>
      </c>
      <c r="E33" s="21"/>
      <c r="F33" s="21"/>
      <c r="G33" s="21"/>
      <c r="H33" s="21"/>
      <c r="I33" s="21"/>
      <c r="J33" s="21"/>
      <c r="K33" s="21"/>
      <c r="L33" s="21"/>
      <c r="M33" s="21"/>
      <c r="N33" s="21"/>
      <c r="O33" s="21"/>
      <c r="P33" s="21"/>
      <c r="Q33" s="21">
        <v>45</v>
      </c>
      <c r="R33" s="21">
        <v>30</v>
      </c>
      <c r="S33" s="21">
        <v>75</v>
      </c>
      <c r="T33" s="22" t="s">
        <v>40</v>
      </c>
      <c r="U33" s="23">
        <v>3</v>
      </c>
      <c r="V33" s="81"/>
      <c r="W33" s="22"/>
      <c r="X33" s="22"/>
      <c r="Y33" s="22"/>
      <c r="Z33" s="22"/>
      <c r="AA33" s="22"/>
      <c r="AB33" s="22"/>
      <c r="AC33" s="22"/>
      <c r="AD33" s="22"/>
      <c r="AE33" s="22"/>
      <c r="AF33" s="22"/>
      <c r="AG33" s="22"/>
      <c r="AH33" s="22"/>
      <c r="AI33" s="22"/>
      <c r="AJ33" s="22"/>
      <c r="AK33" s="22"/>
      <c r="AL33" s="22"/>
      <c r="AM33" s="95"/>
      <c r="AN33" s="69">
        <f t="shared" si="0"/>
        <v>75</v>
      </c>
      <c r="AO33" s="70">
        <f t="shared" si="1"/>
        <v>3</v>
      </c>
    </row>
    <row r="34" spans="1:43" s="3" customFormat="1" ht="15" customHeight="1" x14ac:dyDescent="0.2">
      <c r="A34" s="146">
        <v>18</v>
      </c>
      <c r="B34" s="19" t="s">
        <v>36</v>
      </c>
      <c r="C34" s="93" t="s">
        <v>98</v>
      </c>
      <c r="D34" s="24"/>
      <c r="E34" s="21"/>
      <c r="F34" s="21"/>
      <c r="G34" s="21"/>
      <c r="H34" s="21"/>
      <c r="I34" s="21">
        <v>70</v>
      </c>
      <c r="J34" s="21"/>
      <c r="K34" s="21"/>
      <c r="L34" s="21"/>
      <c r="M34" s="21"/>
      <c r="N34" s="21"/>
      <c r="O34" s="21"/>
      <c r="P34" s="21"/>
      <c r="Q34" s="21">
        <v>55</v>
      </c>
      <c r="R34" s="21">
        <v>70</v>
      </c>
      <c r="S34" s="21">
        <v>125</v>
      </c>
      <c r="T34" s="22" t="s">
        <v>38</v>
      </c>
      <c r="U34" s="23">
        <v>5</v>
      </c>
      <c r="V34" s="102"/>
      <c r="W34" s="21"/>
      <c r="X34" s="21"/>
      <c r="Y34" s="21"/>
      <c r="Z34" s="21"/>
      <c r="AA34" s="21"/>
      <c r="AB34" s="21"/>
      <c r="AC34" s="21"/>
      <c r="AD34" s="21"/>
      <c r="AE34" s="21"/>
      <c r="AF34" s="21"/>
      <c r="AG34" s="21"/>
      <c r="AH34" s="21"/>
      <c r="AI34" s="21"/>
      <c r="AJ34" s="21"/>
      <c r="AK34" s="21"/>
      <c r="AL34" s="22"/>
      <c r="AM34" s="68"/>
      <c r="AN34" s="69">
        <f t="shared" si="0"/>
        <v>125</v>
      </c>
      <c r="AO34" s="70">
        <f t="shared" si="1"/>
        <v>5</v>
      </c>
    </row>
    <row r="35" spans="1:43" s="3" customFormat="1" ht="15" customHeight="1" x14ac:dyDescent="0.2">
      <c r="A35" s="146">
        <v>19</v>
      </c>
      <c r="B35" s="19" t="s">
        <v>55</v>
      </c>
      <c r="C35" s="93" t="s">
        <v>56</v>
      </c>
      <c r="D35" s="24"/>
      <c r="E35" s="21">
        <v>20</v>
      </c>
      <c r="F35" s="21"/>
      <c r="G35" s="21"/>
      <c r="H35" s="21"/>
      <c r="I35" s="21"/>
      <c r="J35" s="21"/>
      <c r="K35" s="21"/>
      <c r="L35" s="21"/>
      <c r="M35" s="21"/>
      <c r="N35" s="21"/>
      <c r="O35" s="21"/>
      <c r="P35" s="21"/>
      <c r="Q35" s="21">
        <v>30</v>
      </c>
      <c r="R35" s="21">
        <v>20</v>
      </c>
      <c r="S35" s="21">
        <v>50</v>
      </c>
      <c r="T35" s="22" t="s">
        <v>38</v>
      </c>
      <c r="U35" s="23">
        <v>2</v>
      </c>
      <c r="V35" s="102"/>
      <c r="W35" s="21"/>
      <c r="X35" s="21"/>
      <c r="Y35" s="21"/>
      <c r="Z35" s="21"/>
      <c r="AA35" s="21"/>
      <c r="AB35" s="21"/>
      <c r="AC35" s="21"/>
      <c r="AD35" s="21"/>
      <c r="AE35" s="21"/>
      <c r="AF35" s="21"/>
      <c r="AG35" s="21"/>
      <c r="AH35" s="21"/>
      <c r="AI35" s="21"/>
      <c r="AJ35" s="21"/>
      <c r="AK35" s="21"/>
      <c r="AL35" s="22"/>
      <c r="AM35" s="68"/>
      <c r="AN35" s="69">
        <f t="shared" si="0"/>
        <v>50</v>
      </c>
      <c r="AO35" s="70">
        <f t="shared" si="1"/>
        <v>2</v>
      </c>
    </row>
    <row r="36" spans="1:43" s="3" customFormat="1" ht="15" customHeight="1" x14ac:dyDescent="0.2">
      <c r="A36" s="146">
        <v>20</v>
      </c>
      <c r="B36" s="19" t="s">
        <v>55</v>
      </c>
      <c r="C36" s="93" t="s">
        <v>56</v>
      </c>
      <c r="D36" s="24"/>
      <c r="E36" s="21"/>
      <c r="F36" s="21"/>
      <c r="G36" s="21"/>
      <c r="H36" s="21"/>
      <c r="I36" s="21"/>
      <c r="J36" s="21"/>
      <c r="K36" s="21"/>
      <c r="L36" s="21"/>
      <c r="M36" s="21"/>
      <c r="N36" s="21"/>
      <c r="O36" s="21"/>
      <c r="P36" s="21"/>
      <c r="Q36" s="21"/>
      <c r="R36" s="21"/>
      <c r="S36" s="21"/>
      <c r="T36" s="22"/>
      <c r="U36" s="23"/>
      <c r="V36" s="102"/>
      <c r="W36" s="21">
        <v>20</v>
      </c>
      <c r="X36" s="21"/>
      <c r="Y36" s="21"/>
      <c r="Z36" s="20"/>
      <c r="AA36" s="20"/>
      <c r="AB36" s="20"/>
      <c r="AC36" s="20"/>
      <c r="AD36" s="21"/>
      <c r="AE36" s="21"/>
      <c r="AF36" s="21"/>
      <c r="AG36" s="21"/>
      <c r="AH36" s="21"/>
      <c r="AI36" s="21">
        <v>5</v>
      </c>
      <c r="AJ36" s="21">
        <v>20</v>
      </c>
      <c r="AK36" s="21">
        <v>25</v>
      </c>
      <c r="AL36" s="22" t="s">
        <v>38</v>
      </c>
      <c r="AM36" s="68">
        <v>1</v>
      </c>
      <c r="AN36" s="69">
        <f t="shared" si="0"/>
        <v>25</v>
      </c>
      <c r="AO36" s="70">
        <f t="shared" si="1"/>
        <v>1</v>
      </c>
    </row>
    <row r="37" spans="1:43" s="3" customFormat="1" ht="15" customHeight="1" x14ac:dyDescent="0.2">
      <c r="A37" s="146">
        <v>21</v>
      </c>
      <c r="B37" s="19" t="s">
        <v>55</v>
      </c>
      <c r="C37" s="93" t="s">
        <v>56</v>
      </c>
      <c r="D37" s="81"/>
      <c r="E37" s="22"/>
      <c r="F37" s="22"/>
      <c r="G37" s="22"/>
      <c r="H37" s="22"/>
      <c r="I37" s="22"/>
      <c r="J37" s="22"/>
      <c r="K37" s="22"/>
      <c r="L37" s="22"/>
      <c r="M37" s="22"/>
      <c r="N37" s="22"/>
      <c r="O37" s="22"/>
      <c r="P37" s="22"/>
      <c r="Q37" s="22"/>
      <c r="R37" s="22"/>
      <c r="S37" s="22"/>
      <c r="T37" s="22"/>
      <c r="U37" s="94"/>
      <c r="V37" s="24"/>
      <c r="W37" s="21">
        <v>20</v>
      </c>
      <c r="X37" s="21"/>
      <c r="Y37" s="21"/>
      <c r="Z37" s="20"/>
      <c r="AA37" s="20"/>
      <c r="AB37" s="20"/>
      <c r="AC37" s="20"/>
      <c r="AD37" s="21"/>
      <c r="AE37" s="21"/>
      <c r="AF37" s="21"/>
      <c r="AG37" s="21"/>
      <c r="AH37" s="21"/>
      <c r="AI37" s="21">
        <v>5</v>
      </c>
      <c r="AJ37" s="21">
        <v>20</v>
      </c>
      <c r="AK37" s="21">
        <v>25</v>
      </c>
      <c r="AL37" s="22" t="s">
        <v>38</v>
      </c>
      <c r="AM37" s="68">
        <v>1</v>
      </c>
      <c r="AN37" s="69">
        <f t="shared" si="0"/>
        <v>25</v>
      </c>
      <c r="AO37" s="70">
        <f t="shared" si="1"/>
        <v>1</v>
      </c>
    </row>
    <row r="38" spans="1:43" s="3" customFormat="1" ht="15" customHeight="1" x14ac:dyDescent="0.2">
      <c r="A38" s="146">
        <v>22</v>
      </c>
      <c r="B38" s="19" t="s">
        <v>55</v>
      </c>
      <c r="C38" s="93" t="s">
        <v>78</v>
      </c>
      <c r="D38" s="24"/>
      <c r="E38" s="21"/>
      <c r="F38" s="21"/>
      <c r="G38" s="21"/>
      <c r="H38" s="21"/>
      <c r="I38" s="21"/>
      <c r="J38" s="21"/>
      <c r="K38" s="21"/>
      <c r="L38" s="21"/>
      <c r="M38" s="21"/>
      <c r="N38" s="21"/>
      <c r="O38" s="21"/>
      <c r="P38" s="21"/>
      <c r="Q38" s="21"/>
      <c r="R38" s="21"/>
      <c r="S38" s="21"/>
      <c r="T38" s="22"/>
      <c r="U38" s="23"/>
      <c r="V38" s="24"/>
      <c r="W38" s="21">
        <v>20</v>
      </c>
      <c r="X38" s="21"/>
      <c r="Y38" s="21"/>
      <c r="Z38" s="20"/>
      <c r="AA38" s="20"/>
      <c r="AB38" s="20"/>
      <c r="AC38" s="20"/>
      <c r="AD38" s="21"/>
      <c r="AE38" s="21"/>
      <c r="AF38" s="21"/>
      <c r="AG38" s="21"/>
      <c r="AH38" s="21"/>
      <c r="AI38" s="21">
        <v>5</v>
      </c>
      <c r="AJ38" s="21">
        <v>20</v>
      </c>
      <c r="AK38" s="21">
        <v>25</v>
      </c>
      <c r="AL38" s="22" t="s">
        <v>38</v>
      </c>
      <c r="AM38" s="68">
        <v>1</v>
      </c>
      <c r="AN38" s="69">
        <f t="shared" si="0"/>
        <v>25</v>
      </c>
      <c r="AO38" s="70">
        <f t="shared" si="1"/>
        <v>1</v>
      </c>
    </row>
    <row r="39" spans="1:43" s="3" customFormat="1" ht="15" customHeight="1" thickBot="1" x14ac:dyDescent="0.25">
      <c r="A39" s="146">
        <v>23</v>
      </c>
      <c r="B39" s="19" t="s">
        <v>36</v>
      </c>
      <c r="C39" s="138" t="s">
        <v>127</v>
      </c>
      <c r="D39" s="50"/>
      <c r="E39" s="47"/>
      <c r="F39" s="47"/>
      <c r="G39" s="47"/>
      <c r="H39" s="47"/>
      <c r="I39" s="47"/>
      <c r="J39" s="47"/>
      <c r="K39" s="47"/>
      <c r="L39" s="47"/>
      <c r="M39" s="47"/>
      <c r="N39" s="47"/>
      <c r="O39" s="47"/>
      <c r="P39" s="47"/>
      <c r="Q39" s="47"/>
      <c r="R39" s="47"/>
      <c r="S39" s="47"/>
      <c r="T39" s="48"/>
      <c r="U39" s="49"/>
      <c r="V39" s="50"/>
      <c r="W39" s="47"/>
      <c r="X39" s="47"/>
      <c r="Y39" s="47"/>
      <c r="Z39" s="46"/>
      <c r="AA39" s="46"/>
      <c r="AB39" s="46"/>
      <c r="AC39" s="46"/>
      <c r="AD39" s="47"/>
      <c r="AE39" s="47"/>
      <c r="AF39" s="47"/>
      <c r="AG39" s="47"/>
      <c r="AH39" s="47">
        <v>160</v>
      </c>
      <c r="AI39" s="47"/>
      <c r="AJ39" s="47">
        <v>160</v>
      </c>
      <c r="AK39" s="47">
        <v>160</v>
      </c>
      <c r="AL39" s="48" t="s">
        <v>38</v>
      </c>
      <c r="AM39" s="97">
        <v>6</v>
      </c>
      <c r="AN39" s="69">
        <f t="shared" si="0"/>
        <v>160</v>
      </c>
      <c r="AO39" s="70">
        <f t="shared" si="1"/>
        <v>6</v>
      </c>
    </row>
    <row r="40" spans="1:43" ht="15" customHeight="1" thickBot="1" x14ac:dyDescent="0.25">
      <c r="A40" s="173" t="s">
        <v>59</v>
      </c>
      <c r="B40" s="174"/>
      <c r="C40" s="175"/>
      <c r="D40" s="53">
        <f t="shared" ref="D40:S40" si="2">SUM(D18:D39)</f>
        <v>130</v>
      </c>
      <c r="E40" s="53">
        <f t="shared" si="2"/>
        <v>20</v>
      </c>
      <c r="F40" s="53">
        <f t="shared" si="2"/>
        <v>0</v>
      </c>
      <c r="G40" s="53">
        <f t="shared" si="2"/>
        <v>70</v>
      </c>
      <c r="H40" s="53">
        <f t="shared" si="2"/>
        <v>0</v>
      </c>
      <c r="I40" s="53">
        <f t="shared" si="2"/>
        <v>205</v>
      </c>
      <c r="J40" s="53">
        <f t="shared" si="2"/>
        <v>0</v>
      </c>
      <c r="K40" s="53">
        <f t="shared" si="2"/>
        <v>0</v>
      </c>
      <c r="L40" s="53">
        <f t="shared" si="2"/>
        <v>0</v>
      </c>
      <c r="M40" s="53">
        <f t="shared" si="2"/>
        <v>0</v>
      </c>
      <c r="N40" s="53">
        <f t="shared" si="2"/>
        <v>0</v>
      </c>
      <c r="O40" s="53">
        <f t="shared" si="2"/>
        <v>0</v>
      </c>
      <c r="P40" s="53">
        <f t="shared" si="2"/>
        <v>0</v>
      </c>
      <c r="Q40" s="53">
        <f t="shared" si="2"/>
        <v>325</v>
      </c>
      <c r="R40" s="53">
        <f t="shared" si="2"/>
        <v>425</v>
      </c>
      <c r="S40" s="53">
        <f t="shared" si="2"/>
        <v>750</v>
      </c>
      <c r="T40" s="53" t="s">
        <v>79</v>
      </c>
      <c r="U40" s="84">
        <f t="shared" ref="U40:AK40" si="3">SUM(U18:U39)</f>
        <v>30</v>
      </c>
      <c r="V40" s="85">
        <f t="shared" si="3"/>
        <v>125</v>
      </c>
      <c r="W40" s="85">
        <f t="shared" si="3"/>
        <v>60</v>
      </c>
      <c r="X40" s="85">
        <f t="shared" si="3"/>
        <v>25</v>
      </c>
      <c r="Y40" s="85">
        <f t="shared" si="3"/>
        <v>115</v>
      </c>
      <c r="Z40" s="85">
        <f t="shared" si="3"/>
        <v>0</v>
      </c>
      <c r="AA40" s="85">
        <f t="shared" si="3"/>
        <v>50</v>
      </c>
      <c r="AB40" s="85">
        <f t="shared" si="3"/>
        <v>0</v>
      </c>
      <c r="AC40" s="85">
        <f t="shared" si="3"/>
        <v>0</v>
      </c>
      <c r="AD40" s="85">
        <f t="shared" si="3"/>
        <v>0</v>
      </c>
      <c r="AE40" s="85">
        <f t="shared" si="3"/>
        <v>0</v>
      </c>
      <c r="AF40" s="85">
        <f t="shared" si="3"/>
        <v>0</v>
      </c>
      <c r="AG40" s="85">
        <f t="shared" si="3"/>
        <v>0</v>
      </c>
      <c r="AH40" s="85">
        <f t="shared" si="3"/>
        <v>160</v>
      </c>
      <c r="AI40" s="85">
        <f t="shared" si="3"/>
        <v>225</v>
      </c>
      <c r="AJ40" s="85">
        <f t="shared" si="3"/>
        <v>535</v>
      </c>
      <c r="AK40" s="85">
        <f t="shared" si="3"/>
        <v>760</v>
      </c>
      <c r="AL40" s="85" t="s">
        <v>79</v>
      </c>
      <c r="AM40" s="86">
        <f>SUM(AM18:AM39)</f>
        <v>30</v>
      </c>
      <c r="AN40" s="87">
        <f>SUM(S40,AK40)</f>
        <v>1510</v>
      </c>
      <c r="AO40" s="88">
        <f>SUM(U40,AM40)</f>
        <v>60</v>
      </c>
      <c r="AP40" s="3"/>
      <c r="AQ40" s="3"/>
    </row>
    <row r="41" spans="1:43" x14ac:dyDescent="0.2">
      <c r="C41" s="1" t="s">
        <v>62</v>
      </c>
      <c r="D41" s="3"/>
      <c r="E41" s="3"/>
      <c r="F41" s="3"/>
      <c r="G41" s="3"/>
      <c r="H41" s="3"/>
      <c r="I41" s="3"/>
      <c r="J41" s="3"/>
      <c r="K41" s="3"/>
      <c r="L41" s="3"/>
      <c r="M41" s="3"/>
      <c r="N41" s="3"/>
      <c r="O41" s="3"/>
      <c r="P41" s="3"/>
      <c r="Q41" s="3"/>
      <c r="R41" s="3"/>
      <c r="S41" s="3"/>
      <c r="T41" s="3"/>
      <c r="U41" s="4"/>
      <c r="V41" s="3"/>
      <c r="W41" s="3"/>
      <c r="X41" s="3"/>
      <c r="Y41" s="3"/>
      <c r="Z41" s="3"/>
      <c r="AA41" s="3"/>
      <c r="AB41" s="3"/>
      <c r="AC41" s="3"/>
      <c r="AD41" s="3"/>
      <c r="AE41" s="3"/>
      <c r="AF41" s="3"/>
      <c r="AG41" s="3"/>
      <c r="AH41" s="3"/>
      <c r="AI41" s="3"/>
      <c r="AJ41" s="3"/>
      <c r="AK41" s="3"/>
      <c r="AL41" s="3"/>
      <c r="AM41" s="4"/>
      <c r="AN41" s="3"/>
      <c r="AO41" s="3"/>
      <c r="AP41" s="3"/>
      <c r="AQ41" s="3"/>
    </row>
    <row r="42" spans="1:43" x14ac:dyDescent="0.2">
      <c r="C42" s="1" t="s">
        <v>63</v>
      </c>
      <c r="D42" s="3"/>
      <c r="E42" s="3"/>
      <c r="F42" s="3"/>
      <c r="G42" s="3"/>
      <c r="H42" s="3"/>
      <c r="I42" s="3"/>
      <c r="J42" s="3"/>
      <c r="K42" s="3"/>
      <c r="L42" s="89"/>
      <c r="M42" s="3"/>
      <c r="N42" s="3"/>
      <c r="O42" s="3"/>
      <c r="P42" s="3"/>
      <c r="Q42" s="3"/>
      <c r="R42" s="59"/>
      <c r="S42" s="59"/>
      <c r="T42" s="59"/>
      <c r="U42" s="59"/>
      <c r="V42" s="3"/>
      <c r="W42" s="3"/>
      <c r="X42" s="3"/>
      <c r="Y42" s="3"/>
      <c r="Z42" s="3"/>
      <c r="AA42" s="3"/>
      <c r="AB42" s="3"/>
      <c r="AC42" s="3"/>
      <c r="AD42" s="89"/>
      <c r="AE42" s="3"/>
      <c r="AF42" s="3"/>
      <c r="AG42" s="3"/>
      <c r="AH42" s="3"/>
      <c r="AI42" s="3"/>
      <c r="AJ42" s="59"/>
      <c r="AK42" s="59"/>
      <c r="AL42" s="59"/>
      <c r="AM42" s="59"/>
      <c r="AN42" s="3"/>
      <c r="AO42" s="3"/>
      <c r="AP42" s="3"/>
      <c r="AQ42" s="3"/>
    </row>
    <row r="43" spans="1:43" x14ac:dyDescent="0.2">
      <c r="D43" s="3"/>
      <c r="E43" s="3"/>
      <c r="F43" s="3"/>
      <c r="G43" s="3"/>
      <c r="H43" s="3"/>
      <c r="I43" s="3"/>
      <c r="J43" s="3"/>
      <c r="K43" s="3"/>
      <c r="L43" s="3"/>
      <c r="M43" s="3"/>
      <c r="N43" s="3"/>
      <c r="O43" s="3"/>
      <c r="P43" s="3"/>
      <c r="Q43" s="3"/>
      <c r="R43" s="59"/>
      <c r="S43" s="59"/>
      <c r="T43" s="59"/>
      <c r="U43" s="59"/>
      <c r="V43" s="3"/>
      <c r="W43" s="3"/>
      <c r="X43" s="3"/>
      <c r="Y43" s="3"/>
      <c r="Z43" s="3"/>
      <c r="AA43" s="3"/>
      <c r="AB43" s="3"/>
      <c r="AC43" s="3"/>
      <c r="AD43" s="3"/>
      <c r="AE43" s="3"/>
      <c r="AF43" s="3"/>
      <c r="AG43" s="3"/>
      <c r="AH43" s="3"/>
      <c r="AI43" s="3"/>
      <c r="AJ43" s="59"/>
      <c r="AK43" s="59"/>
      <c r="AL43" s="59"/>
      <c r="AM43" s="59"/>
      <c r="AN43" s="3"/>
      <c r="AO43" s="3"/>
      <c r="AP43" s="3"/>
      <c r="AQ43" s="3"/>
    </row>
    <row r="44" spans="1:43" x14ac:dyDescent="0.2">
      <c r="D44" s="3"/>
      <c r="E44" s="3"/>
      <c r="F44" s="3"/>
      <c r="G44" s="3"/>
      <c r="H44" s="3"/>
      <c r="I44" s="3"/>
      <c r="J44" s="3"/>
      <c r="K44" s="3"/>
      <c r="L44" s="3"/>
      <c r="M44" s="3"/>
      <c r="N44" s="3"/>
      <c r="O44" s="3"/>
      <c r="P44" s="3"/>
      <c r="Q44" s="3"/>
      <c r="R44" s="59"/>
      <c r="S44" s="59"/>
      <c r="T44" s="59"/>
      <c r="U44" s="59"/>
      <c r="V44" s="3"/>
      <c r="W44" s="3"/>
      <c r="X44" s="3"/>
      <c r="Y44" s="3"/>
      <c r="Z44" s="3"/>
      <c r="AA44" s="3"/>
      <c r="AB44" s="3"/>
      <c r="AC44" s="3"/>
      <c r="AD44" s="3"/>
      <c r="AE44" s="3"/>
      <c r="AF44" s="3"/>
      <c r="AG44" s="3"/>
      <c r="AH44" s="3"/>
      <c r="AI44" s="3"/>
      <c r="AJ44" s="59"/>
      <c r="AK44" s="59"/>
      <c r="AL44" s="59"/>
      <c r="AM44" s="59"/>
      <c r="AN44" s="3"/>
      <c r="AO44" s="3"/>
      <c r="AP44" s="3"/>
      <c r="AQ44" s="3"/>
    </row>
    <row r="45" spans="1:43" x14ac:dyDescent="0.2">
      <c r="C45" s="1" t="s">
        <v>64</v>
      </c>
      <c r="D45" s="3"/>
      <c r="E45" s="3"/>
      <c r="F45" s="3"/>
      <c r="G45" s="3"/>
      <c r="H45" s="3"/>
      <c r="I45" s="3"/>
      <c r="J45" s="3"/>
      <c r="K45" s="3"/>
      <c r="L45" s="3"/>
      <c r="M45" s="3"/>
      <c r="N45" s="3"/>
      <c r="O45" s="3" t="s">
        <v>64</v>
      </c>
      <c r="P45" s="3"/>
      <c r="Q45" s="3"/>
      <c r="R45" s="3"/>
      <c r="S45" s="3"/>
      <c r="T45" s="3"/>
      <c r="U45" s="4"/>
      <c r="V45" s="3"/>
      <c r="W45" s="3"/>
      <c r="X45" s="3"/>
      <c r="Y45" s="3"/>
      <c r="Z45" s="3"/>
      <c r="AA45" s="3"/>
      <c r="AB45" s="3"/>
      <c r="AC45" s="3"/>
      <c r="AD45" s="3"/>
      <c r="AE45" s="3"/>
      <c r="AF45" s="176" t="s">
        <v>64</v>
      </c>
      <c r="AG45" s="176"/>
      <c r="AH45" s="176"/>
      <c r="AI45" s="176"/>
      <c r="AJ45" s="176"/>
      <c r="AK45" s="176"/>
      <c r="AL45" s="176"/>
      <c r="AM45" s="4"/>
      <c r="AN45" s="3"/>
      <c r="AO45" s="3"/>
      <c r="AP45" s="3"/>
      <c r="AQ45" s="3"/>
    </row>
    <row r="46" spans="1:43" x14ac:dyDescent="0.2">
      <c r="C46" s="90" t="s">
        <v>65</v>
      </c>
      <c r="D46" s="3"/>
      <c r="E46" s="3"/>
      <c r="F46" s="3"/>
      <c r="G46" s="3"/>
      <c r="H46" s="3"/>
      <c r="I46" s="3"/>
      <c r="J46" s="3"/>
      <c r="K46" s="3"/>
      <c r="L46" s="3"/>
      <c r="M46" s="125"/>
      <c r="N46" s="3"/>
      <c r="O46" s="176" t="s">
        <v>66</v>
      </c>
      <c r="P46" s="176"/>
      <c r="Q46" s="176"/>
      <c r="R46" s="176"/>
      <c r="S46" s="176"/>
      <c r="T46" s="176"/>
      <c r="U46" s="176"/>
      <c r="V46" s="3"/>
      <c r="W46" s="3"/>
      <c r="X46" s="3"/>
      <c r="Y46" s="3"/>
      <c r="Z46" s="3"/>
      <c r="AA46" s="3"/>
      <c r="AB46" s="3"/>
      <c r="AC46" s="3"/>
      <c r="AD46" s="3"/>
      <c r="AE46" s="3"/>
      <c r="AF46" s="176" t="s">
        <v>67</v>
      </c>
      <c r="AG46" s="176"/>
      <c r="AH46" s="176"/>
      <c r="AI46" s="176"/>
      <c r="AJ46" s="176"/>
      <c r="AK46" s="176"/>
      <c r="AL46" s="176"/>
      <c r="AM46" s="4"/>
      <c r="AN46" s="3"/>
      <c r="AO46" s="3"/>
      <c r="AP46" s="3"/>
      <c r="AQ46" s="3"/>
    </row>
    <row r="47" spans="1:43" x14ac:dyDescent="0.2">
      <c r="D47" s="3"/>
      <c r="E47" s="3"/>
      <c r="F47" s="3"/>
      <c r="G47" s="3"/>
      <c r="H47" s="3"/>
      <c r="I47" s="3"/>
      <c r="J47" s="3"/>
      <c r="K47" s="3"/>
      <c r="L47" s="3"/>
      <c r="M47" s="3"/>
      <c r="N47" s="3"/>
      <c r="O47" s="3"/>
      <c r="P47" s="3"/>
      <c r="Q47" s="3"/>
      <c r="R47" s="3"/>
      <c r="S47" s="3"/>
      <c r="T47" s="3"/>
      <c r="U47" s="4"/>
      <c r="V47" s="3"/>
      <c r="W47" s="3"/>
      <c r="X47" s="3"/>
      <c r="Y47" s="3"/>
      <c r="Z47" s="3"/>
      <c r="AA47" s="3"/>
      <c r="AB47" s="3"/>
      <c r="AC47" s="3"/>
      <c r="AD47" s="3"/>
      <c r="AE47" s="3"/>
      <c r="AF47" s="3"/>
      <c r="AG47" s="3"/>
      <c r="AH47" s="3"/>
      <c r="AI47" s="3"/>
      <c r="AJ47" s="3"/>
      <c r="AK47" s="3"/>
      <c r="AL47" s="3"/>
      <c r="AM47" s="4"/>
      <c r="AN47" s="3"/>
      <c r="AO47" s="3"/>
      <c r="AP47" s="3"/>
      <c r="AQ47" s="3"/>
    </row>
    <row r="48" spans="1:43" x14ac:dyDescent="0.2">
      <c r="D48" s="3"/>
      <c r="E48" s="3"/>
      <c r="F48" s="3"/>
      <c r="G48" s="3"/>
      <c r="H48" s="3"/>
      <c r="I48" s="3"/>
      <c r="J48" s="3"/>
      <c r="K48" s="3"/>
      <c r="L48" s="3"/>
      <c r="M48" s="3"/>
      <c r="N48" s="3"/>
      <c r="O48" s="3"/>
      <c r="P48" s="3"/>
      <c r="Q48" s="3"/>
      <c r="R48" s="3"/>
      <c r="S48" s="3"/>
      <c r="T48" s="3"/>
      <c r="U48" s="4"/>
      <c r="V48" s="3"/>
      <c r="W48" s="3"/>
      <c r="X48" s="3"/>
      <c r="Y48" s="3"/>
      <c r="Z48" s="3"/>
      <c r="AA48" s="3"/>
      <c r="AB48" s="3"/>
      <c r="AC48" s="3"/>
      <c r="AD48" s="3"/>
      <c r="AE48" s="3"/>
      <c r="AF48" s="3"/>
      <c r="AG48" s="3"/>
      <c r="AH48" s="3"/>
      <c r="AI48" s="3"/>
      <c r="AJ48" s="3"/>
      <c r="AK48" s="3"/>
      <c r="AL48" s="3"/>
      <c r="AM48" s="4"/>
      <c r="AN48" s="3"/>
      <c r="AO48" s="3"/>
      <c r="AP48" s="3"/>
      <c r="AQ48" s="3"/>
    </row>
    <row r="49" spans="4:43" x14ac:dyDescent="0.2">
      <c r="D49" s="3"/>
      <c r="E49" s="3"/>
      <c r="F49" s="3"/>
      <c r="G49" s="3"/>
      <c r="H49" s="3"/>
      <c r="I49" s="3"/>
      <c r="J49" s="3"/>
      <c r="K49" s="3"/>
      <c r="L49" s="3"/>
      <c r="M49" s="3"/>
      <c r="N49" s="3"/>
      <c r="O49" s="3"/>
      <c r="P49" s="3"/>
      <c r="Q49" s="3"/>
      <c r="R49" s="3"/>
      <c r="S49" s="3"/>
      <c r="T49" s="3"/>
      <c r="U49" s="4"/>
      <c r="V49" s="3"/>
      <c r="W49" s="3"/>
      <c r="X49" s="3"/>
      <c r="Y49" s="3"/>
      <c r="Z49" s="3"/>
      <c r="AA49" s="3"/>
      <c r="AB49" s="3"/>
      <c r="AC49" s="3"/>
      <c r="AD49" s="3"/>
      <c r="AE49" s="3"/>
      <c r="AF49" s="3"/>
      <c r="AG49" s="3"/>
      <c r="AH49" s="3"/>
      <c r="AI49" s="3"/>
      <c r="AJ49" s="3"/>
      <c r="AK49" s="3"/>
      <c r="AL49" s="3"/>
      <c r="AM49" s="4"/>
      <c r="AN49" s="3"/>
      <c r="AO49" s="3"/>
      <c r="AP49" s="3"/>
      <c r="AQ49" s="3"/>
    </row>
    <row r="50" spans="4:43" x14ac:dyDescent="0.2">
      <c r="D50" s="3"/>
      <c r="E50" s="3"/>
      <c r="F50" s="3"/>
      <c r="G50" s="3"/>
      <c r="H50" s="3"/>
      <c r="I50" s="3"/>
      <c r="J50" s="3"/>
      <c r="K50" s="3"/>
      <c r="L50" s="3"/>
      <c r="M50" s="3"/>
      <c r="N50" s="3"/>
      <c r="O50" s="3"/>
      <c r="P50" s="3"/>
      <c r="Q50" s="3"/>
      <c r="R50" s="3"/>
      <c r="S50" s="3"/>
      <c r="T50" s="3"/>
      <c r="U50" s="4"/>
      <c r="V50" s="3"/>
      <c r="W50" s="3"/>
      <c r="X50" s="3"/>
      <c r="Y50" s="3"/>
      <c r="Z50" s="3"/>
      <c r="AA50" s="3"/>
      <c r="AB50" s="3"/>
      <c r="AC50" s="3"/>
      <c r="AD50" s="3"/>
      <c r="AE50" s="3"/>
      <c r="AF50" s="3"/>
      <c r="AG50" s="3"/>
      <c r="AH50" s="3"/>
      <c r="AI50" s="3"/>
      <c r="AJ50" s="3"/>
      <c r="AK50" s="3"/>
      <c r="AL50" s="3"/>
      <c r="AM50" s="4"/>
      <c r="AN50" s="3"/>
      <c r="AO50" s="3"/>
      <c r="AP50" s="3"/>
      <c r="AQ50" s="3"/>
    </row>
    <row r="51" spans="4:43" x14ac:dyDescent="0.2">
      <c r="D51" s="3"/>
      <c r="E51" s="3"/>
      <c r="F51" s="3"/>
      <c r="G51" s="3"/>
      <c r="H51" s="3"/>
      <c r="I51" s="3"/>
      <c r="J51" s="3"/>
      <c r="K51" s="3"/>
      <c r="L51" s="3"/>
      <c r="M51" s="3"/>
      <c r="N51" s="3"/>
      <c r="O51" s="3"/>
      <c r="P51" s="3"/>
      <c r="Q51" s="3"/>
      <c r="R51" s="3"/>
      <c r="S51" s="3"/>
      <c r="T51" s="3"/>
      <c r="U51" s="4"/>
      <c r="V51" s="3"/>
      <c r="W51" s="3"/>
      <c r="X51" s="3"/>
      <c r="Y51" s="3"/>
      <c r="Z51" s="3"/>
      <c r="AA51" s="3"/>
      <c r="AB51" s="3"/>
      <c r="AC51" s="3"/>
      <c r="AD51" s="3"/>
      <c r="AE51" s="3"/>
      <c r="AF51" s="3"/>
      <c r="AG51" s="3"/>
      <c r="AH51" s="3"/>
      <c r="AI51" s="3"/>
      <c r="AJ51" s="3"/>
      <c r="AK51" s="3"/>
      <c r="AL51" s="3"/>
      <c r="AM51" s="4"/>
      <c r="AN51" s="3"/>
      <c r="AO51" s="3"/>
      <c r="AP51" s="3"/>
      <c r="AQ51" s="3"/>
    </row>
    <row r="52" spans="4:43" x14ac:dyDescent="0.2">
      <c r="D52" s="3"/>
      <c r="E52" s="3"/>
      <c r="F52" s="3"/>
      <c r="G52" s="3"/>
      <c r="H52" s="3"/>
      <c r="I52" s="3"/>
      <c r="J52" s="3"/>
      <c r="K52" s="3"/>
      <c r="L52" s="3"/>
      <c r="M52" s="3"/>
      <c r="N52" s="3"/>
      <c r="O52" s="3"/>
      <c r="P52" s="3"/>
      <c r="Q52" s="3"/>
      <c r="R52" s="3"/>
      <c r="S52" s="3"/>
      <c r="T52" s="3"/>
      <c r="U52" s="4"/>
      <c r="V52" s="3"/>
      <c r="W52" s="3"/>
      <c r="X52" s="3"/>
      <c r="Y52" s="3"/>
      <c r="Z52" s="3"/>
      <c r="AA52" s="3"/>
      <c r="AB52" s="3"/>
      <c r="AC52" s="3"/>
      <c r="AD52" s="3"/>
      <c r="AE52" s="3"/>
      <c r="AF52" s="3"/>
      <c r="AG52" s="3"/>
      <c r="AH52" s="3"/>
      <c r="AI52" s="3"/>
      <c r="AJ52" s="3"/>
      <c r="AK52" s="3"/>
      <c r="AL52" s="3"/>
      <c r="AM52" s="4"/>
      <c r="AN52" s="3"/>
      <c r="AO52" s="3"/>
      <c r="AP52" s="3"/>
      <c r="AQ52" s="3"/>
    </row>
    <row r="53" spans="4:43" x14ac:dyDescent="0.2">
      <c r="D53" s="3"/>
      <c r="E53" s="3"/>
      <c r="F53" s="3"/>
      <c r="G53" s="3"/>
      <c r="H53" s="3"/>
      <c r="I53" s="3"/>
      <c r="J53" s="3"/>
      <c r="K53" s="3"/>
      <c r="L53" s="3"/>
      <c r="M53" s="3"/>
      <c r="N53" s="3"/>
      <c r="O53" s="3"/>
      <c r="P53" s="3"/>
      <c r="Q53" s="3"/>
      <c r="R53" s="3"/>
      <c r="S53" s="3"/>
      <c r="T53" s="3"/>
      <c r="U53" s="4"/>
      <c r="V53" s="3"/>
      <c r="W53" s="3"/>
      <c r="X53" s="3"/>
      <c r="Y53" s="3"/>
      <c r="Z53" s="3"/>
      <c r="AA53" s="3"/>
      <c r="AB53" s="3"/>
      <c r="AC53" s="3"/>
      <c r="AD53" s="3"/>
      <c r="AE53" s="3"/>
      <c r="AF53" s="3"/>
      <c r="AG53" s="3"/>
      <c r="AH53" s="3"/>
      <c r="AI53" s="3"/>
      <c r="AJ53" s="3"/>
      <c r="AK53" s="3"/>
      <c r="AL53" s="3"/>
      <c r="AM53" s="4"/>
      <c r="AN53" s="3"/>
      <c r="AO53" s="3"/>
      <c r="AP53" s="3"/>
      <c r="AQ53" s="3"/>
    </row>
    <row r="54" spans="4:43" x14ac:dyDescent="0.2">
      <c r="D54" s="3"/>
      <c r="E54" s="3"/>
      <c r="F54" s="3"/>
      <c r="G54" s="3"/>
      <c r="H54" s="3"/>
      <c r="I54" s="3"/>
      <c r="J54" s="3"/>
      <c r="K54" s="3"/>
      <c r="L54" s="3"/>
      <c r="M54" s="3"/>
      <c r="N54" s="3"/>
      <c r="O54" s="3"/>
      <c r="P54" s="3"/>
      <c r="Q54" s="3"/>
      <c r="R54" s="3"/>
      <c r="S54" s="3"/>
      <c r="T54" s="3"/>
      <c r="U54" s="4"/>
      <c r="V54" s="3"/>
      <c r="W54" s="3"/>
      <c r="X54" s="3"/>
      <c r="Y54" s="3"/>
      <c r="Z54" s="3"/>
      <c r="AA54" s="3"/>
      <c r="AB54" s="3"/>
      <c r="AC54" s="3"/>
      <c r="AD54" s="3"/>
      <c r="AE54" s="3"/>
      <c r="AF54" s="3"/>
      <c r="AG54" s="3"/>
      <c r="AH54" s="3"/>
      <c r="AI54" s="3"/>
      <c r="AJ54" s="3"/>
      <c r="AK54" s="3"/>
      <c r="AL54" s="3"/>
      <c r="AM54" s="4"/>
      <c r="AN54" s="3"/>
      <c r="AO54" s="3"/>
      <c r="AP54" s="3"/>
      <c r="AQ54" s="3"/>
    </row>
  </sheetData>
  <mergeCells count="13">
    <mergeCell ref="A40:C40"/>
    <mergeCell ref="AF45:AL45"/>
    <mergeCell ref="O46:U46"/>
    <mergeCell ref="AF46:AL46"/>
    <mergeCell ref="AJ2:AN2"/>
    <mergeCell ref="AJ4:AN4"/>
    <mergeCell ref="A6:AO6"/>
    <mergeCell ref="A16:A17"/>
    <mergeCell ref="C16:C17"/>
    <mergeCell ref="D16:U16"/>
    <mergeCell ref="V16:AM16"/>
    <mergeCell ref="AN16:AN17"/>
    <mergeCell ref="AO16:AO17"/>
  </mergeCells>
  <dataValidations count="1">
    <dataValidation type="list" allowBlank="1" showInputMessage="1" showErrorMessage="1" sqref="B18:B39 IX18:IX39 ST18:ST39 ACP18:ACP39 AML18:AML39 AWH18:AWH39 BGD18:BGD39 BPZ18:BPZ39 BZV18:BZV39 CJR18:CJR39 CTN18:CTN39 DDJ18:DDJ39 DNF18:DNF39 DXB18:DXB39 EGX18:EGX39 EQT18:EQT39 FAP18:FAP39 FKL18:FKL39 FUH18:FUH39 GED18:GED39 GNZ18:GNZ39 GXV18:GXV39 HHR18:HHR39 HRN18:HRN39 IBJ18:IBJ39 ILF18:ILF39 IVB18:IVB39 JEX18:JEX39 JOT18:JOT39 JYP18:JYP39 KIL18:KIL39 KSH18:KSH39 LCD18:LCD39 LLZ18:LLZ39 LVV18:LVV39 MFR18:MFR39 MPN18:MPN39 MZJ18:MZJ39 NJF18:NJF39 NTB18:NTB39 OCX18:OCX39 OMT18:OMT39 OWP18:OWP39 PGL18:PGL39 PQH18:PQH39 QAD18:QAD39 QJZ18:QJZ39 QTV18:QTV39 RDR18:RDR39 RNN18:RNN39 RXJ18:RXJ39 SHF18:SHF39 SRB18:SRB39 TAX18:TAX39 TKT18:TKT39 TUP18:TUP39 UEL18:UEL39 UOH18:UOH39 UYD18:UYD39 VHZ18:VHZ39 VRV18:VRV39 WBR18:WBR39 WLN18:WLN39 WVJ18:WVJ39 B65554:B65575 IX65554:IX65575 ST65554:ST65575 ACP65554:ACP65575 AML65554:AML65575 AWH65554:AWH65575 BGD65554:BGD65575 BPZ65554:BPZ65575 BZV65554:BZV65575 CJR65554:CJR65575 CTN65554:CTN65575 DDJ65554:DDJ65575 DNF65554:DNF65575 DXB65554:DXB65575 EGX65554:EGX65575 EQT65554:EQT65575 FAP65554:FAP65575 FKL65554:FKL65575 FUH65554:FUH65575 GED65554:GED65575 GNZ65554:GNZ65575 GXV65554:GXV65575 HHR65554:HHR65575 HRN65554:HRN65575 IBJ65554:IBJ65575 ILF65554:ILF65575 IVB65554:IVB65575 JEX65554:JEX65575 JOT65554:JOT65575 JYP65554:JYP65575 KIL65554:KIL65575 KSH65554:KSH65575 LCD65554:LCD65575 LLZ65554:LLZ65575 LVV65554:LVV65575 MFR65554:MFR65575 MPN65554:MPN65575 MZJ65554:MZJ65575 NJF65554:NJF65575 NTB65554:NTB65575 OCX65554:OCX65575 OMT65554:OMT65575 OWP65554:OWP65575 PGL65554:PGL65575 PQH65554:PQH65575 QAD65554:QAD65575 QJZ65554:QJZ65575 QTV65554:QTV65575 RDR65554:RDR65575 RNN65554:RNN65575 RXJ65554:RXJ65575 SHF65554:SHF65575 SRB65554:SRB65575 TAX65554:TAX65575 TKT65554:TKT65575 TUP65554:TUP65575 UEL65554:UEL65575 UOH65554:UOH65575 UYD65554:UYD65575 VHZ65554:VHZ65575 VRV65554:VRV65575 WBR65554:WBR65575 WLN65554:WLN65575 WVJ65554:WVJ65575 B131090:B131111 IX131090:IX131111 ST131090:ST131111 ACP131090:ACP131111 AML131090:AML131111 AWH131090:AWH131111 BGD131090:BGD131111 BPZ131090:BPZ131111 BZV131090:BZV131111 CJR131090:CJR131111 CTN131090:CTN131111 DDJ131090:DDJ131111 DNF131090:DNF131111 DXB131090:DXB131111 EGX131090:EGX131111 EQT131090:EQT131111 FAP131090:FAP131111 FKL131090:FKL131111 FUH131090:FUH131111 GED131090:GED131111 GNZ131090:GNZ131111 GXV131090:GXV131111 HHR131090:HHR131111 HRN131090:HRN131111 IBJ131090:IBJ131111 ILF131090:ILF131111 IVB131090:IVB131111 JEX131090:JEX131111 JOT131090:JOT131111 JYP131090:JYP131111 KIL131090:KIL131111 KSH131090:KSH131111 LCD131090:LCD131111 LLZ131090:LLZ131111 LVV131090:LVV131111 MFR131090:MFR131111 MPN131090:MPN131111 MZJ131090:MZJ131111 NJF131090:NJF131111 NTB131090:NTB131111 OCX131090:OCX131111 OMT131090:OMT131111 OWP131090:OWP131111 PGL131090:PGL131111 PQH131090:PQH131111 QAD131090:QAD131111 QJZ131090:QJZ131111 QTV131090:QTV131111 RDR131090:RDR131111 RNN131090:RNN131111 RXJ131090:RXJ131111 SHF131090:SHF131111 SRB131090:SRB131111 TAX131090:TAX131111 TKT131090:TKT131111 TUP131090:TUP131111 UEL131090:UEL131111 UOH131090:UOH131111 UYD131090:UYD131111 VHZ131090:VHZ131111 VRV131090:VRV131111 WBR131090:WBR131111 WLN131090:WLN131111 WVJ131090:WVJ131111 B196626:B196647 IX196626:IX196647 ST196626:ST196647 ACP196626:ACP196647 AML196626:AML196647 AWH196626:AWH196647 BGD196626:BGD196647 BPZ196626:BPZ196647 BZV196626:BZV196647 CJR196626:CJR196647 CTN196626:CTN196647 DDJ196626:DDJ196647 DNF196626:DNF196647 DXB196626:DXB196647 EGX196626:EGX196647 EQT196626:EQT196647 FAP196626:FAP196647 FKL196626:FKL196647 FUH196626:FUH196647 GED196626:GED196647 GNZ196626:GNZ196647 GXV196626:GXV196647 HHR196626:HHR196647 HRN196626:HRN196647 IBJ196626:IBJ196647 ILF196626:ILF196647 IVB196626:IVB196647 JEX196626:JEX196647 JOT196626:JOT196647 JYP196626:JYP196647 KIL196626:KIL196647 KSH196626:KSH196647 LCD196626:LCD196647 LLZ196626:LLZ196647 LVV196626:LVV196647 MFR196626:MFR196647 MPN196626:MPN196647 MZJ196626:MZJ196647 NJF196626:NJF196647 NTB196626:NTB196647 OCX196626:OCX196647 OMT196626:OMT196647 OWP196626:OWP196647 PGL196626:PGL196647 PQH196626:PQH196647 QAD196626:QAD196647 QJZ196626:QJZ196647 QTV196626:QTV196647 RDR196626:RDR196647 RNN196626:RNN196647 RXJ196626:RXJ196647 SHF196626:SHF196647 SRB196626:SRB196647 TAX196626:TAX196647 TKT196626:TKT196647 TUP196626:TUP196647 UEL196626:UEL196647 UOH196626:UOH196647 UYD196626:UYD196647 VHZ196626:VHZ196647 VRV196626:VRV196647 WBR196626:WBR196647 WLN196626:WLN196647 WVJ196626:WVJ196647 B262162:B262183 IX262162:IX262183 ST262162:ST262183 ACP262162:ACP262183 AML262162:AML262183 AWH262162:AWH262183 BGD262162:BGD262183 BPZ262162:BPZ262183 BZV262162:BZV262183 CJR262162:CJR262183 CTN262162:CTN262183 DDJ262162:DDJ262183 DNF262162:DNF262183 DXB262162:DXB262183 EGX262162:EGX262183 EQT262162:EQT262183 FAP262162:FAP262183 FKL262162:FKL262183 FUH262162:FUH262183 GED262162:GED262183 GNZ262162:GNZ262183 GXV262162:GXV262183 HHR262162:HHR262183 HRN262162:HRN262183 IBJ262162:IBJ262183 ILF262162:ILF262183 IVB262162:IVB262183 JEX262162:JEX262183 JOT262162:JOT262183 JYP262162:JYP262183 KIL262162:KIL262183 KSH262162:KSH262183 LCD262162:LCD262183 LLZ262162:LLZ262183 LVV262162:LVV262183 MFR262162:MFR262183 MPN262162:MPN262183 MZJ262162:MZJ262183 NJF262162:NJF262183 NTB262162:NTB262183 OCX262162:OCX262183 OMT262162:OMT262183 OWP262162:OWP262183 PGL262162:PGL262183 PQH262162:PQH262183 QAD262162:QAD262183 QJZ262162:QJZ262183 QTV262162:QTV262183 RDR262162:RDR262183 RNN262162:RNN262183 RXJ262162:RXJ262183 SHF262162:SHF262183 SRB262162:SRB262183 TAX262162:TAX262183 TKT262162:TKT262183 TUP262162:TUP262183 UEL262162:UEL262183 UOH262162:UOH262183 UYD262162:UYD262183 VHZ262162:VHZ262183 VRV262162:VRV262183 WBR262162:WBR262183 WLN262162:WLN262183 WVJ262162:WVJ262183 B327698:B327719 IX327698:IX327719 ST327698:ST327719 ACP327698:ACP327719 AML327698:AML327719 AWH327698:AWH327719 BGD327698:BGD327719 BPZ327698:BPZ327719 BZV327698:BZV327719 CJR327698:CJR327719 CTN327698:CTN327719 DDJ327698:DDJ327719 DNF327698:DNF327719 DXB327698:DXB327719 EGX327698:EGX327719 EQT327698:EQT327719 FAP327698:FAP327719 FKL327698:FKL327719 FUH327698:FUH327719 GED327698:GED327719 GNZ327698:GNZ327719 GXV327698:GXV327719 HHR327698:HHR327719 HRN327698:HRN327719 IBJ327698:IBJ327719 ILF327698:ILF327719 IVB327698:IVB327719 JEX327698:JEX327719 JOT327698:JOT327719 JYP327698:JYP327719 KIL327698:KIL327719 KSH327698:KSH327719 LCD327698:LCD327719 LLZ327698:LLZ327719 LVV327698:LVV327719 MFR327698:MFR327719 MPN327698:MPN327719 MZJ327698:MZJ327719 NJF327698:NJF327719 NTB327698:NTB327719 OCX327698:OCX327719 OMT327698:OMT327719 OWP327698:OWP327719 PGL327698:PGL327719 PQH327698:PQH327719 QAD327698:QAD327719 QJZ327698:QJZ327719 QTV327698:QTV327719 RDR327698:RDR327719 RNN327698:RNN327719 RXJ327698:RXJ327719 SHF327698:SHF327719 SRB327698:SRB327719 TAX327698:TAX327719 TKT327698:TKT327719 TUP327698:TUP327719 UEL327698:UEL327719 UOH327698:UOH327719 UYD327698:UYD327719 VHZ327698:VHZ327719 VRV327698:VRV327719 WBR327698:WBR327719 WLN327698:WLN327719 WVJ327698:WVJ327719 B393234:B393255 IX393234:IX393255 ST393234:ST393255 ACP393234:ACP393255 AML393234:AML393255 AWH393234:AWH393255 BGD393234:BGD393255 BPZ393234:BPZ393255 BZV393234:BZV393255 CJR393234:CJR393255 CTN393234:CTN393255 DDJ393234:DDJ393255 DNF393234:DNF393255 DXB393234:DXB393255 EGX393234:EGX393255 EQT393234:EQT393255 FAP393234:FAP393255 FKL393234:FKL393255 FUH393234:FUH393255 GED393234:GED393255 GNZ393234:GNZ393255 GXV393234:GXV393255 HHR393234:HHR393255 HRN393234:HRN393255 IBJ393234:IBJ393255 ILF393234:ILF393255 IVB393234:IVB393255 JEX393234:JEX393255 JOT393234:JOT393255 JYP393234:JYP393255 KIL393234:KIL393255 KSH393234:KSH393255 LCD393234:LCD393255 LLZ393234:LLZ393255 LVV393234:LVV393255 MFR393234:MFR393255 MPN393234:MPN393255 MZJ393234:MZJ393255 NJF393234:NJF393255 NTB393234:NTB393255 OCX393234:OCX393255 OMT393234:OMT393255 OWP393234:OWP393255 PGL393234:PGL393255 PQH393234:PQH393255 QAD393234:QAD393255 QJZ393234:QJZ393255 QTV393234:QTV393255 RDR393234:RDR393255 RNN393234:RNN393255 RXJ393234:RXJ393255 SHF393234:SHF393255 SRB393234:SRB393255 TAX393234:TAX393255 TKT393234:TKT393255 TUP393234:TUP393255 UEL393234:UEL393255 UOH393234:UOH393255 UYD393234:UYD393255 VHZ393234:VHZ393255 VRV393234:VRV393255 WBR393234:WBR393255 WLN393234:WLN393255 WVJ393234:WVJ393255 B458770:B458791 IX458770:IX458791 ST458770:ST458791 ACP458770:ACP458791 AML458770:AML458791 AWH458770:AWH458791 BGD458770:BGD458791 BPZ458770:BPZ458791 BZV458770:BZV458791 CJR458770:CJR458791 CTN458770:CTN458791 DDJ458770:DDJ458791 DNF458770:DNF458791 DXB458770:DXB458791 EGX458770:EGX458791 EQT458770:EQT458791 FAP458770:FAP458791 FKL458770:FKL458791 FUH458770:FUH458791 GED458770:GED458791 GNZ458770:GNZ458791 GXV458770:GXV458791 HHR458770:HHR458791 HRN458770:HRN458791 IBJ458770:IBJ458791 ILF458770:ILF458791 IVB458770:IVB458791 JEX458770:JEX458791 JOT458770:JOT458791 JYP458770:JYP458791 KIL458770:KIL458791 KSH458770:KSH458791 LCD458770:LCD458791 LLZ458770:LLZ458791 LVV458770:LVV458791 MFR458770:MFR458791 MPN458770:MPN458791 MZJ458770:MZJ458791 NJF458770:NJF458791 NTB458770:NTB458791 OCX458770:OCX458791 OMT458770:OMT458791 OWP458770:OWP458791 PGL458770:PGL458791 PQH458770:PQH458791 QAD458770:QAD458791 QJZ458770:QJZ458791 QTV458770:QTV458791 RDR458770:RDR458791 RNN458770:RNN458791 RXJ458770:RXJ458791 SHF458770:SHF458791 SRB458770:SRB458791 TAX458770:TAX458791 TKT458770:TKT458791 TUP458770:TUP458791 UEL458770:UEL458791 UOH458770:UOH458791 UYD458770:UYD458791 VHZ458770:VHZ458791 VRV458770:VRV458791 WBR458770:WBR458791 WLN458770:WLN458791 WVJ458770:WVJ458791 B524306:B524327 IX524306:IX524327 ST524306:ST524327 ACP524306:ACP524327 AML524306:AML524327 AWH524306:AWH524327 BGD524306:BGD524327 BPZ524306:BPZ524327 BZV524306:BZV524327 CJR524306:CJR524327 CTN524306:CTN524327 DDJ524306:DDJ524327 DNF524306:DNF524327 DXB524306:DXB524327 EGX524306:EGX524327 EQT524306:EQT524327 FAP524306:FAP524327 FKL524306:FKL524327 FUH524306:FUH524327 GED524306:GED524327 GNZ524306:GNZ524327 GXV524306:GXV524327 HHR524306:HHR524327 HRN524306:HRN524327 IBJ524306:IBJ524327 ILF524306:ILF524327 IVB524306:IVB524327 JEX524306:JEX524327 JOT524306:JOT524327 JYP524306:JYP524327 KIL524306:KIL524327 KSH524306:KSH524327 LCD524306:LCD524327 LLZ524306:LLZ524327 LVV524306:LVV524327 MFR524306:MFR524327 MPN524306:MPN524327 MZJ524306:MZJ524327 NJF524306:NJF524327 NTB524306:NTB524327 OCX524306:OCX524327 OMT524306:OMT524327 OWP524306:OWP524327 PGL524306:PGL524327 PQH524306:PQH524327 QAD524306:QAD524327 QJZ524306:QJZ524327 QTV524306:QTV524327 RDR524306:RDR524327 RNN524306:RNN524327 RXJ524306:RXJ524327 SHF524306:SHF524327 SRB524306:SRB524327 TAX524306:TAX524327 TKT524306:TKT524327 TUP524306:TUP524327 UEL524306:UEL524327 UOH524306:UOH524327 UYD524306:UYD524327 VHZ524306:VHZ524327 VRV524306:VRV524327 WBR524306:WBR524327 WLN524306:WLN524327 WVJ524306:WVJ524327 B589842:B589863 IX589842:IX589863 ST589842:ST589863 ACP589842:ACP589863 AML589842:AML589863 AWH589842:AWH589863 BGD589842:BGD589863 BPZ589842:BPZ589863 BZV589842:BZV589863 CJR589842:CJR589863 CTN589842:CTN589863 DDJ589842:DDJ589863 DNF589842:DNF589863 DXB589842:DXB589863 EGX589842:EGX589863 EQT589842:EQT589863 FAP589842:FAP589863 FKL589842:FKL589863 FUH589842:FUH589863 GED589842:GED589863 GNZ589842:GNZ589863 GXV589842:GXV589863 HHR589842:HHR589863 HRN589842:HRN589863 IBJ589842:IBJ589863 ILF589842:ILF589863 IVB589842:IVB589863 JEX589842:JEX589863 JOT589842:JOT589863 JYP589842:JYP589863 KIL589842:KIL589863 KSH589842:KSH589863 LCD589842:LCD589863 LLZ589842:LLZ589863 LVV589842:LVV589863 MFR589842:MFR589863 MPN589842:MPN589863 MZJ589842:MZJ589863 NJF589842:NJF589863 NTB589842:NTB589863 OCX589842:OCX589863 OMT589842:OMT589863 OWP589842:OWP589863 PGL589842:PGL589863 PQH589842:PQH589863 QAD589842:QAD589863 QJZ589842:QJZ589863 QTV589842:QTV589863 RDR589842:RDR589863 RNN589842:RNN589863 RXJ589842:RXJ589863 SHF589842:SHF589863 SRB589842:SRB589863 TAX589842:TAX589863 TKT589842:TKT589863 TUP589842:TUP589863 UEL589842:UEL589863 UOH589842:UOH589863 UYD589842:UYD589863 VHZ589842:VHZ589863 VRV589842:VRV589863 WBR589842:WBR589863 WLN589842:WLN589863 WVJ589842:WVJ589863 B655378:B655399 IX655378:IX655399 ST655378:ST655399 ACP655378:ACP655399 AML655378:AML655399 AWH655378:AWH655399 BGD655378:BGD655399 BPZ655378:BPZ655399 BZV655378:BZV655399 CJR655378:CJR655399 CTN655378:CTN655399 DDJ655378:DDJ655399 DNF655378:DNF655399 DXB655378:DXB655399 EGX655378:EGX655399 EQT655378:EQT655399 FAP655378:FAP655399 FKL655378:FKL655399 FUH655378:FUH655399 GED655378:GED655399 GNZ655378:GNZ655399 GXV655378:GXV655399 HHR655378:HHR655399 HRN655378:HRN655399 IBJ655378:IBJ655399 ILF655378:ILF655399 IVB655378:IVB655399 JEX655378:JEX655399 JOT655378:JOT655399 JYP655378:JYP655399 KIL655378:KIL655399 KSH655378:KSH655399 LCD655378:LCD655399 LLZ655378:LLZ655399 LVV655378:LVV655399 MFR655378:MFR655399 MPN655378:MPN655399 MZJ655378:MZJ655399 NJF655378:NJF655399 NTB655378:NTB655399 OCX655378:OCX655399 OMT655378:OMT655399 OWP655378:OWP655399 PGL655378:PGL655399 PQH655378:PQH655399 QAD655378:QAD655399 QJZ655378:QJZ655399 QTV655378:QTV655399 RDR655378:RDR655399 RNN655378:RNN655399 RXJ655378:RXJ655399 SHF655378:SHF655399 SRB655378:SRB655399 TAX655378:TAX655399 TKT655378:TKT655399 TUP655378:TUP655399 UEL655378:UEL655399 UOH655378:UOH655399 UYD655378:UYD655399 VHZ655378:VHZ655399 VRV655378:VRV655399 WBR655378:WBR655399 WLN655378:WLN655399 WVJ655378:WVJ655399 B720914:B720935 IX720914:IX720935 ST720914:ST720935 ACP720914:ACP720935 AML720914:AML720935 AWH720914:AWH720935 BGD720914:BGD720935 BPZ720914:BPZ720935 BZV720914:BZV720935 CJR720914:CJR720935 CTN720914:CTN720935 DDJ720914:DDJ720935 DNF720914:DNF720935 DXB720914:DXB720935 EGX720914:EGX720935 EQT720914:EQT720935 FAP720914:FAP720935 FKL720914:FKL720935 FUH720914:FUH720935 GED720914:GED720935 GNZ720914:GNZ720935 GXV720914:GXV720935 HHR720914:HHR720935 HRN720914:HRN720935 IBJ720914:IBJ720935 ILF720914:ILF720935 IVB720914:IVB720935 JEX720914:JEX720935 JOT720914:JOT720935 JYP720914:JYP720935 KIL720914:KIL720935 KSH720914:KSH720935 LCD720914:LCD720935 LLZ720914:LLZ720935 LVV720914:LVV720935 MFR720914:MFR720935 MPN720914:MPN720935 MZJ720914:MZJ720935 NJF720914:NJF720935 NTB720914:NTB720935 OCX720914:OCX720935 OMT720914:OMT720935 OWP720914:OWP720935 PGL720914:PGL720935 PQH720914:PQH720935 QAD720914:QAD720935 QJZ720914:QJZ720935 QTV720914:QTV720935 RDR720914:RDR720935 RNN720914:RNN720935 RXJ720914:RXJ720935 SHF720914:SHF720935 SRB720914:SRB720935 TAX720914:TAX720935 TKT720914:TKT720935 TUP720914:TUP720935 UEL720914:UEL720935 UOH720914:UOH720935 UYD720914:UYD720935 VHZ720914:VHZ720935 VRV720914:VRV720935 WBR720914:WBR720935 WLN720914:WLN720935 WVJ720914:WVJ720935 B786450:B786471 IX786450:IX786471 ST786450:ST786471 ACP786450:ACP786471 AML786450:AML786471 AWH786450:AWH786471 BGD786450:BGD786471 BPZ786450:BPZ786471 BZV786450:BZV786471 CJR786450:CJR786471 CTN786450:CTN786471 DDJ786450:DDJ786471 DNF786450:DNF786471 DXB786450:DXB786471 EGX786450:EGX786471 EQT786450:EQT786471 FAP786450:FAP786471 FKL786450:FKL786471 FUH786450:FUH786471 GED786450:GED786471 GNZ786450:GNZ786471 GXV786450:GXV786471 HHR786450:HHR786471 HRN786450:HRN786471 IBJ786450:IBJ786471 ILF786450:ILF786471 IVB786450:IVB786471 JEX786450:JEX786471 JOT786450:JOT786471 JYP786450:JYP786471 KIL786450:KIL786471 KSH786450:KSH786471 LCD786450:LCD786471 LLZ786450:LLZ786471 LVV786450:LVV786471 MFR786450:MFR786471 MPN786450:MPN786471 MZJ786450:MZJ786471 NJF786450:NJF786471 NTB786450:NTB786471 OCX786450:OCX786471 OMT786450:OMT786471 OWP786450:OWP786471 PGL786450:PGL786471 PQH786450:PQH786471 QAD786450:QAD786471 QJZ786450:QJZ786471 QTV786450:QTV786471 RDR786450:RDR786471 RNN786450:RNN786471 RXJ786450:RXJ786471 SHF786450:SHF786471 SRB786450:SRB786471 TAX786450:TAX786471 TKT786450:TKT786471 TUP786450:TUP786471 UEL786450:UEL786471 UOH786450:UOH786471 UYD786450:UYD786471 VHZ786450:VHZ786471 VRV786450:VRV786471 WBR786450:WBR786471 WLN786450:WLN786471 WVJ786450:WVJ786471 B851986:B852007 IX851986:IX852007 ST851986:ST852007 ACP851986:ACP852007 AML851986:AML852007 AWH851986:AWH852007 BGD851986:BGD852007 BPZ851986:BPZ852007 BZV851986:BZV852007 CJR851986:CJR852007 CTN851986:CTN852007 DDJ851986:DDJ852007 DNF851986:DNF852007 DXB851986:DXB852007 EGX851986:EGX852007 EQT851986:EQT852007 FAP851986:FAP852007 FKL851986:FKL852007 FUH851986:FUH852007 GED851986:GED852007 GNZ851986:GNZ852007 GXV851986:GXV852007 HHR851986:HHR852007 HRN851986:HRN852007 IBJ851986:IBJ852007 ILF851986:ILF852007 IVB851986:IVB852007 JEX851986:JEX852007 JOT851986:JOT852007 JYP851986:JYP852007 KIL851986:KIL852007 KSH851986:KSH852007 LCD851986:LCD852007 LLZ851986:LLZ852007 LVV851986:LVV852007 MFR851986:MFR852007 MPN851986:MPN852007 MZJ851986:MZJ852007 NJF851986:NJF852007 NTB851986:NTB852007 OCX851986:OCX852007 OMT851986:OMT852007 OWP851986:OWP852007 PGL851986:PGL852007 PQH851986:PQH852007 QAD851986:QAD852007 QJZ851986:QJZ852007 QTV851986:QTV852007 RDR851986:RDR852007 RNN851986:RNN852007 RXJ851986:RXJ852007 SHF851986:SHF852007 SRB851986:SRB852007 TAX851986:TAX852007 TKT851986:TKT852007 TUP851986:TUP852007 UEL851986:UEL852007 UOH851986:UOH852007 UYD851986:UYD852007 VHZ851986:VHZ852007 VRV851986:VRV852007 WBR851986:WBR852007 WLN851986:WLN852007 WVJ851986:WVJ852007 B917522:B917543 IX917522:IX917543 ST917522:ST917543 ACP917522:ACP917543 AML917522:AML917543 AWH917522:AWH917543 BGD917522:BGD917543 BPZ917522:BPZ917543 BZV917522:BZV917543 CJR917522:CJR917543 CTN917522:CTN917543 DDJ917522:DDJ917543 DNF917522:DNF917543 DXB917522:DXB917543 EGX917522:EGX917543 EQT917522:EQT917543 FAP917522:FAP917543 FKL917522:FKL917543 FUH917522:FUH917543 GED917522:GED917543 GNZ917522:GNZ917543 GXV917522:GXV917543 HHR917522:HHR917543 HRN917522:HRN917543 IBJ917522:IBJ917543 ILF917522:ILF917543 IVB917522:IVB917543 JEX917522:JEX917543 JOT917522:JOT917543 JYP917522:JYP917543 KIL917522:KIL917543 KSH917522:KSH917543 LCD917522:LCD917543 LLZ917522:LLZ917543 LVV917522:LVV917543 MFR917522:MFR917543 MPN917522:MPN917543 MZJ917522:MZJ917543 NJF917522:NJF917543 NTB917522:NTB917543 OCX917522:OCX917543 OMT917522:OMT917543 OWP917522:OWP917543 PGL917522:PGL917543 PQH917522:PQH917543 QAD917522:QAD917543 QJZ917522:QJZ917543 QTV917522:QTV917543 RDR917522:RDR917543 RNN917522:RNN917543 RXJ917522:RXJ917543 SHF917522:SHF917543 SRB917522:SRB917543 TAX917522:TAX917543 TKT917522:TKT917543 TUP917522:TUP917543 UEL917522:UEL917543 UOH917522:UOH917543 UYD917522:UYD917543 VHZ917522:VHZ917543 VRV917522:VRV917543 WBR917522:WBR917543 WLN917522:WLN917543 WVJ917522:WVJ917543 B983058:B983079 IX983058:IX983079 ST983058:ST983079 ACP983058:ACP983079 AML983058:AML983079 AWH983058:AWH983079 BGD983058:BGD983079 BPZ983058:BPZ983079 BZV983058:BZV983079 CJR983058:CJR983079 CTN983058:CTN983079 DDJ983058:DDJ983079 DNF983058:DNF983079 DXB983058:DXB983079 EGX983058:EGX983079 EQT983058:EQT983079 FAP983058:FAP983079 FKL983058:FKL983079 FUH983058:FUH983079 GED983058:GED983079 GNZ983058:GNZ983079 GXV983058:GXV983079 HHR983058:HHR983079 HRN983058:HRN983079 IBJ983058:IBJ983079 ILF983058:ILF983079 IVB983058:IVB983079 JEX983058:JEX983079 JOT983058:JOT983079 JYP983058:JYP983079 KIL983058:KIL983079 KSH983058:KSH983079 LCD983058:LCD983079 LLZ983058:LLZ983079 LVV983058:LVV983079 MFR983058:MFR983079 MPN983058:MPN983079 MZJ983058:MZJ983079 NJF983058:NJF983079 NTB983058:NTB983079 OCX983058:OCX983079 OMT983058:OMT983079 OWP983058:OWP983079 PGL983058:PGL983079 PQH983058:PQH983079 QAD983058:QAD983079 QJZ983058:QJZ983079 QTV983058:QTV983079 RDR983058:RDR983079 RNN983058:RNN983079 RXJ983058:RXJ983079 SHF983058:SHF983079 SRB983058:SRB983079 TAX983058:TAX983079 TKT983058:TKT983079 TUP983058:TUP983079 UEL983058:UEL983079 UOH983058:UOH983079 UYD983058:UYD983079 VHZ983058:VHZ983079 VRV983058:VRV983079 WBR983058:WBR983079 WLN983058:WLN983079 WVJ983058:WVJ983079" xr:uid="{445AAE3C-909F-4ABC-B312-ABCDADEA11D6}">
      <formula1>RodzajeZajec</formula1>
    </dataValidation>
  </dataValidations>
  <pageMargins left="0.70866141732283472" right="0.70866141732283472" top="0.74803149606299213" bottom="0.74803149606299213" header="0.31496062992125984" footer="0.31496062992125984"/>
  <pageSetup paperSize="9" scale="45"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1A0433-4E02-4282-99AF-4A7D43205F59}">
  <dimension ref="A1:AP45"/>
  <sheetViews>
    <sheetView view="pageBreakPreview" topLeftCell="A6" zoomScale="80" zoomScaleNormal="50" zoomScaleSheetLayoutView="80" zoomScalePageLayoutView="50" workbookViewId="0">
      <selection activeCell="O33" sqref="O33"/>
    </sheetView>
  </sheetViews>
  <sheetFormatPr defaultColWidth="11.42578125" defaultRowHeight="12.75" x14ac:dyDescent="0.2"/>
  <cols>
    <col min="1" max="1" width="4.28515625" style="133" customWidth="1"/>
    <col min="2" max="2" width="13.28515625" style="1" customWidth="1"/>
    <col min="3" max="3" width="36.42578125" style="1" customWidth="1"/>
    <col min="4" max="4" width="7.7109375" style="1" customWidth="1"/>
    <col min="5" max="6" width="5.7109375" style="1" customWidth="1"/>
    <col min="7" max="7" width="6.42578125" style="1" bestFit="1" customWidth="1"/>
    <col min="8" max="16" width="5.7109375" style="1" customWidth="1"/>
    <col min="17" max="17" width="6.42578125" style="1" bestFit="1" customWidth="1"/>
    <col min="18" max="18" width="8.28515625" style="1" customWidth="1"/>
    <col min="19" max="19" width="7.28515625" style="1" customWidth="1"/>
    <col min="20" max="20" width="5.7109375" style="1" customWidth="1"/>
    <col min="21" max="21" width="5.7109375" style="2" customWidth="1"/>
    <col min="22" max="22" width="7.28515625" style="1" customWidth="1"/>
    <col min="23" max="26" width="5.7109375" style="1" customWidth="1"/>
    <col min="27" max="27" width="6.7109375" style="1" customWidth="1"/>
    <col min="28" max="33" width="5.7109375" style="1" customWidth="1"/>
    <col min="34" max="34" width="4.85546875" style="1" customWidth="1"/>
    <col min="35" max="35" width="7.42578125" style="1" customWidth="1"/>
    <col min="36" max="37" width="7.7109375" style="1" customWidth="1"/>
    <col min="38" max="38" width="5.7109375" style="1" customWidth="1"/>
    <col min="39" max="39" width="5.7109375" style="2" customWidth="1"/>
    <col min="40" max="40" width="7.28515625" style="1" customWidth="1"/>
    <col min="41" max="41" width="5.7109375" style="1" customWidth="1"/>
    <col min="42" max="256" width="11.42578125" style="1"/>
    <col min="257" max="257" width="4.28515625" style="1" customWidth="1"/>
    <col min="258" max="258" width="13.28515625" style="1" customWidth="1"/>
    <col min="259" max="259" width="36.42578125" style="1" customWidth="1"/>
    <col min="260" max="260" width="7.7109375" style="1" customWidth="1"/>
    <col min="261" max="262" width="5.7109375" style="1" customWidth="1"/>
    <col min="263" max="263" width="6.42578125" style="1" bestFit="1" customWidth="1"/>
    <col min="264" max="272" width="5.7109375" style="1" customWidth="1"/>
    <col min="273" max="273" width="6.42578125" style="1" bestFit="1" customWidth="1"/>
    <col min="274" max="274" width="8.28515625" style="1" customWidth="1"/>
    <col min="275" max="275" width="7.28515625" style="1" customWidth="1"/>
    <col min="276" max="277" width="5.7109375" style="1" customWidth="1"/>
    <col min="278" max="278" width="7.28515625" style="1" customWidth="1"/>
    <col min="279" max="282" width="5.7109375" style="1" customWidth="1"/>
    <col min="283" max="283" width="6.7109375" style="1" customWidth="1"/>
    <col min="284" max="289" width="5.7109375" style="1" customWidth="1"/>
    <col min="290" max="290" width="4.85546875" style="1" customWidth="1"/>
    <col min="291" max="291" width="7.42578125" style="1" customWidth="1"/>
    <col min="292" max="293" width="7.7109375" style="1" customWidth="1"/>
    <col min="294" max="295" width="5.7109375" style="1" customWidth="1"/>
    <col min="296" max="296" width="7.28515625" style="1" customWidth="1"/>
    <col min="297" max="297" width="5.7109375" style="1" customWidth="1"/>
    <col min="298" max="512" width="11.42578125" style="1"/>
    <col min="513" max="513" width="4.28515625" style="1" customWidth="1"/>
    <col min="514" max="514" width="13.28515625" style="1" customWidth="1"/>
    <col min="515" max="515" width="36.42578125" style="1" customWidth="1"/>
    <col min="516" max="516" width="7.7109375" style="1" customWidth="1"/>
    <col min="517" max="518" width="5.7109375" style="1" customWidth="1"/>
    <col min="519" max="519" width="6.42578125" style="1" bestFit="1" customWidth="1"/>
    <col min="520" max="528" width="5.7109375" style="1" customWidth="1"/>
    <col min="529" max="529" width="6.42578125" style="1" bestFit="1" customWidth="1"/>
    <col min="530" max="530" width="8.28515625" style="1" customWidth="1"/>
    <col min="531" max="531" width="7.28515625" style="1" customWidth="1"/>
    <col min="532" max="533" width="5.7109375" style="1" customWidth="1"/>
    <col min="534" max="534" width="7.28515625" style="1" customWidth="1"/>
    <col min="535" max="538" width="5.7109375" style="1" customWidth="1"/>
    <col min="539" max="539" width="6.7109375" style="1" customWidth="1"/>
    <col min="540" max="545" width="5.7109375" style="1" customWidth="1"/>
    <col min="546" max="546" width="4.85546875" style="1" customWidth="1"/>
    <col min="547" max="547" width="7.42578125" style="1" customWidth="1"/>
    <col min="548" max="549" width="7.7109375" style="1" customWidth="1"/>
    <col min="550" max="551" width="5.7109375" style="1" customWidth="1"/>
    <col min="552" max="552" width="7.28515625" style="1" customWidth="1"/>
    <col min="553" max="553" width="5.7109375" style="1" customWidth="1"/>
    <col min="554" max="768" width="11.42578125" style="1"/>
    <col min="769" max="769" width="4.28515625" style="1" customWidth="1"/>
    <col min="770" max="770" width="13.28515625" style="1" customWidth="1"/>
    <col min="771" max="771" width="36.42578125" style="1" customWidth="1"/>
    <col min="772" max="772" width="7.7109375" style="1" customWidth="1"/>
    <col min="773" max="774" width="5.7109375" style="1" customWidth="1"/>
    <col min="775" max="775" width="6.42578125" style="1" bestFit="1" customWidth="1"/>
    <col min="776" max="784" width="5.7109375" style="1" customWidth="1"/>
    <col min="785" max="785" width="6.42578125" style="1" bestFit="1" customWidth="1"/>
    <col min="786" max="786" width="8.28515625" style="1" customWidth="1"/>
    <col min="787" max="787" width="7.28515625" style="1" customWidth="1"/>
    <col min="788" max="789" width="5.7109375" style="1" customWidth="1"/>
    <col min="790" max="790" width="7.28515625" style="1" customWidth="1"/>
    <col min="791" max="794" width="5.7109375" style="1" customWidth="1"/>
    <col min="795" max="795" width="6.7109375" style="1" customWidth="1"/>
    <col min="796" max="801" width="5.7109375" style="1" customWidth="1"/>
    <col min="802" max="802" width="4.85546875" style="1" customWidth="1"/>
    <col min="803" max="803" width="7.42578125" style="1" customWidth="1"/>
    <col min="804" max="805" width="7.7109375" style="1" customWidth="1"/>
    <col min="806" max="807" width="5.7109375" style="1" customWidth="1"/>
    <col min="808" max="808" width="7.28515625" style="1" customWidth="1"/>
    <col min="809" max="809" width="5.7109375" style="1" customWidth="1"/>
    <col min="810" max="1024" width="11.42578125" style="1"/>
    <col min="1025" max="1025" width="4.28515625" style="1" customWidth="1"/>
    <col min="1026" max="1026" width="13.28515625" style="1" customWidth="1"/>
    <col min="1027" max="1027" width="36.42578125" style="1" customWidth="1"/>
    <col min="1028" max="1028" width="7.7109375" style="1" customWidth="1"/>
    <col min="1029" max="1030" width="5.7109375" style="1" customWidth="1"/>
    <col min="1031" max="1031" width="6.42578125" style="1" bestFit="1" customWidth="1"/>
    <col min="1032" max="1040" width="5.7109375" style="1" customWidth="1"/>
    <col min="1041" max="1041" width="6.42578125" style="1" bestFit="1" customWidth="1"/>
    <col min="1042" max="1042" width="8.28515625" style="1" customWidth="1"/>
    <col min="1043" max="1043" width="7.28515625" style="1" customWidth="1"/>
    <col min="1044" max="1045" width="5.7109375" style="1" customWidth="1"/>
    <col min="1046" max="1046" width="7.28515625" style="1" customWidth="1"/>
    <col min="1047" max="1050" width="5.7109375" style="1" customWidth="1"/>
    <col min="1051" max="1051" width="6.7109375" style="1" customWidth="1"/>
    <col min="1052" max="1057" width="5.7109375" style="1" customWidth="1"/>
    <col min="1058" max="1058" width="4.85546875" style="1" customWidth="1"/>
    <col min="1059" max="1059" width="7.42578125" style="1" customWidth="1"/>
    <col min="1060" max="1061" width="7.7109375" style="1" customWidth="1"/>
    <col min="1062" max="1063" width="5.7109375" style="1" customWidth="1"/>
    <col min="1064" max="1064" width="7.28515625" style="1" customWidth="1"/>
    <col min="1065" max="1065" width="5.7109375" style="1" customWidth="1"/>
    <col min="1066" max="1280" width="11.42578125" style="1"/>
    <col min="1281" max="1281" width="4.28515625" style="1" customWidth="1"/>
    <col min="1282" max="1282" width="13.28515625" style="1" customWidth="1"/>
    <col min="1283" max="1283" width="36.42578125" style="1" customWidth="1"/>
    <col min="1284" max="1284" width="7.7109375" style="1" customWidth="1"/>
    <col min="1285" max="1286" width="5.7109375" style="1" customWidth="1"/>
    <col min="1287" max="1287" width="6.42578125" style="1" bestFit="1" customWidth="1"/>
    <col min="1288" max="1296" width="5.7109375" style="1" customWidth="1"/>
    <col min="1297" max="1297" width="6.42578125" style="1" bestFit="1" customWidth="1"/>
    <col min="1298" max="1298" width="8.28515625" style="1" customWidth="1"/>
    <col min="1299" max="1299" width="7.28515625" style="1" customWidth="1"/>
    <col min="1300" max="1301" width="5.7109375" style="1" customWidth="1"/>
    <col min="1302" max="1302" width="7.28515625" style="1" customWidth="1"/>
    <col min="1303" max="1306" width="5.7109375" style="1" customWidth="1"/>
    <col min="1307" max="1307" width="6.7109375" style="1" customWidth="1"/>
    <col min="1308" max="1313" width="5.7109375" style="1" customWidth="1"/>
    <col min="1314" max="1314" width="4.85546875" style="1" customWidth="1"/>
    <col min="1315" max="1315" width="7.42578125" style="1" customWidth="1"/>
    <col min="1316" max="1317" width="7.7109375" style="1" customWidth="1"/>
    <col min="1318" max="1319" width="5.7109375" style="1" customWidth="1"/>
    <col min="1320" max="1320" width="7.28515625" style="1" customWidth="1"/>
    <col min="1321" max="1321" width="5.7109375" style="1" customWidth="1"/>
    <col min="1322" max="1536" width="11.42578125" style="1"/>
    <col min="1537" max="1537" width="4.28515625" style="1" customWidth="1"/>
    <col min="1538" max="1538" width="13.28515625" style="1" customWidth="1"/>
    <col min="1539" max="1539" width="36.42578125" style="1" customWidth="1"/>
    <col min="1540" max="1540" width="7.7109375" style="1" customWidth="1"/>
    <col min="1541" max="1542" width="5.7109375" style="1" customWidth="1"/>
    <col min="1543" max="1543" width="6.42578125" style="1" bestFit="1" customWidth="1"/>
    <col min="1544" max="1552" width="5.7109375" style="1" customWidth="1"/>
    <col min="1553" max="1553" width="6.42578125" style="1" bestFit="1" customWidth="1"/>
    <col min="1554" max="1554" width="8.28515625" style="1" customWidth="1"/>
    <col min="1555" max="1555" width="7.28515625" style="1" customWidth="1"/>
    <col min="1556" max="1557" width="5.7109375" style="1" customWidth="1"/>
    <col min="1558" max="1558" width="7.28515625" style="1" customWidth="1"/>
    <col min="1559" max="1562" width="5.7109375" style="1" customWidth="1"/>
    <col min="1563" max="1563" width="6.7109375" style="1" customWidth="1"/>
    <col min="1564" max="1569" width="5.7109375" style="1" customWidth="1"/>
    <col min="1570" max="1570" width="4.85546875" style="1" customWidth="1"/>
    <col min="1571" max="1571" width="7.42578125" style="1" customWidth="1"/>
    <col min="1572" max="1573" width="7.7109375" style="1" customWidth="1"/>
    <col min="1574" max="1575" width="5.7109375" style="1" customWidth="1"/>
    <col min="1576" max="1576" width="7.28515625" style="1" customWidth="1"/>
    <col min="1577" max="1577" width="5.7109375" style="1" customWidth="1"/>
    <col min="1578" max="1792" width="11.42578125" style="1"/>
    <col min="1793" max="1793" width="4.28515625" style="1" customWidth="1"/>
    <col min="1794" max="1794" width="13.28515625" style="1" customWidth="1"/>
    <col min="1795" max="1795" width="36.42578125" style="1" customWidth="1"/>
    <col min="1796" max="1796" width="7.7109375" style="1" customWidth="1"/>
    <col min="1797" max="1798" width="5.7109375" style="1" customWidth="1"/>
    <col min="1799" max="1799" width="6.42578125" style="1" bestFit="1" customWidth="1"/>
    <col min="1800" max="1808" width="5.7109375" style="1" customWidth="1"/>
    <col min="1809" max="1809" width="6.42578125" style="1" bestFit="1" customWidth="1"/>
    <col min="1810" max="1810" width="8.28515625" style="1" customWidth="1"/>
    <col min="1811" max="1811" width="7.28515625" style="1" customWidth="1"/>
    <col min="1812" max="1813" width="5.7109375" style="1" customWidth="1"/>
    <col min="1814" max="1814" width="7.28515625" style="1" customWidth="1"/>
    <col min="1815" max="1818" width="5.7109375" style="1" customWidth="1"/>
    <col min="1819" max="1819" width="6.7109375" style="1" customWidth="1"/>
    <col min="1820" max="1825" width="5.7109375" style="1" customWidth="1"/>
    <col min="1826" max="1826" width="4.85546875" style="1" customWidth="1"/>
    <col min="1827" max="1827" width="7.42578125" style="1" customWidth="1"/>
    <col min="1828" max="1829" width="7.7109375" style="1" customWidth="1"/>
    <col min="1830" max="1831" width="5.7109375" style="1" customWidth="1"/>
    <col min="1832" max="1832" width="7.28515625" style="1" customWidth="1"/>
    <col min="1833" max="1833" width="5.7109375" style="1" customWidth="1"/>
    <col min="1834" max="2048" width="11.42578125" style="1"/>
    <col min="2049" max="2049" width="4.28515625" style="1" customWidth="1"/>
    <col min="2050" max="2050" width="13.28515625" style="1" customWidth="1"/>
    <col min="2051" max="2051" width="36.42578125" style="1" customWidth="1"/>
    <col min="2052" max="2052" width="7.7109375" style="1" customWidth="1"/>
    <col min="2053" max="2054" width="5.7109375" style="1" customWidth="1"/>
    <col min="2055" max="2055" width="6.42578125" style="1" bestFit="1" customWidth="1"/>
    <col min="2056" max="2064" width="5.7109375" style="1" customWidth="1"/>
    <col min="2065" max="2065" width="6.42578125" style="1" bestFit="1" customWidth="1"/>
    <col min="2066" max="2066" width="8.28515625" style="1" customWidth="1"/>
    <col min="2067" max="2067" width="7.28515625" style="1" customWidth="1"/>
    <col min="2068" max="2069" width="5.7109375" style="1" customWidth="1"/>
    <col min="2070" max="2070" width="7.28515625" style="1" customWidth="1"/>
    <col min="2071" max="2074" width="5.7109375" style="1" customWidth="1"/>
    <col min="2075" max="2075" width="6.7109375" style="1" customWidth="1"/>
    <col min="2076" max="2081" width="5.7109375" style="1" customWidth="1"/>
    <col min="2082" max="2082" width="4.85546875" style="1" customWidth="1"/>
    <col min="2083" max="2083" width="7.42578125" style="1" customWidth="1"/>
    <col min="2084" max="2085" width="7.7109375" style="1" customWidth="1"/>
    <col min="2086" max="2087" width="5.7109375" style="1" customWidth="1"/>
    <col min="2088" max="2088" width="7.28515625" style="1" customWidth="1"/>
    <col min="2089" max="2089" width="5.7109375" style="1" customWidth="1"/>
    <col min="2090" max="2304" width="11.42578125" style="1"/>
    <col min="2305" max="2305" width="4.28515625" style="1" customWidth="1"/>
    <col min="2306" max="2306" width="13.28515625" style="1" customWidth="1"/>
    <col min="2307" max="2307" width="36.42578125" style="1" customWidth="1"/>
    <col min="2308" max="2308" width="7.7109375" style="1" customWidth="1"/>
    <col min="2309" max="2310" width="5.7109375" style="1" customWidth="1"/>
    <col min="2311" max="2311" width="6.42578125" style="1" bestFit="1" customWidth="1"/>
    <col min="2312" max="2320" width="5.7109375" style="1" customWidth="1"/>
    <col min="2321" max="2321" width="6.42578125" style="1" bestFit="1" customWidth="1"/>
    <col min="2322" max="2322" width="8.28515625" style="1" customWidth="1"/>
    <col min="2323" max="2323" width="7.28515625" style="1" customWidth="1"/>
    <col min="2324" max="2325" width="5.7109375" style="1" customWidth="1"/>
    <col min="2326" max="2326" width="7.28515625" style="1" customWidth="1"/>
    <col min="2327" max="2330" width="5.7109375" style="1" customWidth="1"/>
    <col min="2331" max="2331" width="6.7109375" style="1" customWidth="1"/>
    <col min="2332" max="2337" width="5.7109375" style="1" customWidth="1"/>
    <col min="2338" max="2338" width="4.85546875" style="1" customWidth="1"/>
    <col min="2339" max="2339" width="7.42578125" style="1" customWidth="1"/>
    <col min="2340" max="2341" width="7.7109375" style="1" customWidth="1"/>
    <col min="2342" max="2343" width="5.7109375" style="1" customWidth="1"/>
    <col min="2344" max="2344" width="7.28515625" style="1" customWidth="1"/>
    <col min="2345" max="2345" width="5.7109375" style="1" customWidth="1"/>
    <col min="2346" max="2560" width="11.42578125" style="1"/>
    <col min="2561" max="2561" width="4.28515625" style="1" customWidth="1"/>
    <col min="2562" max="2562" width="13.28515625" style="1" customWidth="1"/>
    <col min="2563" max="2563" width="36.42578125" style="1" customWidth="1"/>
    <col min="2564" max="2564" width="7.7109375" style="1" customWidth="1"/>
    <col min="2565" max="2566" width="5.7109375" style="1" customWidth="1"/>
    <col min="2567" max="2567" width="6.42578125" style="1" bestFit="1" customWidth="1"/>
    <col min="2568" max="2576" width="5.7109375" style="1" customWidth="1"/>
    <col min="2577" max="2577" width="6.42578125" style="1" bestFit="1" customWidth="1"/>
    <col min="2578" max="2578" width="8.28515625" style="1" customWidth="1"/>
    <col min="2579" max="2579" width="7.28515625" style="1" customWidth="1"/>
    <col min="2580" max="2581" width="5.7109375" style="1" customWidth="1"/>
    <col min="2582" max="2582" width="7.28515625" style="1" customWidth="1"/>
    <col min="2583" max="2586" width="5.7109375" style="1" customWidth="1"/>
    <col min="2587" max="2587" width="6.7109375" style="1" customWidth="1"/>
    <col min="2588" max="2593" width="5.7109375" style="1" customWidth="1"/>
    <col min="2594" max="2594" width="4.85546875" style="1" customWidth="1"/>
    <col min="2595" max="2595" width="7.42578125" style="1" customWidth="1"/>
    <col min="2596" max="2597" width="7.7109375" style="1" customWidth="1"/>
    <col min="2598" max="2599" width="5.7109375" style="1" customWidth="1"/>
    <col min="2600" max="2600" width="7.28515625" style="1" customWidth="1"/>
    <col min="2601" max="2601" width="5.7109375" style="1" customWidth="1"/>
    <col min="2602" max="2816" width="11.42578125" style="1"/>
    <col min="2817" max="2817" width="4.28515625" style="1" customWidth="1"/>
    <col min="2818" max="2818" width="13.28515625" style="1" customWidth="1"/>
    <col min="2819" max="2819" width="36.42578125" style="1" customWidth="1"/>
    <col min="2820" max="2820" width="7.7109375" style="1" customWidth="1"/>
    <col min="2821" max="2822" width="5.7109375" style="1" customWidth="1"/>
    <col min="2823" max="2823" width="6.42578125" style="1" bestFit="1" customWidth="1"/>
    <col min="2824" max="2832" width="5.7109375" style="1" customWidth="1"/>
    <col min="2833" max="2833" width="6.42578125" style="1" bestFit="1" customWidth="1"/>
    <col min="2834" max="2834" width="8.28515625" style="1" customWidth="1"/>
    <col min="2835" max="2835" width="7.28515625" style="1" customWidth="1"/>
    <col min="2836" max="2837" width="5.7109375" style="1" customWidth="1"/>
    <col min="2838" max="2838" width="7.28515625" style="1" customWidth="1"/>
    <col min="2839" max="2842" width="5.7109375" style="1" customWidth="1"/>
    <col min="2843" max="2843" width="6.7109375" style="1" customWidth="1"/>
    <col min="2844" max="2849" width="5.7109375" style="1" customWidth="1"/>
    <col min="2850" max="2850" width="4.85546875" style="1" customWidth="1"/>
    <col min="2851" max="2851" width="7.42578125" style="1" customWidth="1"/>
    <col min="2852" max="2853" width="7.7109375" style="1" customWidth="1"/>
    <col min="2854" max="2855" width="5.7109375" style="1" customWidth="1"/>
    <col min="2856" max="2856" width="7.28515625" style="1" customWidth="1"/>
    <col min="2857" max="2857" width="5.7109375" style="1" customWidth="1"/>
    <col min="2858" max="3072" width="11.42578125" style="1"/>
    <col min="3073" max="3073" width="4.28515625" style="1" customWidth="1"/>
    <col min="3074" max="3074" width="13.28515625" style="1" customWidth="1"/>
    <col min="3075" max="3075" width="36.42578125" style="1" customWidth="1"/>
    <col min="3076" max="3076" width="7.7109375" style="1" customWidth="1"/>
    <col min="3077" max="3078" width="5.7109375" style="1" customWidth="1"/>
    <col min="3079" max="3079" width="6.42578125" style="1" bestFit="1" customWidth="1"/>
    <col min="3080" max="3088" width="5.7109375" style="1" customWidth="1"/>
    <col min="3089" max="3089" width="6.42578125" style="1" bestFit="1" customWidth="1"/>
    <col min="3090" max="3090" width="8.28515625" style="1" customWidth="1"/>
    <col min="3091" max="3091" width="7.28515625" style="1" customWidth="1"/>
    <col min="3092" max="3093" width="5.7109375" style="1" customWidth="1"/>
    <col min="3094" max="3094" width="7.28515625" style="1" customWidth="1"/>
    <col min="3095" max="3098" width="5.7109375" style="1" customWidth="1"/>
    <col min="3099" max="3099" width="6.7109375" style="1" customWidth="1"/>
    <col min="3100" max="3105" width="5.7109375" style="1" customWidth="1"/>
    <col min="3106" max="3106" width="4.85546875" style="1" customWidth="1"/>
    <col min="3107" max="3107" width="7.42578125" style="1" customWidth="1"/>
    <col min="3108" max="3109" width="7.7109375" style="1" customWidth="1"/>
    <col min="3110" max="3111" width="5.7109375" style="1" customWidth="1"/>
    <col min="3112" max="3112" width="7.28515625" style="1" customWidth="1"/>
    <col min="3113" max="3113" width="5.7109375" style="1" customWidth="1"/>
    <col min="3114" max="3328" width="11.42578125" style="1"/>
    <col min="3329" max="3329" width="4.28515625" style="1" customWidth="1"/>
    <col min="3330" max="3330" width="13.28515625" style="1" customWidth="1"/>
    <col min="3331" max="3331" width="36.42578125" style="1" customWidth="1"/>
    <col min="3332" max="3332" width="7.7109375" style="1" customWidth="1"/>
    <col min="3333" max="3334" width="5.7109375" style="1" customWidth="1"/>
    <col min="3335" max="3335" width="6.42578125" style="1" bestFit="1" customWidth="1"/>
    <col min="3336" max="3344" width="5.7109375" style="1" customWidth="1"/>
    <col min="3345" max="3345" width="6.42578125" style="1" bestFit="1" customWidth="1"/>
    <col min="3346" max="3346" width="8.28515625" style="1" customWidth="1"/>
    <col min="3347" max="3347" width="7.28515625" style="1" customWidth="1"/>
    <col min="3348" max="3349" width="5.7109375" style="1" customWidth="1"/>
    <col min="3350" max="3350" width="7.28515625" style="1" customWidth="1"/>
    <col min="3351" max="3354" width="5.7109375" style="1" customWidth="1"/>
    <col min="3355" max="3355" width="6.7109375" style="1" customWidth="1"/>
    <col min="3356" max="3361" width="5.7109375" style="1" customWidth="1"/>
    <col min="3362" max="3362" width="4.85546875" style="1" customWidth="1"/>
    <col min="3363" max="3363" width="7.42578125" style="1" customWidth="1"/>
    <col min="3364" max="3365" width="7.7109375" style="1" customWidth="1"/>
    <col min="3366" max="3367" width="5.7109375" style="1" customWidth="1"/>
    <col min="3368" max="3368" width="7.28515625" style="1" customWidth="1"/>
    <col min="3369" max="3369" width="5.7109375" style="1" customWidth="1"/>
    <col min="3370" max="3584" width="11.42578125" style="1"/>
    <col min="3585" max="3585" width="4.28515625" style="1" customWidth="1"/>
    <col min="3586" max="3586" width="13.28515625" style="1" customWidth="1"/>
    <col min="3587" max="3587" width="36.42578125" style="1" customWidth="1"/>
    <col min="3588" max="3588" width="7.7109375" style="1" customWidth="1"/>
    <col min="3589" max="3590" width="5.7109375" style="1" customWidth="1"/>
    <col min="3591" max="3591" width="6.42578125" style="1" bestFit="1" customWidth="1"/>
    <col min="3592" max="3600" width="5.7109375" style="1" customWidth="1"/>
    <col min="3601" max="3601" width="6.42578125" style="1" bestFit="1" customWidth="1"/>
    <col min="3602" max="3602" width="8.28515625" style="1" customWidth="1"/>
    <col min="3603" max="3603" width="7.28515625" style="1" customWidth="1"/>
    <col min="3604" max="3605" width="5.7109375" style="1" customWidth="1"/>
    <col min="3606" max="3606" width="7.28515625" style="1" customWidth="1"/>
    <col min="3607" max="3610" width="5.7109375" style="1" customWidth="1"/>
    <col min="3611" max="3611" width="6.7109375" style="1" customWidth="1"/>
    <col min="3612" max="3617" width="5.7109375" style="1" customWidth="1"/>
    <col min="3618" max="3618" width="4.85546875" style="1" customWidth="1"/>
    <col min="3619" max="3619" width="7.42578125" style="1" customWidth="1"/>
    <col min="3620" max="3621" width="7.7109375" style="1" customWidth="1"/>
    <col min="3622" max="3623" width="5.7109375" style="1" customWidth="1"/>
    <col min="3624" max="3624" width="7.28515625" style="1" customWidth="1"/>
    <col min="3625" max="3625" width="5.7109375" style="1" customWidth="1"/>
    <col min="3626" max="3840" width="11.42578125" style="1"/>
    <col min="3841" max="3841" width="4.28515625" style="1" customWidth="1"/>
    <col min="3842" max="3842" width="13.28515625" style="1" customWidth="1"/>
    <col min="3843" max="3843" width="36.42578125" style="1" customWidth="1"/>
    <col min="3844" max="3844" width="7.7109375" style="1" customWidth="1"/>
    <col min="3845" max="3846" width="5.7109375" style="1" customWidth="1"/>
    <col min="3847" max="3847" width="6.42578125" style="1" bestFit="1" customWidth="1"/>
    <col min="3848" max="3856" width="5.7109375" style="1" customWidth="1"/>
    <col min="3857" max="3857" width="6.42578125" style="1" bestFit="1" customWidth="1"/>
    <col min="3858" max="3858" width="8.28515625" style="1" customWidth="1"/>
    <col min="3859" max="3859" width="7.28515625" style="1" customWidth="1"/>
    <col min="3860" max="3861" width="5.7109375" style="1" customWidth="1"/>
    <col min="3862" max="3862" width="7.28515625" style="1" customWidth="1"/>
    <col min="3863" max="3866" width="5.7109375" style="1" customWidth="1"/>
    <col min="3867" max="3867" width="6.7109375" style="1" customWidth="1"/>
    <col min="3868" max="3873" width="5.7109375" style="1" customWidth="1"/>
    <col min="3874" max="3874" width="4.85546875" style="1" customWidth="1"/>
    <col min="3875" max="3875" width="7.42578125" style="1" customWidth="1"/>
    <col min="3876" max="3877" width="7.7109375" style="1" customWidth="1"/>
    <col min="3878" max="3879" width="5.7109375" style="1" customWidth="1"/>
    <col min="3880" max="3880" width="7.28515625" style="1" customWidth="1"/>
    <col min="3881" max="3881" width="5.7109375" style="1" customWidth="1"/>
    <col min="3882" max="4096" width="11.42578125" style="1"/>
    <col min="4097" max="4097" width="4.28515625" style="1" customWidth="1"/>
    <col min="4098" max="4098" width="13.28515625" style="1" customWidth="1"/>
    <col min="4099" max="4099" width="36.42578125" style="1" customWidth="1"/>
    <col min="4100" max="4100" width="7.7109375" style="1" customWidth="1"/>
    <col min="4101" max="4102" width="5.7109375" style="1" customWidth="1"/>
    <col min="4103" max="4103" width="6.42578125" style="1" bestFit="1" customWidth="1"/>
    <col min="4104" max="4112" width="5.7109375" style="1" customWidth="1"/>
    <col min="4113" max="4113" width="6.42578125" style="1" bestFit="1" customWidth="1"/>
    <col min="4114" max="4114" width="8.28515625" style="1" customWidth="1"/>
    <col min="4115" max="4115" width="7.28515625" style="1" customWidth="1"/>
    <col min="4116" max="4117" width="5.7109375" style="1" customWidth="1"/>
    <col min="4118" max="4118" width="7.28515625" style="1" customWidth="1"/>
    <col min="4119" max="4122" width="5.7109375" style="1" customWidth="1"/>
    <col min="4123" max="4123" width="6.7109375" style="1" customWidth="1"/>
    <col min="4124" max="4129" width="5.7109375" style="1" customWidth="1"/>
    <col min="4130" max="4130" width="4.85546875" style="1" customWidth="1"/>
    <col min="4131" max="4131" width="7.42578125" style="1" customWidth="1"/>
    <col min="4132" max="4133" width="7.7109375" style="1" customWidth="1"/>
    <col min="4134" max="4135" width="5.7109375" style="1" customWidth="1"/>
    <col min="4136" max="4136" width="7.28515625" style="1" customWidth="1"/>
    <col min="4137" max="4137" width="5.7109375" style="1" customWidth="1"/>
    <col min="4138" max="4352" width="11.42578125" style="1"/>
    <col min="4353" max="4353" width="4.28515625" style="1" customWidth="1"/>
    <col min="4354" max="4354" width="13.28515625" style="1" customWidth="1"/>
    <col min="4355" max="4355" width="36.42578125" style="1" customWidth="1"/>
    <col min="4356" max="4356" width="7.7109375" style="1" customWidth="1"/>
    <col min="4357" max="4358" width="5.7109375" style="1" customWidth="1"/>
    <col min="4359" max="4359" width="6.42578125" style="1" bestFit="1" customWidth="1"/>
    <col min="4360" max="4368" width="5.7109375" style="1" customWidth="1"/>
    <col min="4369" max="4369" width="6.42578125" style="1" bestFit="1" customWidth="1"/>
    <col min="4370" max="4370" width="8.28515625" style="1" customWidth="1"/>
    <col min="4371" max="4371" width="7.28515625" style="1" customWidth="1"/>
    <col min="4372" max="4373" width="5.7109375" style="1" customWidth="1"/>
    <col min="4374" max="4374" width="7.28515625" style="1" customWidth="1"/>
    <col min="4375" max="4378" width="5.7109375" style="1" customWidth="1"/>
    <col min="4379" max="4379" width="6.7109375" style="1" customWidth="1"/>
    <col min="4380" max="4385" width="5.7109375" style="1" customWidth="1"/>
    <col min="4386" max="4386" width="4.85546875" style="1" customWidth="1"/>
    <col min="4387" max="4387" width="7.42578125" style="1" customWidth="1"/>
    <col min="4388" max="4389" width="7.7109375" style="1" customWidth="1"/>
    <col min="4390" max="4391" width="5.7109375" style="1" customWidth="1"/>
    <col min="4392" max="4392" width="7.28515625" style="1" customWidth="1"/>
    <col min="4393" max="4393" width="5.7109375" style="1" customWidth="1"/>
    <col min="4394" max="4608" width="11.42578125" style="1"/>
    <col min="4609" max="4609" width="4.28515625" style="1" customWidth="1"/>
    <col min="4610" max="4610" width="13.28515625" style="1" customWidth="1"/>
    <col min="4611" max="4611" width="36.42578125" style="1" customWidth="1"/>
    <col min="4612" max="4612" width="7.7109375" style="1" customWidth="1"/>
    <col min="4613" max="4614" width="5.7109375" style="1" customWidth="1"/>
    <col min="4615" max="4615" width="6.42578125" style="1" bestFit="1" customWidth="1"/>
    <col min="4616" max="4624" width="5.7109375" style="1" customWidth="1"/>
    <col min="4625" max="4625" width="6.42578125" style="1" bestFit="1" customWidth="1"/>
    <col min="4626" max="4626" width="8.28515625" style="1" customWidth="1"/>
    <col min="4627" max="4627" width="7.28515625" style="1" customWidth="1"/>
    <col min="4628" max="4629" width="5.7109375" style="1" customWidth="1"/>
    <col min="4630" max="4630" width="7.28515625" style="1" customWidth="1"/>
    <col min="4631" max="4634" width="5.7109375" style="1" customWidth="1"/>
    <col min="4635" max="4635" width="6.7109375" style="1" customWidth="1"/>
    <col min="4636" max="4641" width="5.7109375" style="1" customWidth="1"/>
    <col min="4642" max="4642" width="4.85546875" style="1" customWidth="1"/>
    <col min="4643" max="4643" width="7.42578125" style="1" customWidth="1"/>
    <col min="4644" max="4645" width="7.7109375" style="1" customWidth="1"/>
    <col min="4646" max="4647" width="5.7109375" style="1" customWidth="1"/>
    <col min="4648" max="4648" width="7.28515625" style="1" customWidth="1"/>
    <col min="4649" max="4649" width="5.7109375" style="1" customWidth="1"/>
    <col min="4650" max="4864" width="11.42578125" style="1"/>
    <col min="4865" max="4865" width="4.28515625" style="1" customWidth="1"/>
    <col min="4866" max="4866" width="13.28515625" style="1" customWidth="1"/>
    <col min="4867" max="4867" width="36.42578125" style="1" customWidth="1"/>
    <col min="4868" max="4868" width="7.7109375" style="1" customWidth="1"/>
    <col min="4869" max="4870" width="5.7109375" style="1" customWidth="1"/>
    <col min="4871" max="4871" width="6.42578125" style="1" bestFit="1" customWidth="1"/>
    <col min="4872" max="4880" width="5.7109375" style="1" customWidth="1"/>
    <col min="4881" max="4881" width="6.42578125" style="1" bestFit="1" customWidth="1"/>
    <col min="4882" max="4882" width="8.28515625" style="1" customWidth="1"/>
    <col min="4883" max="4883" width="7.28515625" style="1" customWidth="1"/>
    <col min="4884" max="4885" width="5.7109375" style="1" customWidth="1"/>
    <col min="4886" max="4886" width="7.28515625" style="1" customWidth="1"/>
    <col min="4887" max="4890" width="5.7109375" style="1" customWidth="1"/>
    <col min="4891" max="4891" width="6.7109375" style="1" customWidth="1"/>
    <col min="4892" max="4897" width="5.7109375" style="1" customWidth="1"/>
    <col min="4898" max="4898" width="4.85546875" style="1" customWidth="1"/>
    <col min="4899" max="4899" width="7.42578125" style="1" customWidth="1"/>
    <col min="4900" max="4901" width="7.7109375" style="1" customWidth="1"/>
    <col min="4902" max="4903" width="5.7109375" style="1" customWidth="1"/>
    <col min="4904" max="4904" width="7.28515625" style="1" customWidth="1"/>
    <col min="4905" max="4905" width="5.7109375" style="1" customWidth="1"/>
    <col min="4906" max="5120" width="11.42578125" style="1"/>
    <col min="5121" max="5121" width="4.28515625" style="1" customWidth="1"/>
    <col min="5122" max="5122" width="13.28515625" style="1" customWidth="1"/>
    <col min="5123" max="5123" width="36.42578125" style="1" customWidth="1"/>
    <col min="5124" max="5124" width="7.7109375" style="1" customWidth="1"/>
    <col min="5125" max="5126" width="5.7109375" style="1" customWidth="1"/>
    <col min="5127" max="5127" width="6.42578125" style="1" bestFit="1" customWidth="1"/>
    <col min="5128" max="5136" width="5.7109375" style="1" customWidth="1"/>
    <col min="5137" max="5137" width="6.42578125" style="1" bestFit="1" customWidth="1"/>
    <col min="5138" max="5138" width="8.28515625" style="1" customWidth="1"/>
    <col min="5139" max="5139" width="7.28515625" style="1" customWidth="1"/>
    <col min="5140" max="5141" width="5.7109375" style="1" customWidth="1"/>
    <col min="5142" max="5142" width="7.28515625" style="1" customWidth="1"/>
    <col min="5143" max="5146" width="5.7109375" style="1" customWidth="1"/>
    <col min="5147" max="5147" width="6.7109375" style="1" customWidth="1"/>
    <col min="5148" max="5153" width="5.7109375" style="1" customWidth="1"/>
    <col min="5154" max="5154" width="4.85546875" style="1" customWidth="1"/>
    <col min="5155" max="5155" width="7.42578125" style="1" customWidth="1"/>
    <col min="5156" max="5157" width="7.7109375" style="1" customWidth="1"/>
    <col min="5158" max="5159" width="5.7109375" style="1" customWidth="1"/>
    <col min="5160" max="5160" width="7.28515625" style="1" customWidth="1"/>
    <col min="5161" max="5161" width="5.7109375" style="1" customWidth="1"/>
    <col min="5162" max="5376" width="11.42578125" style="1"/>
    <col min="5377" max="5377" width="4.28515625" style="1" customWidth="1"/>
    <col min="5378" max="5378" width="13.28515625" style="1" customWidth="1"/>
    <col min="5379" max="5379" width="36.42578125" style="1" customWidth="1"/>
    <col min="5380" max="5380" width="7.7109375" style="1" customWidth="1"/>
    <col min="5381" max="5382" width="5.7109375" style="1" customWidth="1"/>
    <col min="5383" max="5383" width="6.42578125" style="1" bestFit="1" customWidth="1"/>
    <col min="5384" max="5392" width="5.7109375" style="1" customWidth="1"/>
    <col min="5393" max="5393" width="6.42578125" style="1" bestFit="1" customWidth="1"/>
    <col min="5394" max="5394" width="8.28515625" style="1" customWidth="1"/>
    <col min="5395" max="5395" width="7.28515625" style="1" customWidth="1"/>
    <col min="5396" max="5397" width="5.7109375" style="1" customWidth="1"/>
    <col min="5398" max="5398" width="7.28515625" style="1" customWidth="1"/>
    <col min="5399" max="5402" width="5.7109375" style="1" customWidth="1"/>
    <col min="5403" max="5403" width="6.7109375" style="1" customWidth="1"/>
    <col min="5404" max="5409" width="5.7109375" style="1" customWidth="1"/>
    <col min="5410" max="5410" width="4.85546875" style="1" customWidth="1"/>
    <col min="5411" max="5411" width="7.42578125" style="1" customWidth="1"/>
    <col min="5412" max="5413" width="7.7109375" style="1" customWidth="1"/>
    <col min="5414" max="5415" width="5.7109375" style="1" customWidth="1"/>
    <col min="5416" max="5416" width="7.28515625" style="1" customWidth="1"/>
    <col min="5417" max="5417" width="5.7109375" style="1" customWidth="1"/>
    <col min="5418" max="5632" width="11.42578125" style="1"/>
    <col min="5633" max="5633" width="4.28515625" style="1" customWidth="1"/>
    <col min="5634" max="5634" width="13.28515625" style="1" customWidth="1"/>
    <col min="5635" max="5635" width="36.42578125" style="1" customWidth="1"/>
    <col min="5636" max="5636" width="7.7109375" style="1" customWidth="1"/>
    <col min="5637" max="5638" width="5.7109375" style="1" customWidth="1"/>
    <col min="5639" max="5639" width="6.42578125" style="1" bestFit="1" customWidth="1"/>
    <col min="5640" max="5648" width="5.7109375" style="1" customWidth="1"/>
    <col min="5649" max="5649" width="6.42578125" style="1" bestFit="1" customWidth="1"/>
    <col min="5650" max="5650" width="8.28515625" style="1" customWidth="1"/>
    <col min="5651" max="5651" width="7.28515625" style="1" customWidth="1"/>
    <col min="5652" max="5653" width="5.7109375" style="1" customWidth="1"/>
    <col min="5654" max="5654" width="7.28515625" style="1" customWidth="1"/>
    <col min="5655" max="5658" width="5.7109375" style="1" customWidth="1"/>
    <col min="5659" max="5659" width="6.7109375" style="1" customWidth="1"/>
    <col min="5660" max="5665" width="5.7109375" style="1" customWidth="1"/>
    <col min="5666" max="5666" width="4.85546875" style="1" customWidth="1"/>
    <col min="5667" max="5667" width="7.42578125" style="1" customWidth="1"/>
    <col min="5668" max="5669" width="7.7109375" style="1" customWidth="1"/>
    <col min="5670" max="5671" width="5.7109375" style="1" customWidth="1"/>
    <col min="5672" max="5672" width="7.28515625" style="1" customWidth="1"/>
    <col min="5673" max="5673" width="5.7109375" style="1" customWidth="1"/>
    <col min="5674" max="5888" width="11.42578125" style="1"/>
    <col min="5889" max="5889" width="4.28515625" style="1" customWidth="1"/>
    <col min="5890" max="5890" width="13.28515625" style="1" customWidth="1"/>
    <col min="5891" max="5891" width="36.42578125" style="1" customWidth="1"/>
    <col min="5892" max="5892" width="7.7109375" style="1" customWidth="1"/>
    <col min="5893" max="5894" width="5.7109375" style="1" customWidth="1"/>
    <col min="5895" max="5895" width="6.42578125" style="1" bestFit="1" customWidth="1"/>
    <col min="5896" max="5904" width="5.7109375" style="1" customWidth="1"/>
    <col min="5905" max="5905" width="6.42578125" style="1" bestFit="1" customWidth="1"/>
    <col min="5906" max="5906" width="8.28515625" style="1" customWidth="1"/>
    <col min="5907" max="5907" width="7.28515625" style="1" customWidth="1"/>
    <col min="5908" max="5909" width="5.7109375" style="1" customWidth="1"/>
    <col min="5910" max="5910" width="7.28515625" style="1" customWidth="1"/>
    <col min="5911" max="5914" width="5.7109375" style="1" customWidth="1"/>
    <col min="5915" max="5915" width="6.7109375" style="1" customWidth="1"/>
    <col min="5916" max="5921" width="5.7109375" style="1" customWidth="1"/>
    <col min="5922" max="5922" width="4.85546875" style="1" customWidth="1"/>
    <col min="5923" max="5923" width="7.42578125" style="1" customWidth="1"/>
    <col min="5924" max="5925" width="7.7109375" style="1" customWidth="1"/>
    <col min="5926" max="5927" width="5.7109375" style="1" customWidth="1"/>
    <col min="5928" max="5928" width="7.28515625" style="1" customWidth="1"/>
    <col min="5929" max="5929" width="5.7109375" style="1" customWidth="1"/>
    <col min="5930" max="6144" width="11.42578125" style="1"/>
    <col min="6145" max="6145" width="4.28515625" style="1" customWidth="1"/>
    <col min="6146" max="6146" width="13.28515625" style="1" customWidth="1"/>
    <col min="6147" max="6147" width="36.42578125" style="1" customWidth="1"/>
    <col min="6148" max="6148" width="7.7109375" style="1" customWidth="1"/>
    <col min="6149" max="6150" width="5.7109375" style="1" customWidth="1"/>
    <col min="6151" max="6151" width="6.42578125" style="1" bestFit="1" customWidth="1"/>
    <col min="6152" max="6160" width="5.7109375" style="1" customWidth="1"/>
    <col min="6161" max="6161" width="6.42578125" style="1" bestFit="1" customWidth="1"/>
    <col min="6162" max="6162" width="8.28515625" style="1" customWidth="1"/>
    <col min="6163" max="6163" width="7.28515625" style="1" customWidth="1"/>
    <col min="6164" max="6165" width="5.7109375" style="1" customWidth="1"/>
    <col min="6166" max="6166" width="7.28515625" style="1" customWidth="1"/>
    <col min="6167" max="6170" width="5.7109375" style="1" customWidth="1"/>
    <col min="6171" max="6171" width="6.7109375" style="1" customWidth="1"/>
    <col min="6172" max="6177" width="5.7109375" style="1" customWidth="1"/>
    <col min="6178" max="6178" width="4.85546875" style="1" customWidth="1"/>
    <col min="6179" max="6179" width="7.42578125" style="1" customWidth="1"/>
    <col min="6180" max="6181" width="7.7109375" style="1" customWidth="1"/>
    <col min="6182" max="6183" width="5.7109375" style="1" customWidth="1"/>
    <col min="6184" max="6184" width="7.28515625" style="1" customWidth="1"/>
    <col min="6185" max="6185" width="5.7109375" style="1" customWidth="1"/>
    <col min="6186" max="6400" width="11.42578125" style="1"/>
    <col min="6401" max="6401" width="4.28515625" style="1" customWidth="1"/>
    <col min="6402" max="6402" width="13.28515625" style="1" customWidth="1"/>
    <col min="6403" max="6403" width="36.42578125" style="1" customWidth="1"/>
    <col min="6404" max="6404" width="7.7109375" style="1" customWidth="1"/>
    <col min="6405" max="6406" width="5.7109375" style="1" customWidth="1"/>
    <col min="6407" max="6407" width="6.42578125" style="1" bestFit="1" customWidth="1"/>
    <col min="6408" max="6416" width="5.7109375" style="1" customWidth="1"/>
    <col min="6417" max="6417" width="6.42578125" style="1" bestFit="1" customWidth="1"/>
    <col min="6418" max="6418" width="8.28515625" style="1" customWidth="1"/>
    <col min="6419" max="6419" width="7.28515625" style="1" customWidth="1"/>
    <col min="6420" max="6421" width="5.7109375" style="1" customWidth="1"/>
    <col min="6422" max="6422" width="7.28515625" style="1" customWidth="1"/>
    <col min="6423" max="6426" width="5.7109375" style="1" customWidth="1"/>
    <col min="6427" max="6427" width="6.7109375" style="1" customWidth="1"/>
    <col min="6428" max="6433" width="5.7109375" style="1" customWidth="1"/>
    <col min="6434" max="6434" width="4.85546875" style="1" customWidth="1"/>
    <col min="6435" max="6435" width="7.42578125" style="1" customWidth="1"/>
    <col min="6436" max="6437" width="7.7109375" style="1" customWidth="1"/>
    <col min="6438" max="6439" width="5.7109375" style="1" customWidth="1"/>
    <col min="6440" max="6440" width="7.28515625" style="1" customWidth="1"/>
    <col min="6441" max="6441" width="5.7109375" style="1" customWidth="1"/>
    <col min="6442" max="6656" width="11.42578125" style="1"/>
    <col min="6657" max="6657" width="4.28515625" style="1" customWidth="1"/>
    <col min="6658" max="6658" width="13.28515625" style="1" customWidth="1"/>
    <col min="6659" max="6659" width="36.42578125" style="1" customWidth="1"/>
    <col min="6660" max="6660" width="7.7109375" style="1" customWidth="1"/>
    <col min="6661" max="6662" width="5.7109375" style="1" customWidth="1"/>
    <col min="6663" max="6663" width="6.42578125" style="1" bestFit="1" customWidth="1"/>
    <col min="6664" max="6672" width="5.7109375" style="1" customWidth="1"/>
    <col min="6673" max="6673" width="6.42578125" style="1" bestFit="1" customWidth="1"/>
    <col min="6674" max="6674" width="8.28515625" style="1" customWidth="1"/>
    <col min="6675" max="6675" width="7.28515625" style="1" customWidth="1"/>
    <col min="6676" max="6677" width="5.7109375" style="1" customWidth="1"/>
    <col min="6678" max="6678" width="7.28515625" style="1" customWidth="1"/>
    <col min="6679" max="6682" width="5.7109375" style="1" customWidth="1"/>
    <col min="6683" max="6683" width="6.7109375" style="1" customWidth="1"/>
    <col min="6684" max="6689" width="5.7109375" style="1" customWidth="1"/>
    <col min="6690" max="6690" width="4.85546875" style="1" customWidth="1"/>
    <col min="6691" max="6691" width="7.42578125" style="1" customWidth="1"/>
    <col min="6692" max="6693" width="7.7109375" style="1" customWidth="1"/>
    <col min="6694" max="6695" width="5.7109375" style="1" customWidth="1"/>
    <col min="6696" max="6696" width="7.28515625" style="1" customWidth="1"/>
    <col min="6697" max="6697" width="5.7109375" style="1" customWidth="1"/>
    <col min="6698" max="6912" width="11.42578125" style="1"/>
    <col min="6913" max="6913" width="4.28515625" style="1" customWidth="1"/>
    <col min="6914" max="6914" width="13.28515625" style="1" customWidth="1"/>
    <col min="6915" max="6915" width="36.42578125" style="1" customWidth="1"/>
    <col min="6916" max="6916" width="7.7109375" style="1" customWidth="1"/>
    <col min="6917" max="6918" width="5.7109375" style="1" customWidth="1"/>
    <col min="6919" max="6919" width="6.42578125" style="1" bestFit="1" customWidth="1"/>
    <col min="6920" max="6928" width="5.7109375" style="1" customWidth="1"/>
    <col min="6929" max="6929" width="6.42578125" style="1" bestFit="1" customWidth="1"/>
    <col min="6930" max="6930" width="8.28515625" style="1" customWidth="1"/>
    <col min="6931" max="6931" width="7.28515625" style="1" customWidth="1"/>
    <col min="6932" max="6933" width="5.7109375" style="1" customWidth="1"/>
    <col min="6934" max="6934" width="7.28515625" style="1" customWidth="1"/>
    <col min="6935" max="6938" width="5.7109375" style="1" customWidth="1"/>
    <col min="6939" max="6939" width="6.7109375" style="1" customWidth="1"/>
    <col min="6940" max="6945" width="5.7109375" style="1" customWidth="1"/>
    <col min="6946" max="6946" width="4.85546875" style="1" customWidth="1"/>
    <col min="6947" max="6947" width="7.42578125" style="1" customWidth="1"/>
    <col min="6948" max="6949" width="7.7109375" style="1" customWidth="1"/>
    <col min="6950" max="6951" width="5.7109375" style="1" customWidth="1"/>
    <col min="6952" max="6952" width="7.28515625" style="1" customWidth="1"/>
    <col min="6953" max="6953" width="5.7109375" style="1" customWidth="1"/>
    <col min="6954" max="7168" width="11.42578125" style="1"/>
    <col min="7169" max="7169" width="4.28515625" style="1" customWidth="1"/>
    <col min="7170" max="7170" width="13.28515625" style="1" customWidth="1"/>
    <col min="7171" max="7171" width="36.42578125" style="1" customWidth="1"/>
    <col min="7172" max="7172" width="7.7109375" style="1" customWidth="1"/>
    <col min="7173" max="7174" width="5.7109375" style="1" customWidth="1"/>
    <col min="7175" max="7175" width="6.42578125" style="1" bestFit="1" customWidth="1"/>
    <col min="7176" max="7184" width="5.7109375" style="1" customWidth="1"/>
    <col min="7185" max="7185" width="6.42578125" style="1" bestFit="1" customWidth="1"/>
    <col min="7186" max="7186" width="8.28515625" style="1" customWidth="1"/>
    <col min="7187" max="7187" width="7.28515625" style="1" customWidth="1"/>
    <col min="7188" max="7189" width="5.7109375" style="1" customWidth="1"/>
    <col min="7190" max="7190" width="7.28515625" style="1" customWidth="1"/>
    <col min="7191" max="7194" width="5.7109375" style="1" customWidth="1"/>
    <col min="7195" max="7195" width="6.7109375" style="1" customWidth="1"/>
    <col min="7196" max="7201" width="5.7109375" style="1" customWidth="1"/>
    <col min="7202" max="7202" width="4.85546875" style="1" customWidth="1"/>
    <col min="7203" max="7203" width="7.42578125" style="1" customWidth="1"/>
    <col min="7204" max="7205" width="7.7109375" style="1" customWidth="1"/>
    <col min="7206" max="7207" width="5.7109375" style="1" customWidth="1"/>
    <col min="7208" max="7208" width="7.28515625" style="1" customWidth="1"/>
    <col min="7209" max="7209" width="5.7109375" style="1" customWidth="1"/>
    <col min="7210" max="7424" width="11.42578125" style="1"/>
    <col min="7425" max="7425" width="4.28515625" style="1" customWidth="1"/>
    <col min="7426" max="7426" width="13.28515625" style="1" customWidth="1"/>
    <col min="7427" max="7427" width="36.42578125" style="1" customWidth="1"/>
    <col min="7428" max="7428" width="7.7109375" style="1" customWidth="1"/>
    <col min="7429" max="7430" width="5.7109375" style="1" customWidth="1"/>
    <col min="7431" max="7431" width="6.42578125" style="1" bestFit="1" customWidth="1"/>
    <col min="7432" max="7440" width="5.7109375" style="1" customWidth="1"/>
    <col min="7441" max="7441" width="6.42578125" style="1" bestFit="1" customWidth="1"/>
    <col min="7442" max="7442" width="8.28515625" style="1" customWidth="1"/>
    <col min="7443" max="7443" width="7.28515625" style="1" customWidth="1"/>
    <col min="7444" max="7445" width="5.7109375" style="1" customWidth="1"/>
    <col min="7446" max="7446" width="7.28515625" style="1" customWidth="1"/>
    <col min="7447" max="7450" width="5.7109375" style="1" customWidth="1"/>
    <col min="7451" max="7451" width="6.7109375" style="1" customWidth="1"/>
    <col min="7452" max="7457" width="5.7109375" style="1" customWidth="1"/>
    <col min="7458" max="7458" width="4.85546875" style="1" customWidth="1"/>
    <col min="7459" max="7459" width="7.42578125" style="1" customWidth="1"/>
    <col min="7460" max="7461" width="7.7109375" style="1" customWidth="1"/>
    <col min="7462" max="7463" width="5.7109375" style="1" customWidth="1"/>
    <col min="7464" max="7464" width="7.28515625" style="1" customWidth="1"/>
    <col min="7465" max="7465" width="5.7109375" style="1" customWidth="1"/>
    <col min="7466" max="7680" width="11.42578125" style="1"/>
    <col min="7681" max="7681" width="4.28515625" style="1" customWidth="1"/>
    <col min="7682" max="7682" width="13.28515625" style="1" customWidth="1"/>
    <col min="7683" max="7683" width="36.42578125" style="1" customWidth="1"/>
    <col min="7684" max="7684" width="7.7109375" style="1" customWidth="1"/>
    <col min="7685" max="7686" width="5.7109375" style="1" customWidth="1"/>
    <col min="7687" max="7687" width="6.42578125" style="1" bestFit="1" customWidth="1"/>
    <col min="7688" max="7696" width="5.7109375" style="1" customWidth="1"/>
    <col min="7697" max="7697" width="6.42578125" style="1" bestFit="1" customWidth="1"/>
    <col min="7698" max="7698" width="8.28515625" style="1" customWidth="1"/>
    <col min="7699" max="7699" width="7.28515625" style="1" customWidth="1"/>
    <col min="7700" max="7701" width="5.7109375" style="1" customWidth="1"/>
    <col min="7702" max="7702" width="7.28515625" style="1" customWidth="1"/>
    <col min="7703" max="7706" width="5.7109375" style="1" customWidth="1"/>
    <col min="7707" max="7707" width="6.7109375" style="1" customWidth="1"/>
    <col min="7708" max="7713" width="5.7109375" style="1" customWidth="1"/>
    <col min="7714" max="7714" width="4.85546875" style="1" customWidth="1"/>
    <col min="7715" max="7715" width="7.42578125" style="1" customWidth="1"/>
    <col min="7716" max="7717" width="7.7109375" style="1" customWidth="1"/>
    <col min="7718" max="7719" width="5.7109375" style="1" customWidth="1"/>
    <col min="7720" max="7720" width="7.28515625" style="1" customWidth="1"/>
    <col min="7721" max="7721" width="5.7109375" style="1" customWidth="1"/>
    <col min="7722" max="7936" width="11.42578125" style="1"/>
    <col min="7937" max="7937" width="4.28515625" style="1" customWidth="1"/>
    <col min="7938" max="7938" width="13.28515625" style="1" customWidth="1"/>
    <col min="7939" max="7939" width="36.42578125" style="1" customWidth="1"/>
    <col min="7940" max="7940" width="7.7109375" style="1" customWidth="1"/>
    <col min="7941" max="7942" width="5.7109375" style="1" customWidth="1"/>
    <col min="7943" max="7943" width="6.42578125" style="1" bestFit="1" customWidth="1"/>
    <col min="7944" max="7952" width="5.7109375" style="1" customWidth="1"/>
    <col min="7953" max="7953" width="6.42578125" style="1" bestFit="1" customWidth="1"/>
    <col min="7954" max="7954" width="8.28515625" style="1" customWidth="1"/>
    <col min="7955" max="7955" width="7.28515625" style="1" customWidth="1"/>
    <col min="7956" max="7957" width="5.7109375" style="1" customWidth="1"/>
    <col min="7958" max="7958" width="7.28515625" style="1" customWidth="1"/>
    <col min="7959" max="7962" width="5.7109375" style="1" customWidth="1"/>
    <col min="7963" max="7963" width="6.7109375" style="1" customWidth="1"/>
    <col min="7964" max="7969" width="5.7109375" style="1" customWidth="1"/>
    <col min="7970" max="7970" width="4.85546875" style="1" customWidth="1"/>
    <col min="7971" max="7971" width="7.42578125" style="1" customWidth="1"/>
    <col min="7972" max="7973" width="7.7109375" style="1" customWidth="1"/>
    <col min="7974" max="7975" width="5.7109375" style="1" customWidth="1"/>
    <col min="7976" max="7976" width="7.28515625" style="1" customWidth="1"/>
    <col min="7977" max="7977" width="5.7109375" style="1" customWidth="1"/>
    <col min="7978" max="8192" width="11.42578125" style="1"/>
    <col min="8193" max="8193" width="4.28515625" style="1" customWidth="1"/>
    <col min="8194" max="8194" width="13.28515625" style="1" customWidth="1"/>
    <col min="8195" max="8195" width="36.42578125" style="1" customWidth="1"/>
    <col min="8196" max="8196" width="7.7109375" style="1" customWidth="1"/>
    <col min="8197" max="8198" width="5.7109375" style="1" customWidth="1"/>
    <col min="8199" max="8199" width="6.42578125" style="1" bestFit="1" customWidth="1"/>
    <col min="8200" max="8208" width="5.7109375" style="1" customWidth="1"/>
    <col min="8209" max="8209" width="6.42578125" style="1" bestFit="1" customWidth="1"/>
    <col min="8210" max="8210" width="8.28515625" style="1" customWidth="1"/>
    <col min="8211" max="8211" width="7.28515625" style="1" customWidth="1"/>
    <col min="8212" max="8213" width="5.7109375" style="1" customWidth="1"/>
    <col min="8214" max="8214" width="7.28515625" style="1" customWidth="1"/>
    <col min="8215" max="8218" width="5.7109375" style="1" customWidth="1"/>
    <col min="8219" max="8219" width="6.7109375" style="1" customWidth="1"/>
    <col min="8220" max="8225" width="5.7109375" style="1" customWidth="1"/>
    <col min="8226" max="8226" width="4.85546875" style="1" customWidth="1"/>
    <col min="8227" max="8227" width="7.42578125" style="1" customWidth="1"/>
    <col min="8228" max="8229" width="7.7109375" style="1" customWidth="1"/>
    <col min="8230" max="8231" width="5.7109375" style="1" customWidth="1"/>
    <col min="8232" max="8232" width="7.28515625" style="1" customWidth="1"/>
    <col min="8233" max="8233" width="5.7109375" style="1" customWidth="1"/>
    <col min="8234" max="8448" width="11.42578125" style="1"/>
    <col min="8449" max="8449" width="4.28515625" style="1" customWidth="1"/>
    <col min="8450" max="8450" width="13.28515625" style="1" customWidth="1"/>
    <col min="8451" max="8451" width="36.42578125" style="1" customWidth="1"/>
    <col min="8452" max="8452" width="7.7109375" style="1" customWidth="1"/>
    <col min="8453" max="8454" width="5.7109375" style="1" customWidth="1"/>
    <col min="8455" max="8455" width="6.42578125" style="1" bestFit="1" customWidth="1"/>
    <col min="8456" max="8464" width="5.7109375" style="1" customWidth="1"/>
    <col min="8465" max="8465" width="6.42578125" style="1" bestFit="1" customWidth="1"/>
    <col min="8466" max="8466" width="8.28515625" style="1" customWidth="1"/>
    <col min="8467" max="8467" width="7.28515625" style="1" customWidth="1"/>
    <col min="8468" max="8469" width="5.7109375" style="1" customWidth="1"/>
    <col min="8470" max="8470" width="7.28515625" style="1" customWidth="1"/>
    <col min="8471" max="8474" width="5.7109375" style="1" customWidth="1"/>
    <col min="8475" max="8475" width="6.7109375" style="1" customWidth="1"/>
    <col min="8476" max="8481" width="5.7109375" style="1" customWidth="1"/>
    <col min="8482" max="8482" width="4.85546875" style="1" customWidth="1"/>
    <col min="8483" max="8483" width="7.42578125" style="1" customWidth="1"/>
    <col min="8484" max="8485" width="7.7109375" style="1" customWidth="1"/>
    <col min="8486" max="8487" width="5.7109375" style="1" customWidth="1"/>
    <col min="8488" max="8488" width="7.28515625" style="1" customWidth="1"/>
    <col min="8489" max="8489" width="5.7109375" style="1" customWidth="1"/>
    <col min="8490" max="8704" width="11.42578125" style="1"/>
    <col min="8705" max="8705" width="4.28515625" style="1" customWidth="1"/>
    <col min="8706" max="8706" width="13.28515625" style="1" customWidth="1"/>
    <col min="8707" max="8707" width="36.42578125" style="1" customWidth="1"/>
    <col min="8708" max="8708" width="7.7109375" style="1" customWidth="1"/>
    <col min="8709" max="8710" width="5.7109375" style="1" customWidth="1"/>
    <col min="8711" max="8711" width="6.42578125" style="1" bestFit="1" customWidth="1"/>
    <col min="8712" max="8720" width="5.7109375" style="1" customWidth="1"/>
    <col min="8721" max="8721" width="6.42578125" style="1" bestFit="1" customWidth="1"/>
    <col min="8722" max="8722" width="8.28515625" style="1" customWidth="1"/>
    <col min="8723" max="8723" width="7.28515625" style="1" customWidth="1"/>
    <col min="8724" max="8725" width="5.7109375" style="1" customWidth="1"/>
    <col min="8726" max="8726" width="7.28515625" style="1" customWidth="1"/>
    <col min="8727" max="8730" width="5.7109375" style="1" customWidth="1"/>
    <col min="8731" max="8731" width="6.7109375" style="1" customWidth="1"/>
    <col min="8732" max="8737" width="5.7109375" style="1" customWidth="1"/>
    <col min="8738" max="8738" width="4.85546875" style="1" customWidth="1"/>
    <col min="8739" max="8739" width="7.42578125" style="1" customWidth="1"/>
    <col min="8740" max="8741" width="7.7109375" style="1" customWidth="1"/>
    <col min="8742" max="8743" width="5.7109375" style="1" customWidth="1"/>
    <col min="8744" max="8744" width="7.28515625" style="1" customWidth="1"/>
    <col min="8745" max="8745" width="5.7109375" style="1" customWidth="1"/>
    <col min="8746" max="8960" width="11.42578125" style="1"/>
    <col min="8961" max="8961" width="4.28515625" style="1" customWidth="1"/>
    <col min="8962" max="8962" width="13.28515625" style="1" customWidth="1"/>
    <col min="8963" max="8963" width="36.42578125" style="1" customWidth="1"/>
    <col min="8964" max="8964" width="7.7109375" style="1" customWidth="1"/>
    <col min="8965" max="8966" width="5.7109375" style="1" customWidth="1"/>
    <col min="8967" max="8967" width="6.42578125" style="1" bestFit="1" customWidth="1"/>
    <col min="8968" max="8976" width="5.7109375" style="1" customWidth="1"/>
    <col min="8977" max="8977" width="6.42578125" style="1" bestFit="1" customWidth="1"/>
    <col min="8978" max="8978" width="8.28515625" style="1" customWidth="1"/>
    <col min="8979" max="8979" width="7.28515625" style="1" customWidth="1"/>
    <col min="8980" max="8981" width="5.7109375" style="1" customWidth="1"/>
    <col min="8982" max="8982" width="7.28515625" style="1" customWidth="1"/>
    <col min="8983" max="8986" width="5.7109375" style="1" customWidth="1"/>
    <col min="8987" max="8987" width="6.7109375" style="1" customWidth="1"/>
    <col min="8988" max="8993" width="5.7109375" style="1" customWidth="1"/>
    <col min="8994" max="8994" width="4.85546875" style="1" customWidth="1"/>
    <col min="8995" max="8995" width="7.42578125" style="1" customWidth="1"/>
    <col min="8996" max="8997" width="7.7109375" style="1" customWidth="1"/>
    <col min="8998" max="8999" width="5.7109375" style="1" customWidth="1"/>
    <col min="9000" max="9000" width="7.28515625" style="1" customWidth="1"/>
    <col min="9001" max="9001" width="5.7109375" style="1" customWidth="1"/>
    <col min="9002" max="9216" width="11.42578125" style="1"/>
    <col min="9217" max="9217" width="4.28515625" style="1" customWidth="1"/>
    <col min="9218" max="9218" width="13.28515625" style="1" customWidth="1"/>
    <col min="9219" max="9219" width="36.42578125" style="1" customWidth="1"/>
    <col min="9220" max="9220" width="7.7109375" style="1" customWidth="1"/>
    <col min="9221" max="9222" width="5.7109375" style="1" customWidth="1"/>
    <col min="9223" max="9223" width="6.42578125" style="1" bestFit="1" customWidth="1"/>
    <col min="9224" max="9232" width="5.7109375" style="1" customWidth="1"/>
    <col min="9233" max="9233" width="6.42578125" style="1" bestFit="1" customWidth="1"/>
    <col min="9234" max="9234" width="8.28515625" style="1" customWidth="1"/>
    <col min="9235" max="9235" width="7.28515625" style="1" customWidth="1"/>
    <col min="9236" max="9237" width="5.7109375" style="1" customWidth="1"/>
    <col min="9238" max="9238" width="7.28515625" style="1" customWidth="1"/>
    <col min="9239" max="9242" width="5.7109375" style="1" customWidth="1"/>
    <col min="9243" max="9243" width="6.7109375" style="1" customWidth="1"/>
    <col min="9244" max="9249" width="5.7109375" style="1" customWidth="1"/>
    <col min="9250" max="9250" width="4.85546875" style="1" customWidth="1"/>
    <col min="9251" max="9251" width="7.42578125" style="1" customWidth="1"/>
    <col min="9252" max="9253" width="7.7109375" style="1" customWidth="1"/>
    <col min="9254" max="9255" width="5.7109375" style="1" customWidth="1"/>
    <col min="9256" max="9256" width="7.28515625" style="1" customWidth="1"/>
    <col min="9257" max="9257" width="5.7109375" style="1" customWidth="1"/>
    <col min="9258" max="9472" width="11.42578125" style="1"/>
    <col min="9473" max="9473" width="4.28515625" style="1" customWidth="1"/>
    <col min="9474" max="9474" width="13.28515625" style="1" customWidth="1"/>
    <col min="9475" max="9475" width="36.42578125" style="1" customWidth="1"/>
    <col min="9476" max="9476" width="7.7109375" style="1" customWidth="1"/>
    <col min="9477" max="9478" width="5.7109375" style="1" customWidth="1"/>
    <col min="9479" max="9479" width="6.42578125" style="1" bestFit="1" customWidth="1"/>
    <col min="9480" max="9488" width="5.7109375" style="1" customWidth="1"/>
    <col min="9489" max="9489" width="6.42578125" style="1" bestFit="1" customWidth="1"/>
    <col min="9490" max="9490" width="8.28515625" style="1" customWidth="1"/>
    <col min="9491" max="9491" width="7.28515625" style="1" customWidth="1"/>
    <col min="9492" max="9493" width="5.7109375" style="1" customWidth="1"/>
    <col min="9494" max="9494" width="7.28515625" style="1" customWidth="1"/>
    <col min="9495" max="9498" width="5.7109375" style="1" customWidth="1"/>
    <col min="9499" max="9499" width="6.7109375" style="1" customWidth="1"/>
    <col min="9500" max="9505" width="5.7109375" style="1" customWidth="1"/>
    <col min="9506" max="9506" width="4.85546875" style="1" customWidth="1"/>
    <col min="9507" max="9507" width="7.42578125" style="1" customWidth="1"/>
    <col min="9508" max="9509" width="7.7109375" style="1" customWidth="1"/>
    <col min="9510" max="9511" width="5.7109375" style="1" customWidth="1"/>
    <col min="9512" max="9512" width="7.28515625" style="1" customWidth="1"/>
    <col min="9513" max="9513" width="5.7109375" style="1" customWidth="1"/>
    <col min="9514" max="9728" width="11.42578125" style="1"/>
    <col min="9729" max="9729" width="4.28515625" style="1" customWidth="1"/>
    <col min="9730" max="9730" width="13.28515625" style="1" customWidth="1"/>
    <col min="9731" max="9731" width="36.42578125" style="1" customWidth="1"/>
    <col min="9732" max="9732" width="7.7109375" style="1" customWidth="1"/>
    <col min="9733" max="9734" width="5.7109375" style="1" customWidth="1"/>
    <col min="9735" max="9735" width="6.42578125" style="1" bestFit="1" customWidth="1"/>
    <col min="9736" max="9744" width="5.7109375" style="1" customWidth="1"/>
    <col min="9745" max="9745" width="6.42578125" style="1" bestFit="1" customWidth="1"/>
    <col min="9746" max="9746" width="8.28515625" style="1" customWidth="1"/>
    <col min="9747" max="9747" width="7.28515625" style="1" customWidth="1"/>
    <col min="9748" max="9749" width="5.7109375" style="1" customWidth="1"/>
    <col min="9750" max="9750" width="7.28515625" style="1" customWidth="1"/>
    <col min="9751" max="9754" width="5.7109375" style="1" customWidth="1"/>
    <col min="9755" max="9755" width="6.7109375" style="1" customWidth="1"/>
    <col min="9756" max="9761" width="5.7109375" style="1" customWidth="1"/>
    <col min="9762" max="9762" width="4.85546875" style="1" customWidth="1"/>
    <col min="9763" max="9763" width="7.42578125" style="1" customWidth="1"/>
    <col min="9764" max="9765" width="7.7109375" style="1" customWidth="1"/>
    <col min="9766" max="9767" width="5.7109375" style="1" customWidth="1"/>
    <col min="9768" max="9768" width="7.28515625" style="1" customWidth="1"/>
    <col min="9769" max="9769" width="5.7109375" style="1" customWidth="1"/>
    <col min="9770" max="9984" width="11.42578125" style="1"/>
    <col min="9985" max="9985" width="4.28515625" style="1" customWidth="1"/>
    <col min="9986" max="9986" width="13.28515625" style="1" customWidth="1"/>
    <col min="9987" max="9987" width="36.42578125" style="1" customWidth="1"/>
    <col min="9988" max="9988" width="7.7109375" style="1" customWidth="1"/>
    <col min="9989" max="9990" width="5.7109375" style="1" customWidth="1"/>
    <col min="9991" max="9991" width="6.42578125" style="1" bestFit="1" customWidth="1"/>
    <col min="9992" max="10000" width="5.7109375" style="1" customWidth="1"/>
    <col min="10001" max="10001" width="6.42578125" style="1" bestFit="1" customWidth="1"/>
    <col min="10002" max="10002" width="8.28515625" style="1" customWidth="1"/>
    <col min="10003" max="10003" width="7.28515625" style="1" customWidth="1"/>
    <col min="10004" max="10005" width="5.7109375" style="1" customWidth="1"/>
    <col min="10006" max="10006" width="7.28515625" style="1" customWidth="1"/>
    <col min="10007" max="10010" width="5.7109375" style="1" customWidth="1"/>
    <col min="10011" max="10011" width="6.7109375" style="1" customWidth="1"/>
    <col min="10012" max="10017" width="5.7109375" style="1" customWidth="1"/>
    <col min="10018" max="10018" width="4.85546875" style="1" customWidth="1"/>
    <col min="10019" max="10019" width="7.42578125" style="1" customWidth="1"/>
    <col min="10020" max="10021" width="7.7109375" style="1" customWidth="1"/>
    <col min="10022" max="10023" width="5.7109375" style="1" customWidth="1"/>
    <col min="10024" max="10024" width="7.28515625" style="1" customWidth="1"/>
    <col min="10025" max="10025" width="5.7109375" style="1" customWidth="1"/>
    <col min="10026" max="10240" width="11.42578125" style="1"/>
    <col min="10241" max="10241" width="4.28515625" style="1" customWidth="1"/>
    <col min="10242" max="10242" width="13.28515625" style="1" customWidth="1"/>
    <col min="10243" max="10243" width="36.42578125" style="1" customWidth="1"/>
    <col min="10244" max="10244" width="7.7109375" style="1" customWidth="1"/>
    <col min="10245" max="10246" width="5.7109375" style="1" customWidth="1"/>
    <col min="10247" max="10247" width="6.42578125" style="1" bestFit="1" customWidth="1"/>
    <col min="10248" max="10256" width="5.7109375" style="1" customWidth="1"/>
    <col min="10257" max="10257" width="6.42578125" style="1" bestFit="1" customWidth="1"/>
    <col min="10258" max="10258" width="8.28515625" style="1" customWidth="1"/>
    <col min="10259" max="10259" width="7.28515625" style="1" customWidth="1"/>
    <col min="10260" max="10261" width="5.7109375" style="1" customWidth="1"/>
    <col min="10262" max="10262" width="7.28515625" style="1" customWidth="1"/>
    <col min="10263" max="10266" width="5.7109375" style="1" customWidth="1"/>
    <col min="10267" max="10267" width="6.7109375" style="1" customWidth="1"/>
    <col min="10268" max="10273" width="5.7109375" style="1" customWidth="1"/>
    <col min="10274" max="10274" width="4.85546875" style="1" customWidth="1"/>
    <col min="10275" max="10275" width="7.42578125" style="1" customWidth="1"/>
    <col min="10276" max="10277" width="7.7109375" style="1" customWidth="1"/>
    <col min="10278" max="10279" width="5.7109375" style="1" customWidth="1"/>
    <col min="10280" max="10280" width="7.28515625" style="1" customWidth="1"/>
    <col min="10281" max="10281" width="5.7109375" style="1" customWidth="1"/>
    <col min="10282" max="10496" width="11.42578125" style="1"/>
    <col min="10497" max="10497" width="4.28515625" style="1" customWidth="1"/>
    <col min="10498" max="10498" width="13.28515625" style="1" customWidth="1"/>
    <col min="10499" max="10499" width="36.42578125" style="1" customWidth="1"/>
    <col min="10500" max="10500" width="7.7109375" style="1" customWidth="1"/>
    <col min="10501" max="10502" width="5.7109375" style="1" customWidth="1"/>
    <col min="10503" max="10503" width="6.42578125" style="1" bestFit="1" customWidth="1"/>
    <col min="10504" max="10512" width="5.7109375" style="1" customWidth="1"/>
    <col min="10513" max="10513" width="6.42578125" style="1" bestFit="1" customWidth="1"/>
    <col min="10514" max="10514" width="8.28515625" style="1" customWidth="1"/>
    <col min="10515" max="10515" width="7.28515625" style="1" customWidth="1"/>
    <col min="10516" max="10517" width="5.7109375" style="1" customWidth="1"/>
    <col min="10518" max="10518" width="7.28515625" style="1" customWidth="1"/>
    <col min="10519" max="10522" width="5.7109375" style="1" customWidth="1"/>
    <col min="10523" max="10523" width="6.7109375" style="1" customWidth="1"/>
    <col min="10524" max="10529" width="5.7109375" style="1" customWidth="1"/>
    <col min="10530" max="10530" width="4.85546875" style="1" customWidth="1"/>
    <col min="10531" max="10531" width="7.42578125" style="1" customWidth="1"/>
    <col min="10532" max="10533" width="7.7109375" style="1" customWidth="1"/>
    <col min="10534" max="10535" width="5.7109375" style="1" customWidth="1"/>
    <col min="10536" max="10536" width="7.28515625" style="1" customWidth="1"/>
    <col min="10537" max="10537" width="5.7109375" style="1" customWidth="1"/>
    <col min="10538" max="10752" width="11.42578125" style="1"/>
    <col min="10753" max="10753" width="4.28515625" style="1" customWidth="1"/>
    <col min="10754" max="10754" width="13.28515625" style="1" customWidth="1"/>
    <col min="10755" max="10755" width="36.42578125" style="1" customWidth="1"/>
    <col min="10756" max="10756" width="7.7109375" style="1" customWidth="1"/>
    <col min="10757" max="10758" width="5.7109375" style="1" customWidth="1"/>
    <col min="10759" max="10759" width="6.42578125" style="1" bestFit="1" customWidth="1"/>
    <col min="10760" max="10768" width="5.7109375" style="1" customWidth="1"/>
    <col min="10769" max="10769" width="6.42578125" style="1" bestFit="1" customWidth="1"/>
    <col min="10770" max="10770" width="8.28515625" style="1" customWidth="1"/>
    <col min="10771" max="10771" width="7.28515625" style="1" customWidth="1"/>
    <col min="10772" max="10773" width="5.7109375" style="1" customWidth="1"/>
    <col min="10774" max="10774" width="7.28515625" style="1" customWidth="1"/>
    <col min="10775" max="10778" width="5.7109375" style="1" customWidth="1"/>
    <col min="10779" max="10779" width="6.7109375" style="1" customWidth="1"/>
    <col min="10780" max="10785" width="5.7109375" style="1" customWidth="1"/>
    <col min="10786" max="10786" width="4.85546875" style="1" customWidth="1"/>
    <col min="10787" max="10787" width="7.42578125" style="1" customWidth="1"/>
    <col min="10788" max="10789" width="7.7109375" style="1" customWidth="1"/>
    <col min="10790" max="10791" width="5.7109375" style="1" customWidth="1"/>
    <col min="10792" max="10792" width="7.28515625" style="1" customWidth="1"/>
    <col min="10793" max="10793" width="5.7109375" style="1" customWidth="1"/>
    <col min="10794" max="11008" width="11.42578125" style="1"/>
    <col min="11009" max="11009" width="4.28515625" style="1" customWidth="1"/>
    <col min="11010" max="11010" width="13.28515625" style="1" customWidth="1"/>
    <col min="11011" max="11011" width="36.42578125" style="1" customWidth="1"/>
    <col min="11012" max="11012" width="7.7109375" style="1" customWidth="1"/>
    <col min="11013" max="11014" width="5.7109375" style="1" customWidth="1"/>
    <col min="11015" max="11015" width="6.42578125" style="1" bestFit="1" customWidth="1"/>
    <col min="11016" max="11024" width="5.7109375" style="1" customWidth="1"/>
    <col min="11025" max="11025" width="6.42578125" style="1" bestFit="1" customWidth="1"/>
    <col min="11026" max="11026" width="8.28515625" style="1" customWidth="1"/>
    <col min="11027" max="11027" width="7.28515625" style="1" customWidth="1"/>
    <col min="11028" max="11029" width="5.7109375" style="1" customWidth="1"/>
    <col min="11030" max="11030" width="7.28515625" style="1" customWidth="1"/>
    <col min="11031" max="11034" width="5.7109375" style="1" customWidth="1"/>
    <col min="11035" max="11035" width="6.7109375" style="1" customWidth="1"/>
    <col min="11036" max="11041" width="5.7109375" style="1" customWidth="1"/>
    <col min="11042" max="11042" width="4.85546875" style="1" customWidth="1"/>
    <col min="11043" max="11043" width="7.42578125" style="1" customWidth="1"/>
    <col min="11044" max="11045" width="7.7109375" style="1" customWidth="1"/>
    <col min="11046" max="11047" width="5.7109375" style="1" customWidth="1"/>
    <col min="11048" max="11048" width="7.28515625" style="1" customWidth="1"/>
    <col min="11049" max="11049" width="5.7109375" style="1" customWidth="1"/>
    <col min="11050" max="11264" width="11.42578125" style="1"/>
    <col min="11265" max="11265" width="4.28515625" style="1" customWidth="1"/>
    <col min="11266" max="11266" width="13.28515625" style="1" customWidth="1"/>
    <col min="11267" max="11267" width="36.42578125" style="1" customWidth="1"/>
    <col min="11268" max="11268" width="7.7109375" style="1" customWidth="1"/>
    <col min="11269" max="11270" width="5.7109375" style="1" customWidth="1"/>
    <col min="11271" max="11271" width="6.42578125" style="1" bestFit="1" customWidth="1"/>
    <col min="11272" max="11280" width="5.7109375" style="1" customWidth="1"/>
    <col min="11281" max="11281" width="6.42578125" style="1" bestFit="1" customWidth="1"/>
    <col min="11282" max="11282" width="8.28515625" style="1" customWidth="1"/>
    <col min="11283" max="11283" width="7.28515625" style="1" customWidth="1"/>
    <col min="11284" max="11285" width="5.7109375" style="1" customWidth="1"/>
    <col min="11286" max="11286" width="7.28515625" style="1" customWidth="1"/>
    <col min="11287" max="11290" width="5.7109375" style="1" customWidth="1"/>
    <col min="11291" max="11291" width="6.7109375" style="1" customWidth="1"/>
    <col min="11292" max="11297" width="5.7109375" style="1" customWidth="1"/>
    <col min="11298" max="11298" width="4.85546875" style="1" customWidth="1"/>
    <col min="11299" max="11299" width="7.42578125" style="1" customWidth="1"/>
    <col min="11300" max="11301" width="7.7109375" style="1" customWidth="1"/>
    <col min="11302" max="11303" width="5.7109375" style="1" customWidth="1"/>
    <col min="11304" max="11304" width="7.28515625" style="1" customWidth="1"/>
    <col min="11305" max="11305" width="5.7109375" style="1" customWidth="1"/>
    <col min="11306" max="11520" width="11.42578125" style="1"/>
    <col min="11521" max="11521" width="4.28515625" style="1" customWidth="1"/>
    <col min="11522" max="11522" width="13.28515625" style="1" customWidth="1"/>
    <col min="11523" max="11523" width="36.42578125" style="1" customWidth="1"/>
    <col min="11524" max="11524" width="7.7109375" style="1" customWidth="1"/>
    <col min="11525" max="11526" width="5.7109375" style="1" customWidth="1"/>
    <col min="11527" max="11527" width="6.42578125" style="1" bestFit="1" customWidth="1"/>
    <col min="11528" max="11536" width="5.7109375" style="1" customWidth="1"/>
    <col min="11537" max="11537" width="6.42578125" style="1" bestFit="1" customWidth="1"/>
    <col min="11538" max="11538" width="8.28515625" style="1" customWidth="1"/>
    <col min="11539" max="11539" width="7.28515625" style="1" customWidth="1"/>
    <col min="11540" max="11541" width="5.7109375" style="1" customWidth="1"/>
    <col min="11542" max="11542" width="7.28515625" style="1" customWidth="1"/>
    <col min="11543" max="11546" width="5.7109375" style="1" customWidth="1"/>
    <col min="11547" max="11547" width="6.7109375" style="1" customWidth="1"/>
    <col min="11548" max="11553" width="5.7109375" style="1" customWidth="1"/>
    <col min="11554" max="11554" width="4.85546875" style="1" customWidth="1"/>
    <col min="11555" max="11555" width="7.42578125" style="1" customWidth="1"/>
    <col min="11556" max="11557" width="7.7109375" style="1" customWidth="1"/>
    <col min="11558" max="11559" width="5.7109375" style="1" customWidth="1"/>
    <col min="11560" max="11560" width="7.28515625" style="1" customWidth="1"/>
    <col min="11561" max="11561" width="5.7109375" style="1" customWidth="1"/>
    <col min="11562" max="11776" width="11.42578125" style="1"/>
    <col min="11777" max="11777" width="4.28515625" style="1" customWidth="1"/>
    <col min="11778" max="11778" width="13.28515625" style="1" customWidth="1"/>
    <col min="11779" max="11779" width="36.42578125" style="1" customWidth="1"/>
    <col min="11780" max="11780" width="7.7109375" style="1" customWidth="1"/>
    <col min="11781" max="11782" width="5.7109375" style="1" customWidth="1"/>
    <col min="11783" max="11783" width="6.42578125" style="1" bestFit="1" customWidth="1"/>
    <col min="11784" max="11792" width="5.7109375" style="1" customWidth="1"/>
    <col min="11793" max="11793" width="6.42578125" style="1" bestFit="1" customWidth="1"/>
    <col min="11794" max="11794" width="8.28515625" style="1" customWidth="1"/>
    <col min="11795" max="11795" width="7.28515625" style="1" customWidth="1"/>
    <col min="11796" max="11797" width="5.7109375" style="1" customWidth="1"/>
    <col min="11798" max="11798" width="7.28515625" style="1" customWidth="1"/>
    <col min="11799" max="11802" width="5.7109375" style="1" customWidth="1"/>
    <col min="11803" max="11803" width="6.7109375" style="1" customWidth="1"/>
    <col min="11804" max="11809" width="5.7109375" style="1" customWidth="1"/>
    <col min="11810" max="11810" width="4.85546875" style="1" customWidth="1"/>
    <col min="11811" max="11811" width="7.42578125" style="1" customWidth="1"/>
    <col min="11812" max="11813" width="7.7109375" style="1" customWidth="1"/>
    <col min="11814" max="11815" width="5.7109375" style="1" customWidth="1"/>
    <col min="11816" max="11816" width="7.28515625" style="1" customWidth="1"/>
    <col min="11817" max="11817" width="5.7109375" style="1" customWidth="1"/>
    <col min="11818" max="12032" width="11.42578125" style="1"/>
    <col min="12033" max="12033" width="4.28515625" style="1" customWidth="1"/>
    <col min="12034" max="12034" width="13.28515625" style="1" customWidth="1"/>
    <col min="12035" max="12035" width="36.42578125" style="1" customWidth="1"/>
    <col min="12036" max="12036" width="7.7109375" style="1" customWidth="1"/>
    <col min="12037" max="12038" width="5.7109375" style="1" customWidth="1"/>
    <col min="12039" max="12039" width="6.42578125" style="1" bestFit="1" customWidth="1"/>
    <col min="12040" max="12048" width="5.7109375" style="1" customWidth="1"/>
    <col min="12049" max="12049" width="6.42578125" style="1" bestFit="1" customWidth="1"/>
    <col min="12050" max="12050" width="8.28515625" style="1" customWidth="1"/>
    <col min="12051" max="12051" width="7.28515625" style="1" customWidth="1"/>
    <col min="12052" max="12053" width="5.7109375" style="1" customWidth="1"/>
    <col min="12054" max="12054" width="7.28515625" style="1" customWidth="1"/>
    <col min="12055" max="12058" width="5.7109375" style="1" customWidth="1"/>
    <col min="12059" max="12059" width="6.7109375" style="1" customWidth="1"/>
    <col min="12060" max="12065" width="5.7109375" style="1" customWidth="1"/>
    <col min="12066" max="12066" width="4.85546875" style="1" customWidth="1"/>
    <col min="12067" max="12067" width="7.42578125" style="1" customWidth="1"/>
    <col min="12068" max="12069" width="7.7109375" style="1" customWidth="1"/>
    <col min="12070" max="12071" width="5.7109375" style="1" customWidth="1"/>
    <col min="12072" max="12072" width="7.28515625" style="1" customWidth="1"/>
    <col min="12073" max="12073" width="5.7109375" style="1" customWidth="1"/>
    <col min="12074" max="12288" width="11.42578125" style="1"/>
    <col min="12289" max="12289" width="4.28515625" style="1" customWidth="1"/>
    <col min="12290" max="12290" width="13.28515625" style="1" customWidth="1"/>
    <col min="12291" max="12291" width="36.42578125" style="1" customWidth="1"/>
    <col min="12292" max="12292" width="7.7109375" style="1" customWidth="1"/>
    <col min="12293" max="12294" width="5.7109375" style="1" customWidth="1"/>
    <col min="12295" max="12295" width="6.42578125" style="1" bestFit="1" customWidth="1"/>
    <col min="12296" max="12304" width="5.7109375" style="1" customWidth="1"/>
    <col min="12305" max="12305" width="6.42578125" style="1" bestFit="1" customWidth="1"/>
    <col min="12306" max="12306" width="8.28515625" style="1" customWidth="1"/>
    <col min="12307" max="12307" width="7.28515625" style="1" customWidth="1"/>
    <col min="12308" max="12309" width="5.7109375" style="1" customWidth="1"/>
    <col min="12310" max="12310" width="7.28515625" style="1" customWidth="1"/>
    <col min="12311" max="12314" width="5.7109375" style="1" customWidth="1"/>
    <col min="12315" max="12315" width="6.7109375" style="1" customWidth="1"/>
    <col min="12316" max="12321" width="5.7109375" style="1" customWidth="1"/>
    <col min="12322" max="12322" width="4.85546875" style="1" customWidth="1"/>
    <col min="12323" max="12323" width="7.42578125" style="1" customWidth="1"/>
    <col min="12324" max="12325" width="7.7109375" style="1" customWidth="1"/>
    <col min="12326" max="12327" width="5.7109375" style="1" customWidth="1"/>
    <col min="12328" max="12328" width="7.28515625" style="1" customWidth="1"/>
    <col min="12329" max="12329" width="5.7109375" style="1" customWidth="1"/>
    <col min="12330" max="12544" width="11.42578125" style="1"/>
    <col min="12545" max="12545" width="4.28515625" style="1" customWidth="1"/>
    <col min="12546" max="12546" width="13.28515625" style="1" customWidth="1"/>
    <col min="12547" max="12547" width="36.42578125" style="1" customWidth="1"/>
    <col min="12548" max="12548" width="7.7109375" style="1" customWidth="1"/>
    <col min="12549" max="12550" width="5.7109375" style="1" customWidth="1"/>
    <col min="12551" max="12551" width="6.42578125" style="1" bestFit="1" customWidth="1"/>
    <col min="12552" max="12560" width="5.7109375" style="1" customWidth="1"/>
    <col min="12561" max="12561" width="6.42578125" style="1" bestFit="1" customWidth="1"/>
    <col min="12562" max="12562" width="8.28515625" style="1" customWidth="1"/>
    <col min="12563" max="12563" width="7.28515625" style="1" customWidth="1"/>
    <col min="12564" max="12565" width="5.7109375" style="1" customWidth="1"/>
    <col min="12566" max="12566" width="7.28515625" style="1" customWidth="1"/>
    <col min="12567" max="12570" width="5.7109375" style="1" customWidth="1"/>
    <col min="12571" max="12571" width="6.7109375" style="1" customWidth="1"/>
    <col min="12572" max="12577" width="5.7109375" style="1" customWidth="1"/>
    <col min="12578" max="12578" width="4.85546875" style="1" customWidth="1"/>
    <col min="12579" max="12579" width="7.42578125" style="1" customWidth="1"/>
    <col min="12580" max="12581" width="7.7109375" style="1" customWidth="1"/>
    <col min="12582" max="12583" width="5.7109375" style="1" customWidth="1"/>
    <col min="12584" max="12584" width="7.28515625" style="1" customWidth="1"/>
    <col min="12585" max="12585" width="5.7109375" style="1" customWidth="1"/>
    <col min="12586" max="12800" width="11.42578125" style="1"/>
    <col min="12801" max="12801" width="4.28515625" style="1" customWidth="1"/>
    <col min="12802" max="12802" width="13.28515625" style="1" customWidth="1"/>
    <col min="12803" max="12803" width="36.42578125" style="1" customWidth="1"/>
    <col min="12804" max="12804" width="7.7109375" style="1" customWidth="1"/>
    <col min="12805" max="12806" width="5.7109375" style="1" customWidth="1"/>
    <col min="12807" max="12807" width="6.42578125" style="1" bestFit="1" customWidth="1"/>
    <col min="12808" max="12816" width="5.7109375" style="1" customWidth="1"/>
    <col min="12817" max="12817" width="6.42578125" style="1" bestFit="1" customWidth="1"/>
    <col min="12818" max="12818" width="8.28515625" style="1" customWidth="1"/>
    <col min="12819" max="12819" width="7.28515625" style="1" customWidth="1"/>
    <col min="12820" max="12821" width="5.7109375" style="1" customWidth="1"/>
    <col min="12822" max="12822" width="7.28515625" style="1" customWidth="1"/>
    <col min="12823" max="12826" width="5.7109375" style="1" customWidth="1"/>
    <col min="12827" max="12827" width="6.7109375" style="1" customWidth="1"/>
    <col min="12828" max="12833" width="5.7109375" style="1" customWidth="1"/>
    <col min="12834" max="12834" width="4.85546875" style="1" customWidth="1"/>
    <col min="12835" max="12835" width="7.42578125" style="1" customWidth="1"/>
    <col min="12836" max="12837" width="7.7109375" style="1" customWidth="1"/>
    <col min="12838" max="12839" width="5.7109375" style="1" customWidth="1"/>
    <col min="12840" max="12840" width="7.28515625" style="1" customWidth="1"/>
    <col min="12841" max="12841" width="5.7109375" style="1" customWidth="1"/>
    <col min="12842" max="13056" width="11.42578125" style="1"/>
    <col min="13057" max="13057" width="4.28515625" style="1" customWidth="1"/>
    <col min="13058" max="13058" width="13.28515625" style="1" customWidth="1"/>
    <col min="13059" max="13059" width="36.42578125" style="1" customWidth="1"/>
    <col min="13060" max="13060" width="7.7109375" style="1" customWidth="1"/>
    <col min="13061" max="13062" width="5.7109375" style="1" customWidth="1"/>
    <col min="13063" max="13063" width="6.42578125" style="1" bestFit="1" customWidth="1"/>
    <col min="13064" max="13072" width="5.7109375" style="1" customWidth="1"/>
    <col min="13073" max="13073" width="6.42578125" style="1" bestFit="1" customWidth="1"/>
    <col min="13074" max="13074" width="8.28515625" style="1" customWidth="1"/>
    <col min="13075" max="13075" width="7.28515625" style="1" customWidth="1"/>
    <col min="13076" max="13077" width="5.7109375" style="1" customWidth="1"/>
    <col min="13078" max="13078" width="7.28515625" style="1" customWidth="1"/>
    <col min="13079" max="13082" width="5.7109375" style="1" customWidth="1"/>
    <col min="13083" max="13083" width="6.7109375" style="1" customWidth="1"/>
    <col min="13084" max="13089" width="5.7109375" style="1" customWidth="1"/>
    <col min="13090" max="13090" width="4.85546875" style="1" customWidth="1"/>
    <col min="13091" max="13091" width="7.42578125" style="1" customWidth="1"/>
    <col min="13092" max="13093" width="7.7109375" style="1" customWidth="1"/>
    <col min="13094" max="13095" width="5.7109375" style="1" customWidth="1"/>
    <col min="13096" max="13096" width="7.28515625" style="1" customWidth="1"/>
    <col min="13097" max="13097" width="5.7109375" style="1" customWidth="1"/>
    <col min="13098" max="13312" width="11.42578125" style="1"/>
    <col min="13313" max="13313" width="4.28515625" style="1" customWidth="1"/>
    <col min="13314" max="13314" width="13.28515625" style="1" customWidth="1"/>
    <col min="13315" max="13315" width="36.42578125" style="1" customWidth="1"/>
    <col min="13316" max="13316" width="7.7109375" style="1" customWidth="1"/>
    <col min="13317" max="13318" width="5.7109375" style="1" customWidth="1"/>
    <col min="13319" max="13319" width="6.42578125" style="1" bestFit="1" customWidth="1"/>
    <col min="13320" max="13328" width="5.7109375" style="1" customWidth="1"/>
    <col min="13329" max="13329" width="6.42578125" style="1" bestFit="1" customWidth="1"/>
    <col min="13330" max="13330" width="8.28515625" style="1" customWidth="1"/>
    <col min="13331" max="13331" width="7.28515625" style="1" customWidth="1"/>
    <col min="13332" max="13333" width="5.7109375" style="1" customWidth="1"/>
    <col min="13334" max="13334" width="7.28515625" style="1" customWidth="1"/>
    <col min="13335" max="13338" width="5.7109375" style="1" customWidth="1"/>
    <col min="13339" max="13339" width="6.7109375" style="1" customWidth="1"/>
    <col min="13340" max="13345" width="5.7109375" style="1" customWidth="1"/>
    <col min="13346" max="13346" width="4.85546875" style="1" customWidth="1"/>
    <col min="13347" max="13347" width="7.42578125" style="1" customWidth="1"/>
    <col min="13348" max="13349" width="7.7109375" style="1" customWidth="1"/>
    <col min="13350" max="13351" width="5.7109375" style="1" customWidth="1"/>
    <col min="13352" max="13352" width="7.28515625" style="1" customWidth="1"/>
    <col min="13353" max="13353" width="5.7109375" style="1" customWidth="1"/>
    <col min="13354" max="13568" width="11.42578125" style="1"/>
    <col min="13569" max="13569" width="4.28515625" style="1" customWidth="1"/>
    <col min="13570" max="13570" width="13.28515625" style="1" customWidth="1"/>
    <col min="13571" max="13571" width="36.42578125" style="1" customWidth="1"/>
    <col min="13572" max="13572" width="7.7109375" style="1" customWidth="1"/>
    <col min="13573" max="13574" width="5.7109375" style="1" customWidth="1"/>
    <col min="13575" max="13575" width="6.42578125" style="1" bestFit="1" customWidth="1"/>
    <col min="13576" max="13584" width="5.7109375" style="1" customWidth="1"/>
    <col min="13585" max="13585" width="6.42578125" style="1" bestFit="1" customWidth="1"/>
    <col min="13586" max="13586" width="8.28515625" style="1" customWidth="1"/>
    <col min="13587" max="13587" width="7.28515625" style="1" customWidth="1"/>
    <col min="13588" max="13589" width="5.7109375" style="1" customWidth="1"/>
    <col min="13590" max="13590" width="7.28515625" style="1" customWidth="1"/>
    <col min="13591" max="13594" width="5.7109375" style="1" customWidth="1"/>
    <col min="13595" max="13595" width="6.7109375" style="1" customWidth="1"/>
    <col min="13596" max="13601" width="5.7109375" style="1" customWidth="1"/>
    <col min="13602" max="13602" width="4.85546875" style="1" customWidth="1"/>
    <col min="13603" max="13603" width="7.42578125" style="1" customWidth="1"/>
    <col min="13604" max="13605" width="7.7109375" style="1" customWidth="1"/>
    <col min="13606" max="13607" width="5.7109375" style="1" customWidth="1"/>
    <col min="13608" max="13608" width="7.28515625" style="1" customWidth="1"/>
    <col min="13609" max="13609" width="5.7109375" style="1" customWidth="1"/>
    <col min="13610" max="13824" width="11.42578125" style="1"/>
    <col min="13825" max="13825" width="4.28515625" style="1" customWidth="1"/>
    <col min="13826" max="13826" width="13.28515625" style="1" customWidth="1"/>
    <col min="13827" max="13827" width="36.42578125" style="1" customWidth="1"/>
    <col min="13828" max="13828" width="7.7109375" style="1" customWidth="1"/>
    <col min="13829" max="13830" width="5.7109375" style="1" customWidth="1"/>
    <col min="13831" max="13831" width="6.42578125" style="1" bestFit="1" customWidth="1"/>
    <col min="13832" max="13840" width="5.7109375" style="1" customWidth="1"/>
    <col min="13841" max="13841" width="6.42578125" style="1" bestFit="1" customWidth="1"/>
    <col min="13842" max="13842" width="8.28515625" style="1" customWidth="1"/>
    <col min="13843" max="13843" width="7.28515625" style="1" customWidth="1"/>
    <col min="13844" max="13845" width="5.7109375" style="1" customWidth="1"/>
    <col min="13846" max="13846" width="7.28515625" style="1" customWidth="1"/>
    <col min="13847" max="13850" width="5.7109375" style="1" customWidth="1"/>
    <col min="13851" max="13851" width="6.7109375" style="1" customWidth="1"/>
    <col min="13852" max="13857" width="5.7109375" style="1" customWidth="1"/>
    <col min="13858" max="13858" width="4.85546875" style="1" customWidth="1"/>
    <col min="13859" max="13859" width="7.42578125" style="1" customWidth="1"/>
    <col min="13860" max="13861" width="7.7109375" style="1" customWidth="1"/>
    <col min="13862" max="13863" width="5.7109375" style="1" customWidth="1"/>
    <col min="13864" max="13864" width="7.28515625" style="1" customWidth="1"/>
    <col min="13865" max="13865" width="5.7109375" style="1" customWidth="1"/>
    <col min="13866" max="14080" width="11.42578125" style="1"/>
    <col min="14081" max="14081" width="4.28515625" style="1" customWidth="1"/>
    <col min="14082" max="14082" width="13.28515625" style="1" customWidth="1"/>
    <col min="14083" max="14083" width="36.42578125" style="1" customWidth="1"/>
    <col min="14084" max="14084" width="7.7109375" style="1" customWidth="1"/>
    <col min="14085" max="14086" width="5.7109375" style="1" customWidth="1"/>
    <col min="14087" max="14087" width="6.42578125" style="1" bestFit="1" customWidth="1"/>
    <col min="14088" max="14096" width="5.7109375" style="1" customWidth="1"/>
    <col min="14097" max="14097" width="6.42578125" style="1" bestFit="1" customWidth="1"/>
    <col min="14098" max="14098" width="8.28515625" style="1" customWidth="1"/>
    <col min="14099" max="14099" width="7.28515625" style="1" customWidth="1"/>
    <col min="14100" max="14101" width="5.7109375" style="1" customWidth="1"/>
    <col min="14102" max="14102" width="7.28515625" style="1" customWidth="1"/>
    <col min="14103" max="14106" width="5.7109375" style="1" customWidth="1"/>
    <col min="14107" max="14107" width="6.7109375" style="1" customWidth="1"/>
    <col min="14108" max="14113" width="5.7109375" style="1" customWidth="1"/>
    <col min="14114" max="14114" width="4.85546875" style="1" customWidth="1"/>
    <col min="14115" max="14115" width="7.42578125" style="1" customWidth="1"/>
    <col min="14116" max="14117" width="7.7109375" style="1" customWidth="1"/>
    <col min="14118" max="14119" width="5.7109375" style="1" customWidth="1"/>
    <col min="14120" max="14120" width="7.28515625" style="1" customWidth="1"/>
    <col min="14121" max="14121" width="5.7109375" style="1" customWidth="1"/>
    <col min="14122" max="14336" width="11.42578125" style="1"/>
    <col min="14337" max="14337" width="4.28515625" style="1" customWidth="1"/>
    <col min="14338" max="14338" width="13.28515625" style="1" customWidth="1"/>
    <col min="14339" max="14339" width="36.42578125" style="1" customWidth="1"/>
    <col min="14340" max="14340" width="7.7109375" style="1" customWidth="1"/>
    <col min="14341" max="14342" width="5.7109375" style="1" customWidth="1"/>
    <col min="14343" max="14343" width="6.42578125" style="1" bestFit="1" customWidth="1"/>
    <col min="14344" max="14352" width="5.7109375" style="1" customWidth="1"/>
    <col min="14353" max="14353" width="6.42578125" style="1" bestFit="1" customWidth="1"/>
    <col min="14354" max="14354" width="8.28515625" style="1" customWidth="1"/>
    <col min="14355" max="14355" width="7.28515625" style="1" customWidth="1"/>
    <col min="14356" max="14357" width="5.7109375" style="1" customWidth="1"/>
    <col min="14358" max="14358" width="7.28515625" style="1" customWidth="1"/>
    <col min="14359" max="14362" width="5.7109375" style="1" customWidth="1"/>
    <col min="14363" max="14363" width="6.7109375" style="1" customWidth="1"/>
    <col min="14364" max="14369" width="5.7109375" style="1" customWidth="1"/>
    <col min="14370" max="14370" width="4.85546875" style="1" customWidth="1"/>
    <col min="14371" max="14371" width="7.42578125" style="1" customWidth="1"/>
    <col min="14372" max="14373" width="7.7109375" style="1" customWidth="1"/>
    <col min="14374" max="14375" width="5.7109375" style="1" customWidth="1"/>
    <col min="14376" max="14376" width="7.28515625" style="1" customWidth="1"/>
    <col min="14377" max="14377" width="5.7109375" style="1" customWidth="1"/>
    <col min="14378" max="14592" width="11.42578125" style="1"/>
    <col min="14593" max="14593" width="4.28515625" style="1" customWidth="1"/>
    <col min="14594" max="14594" width="13.28515625" style="1" customWidth="1"/>
    <col min="14595" max="14595" width="36.42578125" style="1" customWidth="1"/>
    <col min="14596" max="14596" width="7.7109375" style="1" customWidth="1"/>
    <col min="14597" max="14598" width="5.7109375" style="1" customWidth="1"/>
    <col min="14599" max="14599" width="6.42578125" style="1" bestFit="1" customWidth="1"/>
    <col min="14600" max="14608" width="5.7109375" style="1" customWidth="1"/>
    <col min="14609" max="14609" width="6.42578125" style="1" bestFit="1" customWidth="1"/>
    <col min="14610" max="14610" width="8.28515625" style="1" customWidth="1"/>
    <col min="14611" max="14611" width="7.28515625" style="1" customWidth="1"/>
    <col min="14612" max="14613" width="5.7109375" style="1" customWidth="1"/>
    <col min="14614" max="14614" width="7.28515625" style="1" customWidth="1"/>
    <col min="14615" max="14618" width="5.7109375" style="1" customWidth="1"/>
    <col min="14619" max="14619" width="6.7109375" style="1" customWidth="1"/>
    <col min="14620" max="14625" width="5.7109375" style="1" customWidth="1"/>
    <col min="14626" max="14626" width="4.85546875" style="1" customWidth="1"/>
    <col min="14627" max="14627" width="7.42578125" style="1" customWidth="1"/>
    <col min="14628" max="14629" width="7.7109375" style="1" customWidth="1"/>
    <col min="14630" max="14631" width="5.7109375" style="1" customWidth="1"/>
    <col min="14632" max="14632" width="7.28515625" style="1" customWidth="1"/>
    <col min="14633" max="14633" width="5.7109375" style="1" customWidth="1"/>
    <col min="14634" max="14848" width="11.42578125" style="1"/>
    <col min="14849" max="14849" width="4.28515625" style="1" customWidth="1"/>
    <col min="14850" max="14850" width="13.28515625" style="1" customWidth="1"/>
    <col min="14851" max="14851" width="36.42578125" style="1" customWidth="1"/>
    <col min="14852" max="14852" width="7.7109375" style="1" customWidth="1"/>
    <col min="14853" max="14854" width="5.7109375" style="1" customWidth="1"/>
    <col min="14855" max="14855" width="6.42578125" style="1" bestFit="1" customWidth="1"/>
    <col min="14856" max="14864" width="5.7109375" style="1" customWidth="1"/>
    <col min="14865" max="14865" width="6.42578125" style="1" bestFit="1" customWidth="1"/>
    <col min="14866" max="14866" width="8.28515625" style="1" customWidth="1"/>
    <col min="14867" max="14867" width="7.28515625" style="1" customWidth="1"/>
    <col min="14868" max="14869" width="5.7109375" style="1" customWidth="1"/>
    <col min="14870" max="14870" width="7.28515625" style="1" customWidth="1"/>
    <col min="14871" max="14874" width="5.7109375" style="1" customWidth="1"/>
    <col min="14875" max="14875" width="6.7109375" style="1" customWidth="1"/>
    <col min="14876" max="14881" width="5.7109375" style="1" customWidth="1"/>
    <col min="14882" max="14882" width="4.85546875" style="1" customWidth="1"/>
    <col min="14883" max="14883" width="7.42578125" style="1" customWidth="1"/>
    <col min="14884" max="14885" width="7.7109375" style="1" customWidth="1"/>
    <col min="14886" max="14887" width="5.7109375" style="1" customWidth="1"/>
    <col min="14888" max="14888" width="7.28515625" style="1" customWidth="1"/>
    <col min="14889" max="14889" width="5.7109375" style="1" customWidth="1"/>
    <col min="14890" max="15104" width="11.42578125" style="1"/>
    <col min="15105" max="15105" width="4.28515625" style="1" customWidth="1"/>
    <col min="15106" max="15106" width="13.28515625" style="1" customWidth="1"/>
    <col min="15107" max="15107" width="36.42578125" style="1" customWidth="1"/>
    <col min="15108" max="15108" width="7.7109375" style="1" customWidth="1"/>
    <col min="15109" max="15110" width="5.7109375" style="1" customWidth="1"/>
    <col min="15111" max="15111" width="6.42578125" style="1" bestFit="1" customWidth="1"/>
    <col min="15112" max="15120" width="5.7109375" style="1" customWidth="1"/>
    <col min="15121" max="15121" width="6.42578125" style="1" bestFit="1" customWidth="1"/>
    <col min="15122" max="15122" width="8.28515625" style="1" customWidth="1"/>
    <col min="15123" max="15123" width="7.28515625" style="1" customWidth="1"/>
    <col min="15124" max="15125" width="5.7109375" style="1" customWidth="1"/>
    <col min="15126" max="15126" width="7.28515625" style="1" customWidth="1"/>
    <col min="15127" max="15130" width="5.7109375" style="1" customWidth="1"/>
    <col min="15131" max="15131" width="6.7109375" style="1" customWidth="1"/>
    <col min="15132" max="15137" width="5.7109375" style="1" customWidth="1"/>
    <col min="15138" max="15138" width="4.85546875" style="1" customWidth="1"/>
    <col min="15139" max="15139" width="7.42578125" style="1" customWidth="1"/>
    <col min="15140" max="15141" width="7.7109375" style="1" customWidth="1"/>
    <col min="15142" max="15143" width="5.7109375" style="1" customWidth="1"/>
    <col min="15144" max="15144" width="7.28515625" style="1" customWidth="1"/>
    <col min="15145" max="15145" width="5.7109375" style="1" customWidth="1"/>
    <col min="15146" max="15360" width="11.42578125" style="1"/>
    <col min="15361" max="15361" width="4.28515625" style="1" customWidth="1"/>
    <col min="15362" max="15362" width="13.28515625" style="1" customWidth="1"/>
    <col min="15363" max="15363" width="36.42578125" style="1" customWidth="1"/>
    <col min="15364" max="15364" width="7.7109375" style="1" customWidth="1"/>
    <col min="15365" max="15366" width="5.7109375" style="1" customWidth="1"/>
    <col min="15367" max="15367" width="6.42578125" style="1" bestFit="1" customWidth="1"/>
    <col min="15368" max="15376" width="5.7109375" style="1" customWidth="1"/>
    <col min="15377" max="15377" width="6.42578125" style="1" bestFit="1" customWidth="1"/>
    <col min="15378" max="15378" width="8.28515625" style="1" customWidth="1"/>
    <col min="15379" max="15379" width="7.28515625" style="1" customWidth="1"/>
    <col min="15380" max="15381" width="5.7109375" style="1" customWidth="1"/>
    <col min="15382" max="15382" width="7.28515625" style="1" customWidth="1"/>
    <col min="15383" max="15386" width="5.7109375" style="1" customWidth="1"/>
    <col min="15387" max="15387" width="6.7109375" style="1" customWidth="1"/>
    <col min="15388" max="15393" width="5.7109375" style="1" customWidth="1"/>
    <col min="15394" max="15394" width="4.85546875" style="1" customWidth="1"/>
    <col min="15395" max="15395" width="7.42578125" style="1" customWidth="1"/>
    <col min="15396" max="15397" width="7.7109375" style="1" customWidth="1"/>
    <col min="15398" max="15399" width="5.7109375" style="1" customWidth="1"/>
    <col min="15400" max="15400" width="7.28515625" style="1" customWidth="1"/>
    <col min="15401" max="15401" width="5.7109375" style="1" customWidth="1"/>
    <col min="15402" max="15616" width="11.42578125" style="1"/>
    <col min="15617" max="15617" width="4.28515625" style="1" customWidth="1"/>
    <col min="15618" max="15618" width="13.28515625" style="1" customWidth="1"/>
    <col min="15619" max="15619" width="36.42578125" style="1" customWidth="1"/>
    <col min="15620" max="15620" width="7.7109375" style="1" customWidth="1"/>
    <col min="15621" max="15622" width="5.7109375" style="1" customWidth="1"/>
    <col min="15623" max="15623" width="6.42578125" style="1" bestFit="1" customWidth="1"/>
    <col min="15624" max="15632" width="5.7109375" style="1" customWidth="1"/>
    <col min="15633" max="15633" width="6.42578125" style="1" bestFit="1" customWidth="1"/>
    <col min="15634" max="15634" width="8.28515625" style="1" customWidth="1"/>
    <col min="15635" max="15635" width="7.28515625" style="1" customWidth="1"/>
    <col min="15636" max="15637" width="5.7109375" style="1" customWidth="1"/>
    <col min="15638" max="15638" width="7.28515625" style="1" customWidth="1"/>
    <col min="15639" max="15642" width="5.7109375" style="1" customWidth="1"/>
    <col min="15643" max="15643" width="6.7109375" style="1" customWidth="1"/>
    <col min="15644" max="15649" width="5.7109375" style="1" customWidth="1"/>
    <col min="15650" max="15650" width="4.85546875" style="1" customWidth="1"/>
    <col min="15651" max="15651" width="7.42578125" style="1" customWidth="1"/>
    <col min="15652" max="15653" width="7.7109375" style="1" customWidth="1"/>
    <col min="15654" max="15655" width="5.7109375" style="1" customWidth="1"/>
    <col min="15656" max="15656" width="7.28515625" style="1" customWidth="1"/>
    <col min="15657" max="15657" width="5.7109375" style="1" customWidth="1"/>
    <col min="15658" max="15872" width="11.42578125" style="1"/>
    <col min="15873" max="15873" width="4.28515625" style="1" customWidth="1"/>
    <col min="15874" max="15874" width="13.28515625" style="1" customWidth="1"/>
    <col min="15875" max="15875" width="36.42578125" style="1" customWidth="1"/>
    <col min="15876" max="15876" width="7.7109375" style="1" customWidth="1"/>
    <col min="15877" max="15878" width="5.7109375" style="1" customWidth="1"/>
    <col min="15879" max="15879" width="6.42578125" style="1" bestFit="1" customWidth="1"/>
    <col min="15880" max="15888" width="5.7109375" style="1" customWidth="1"/>
    <col min="15889" max="15889" width="6.42578125" style="1" bestFit="1" customWidth="1"/>
    <col min="15890" max="15890" width="8.28515625" style="1" customWidth="1"/>
    <col min="15891" max="15891" width="7.28515625" style="1" customWidth="1"/>
    <col min="15892" max="15893" width="5.7109375" style="1" customWidth="1"/>
    <col min="15894" max="15894" width="7.28515625" style="1" customWidth="1"/>
    <col min="15895" max="15898" width="5.7109375" style="1" customWidth="1"/>
    <col min="15899" max="15899" width="6.7109375" style="1" customWidth="1"/>
    <col min="15900" max="15905" width="5.7109375" style="1" customWidth="1"/>
    <col min="15906" max="15906" width="4.85546875" style="1" customWidth="1"/>
    <col min="15907" max="15907" width="7.42578125" style="1" customWidth="1"/>
    <col min="15908" max="15909" width="7.7109375" style="1" customWidth="1"/>
    <col min="15910" max="15911" width="5.7109375" style="1" customWidth="1"/>
    <col min="15912" max="15912" width="7.28515625" style="1" customWidth="1"/>
    <col min="15913" max="15913" width="5.7109375" style="1" customWidth="1"/>
    <col min="15914" max="16128" width="11.42578125" style="1"/>
    <col min="16129" max="16129" width="4.28515625" style="1" customWidth="1"/>
    <col min="16130" max="16130" width="13.28515625" style="1" customWidth="1"/>
    <col min="16131" max="16131" width="36.42578125" style="1" customWidth="1"/>
    <col min="16132" max="16132" width="7.7109375" style="1" customWidth="1"/>
    <col min="16133" max="16134" width="5.7109375" style="1" customWidth="1"/>
    <col min="16135" max="16135" width="6.42578125" style="1" bestFit="1" customWidth="1"/>
    <col min="16136" max="16144" width="5.7109375" style="1" customWidth="1"/>
    <col min="16145" max="16145" width="6.42578125" style="1" bestFit="1" customWidth="1"/>
    <col min="16146" max="16146" width="8.28515625" style="1" customWidth="1"/>
    <col min="16147" max="16147" width="7.28515625" style="1" customWidth="1"/>
    <col min="16148" max="16149" width="5.7109375" style="1" customWidth="1"/>
    <col min="16150" max="16150" width="7.28515625" style="1" customWidth="1"/>
    <col min="16151" max="16154" width="5.7109375" style="1" customWidth="1"/>
    <col min="16155" max="16155" width="6.7109375" style="1" customWidth="1"/>
    <col min="16156" max="16161" width="5.7109375" style="1" customWidth="1"/>
    <col min="16162" max="16162" width="4.85546875" style="1" customWidth="1"/>
    <col min="16163" max="16163" width="7.42578125" style="1" customWidth="1"/>
    <col min="16164" max="16165" width="7.7109375" style="1" customWidth="1"/>
    <col min="16166" max="16167" width="5.7109375" style="1" customWidth="1"/>
    <col min="16168" max="16168" width="7.28515625" style="1" customWidth="1"/>
    <col min="16169" max="16169" width="5.7109375" style="1" customWidth="1"/>
    <col min="16170" max="16384" width="11.42578125" style="1"/>
  </cols>
  <sheetData>
    <row r="1" spans="1:42" x14ac:dyDescent="0.2">
      <c r="AJ1" s="1" t="s">
        <v>0</v>
      </c>
    </row>
    <row r="2" spans="1:42" x14ac:dyDescent="0.2">
      <c r="AJ2" s="157" t="s">
        <v>1</v>
      </c>
      <c r="AK2" s="158"/>
      <c r="AL2" s="158"/>
      <c r="AM2" s="158"/>
      <c r="AN2" s="158"/>
    </row>
    <row r="3" spans="1:42" x14ac:dyDescent="0.2">
      <c r="AJ3" s="3" t="s">
        <v>2</v>
      </c>
      <c r="AK3" s="3"/>
      <c r="AL3" s="3"/>
      <c r="AM3" s="4"/>
      <c r="AN3" s="3"/>
    </row>
    <row r="4" spans="1:42" x14ac:dyDescent="0.2">
      <c r="AJ4" s="159" t="s">
        <v>3</v>
      </c>
      <c r="AK4" s="160"/>
      <c r="AL4" s="160"/>
      <c r="AM4" s="160"/>
      <c r="AN4" s="160"/>
    </row>
    <row r="6" spans="1:42" s="5" customFormat="1" ht="20.100000000000001" customHeight="1" x14ac:dyDescent="0.25">
      <c r="A6" s="187" t="s">
        <v>117</v>
      </c>
      <c r="B6" s="187"/>
      <c r="C6" s="187"/>
      <c r="D6" s="187"/>
      <c r="E6" s="187"/>
      <c r="F6" s="187"/>
      <c r="G6" s="187"/>
      <c r="H6" s="187"/>
      <c r="I6" s="187"/>
      <c r="J6" s="187"/>
      <c r="K6" s="187"/>
      <c r="L6" s="187"/>
      <c r="M6" s="187"/>
      <c r="N6" s="187"/>
      <c r="O6" s="187"/>
      <c r="P6" s="187"/>
      <c r="Q6" s="187"/>
      <c r="R6" s="187"/>
      <c r="S6" s="187"/>
      <c r="T6" s="187"/>
      <c r="U6" s="187"/>
      <c r="V6" s="187"/>
      <c r="W6" s="187"/>
      <c r="X6" s="187"/>
      <c r="Y6" s="187"/>
      <c r="Z6" s="187"/>
      <c r="AA6" s="187"/>
      <c r="AB6" s="187"/>
      <c r="AC6" s="187"/>
      <c r="AD6" s="187"/>
      <c r="AE6" s="187"/>
      <c r="AF6" s="187"/>
      <c r="AG6" s="187"/>
      <c r="AH6" s="187"/>
      <c r="AI6" s="187"/>
      <c r="AJ6" s="187"/>
      <c r="AK6" s="187"/>
      <c r="AL6" s="187"/>
      <c r="AM6" s="187"/>
      <c r="AN6" s="187"/>
      <c r="AO6" s="187"/>
    </row>
    <row r="7" spans="1:42" s="5" customFormat="1" ht="20.100000000000001" customHeight="1" x14ac:dyDescent="0.25">
      <c r="A7" s="136"/>
      <c r="B7" s="126"/>
      <c r="C7" s="126"/>
      <c r="D7" s="126"/>
      <c r="E7" s="126"/>
      <c r="F7" s="126"/>
      <c r="G7" s="126"/>
      <c r="H7" s="126"/>
      <c r="I7" s="126"/>
      <c r="J7" s="126"/>
      <c r="K7" s="126"/>
      <c r="L7" s="126"/>
      <c r="M7" s="126"/>
      <c r="N7" s="126"/>
      <c r="O7" s="126"/>
      <c r="P7" s="126"/>
      <c r="Q7" s="126"/>
      <c r="R7" s="126"/>
      <c r="S7" s="126"/>
      <c r="T7" s="126"/>
      <c r="U7" s="91"/>
      <c r="V7" s="126"/>
      <c r="W7" s="126"/>
      <c r="X7" s="126"/>
      <c r="Y7" s="126"/>
      <c r="Z7" s="126"/>
      <c r="AA7" s="126"/>
      <c r="AB7" s="126"/>
      <c r="AC7" s="126"/>
      <c r="AD7" s="126"/>
      <c r="AE7" s="126"/>
      <c r="AF7" s="126"/>
      <c r="AG7" s="126"/>
      <c r="AH7" s="126"/>
      <c r="AI7" s="126"/>
      <c r="AJ7" s="126"/>
      <c r="AK7" s="126"/>
      <c r="AL7" s="126"/>
      <c r="AM7" s="91"/>
      <c r="AN7" s="126"/>
      <c r="AO7" s="126"/>
    </row>
    <row r="9" spans="1:42" s="8" customFormat="1" ht="15" customHeight="1" x14ac:dyDescent="0.25">
      <c r="A9" s="144" t="s">
        <v>4</v>
      </c>
      <c r="U9" s="99"/>
      <c r="AM9" s="99"/>
    </row>
    <row r="10" spans="1:42" s="8" customFormat="1" ht="15" customHeight="1" x14ac:dyDescent="0.25">
      <c r="A10" s="144" t="s">
        <v>5</v>
      </c>
      <c r="U10" s="99"/>
      <c r="AM10" s="99"/>
    </row>
    <row r="11" spans="1:42" s="8" customFormat="1" ht="15" customHeight="1" x14ac:dyDescent="0.25">
      <c r="A11" s="144" t="s">
        <v>123</v>
      </c>
      <c r="U11" s="99"/>
      <c r="AM11" s="99"/>
    </row>
    <row r="12" spans="1:42" s="8" customFormat="1" ht="15" customHeight="1" x14ac:dyDescent="0.25">
      <c r="A12" s="144" t="s">
        <v>7</v>
      </c>
      <c r="U12" s="99"/>
      <c r="AM12" s="99"/>
    </row>
    <row r="13" spans="1:42" ht="15" customHeight="1" x14ac:dyDescent="0.2">
      <c r="A13" s="145" t="s">
        <v>92</v>
      </c>
      <c r="D13" s="3"/>
      <c r="E13" s="3"/>
      <c r="F13" s="3"/>
      <c r="G13" s="3"/>
      <c r="H13" s="3"/>
      <c r="I13" s="3"/>
      <c r="J13" s="3"/>
      <c r="K13" s="3"/>
      <c r="L13" s="3"/>
      <c r="M13" s="3"/>
      <c r="N13" s="3"/>
      <c r="O13" s="3"/>
      <c r="P13" s="3"/>
      <c r="Q13" s="3"/>
      <c r="R13" s="3"/>
      <c r="S13" s="3"/>
      <c r="T13" s="3"/>
      <c r="U13" s="4"/>
      <c r="V13" s="3"/>
      <c r="W13" s="3"/>
      <c r="X13" s="3"/>
      <c r="Y13" s="3"/>
      <c r="Z13" s="3"/>
      <c r="AA13" s="3"/>
      <c r="AB13" s="3"/>
      <c r="AC13" s="3"/>
      <c r="AD13" s="3"/>
      <c r="AE13" s="3"/>
      <c r="AF13" s="3"/>
      <c r="AG13" s="3"/>
      <c r="AH13" s="3"/>
      <c r="AI13" s="3"/>
      <c r="AJ13" s="3"/>
      <c r="AK13" s="3"/>
      <c r="AL13" s="3"/>
      <c r="AM13" s="4"/>
      <c r="AN13" s="3"/>
      <c r="AO13" s="3"/>
      <c r="AP13" s="3"/>
    </row>
    <row r="14" spans="1:42" x14ac:dyDescent="0.2">
      <c r="D14" s="3"/>
      <c r="E14" s="3"/>
      <c r="F14" s="3"/>
      <c r="G14" s="3"/>
      <c r="H14" s="3"/>
      <c r="I14" s="3"/>
      <c r="J14" s="3"/>
      <c r="K14" s="3"/>
      <c r="L14" s="3"/>
      <c r="M14" s="3"/>
      <c r="N14" s="3"/>
      <c r="O14" s="3"/>
      <c r="P14" s="3"/>
      <c r="Q14" s="3"/>
      <c r="R14" s="3"/>
      <c r="S14" s="3"/>
      <c r="T14" s="3"/>
      <c r="U14" s="4"/>
      <c r="V14" s="3"/>
      <c r="W14" s="3"/>
      <c r="X14" s="3"/>
      <c r="Y14" s="3"/>
      <c r="Z14" s="3"/>
      <c r="AA14" s="3"/>
      <c r="AB14" s="3"/>
      <c r="AC14" s="3"/>
      <c r="AD14" s="3"/>
      <c r="AE14" s="3"/>
      <c r="AF14" s="3"/>
      <c r="AG14" s="3"/>
      <c r="AH14" s="3"/>
      <c r="AI14" s="3"/>
      <c r="AJ14" s="3"/>
      <c r="AK14" s="3"/>
      <c r="AL14" s="3"/>
      <c r="AM14" s="4"/>
      <c r="AN14" s="3"/>
      <c r="AO14" s="3"/>
      <c r="AP14" s="3"/>
    </row>
    <row r="15" spans="1:42" ht="13.5" thickBot="1" x14ac:dyDescent="0.25">
      <c r="D15" s="3"/>
      <c r="E15" s="3"/>
      <c r="F15" s="3"/>
      <c r="G15" s="3"/>
      <c r="H15" s="3"/>
      <c r="I15" s="3"/>
      <c r="J15" s="3"/>
      <c r="K15" s="3"/>
      <c r="L15" s="3"/>
      <c r="M15" s="3"/>
      <c r="N15" s="3"/>
      <c r="O15" s="3"/>
      <c r="P15" s="3"/>
      <c r="Q15" s="3"/>
      <c r="R15" s="3"/>
      <c r="S15" s="3"/>
      <c r="T15" s="3"/>
      <c r="U15" s="4"/>
      <c r="V15" s="3"/>
      <c r="W15" s="3"/>
      <c r="X15" s="3"/>
      <c r="Y15" s="3"/>
      <c r="Z15" s="3"/>
      <c r="AA15" s="3"/>
      <c r="AB15" s="3"/>
      <c r="AC15" s="3"/>
      <c r="AD15" s="3"/>
      <c r="AE15" s="3"/>
      <c r="AF15" s="3"/>
      <c r="AG15" s="3"/>
      <c r="AH15" s="3"/>
      <c r="AI15" s="3"/>
      <c r="AJ15" s="3"/>
      <c r="AK15" s="3"/>
      <c r="AL15" s="3"/>
      <c r="AM15" s="4"/>
      <c r="AN15" s="3"/>
      <c r="AO15" s="3"/>
      <c r="AP15" s="3"/>
    </row>
    <row r="16" spans="1:42" ht="13.5" customHeight="1" thickBot="1" x14ac:dyDescent="0.25">
      <c r="A16" s="183" t="s">
        <v>9</v>
      </c>
      <c r="B16" s="62"/>
      <c r="C16" s="185" t="s">
        <v>10</v>
      </c>
      <c r="D16" s="178" t="s">
        <v>11</v>
      </c>
      <c r="E16" s="166"/>
      <c r="F16" s="166"/>
      <c r="G16" s="166"/>
      <c r="H16" s="166"/>
      <c r="I16" s="166"/>
      <c r="J16" s="166"/>
      <c r="K16" s="166"/>
      <c r="L16" s="166"/>
      <c r="M16" s="166"/>
      <c r="N16" s="166"/>
      <c r="O16" s="166"/>
      <c r="P16" s="166"/>
      <c r="Q16" s="166"/>
      <c r="R16" s="166"/>
      <c r="S16" s="166"/>
      <c r="T16" s="166"/>
      <c r="U16" s="166"/>
      <c r="V16" s="179" t="s">
        <v>12</v>
      </c>
      <c r="W16" s="180"/>
      <c r="X16" s="180"/>
      <c r="Y16" s="180"/>
      <c r="Z16" s="180"/>
      <c r="AA16" s="180"/>
      <c r="AB16" s="180"/>
      <c r="AC16" s="180"/>
      <c r="AD16" s="180"/>
      <c r="AE16" s="180"/>
      <c r="AF16" s="180"/>
      <c r="AG16" s="180"/>
      <c r="AH16" s="180"/>
      <c r="AI16" s="180"/>
      <c r="AJ16" s="180"/>
      <c r="AK16" s="180"/>
      <c r="AL16" s="180"/>
      <c r="AM16" s="180"/>
      <c r="AN16" s="181" t="s">
        <v>13</v>
      </c>
      <c r="AO16" s="171" t="s">
        <v>14</v>
      </c>
      <c r="AP16" s="3"/>
    </row>
    <row r="17" spans="1:42" ht="231" x14ac:dyDescent="0.2">
      <c r="A17" s="184"/>
      <c r="B17" s="63" t="s">
        <v>15</v>
      </c>
      <c r="C17" s="186"/>
      <c r="D17" s="64" t="s">
        <v>16</v>
      </c>
      <c r="E17" s="13" t="s">
        <v>17</v>
      </c>
      <c r="F17" s="13" t="s">
        <v>18</v>
      </c>
      <c r="G17" s="13" t="s">
        <v>19</v>
      </c>
      <c r="H17" s="13" t="s">
        <v>20</v>
      </c>
      <c r="I17" s="13" t="s">
        <v>21</v>
      </c>
      <c r="J17" s="13" t="s">
        <v>22</v>
      </c>
      <c r="K17" s="13" t="s">
        <v>23</v>
      </c>
      <c r="L17" s="13" t="s">
        <v>24</v>
      </c>
      <c r="M17" s="13" t="s">
        <v>25</v>
      </c>
      <c r="N17" s="13" t="s">
        <v>26</v>
      </c>
      <c r="O17" s="13" t="s">
        <v>27</v>
      </c>
      <c r="P17" s="13" t="s">
        <v>28</v>
      </c>
      <c r="Q17" s="13" t="s">
        <v>29</v>
      </c>
      <c r="R17" s="13" t="s">
        <v>30</v>
      </c>
      <c r="S17" s="13" t="s">
        <v>31</v>
      </c>
      <c r="T17" s="13" t="s">
        <v>32</v>
      </c>
      <c r="U17" s="65" t="s">
        <v>33</v>
      </c>
      <c r="V17" s="12" t="s">
        <v>16</v>
      </c>
      <c r="W17" s="13" t="s">
        <v>17</v>
      </c>
      <c r="X17" s="13" t="s">
        <v>18</v>
      </c>
      <c r="Y17" s="13" t="s">
        <v>19</v>
      </c>
      <c r="Z17" s="12" t="s">
        <v>20</v>
      </c>
      <c r="AA17" s="12" t="s">
        <v>21</v>
      </c>
      <c r="AB17" s="12" t="s">
        <v>22</v>
      </c>
      <c r="AC17" s="13" t="s">
        <v>34</v>
      </c>
      <c r="AD17" s="13" t="s">
        <v>35</v>
      </c>
      <c r="AE17" s="13" t="s">
        <v>25</v>
      </c>
      <c r="AF17" s="13" t="s">
        <v>26</v>
      </c>
      <c r="AG17" s="13" t="s">
        <v>27</v>
      </c>
      <c r="AH17" s="13" t="s">
        <v>28</v>
      </c>
      <c r="AI17" s="13" t="s">
        <v>29</v>
      </c>
      <c r="AJ17" s="13" t="s">
        <v>30</v>
      </c>
      <c r="AK17" s="13" t="s">
        <v>31</v>
      </c>
      <c r="AL17" s="13" t="s">
        <v>32</v>
      </c>
      <c r="AM17" s="66" t="s">
        <v>33</v>
      </c>
      <c r="AN17" s="182"/>
      <c r="AO17" s="172"/>
      <c r="AP17" s="3"/>
    </row>
    <row r="18" spans="1:42" s="3" customFormat="1" ht="15" customHeight="1" x14ac:dyDescent="0.2">
      <c r="A18" s="146">
        <v>1</v>
      </c>
      <c r="B18" s="19" t="s">
        <v>36</v>
      </c>
      <c r="C18" s="93" t="s">
        <v>106</v>
      </c>
      <c r="D18" s="24">
        <v>40</v>
      </c>
      <c r="E18" s="21"/>
      <c r="F18" s="21"/>
      <c r="G18" s="21"/>
      <c r="H18" s="21"/>
      <c r="I18" s="21"/>
      <c r="J18" s="21"/>
      <c r="K18" s="21"/>
      <c r="L18" s="21"/>
      <c r="M18" s="21"/>
      <c r="N18" s="21"/>
      <c r="O18" s="21"/>
      <c r="P18" s="21"/>
      <c r="Q18" s="21">
        <v>35</v>
      </c>
      <c r="R18" s="21">
        <v>40</v>
      </c>
      <c r="S18" s="21">
        <v>75</v>
      </c>
      <c r="T18" s="22" t="s">
        <v>40</v>
      </c>
      <c r="U18" s="68">
        <v>3</v>
      </c>
      <c r="V18" s="20"/>
      <c r="W18" s="21"/>
      <c r="X18" s="21"/>
      <c r="Y18" s="21"/>
      <c r="Z18" s="20"/>
      <c r="AA18" s="20"/>
      <c r="AB18" s="20"/>
      <c r="AC18" s="20"/>
      <c r="AD18" s="21"/>
      <c r="AE18" s="21"/>
      <c r="AF18" s="21"/>
      <c r="AG18" s="21"/>
      <c r="AH18" s="21"/>
      <c r="AI18" s="21"/>
      <c r="AJ18" s="21"/>
      <c r="AK18" s="21"/>
      <c r="AL18" s="22"/>
      <c r="AM18" s="25"/>
      <c r="AN18" s="69">
        <f>SUM(S18,AK18)</f>
        <v>75</v>
      </c>
      <c r="AO18" s="70">
        <f>SUM(U18,AM18)</f>
        <v>3</v>
      </c>
    </row>
    <row r="19" spans="1:42" s="3" customFormat="1" ht="15" customHeight="1" x14ac:dyDescent="0.2">
      <c r="A19" s="146">
        <v>2</v>
      </c>
      <c r="B19" s="19" t="s">
        <v>36</v>
      </c>
      <c r="C19" s="93" t="s">
        <v>106</v>
      </c>
      <c r="D19" s="24"/>
      <c r="E19" s="21"/>
      <c r="F19" s="21"/>
      <c r="G19" s="21">
        <v>22</v>
      </c>
      <c r="H19" s="21"/>
      <c r="I19" s="21"/>
      <c r="J19" s="21">
        <v>18</v>
      </c>
      <c r="K19" s="21"/>
      <c r="L19" s="21"/>
      <c r="M19" s="21"/>
      <c r="N19" s="21"/>
      <c r="O19" s="21"/>
      <c r="P19" s="21"/>
      <c r="Q19" s="21">
        <v>35</v>
      </c>
      <c r="R19" s="21">
        <v>40</v>
      </c>
      <c r="S19" s="21">
        <v>75</v>
      </c>
      <c r="T19" s="22" t="s">
        <v>38</v>
      </c>
      <c r="U19" s="68">
        <v>3</v>
      </c>
      <c r="V19" s="20"/>
      <c r="W19" s="21"/>
      <c r="X19" s="21"/>
      <c r="Y19" s="21"/>
      <c r="Z19" s="20"/>
      <c r="AA19" s="20"/>
      <c r="AB19" s="20"/>
      <c r="AC19" s="20"/>
      <c r="AD19" s="21"/>
      <c r="AE19" s="21"/>
      <c r="AF19" s="21"/>
      <c r="AG19" s="21"/>
      <c r="AH19" s="21"/>
      <c r="AI19" s="21"/>
      <c r="AJ19" s="21"/>
      <c r="AK19" s="21"/>
      <c r="AL19" s="22"/>
      <c r="AM19" s="25"/>
      <c r="AN19" s="69">
        <f t="shared" ref="AN19:AN33" si="0">SUM(S19,AK19)</f>
        <v>75</v>
      </c>
      <c r="AO19" s="70">
        <f t="shared" ref="AO19:AO33" si="1">SUM(U19,AM19)</f>
        <v>3</v>
      </c>
    </row>
    <row r="20" spans="1:42" s="3" customFormat="1" ht="15" customHeight="1" x14ac:dyDescent="0.2">
      <c r="A20" s="146">
        <v>3</v>
      </c>
      <c r="B20" s="19" t="s">
        <v>36</v>
      </c>
      <c r="C20" s="93" t="s">
        <v>107</v>
      </c>
      <c r="D20" s="24"/>
      <c r="E20" s="21"/>
      <c r="F20" s="21"/>
      <c r="G20" s="21">
        <v>60</v>
      </c>
      <c r="H20" s="21"/>
      <c r="I20" s="21"/>
      <c r="J20" s="21"/>
      <c r="K20" s="21"/>
      <c r="L20" s="21"/>
      <c r="M20" s="21"/>
      <c r="N20" s="21"/>
      <c r="O20" s="21"/>
      <c r="P20" s="21"/>
      <c r="Q20" s="21">
        <v>40</v>
      </c>
      <c r="R20" s="21">
        <v>60</v>
      </c>
      <c r="S20" s="21">
        <v>100</v>
      </c>
      <c r="T20" s="22" t="s">
        <v>38</v>
      </c>
      <c r="U20" s="68">
        <v>4</v>
      </c>
      <c r="V20" s="20"/>
      <c r="W20" s="21"/>
      <c r="X20" s="21"/>
      <c r="Y20" s="21"/>
      <c r="Z20" s="20"/>
      <c r="AA20" s="20"/>
      <c r="AB20" s="20"/>
      <c r="AC20" s="20"/>
      <c r="AD20" s="21"/>
      <c r="AE20" s="21"/>
      <c r="AF20" s="21"/>
      <c r="AG20" s="21"/>
      <c r="AH20" s="21"/>
      <c r="AI20" s="21"/>
      <c r="AJ20" s="21"/>
      <c r="AK20" s="21"/>
      <c r="AL20" s="22"/>
      <c r="AM20" s="25"/>
      <c r="AN20" s="69">
        <f t="shared" si="0"/>
        <v>100</v>
      </c>
      <c r="AO20" s="70">
        <f t="shared" si="1"/>
        <v>4</v>
      </c>
    </row>
    <row r="21" spans="1:42" s="3" customFormat="1" ht="15" customHeight="1" x14ac:dyDescent="0.2">
      <c r="A21" s="146">
        <v>4</v>
      </c>
      <c r="B21" s="19" t="s">
        <v>36</v>
      </c>
      <c r="C21" s="93" t="s">
        <v>108</v>
      </c>
      <c r="D21" s="24">
        <v>6</v>
      </c>
      <c r="E21" s="21"/>
      <c r="F21" s="21"/>
      <c r="G21" s="21"/>
      <c r="H21" s="21"/>
      <c r="I21" s="21"/>
      <c r="J21" s="21"/>
      <c r="K21" s="21"/>
      <c r="L21" s="21"/>
      <c r="M21" s="21"/>
      <c r="N21" s="21"/>
      <c r="O21" s="21"/>
      <c r="P21" s="21"/>
      <c r="Q21" s="21">
        <v>19</v>
      </c>
      <c r="R21" s="21">
        <v>6</v>
      </c>
      <c r="S21" s="21">
        <v>25</v>
      </c>
      <c r="T21" s="22" t="s">
        <v>38</v>
      </c>
      <c r="U21" s="68">
        <v>1</v>
      </c>
      <c r="V21" s="20"/>
      <c r="W21" s="21"/>
      <c r="X21" s="21"/>
      <c r="Y21" s="21"/>
      <c r="Z21" s="20"/>
      <c r="AA21" s="20"/>
      <c r="AB21" s="20"/>
      <c r="AC21" s="20"/>
      <c r="AD21" s="21"/>
      <c r="AE21" s="21"/>
      <c r="AF21" s="21"/>
      <c r="AG21" s="21"/>
      <c r="AH21" s="21"/>
      <c r="AI21" s="21"/>
      <c r="AJ21" s="21"/>
      <c r="AK21" s="21"/>
      <c r="AL21" s="22"/>
      <c r="AM21" s="25"/>
      <c r="AN21" s="69">
        <f t="shared" si="0"/>
        <v>25</v>
      </c>
      <c r="AO21" s="70">
        <f t="shared" si="1"/>
        <v>1</v>
      </c>
    </row>
    <row r="22" spans="1:42" s="3" customFormat="1" ht="15" customHeight="1" x14ac:dyDescent="0.2">
      <c r="A22" s="146">
        <v>5</v>
      </c>
      <c r="B22" s="19" t="s">
        <v>36</v>
      </c>
      <c r="C22" s="93" t="s">
        <v>108</v>
      </c>
      <c r="D22" s="24"/>
      <c r="E22" s="21">
        <v>19</v>
      </c>
      <c r="F22" s="21"/>
      <c r="G22" s="21"/>
      <c r="H22" s="21"/>
      <c r="I22" s="21"/>
      <c r="J22" s="21"/>
      <c r="K22" s="21"/>
      <c r="L22" s="21"/>
      <c r="M22" s="21"/>
      <c r="N22" s="21"/>
      <c r="O22" s="21"/>
      <c r="P22" s="21"/>
      <c r="Q22" s="21">
        <v>31</v>
      </c>
      <c r="R22" s="21">
        <v>19</v>
      </c>
      <c r="S22" s="21">
        <v>50</v>
      </c>
      <c r="T22" s="22" t="s">
        <v>38</v>
      </c>
      <c r="U22" s="68">
        <v>2</v>
      </c>
      <c r="V22" s="20"/>
      <c r="W22" s="21"/>
      <c r="X22" s="21"/>
      <c r="Y22" s="21"/>
      <c r="Z22" s="20"/>
      <c r="AA22" s="20"/>
      <c r="AB22" s="20"/>
      <c r="AC22" s="20"/>
      <c r="AD22" s="21"/>
      <c r="AE22" s="21"/>
      <c r="AF22" s="21"/>
      <c r="AG22" s="21"/>
      <c r="AH22" s="21"/>
      <c r="AI22" s="21"/>
      <c r="AJ22" s="21"/>
      <c r="AK22" s="21"/>
      <c r="AL22" s="22"/>
      <c r="AM22" s="25"/>
      <c r="AN22" s="69">
        <f t="shared" si="0"/>
        <v>50</v>
      </c>
      <c r="AO22" s="70">
        <f t="shared" si="1"/>
        <v>2</v>
      </c>
    </row>
    <row r="23" spans="1:42" s="3" customFormat="1" ht="15" customHeight="1" x14ac:dyDescent="0.2">
      <c r="A23" s="146">
        <v>6</v>
      </c>
      <c r="B23" s="19" t="s">
        <v>36</v>
      </c>
      <c r="C23" s="93" t="s">
        <v>128</v>
      </c>
      <c r="D23" s="24">
        <v>75</v>
      </c>
      <c r="E23" s="21"/>
      <c r="F23" s="21"/>
      <c r="G23" s="21"/>
      <c r="H23" s="21"/>
      <c r="I23" s="21"/>
      <c r="J23" s="21"/>
      <c r="K23" s="21"/>
      <c r="L23" s="21"/>
      <c r="M23" s="21"/>
      <c r="N23" s="21"/>
      <c r="O23" s="21"/>
      <c r="P23" s="21"/>
      <c r="Q23" s="21">
        <v>50</v>
      </c>
      <c r="R23" s="21">
        <v>75</v>
      </c>
      <c r="S23" s="21">
        <v>125</v>
      </c>
      <c r="T23" s="22" t="s">
        <v>40</v>
      </c>
      <c r="U23" s="68">
        <v>5</v>
      </c>
      <c r="V23" s="20"/>
      <c r="W23" s="21"/>
      <c r="X23" s="21"/>
      <c r="Y23" s="21"/>
      <c r="Z23" s="20"/>
      <c r="AA23" s="20"/>
      <c r="AB23" s="20"/>
      <c r="AC23" s="20"/>
      <c r="AD23" s="21"/>
      <c r="AE23" s="21"/>
      <c r="AF23" s="21"/>
      <c r="AG23" s="21"/>
      <c r="AH23" s="21"/>
      <c r="AI23" s="21"/>
      <c r="AJ23" s="21"/>
      <c r="AK23" s="21"/>
      <c r="AL23" s="22"/>
      <c r="AM23" s="25"/>
      <c r="AN23" s="69">
        <f t="shared" si="0"/>
        <v>125</v>
      </c>
      <c r="AO23" s="70">
        <f t="shared" si="1"/>
        <v>5</v>
      </c>
    </row>
    <row r="24" spans="1:42" s="3" customFormat="1" ht="15" customHeight="1" x14ac:dyDescent="0.2">
      <c r="A24" s="146">
        <v>7</v>
      </c>
      <c r="B24" s="19" t="s">
        <v>36</v>
      </c>
      <c r="C24" s="93" t="s">
        <v>128</v>
      </c>
      <c r="D24" s="24"/>
      <c r="E24" s="21"/>
      <c r="F24" s="21"/>
      <c r="G24" s="21">
        <v>90</v>
      </c>
      <c r="H24" s="21"/>
      <c r="I24" s="21"/>
      <c r="J24" s="21"/>
      <c r="K24" s="21"/>
      <c r="L24" s="21"/>
      <c r="M24" s="21"/>
      <c r="N24" s="21"/>
      <c r="O24" s="21"/>
      <c r="P24" s="21"/>
      <c r="Q24" s="21">
        <v>35</v>
      </c>
      <c r="R24" s="21">
        <v>90</v>
      </c>
      <c r="S24" s="21">
        <v>125</v>
      </c>
      <c r="T24" s="22" t="s">
        <v>38</v>
      </c>
      <c r="U24" s="68">
        <v>5</v>
      </c>
      <c r="V24" s="20"/>
      <c r="W24" s="21"/>
      <c r="X24" s="21"/>
      <c r="Y24" s="21"/>
      <c r="Z24" s="20"/>
      <c r="AA24" s="20"/>
      <c r="AB24" s="20"/>
      <c r="AC24" s="20"/>
      <c r="AD24" s="21"/>
      <c r="AE24" s="21"/>
      <c r="AF24" s="21"/>
      <c r="AG24" s="21"/>
      <c r="AH24" s="21"/>
      <c r="AI24" s="21"/>
      <c r="AJ24" s="21"/>
      <c r="AK24" s="21"/>
      <c r="AL24" s="22"/>
      <c r="AM24" s="25"/>
      <c r="AN24" s="69">
        <f t="shared" si="0"/>
        <v>125</v>
      </c>
      <c r="AO24" s="70">
        <f t="shared" si="1"/>
        <v>5</v>
      </c>
    </row>
    <row r="25" spans="1:42" s="3" customFormat="1" ht="15" customHeight="1" x14ac:dyDescent="0.2">
      <c r="A25" s="146">
        <v>8</v>
      </c>
      <c r="B25" s="19" t="s">
        <v>36</v>
      </c>
      <c r="C25" s="93" t="s">
        <v>109</v>
      </c>
      <c r="D25" s="24"/>
      <c r="E25" s="21"/>
      <c r="F25" s="21"/>
      <c r="G25" s="21"/>
      <c r="H25" s="21"/>
      <c r="I25" s="21"/>
      <c r="J25" s="21"/>
      <c r="K25" s="21"/>
      <c r="L25" s="21"/>
      <c r="M25" s="21"/>
      <c r="N25" s="21"/>
      <c r="O25" s="21"/>
      <c r="P25" s="21"/>
      <c r="Q25" s="21"/>
      <c r="R25" s="21"/>
      <c r="S25" s="21"/>
      <c r="T25" s="22"/>
      <c r="U25" s="68"/>
      <c r="V25" s="20">
        <v>10</v>
      </c>
      <c r="W25" s="21"/>
      <c r="X25" s="21"/>
      <c r="Y25" s="21"/>
      <c r="Z25" s="20"/>
      <c r="AA25" s="20"/>
      <c r="AB25" s="20"/>
      <c r="AC25" s="20"/>
      <c r="AD25" s="21"/>
      <c r="AE25" s="21"/>
      <c r="AF25" s="21"/>
      <c r="AG25" s="21"/>
      <c r="AH25" s="21"/>
      <c r="AI25" s="21">
        <v>15</v>
      </c>
      <c r="AJ25" s="21">
        <v>10</v>
      </c>
      <c r="AK25" s="21">
        <v>25</v>
      </c>
      <c r="AL25" s="22" t="s">
        <v>38</v>
      </c>
      <c r="AM25" s="25">
        <v>1</v>
      </c>
      <c r="AN25" s="69">
        <f t="shared" si="0"/>
        <v>25</v>
      </c>
      <c r="AO25" s="70">
        <f t="shared" si="1"/>
        <v>1</v>
      </c>
    </row>
    <row r="26" spans="1:42" s="3" customFormat="1" ht="15" customHeight="1" x14ac:dyDescent="0.2">
      <c r="A26" s="146">
        <v>9</v>
      </c>
      <c r="B26" s="19" t="s">
        <v>36</v>
      </c>
      <c r="C26" s="93" t="s">
        <v>109</v>
      </c>
      <c r="D26" s="24"/>
      <c r="E26" s="21"/>
      <c r="F26" s="21"/>
      <c r="G26" s="21"/>
      <c r="H26" s="21"/>
      <c r="I26" s="21"/>
      <c r="J26" s="21"/>
      <c r="K26" s="21"/>
      <c r="L26" s="21"/>
      <c r="M26" s="21"/>
      <c r="N26" s="21"/>
      <c r="O26" s="21"/>
      <c r="P26" s="21"/>
      <c r="Q26" s="21"/>
      <c r="R26" s="21"/>
      <c r="S26" s="21"/>
      <c r="T26" s="22"/>
      <c r="U26" s="68"/>
      <c r="V26" s="20"/>
      <c r="W26" s="21"/>
      <c r="X26" s="21"/>
      <c r="Y26" s="21">
        <v>35</v>
      </c>
      <c r="Z26" s="20"/>
      <c r="AA26" s="20"/>
      <c r="AB26" s="20"/>
      <c r="AC26" s="20"/>
      <c r="AD26" s="21"/>
      <c r="AE26" s="21"/>
      <c r="AF26" s="21"/>
      <c r="AG26" s="21"/>
      <c r="AH26" s="21"/>
      <c r="AI26" s="21">
        <v>15</v>
      </c>
      <c r="AJ26" s="21">
        <v>35</v>
      </c>
      <c r="AK26" s="21">
        <v>50</v>
      </c>
      <c r="AL26" s="22" t="s">
        <v>38</v>
      </c>
      <c r="AM26" s="25">
        <v>2</v>
      </c>
      <c r="AN26" s="69">
        <f t="shared" si="0"/>
        <v>50</v>
      </c>
      <c r="AO26" s="70">
        <f t="shared" si="1"/>
        <v>2</v>
      </c>
    </row>
    <row r="27" spans="1:42" s="3" customFormat="1" ht="15" customHeight="1" x14ac:dyDescent="0.2">
      <c r="A27" s="146">
        <v>10</v>
      </c>
      <c r="B27" s="19" t="s">
        <v>36</v>
      </c>
      <c r="C27" s="93" t="s">
        <v>110</v>
      </c>
      <c r="D27" s="24"/>
      <c r="E27" s="21"/>
      <c r="F27" s="21"/>
      <c r="G27" s="21"/>
      <c r="H27" s="21"/>
      <c r="I27" s="21"/>
      <c r="J27" s="21"/>
      <c r="K27" s="21"/>
      <c r="L27" s="21"/>
      <c r="M27" s="21"/>
      <c r="N27" s="21"/>
      <c r="O27" s="21"/>
      <c r="P27" s="21"/>
      <c r="Q27" s="21"/>
      <c r="R27" s="21"/>
      <c r="S27" s="21"/>
      <c r="T27" s="22"/>
      <c r="U27" s="68"/>
      <c r="V27" s="20">
        <v>20</v>
      </c>
      <c r="W27" s="21"/>
      <c r="X27" s="21"/>
      <c r="Y27" s="21"/>
      <c r="Z27" s="20"/>
      <c r="AA27" s="20"/>
      <c r="AB27" s="20"/>
      <c r="AC27" s="20"/>
      <c r="AD27" s="21"/>
      <c r="AE27" s="21"/>
      <c r="AF27" s="21"/>
      <c r="AG27" s="21"/>
      <c r="AH27" s="21"/>
      <c r="AI27" s="21">
        <v>5</v>
      </c>
      <c r="AJ27" s="21">
        <v>20</v>
      </c>
      <c r="AK27" s="21">
        <v>25</v>
      </c>
      <c r="AL27" s="22" t="s">
        <v>38</v>
      </c>
      <c r="AM27" s="25">
        <v>1</v>
      </c>
      <c r="AN27" s="69">
        <f t="shared" si="0"/>
        <v>25</v>
      </c>
      <c r="AO27" s="70">
        <f t="shared" si="1"/>
        <v>1</v>
      </c>
    </row>
    <row r="28" spans="1:42" s="3" customFormat="1" ht="15" customHeight="1" x14ac:dyDescent="0.2">
      <c r="A28" s="146">
        <v>11</v>
      </c>
      <c r="B28" s="19" t="s">
        <v>36</v>
      </c>
      <c r="C28" s="93" t="s">
        <v>110</v>
      </c>
      <c r="D28" s="24"/>
      <c r="E28" s="21"/>
      <c r="F28" s="21"/>
      <c r="G28" s="21"/>
      <c r="H28" s="21"/>
      <c r="I28" s="21"/>
      <c r="J28" s="21"/>
      <c r="K28" s="21"/>
      <c r="L28" s="21"/>
      <c r="M28" s="21"/>
      <c r="N28" s="21"/>
      <c r="O28" s="21"/>
      <c r="P28" s="21"/>
      <c r="Q28" s="21"/>
      <c r="R28" s="21"/>
      <c r="S28" s="21"/>
      <c r="T28" s="22"/>
      <c r="U28" s="68"/>
      <c r="V28" s="20"/>
      <c r="W28" s="21">
        <v>10</v>
      </c>
      <c r="X28" s="21"/>
      <c r="Y28" s="21"/>
      <c r="Z28" s="20"/>
      <c r="AA28" s="20"/>
      <c r="AB28" s="20"/>
      <c r="AC28" s="20"/>
      <c r="AD28" s="21"/>
      <c r="AE28" s="21"/>
      <c r="AF28" s="21"/>
      <c r="AG28" s="21"/>
      <c r="AH28" s="21"/>
      <c r="AI28" s="21">
        <v>15</v>
      </c>
      <c r="AJ28" s="21">
        <v>10</v>
      </c>
      <c r="AK28" s="21">
        <v>25</v>
      </c>
      <c r="AL28" s="22" t="s">
        <v>38</v>
      </c>
      <c r="AM28" s="25">
        <v>1</v>
      </c>
      <c r="AN28" s="69">
        <f t="shared" si="0"/>
        <v>25</v>
      </c>
      <c r="AO28" s="70">
        <f t="shared" si="1"/>
        <v>1</v>
      </c>
    </row>
    <row r="29" spans="1:42" s="3" customFormat="1" ht="15" customHeight="1" x14ac:dyDescent="0.2">
      <c r="A29" s="146">
        <v>12</v>
      </c>
      <c r="B29" s="19" t="s">
        <v>36</v>
      </c>
      <c r="C29" s="93" t="s">
        <v>111</v>
      </c>
      <c r="D29" s="24">
        <v>15</v>
      </c>
      <c r="E29" s="21"/>
      <c r="F29" s="21"/>
      <c r="G29" s="21"/>
      <c r="H29" s="21"/>
      <c r="I29" s="21"/>
      <c r="J29" s="21"/>
      <c r="K29" s="21"/>
      <c r="L29" s="21"/>
      <c r="M29" s="21"/>
      <c r="N29" s="21"/>
      <c r="O29" s="21"/>
      <c r="P29" s="21"/>
      <c r="Q29" s="21">
        <v>35</v>
      </c>
      <c r="R29" s="21">
        <v>15</v>
      </c>
      <c r="S29" s="21">
        <v>50</v>
      </c>
      <c r="T29" s="22" t="s">
        <v>40</v>
      </c>
      <c r="U29" s="68">
        <v>2</v>
      </c>
      <c r="V29" s="20"/>
      <c r="W29" s="21"/>
      <c r="X29" s="21"/>
      <c r="Y29" s="21"/>
      <c r="Z29" s="20"/>
      <c r="AA29" s="20"/>
      <c r="AB29" s="20"/>
      <c r="AC29" s="20"/>
      <c r="AD29" s="21"/>
      <c r="AE29" s="21"/>
      <c r="AF29" s="21"/>
      <c r="AG29" s="21"/>
      <c r="AH29" s="21"/>
      <c r="AI29" s="21"/>
      <c r="AJ29" s="21"/>
      <c r="AK29" s="21"/>
      <c r="AL29" s="22"/>
      <c r="AM29" s="25"/>
      <c r="AN29" s="69">
        <f t="shared" si="0"/>
        <v>50</v>
      </c>
      <c r="AO29" s="70">
        <f t="shared" si="1"/>
        <v>2</v>
      </c>
    </row>
    <row r="30" spans="1:42" s="3" customFormat="1" ht="15" customHeight="1" x14ac:dyDescent="0.2">
      <c r="A30" s="146">
        <v>13</v>
      </c>
      <c r="B30" s="19" t="s">
        <v>36</v>
      </c>
      <c r="C30" s="93" t="s">
        <v>111</v>
      </c>
      <c r="D30" s="24"/>
      <c r="E30" s="21"/>
      <c r="F30" s="21"/>
      <c r="G30" s="21"/>
      <c r="H30" s="21"/>
      <c r="I30" s="21">
        <v>30</v>
      </c>
      <c r="J30" s="21"/>
      <c r="K30" s="21"/>
      <c r="L30" s="21"/>
      <c r="M30" s="21"/>
      <c r="N30" s="21"/>
      <c r="O30" s="21"/>
      <c r="P30" s="21"/>
      <c r="Q30" s="21">
        <v>45</v>
      </c>
      <c r="R30" s="21">
        <v>30</v>
      </c>
      <c r="S30" s="21">
        <v>75</v>
      </c>
      <c r="T30" s="22" t="s">
        <v>38</v>
      </c>
      <c r="U30" s="68">
        <v>3</v>
      </c>
      <c r="V30" s="20"/>
      <c r="W30" s="21"/>
      <c r="X30" s="21"/>
      <c r="Y30" s="21"/>
      <c r="Z30" s="20"/>
      <c r="AA30" s="20"/>
      <c r="AB30" s="20"/>
      <c r="AC30" s="20"/>
      <c r="AD30" s="21"/>
      <c r="AE30" s="21"/>
      <c r="AF30" s="21"/>
      <c r="AG30" s="21"/>
      <c r="AH30" s="21"/>
      <c r="AI30" s="21"/>
      <c r="AJ30" s="21"/>
      <c r="AK30" s="21"/>
      <c r="AL30" s="22"/>
      <c r="AM30" s="25"/>
      <c r="AN30" s="69">
        <f t="shared" si="0"/>
        <v>75</v>
      </c>
      <c r="AO30" s="70">
        <f t="shared" si="1"/>
        <v>3</v>
      </c>
    </row>
    <row r="31" spans="1:42" s="3" customFormat="1" ht="15" customHeight="1" x14ac:dyDescent="0.2">
      <c r="A31" s="146">
        <v>14</v>
      </c>
      <c r="B31" s="19" t="s">
        <v>55</v>
      </c>
      <c r="C31" s="93" t="s">
        <v>78</v>
      </c>
      <c r="D31" s="24"/>
      <c r="E31" s="21">
        <v>20</v>
      </c>
      <c r="F31" s="21"/>
      <c r="G31" s="21"/>
      <c r="H31" s="21"/>
      <c r="I31" s="21"/>
      <c r="J31" s="21"/>
      <c r="K31" s="21"/>
      <c r="L31" s="21"/>
      <c r="M31" s="21"/>
      <c r="N31" s="21"/>
      <c r="O31" s="21"/>
      <c r="P31" s="21"/>
      <c r="Q31" s="21">
        <v>30</v>
      </c>
      <c r="R31" s="21">
        <v>20</v>
      </c>
      <c r="S31" s="21">
        <v>50</v>
      </c>
      <c r="T31" s="22" t="s">
        <v>38</v>
      </c>
      <c r="U31" s="68">
        <v>2</v>
      </c>
      <c r="V31" s="20"/>
      <c r="W31" s="21"/>
      <c r="X31" s="21"/>
      <c r="Y31" s="21"/>
      <c r="Z31" s="20"/>
      <c r="AA31" s="20"/>
      <c r="AB31" s="20"/>
      <c r="AC31" s="20"/>
      <c r="AD31" s="21"/>
      <c r="AE31" s="21"/>
      <c r="AF31" s="21"/>
      <c r="AG31" s="21"/>
      <c r="AH31" s="21"/>
      <c r="AI31" s="21"/>
      <c r="AJ31" s="21"/>
      <c r="AK31" s="21"/>
      <c r="AL31" s="22"/>
      <c r="AM31" s="25"/>
      <c r="AN31" s="69">
        <f t="shared" si="0"/>
        <v>50</v>
      </c>
      <c r="AO31" s="70">
        <f t="shared" si="1"/>
        <v>2</v>
      </c>
    </row>
    <row r="32" spans="1:42" s="3" customFormat="1" ht="15" customHeight="1" x14ac:dyDescent="0.2">
      <c r="A32" s="146">
        <v>15</v>
      </c>
      <c r="B32" s="19" t="s">
        <v>55</v>
      </c>
      <c r="C32" s="93" t="s">
        <v>78</v>
      </c>
      <c r="D32" s="24"/>
      <c r="E32" s="21"/>
      <c r="F32" s="21"/>
      <c r="G32" s="21"/>
      <c r="H32" s="21"/>
      <c r="I32" s="21"/>
      <c r="J32" s="21"/>
      <c r="K32" s="21"/>
      <c r="L32" s="21"/>
      <c r="M32" s="21"/>
      <c r="N32" s="21"/>
      <c r="O32" s="21"/>
      <c r="P32" s="21"/>
      <c r="Q32" s="21"/>
      <c r="R32" s="21"/>
      <c r="S32" s="21"/>
      <c r="T32" s="22"/>
      <c r="U32" s="68"/>
      <c r="V32" s="80"/>
      <c r="W32" s="21">
        <v>20</v>
      </c>
      <c r="X32" s="21"/>
      <c r="Y32" s="21"/>
      <c r="Z32" s="20"/>
      <c r="AA32" s="20"/>
      <c r="AB32" s="20"/>
      <c r="AC32" s="20"/>
      <c r="AD32" s="21"/>
      <c r="AE32" s="21"/>
      <c r="AF32" s="21"/>
      <c r="AG32" s="21"/>
      <c r="AH32" s="21"/>
      <c r="AI32" s="21">
        <v>5</v>
      </c>
      <c r="AJ32" s="21">
        <v>20</v>
      </c>
      <c r="AK32" s="21">
        <v>25</v>
      </c>
      <c r="AL32" s="22" t="s">
        <v>38</v>
      </c>
      <c r="AM32" s="25">
        <v>1</v>
      </c>
      <c r="AN32" s="69">
        <f>SUM(S32,AK32)</f>
        <v>25</v>
      </c>
      <c r="AO32" s="70">
        <f>SUM(U32,AM32)</f>
        <v>1</v>
      </c>
    </row>
    <row r="33" spans="1:42" s="3" customFormat="1" ht="15" customHeight="1" thickBot="1" x14ac:dyDescent="0.25">
      <c r="A33" s="146">
        <v>16</v>
      </c>
      <c r="B33" s="19" t="s">
        <v>36</v>
      </c>
      <c r="C33" s="93" t="s">
        <v>124</v>
      </c>
      <c r="D33" s="127"/>
      <c r="E33" s="128"/>
      <c r="F33" s="128"/>
      <c r="G33" s="128"/>
      <c r="H33" s="128"/>
      <c r="I33" s="128"/>
      <c r="J33" s="128"/>
      <c r="K33" s="128"/>
      <c r="L33" s="128"/>
      <c r="M33" s="128"/>
      <c r="N33" s="128"/>
      <c r="O33" s="128"/>
      <c r="P33" s="128"/>
      <c r="Q33" s="128"/>
      <c r="R33" s="128"/>
      <c r="S33" s="128"/>
      <c r="T33" s="129"/>
      <c r="U33" s="130"/>
      <c r="V33" s="80"/>
      <c r="W33" s="21"/>
      <c r="X33" s="21"/>
      <c r="Y33" s="21"/>
      <c r="Z33" s="21"/>
      <c r="AA33" s="21"/>
      <c r="AB33" s="21"/>
      <c r="AC33" s="21"/>
      <c r="AD33" s="21">
        <v>375</v>
      </c>
      <c r="AE33" s="21"/>
      <c r="AF33" s="21"/>
      <c r="AG33" s="21"/>
      <c r="AH33" s="21"/>
      <c r="AI33" s="21">
        <v>225</v>
      </c>
      <c r="AJ33" s="21">
        <v>375</v>
      </c>
      <c r="AK33" s="21">
        <v>600</v>
      </c>
      <c r="AL33" s="22" t="s">
        <v>38</v>
      </c>
      <c r="AM33" s="25">
        <v>24</v>
      </c>
      <c r="AN33" s="131">
        <f t="shared" si="0"/>
        <v>600</v>
      </c>
      <c r="AO33" s="70">
        <f t="shared" si="1"/>
        <v>24</v>
      </c>
    </row>
    <row r="34" spans="1:42" ht="15" customHeight="1" thickBot="1" x14ac:dyDescent="0.25">
      <c r="A34" s="173" t="s">
        <v>59</v>
      </c>
      <c r="B34" s="174"/>
      <c r="C34" s="175"/>
      <c r="D34" s="85">
        <f t="shared" ref="D34:S34" si="2">SUM(D18:D33)</f>
        <v>136</v>
      </c>
      <c r="E34" s="85">
        <f t="shared" si="2"/>
        <v>39</v>
      </c>
      <c r="F34" s="85">
        <f t="shared" si="2"/>
        <v>0</v>
      </c>
      <c r="G34" s="85">
        <f t="shared" si="2"/>
        <v>172</v>
      </c>
      <c r="H34" s="85">
        <f t="shared" si="2"/>
        <v>0</v>
      </c>
      <c r="I34" s="85">
        <f t="shared" si="2"/>
        <v>30</v>
      </c>
      <c r="J34" s="85">
        <f t="shared" si="2"/>
        <v>18</v>
      </c>
      <c r="K34" s="85">
        <f t="shared" si="2"/>
        <v>0</v>
      </c>
      <c r="L34" s="85">
        <f t="shared" si="2"/>
        <v>0</v>
      </c>
      <c r="M34" s="85">
        <f t="shared" si="2"/>
        <v>0</v>
      </c>
      <c r="N34" s="85">
        <f t="shared" si="2"/>
        <v>0</v>
      </c>
      <c r="O34" s="85">
        <f t="shared" si="2"/>
        <v>0</v>
      </c>
      <c r="P34" s="85">
        <f t="shared" si="2"/>
        <v>0</v>
      </c>
      <c r="Q34" s="85">
        <f t="shared" si="2"/>
        <v>355</v>
      </c>
      <c r="R34" s="85">
        <f t="shared" si="2"/>
        <v>395</v>
      </c>
      <c r="S34" s="85">
        <f t="shared" si="2"/>
        <v>750</v>
      </c>
      <c r="T34" s="85" t="s">
        <v>79</v>
      </c>
      <c r="U34" s="86">
        <f t="shared" ref="U34:AK34" si="3">SUM(U18:U33)</f>
        <v>30</v>
      </c>
      <c r="V34" s="85">
        <f t="shared" si="3"/>
        <v>30</v>
      </c>
      <c r="W34" s="85">
        <f t="shared" si="3"/>
        <v>30</v>
      </c>
      <c r="X34" s="85">
        <f t="shared" si="3"/>
        <v>0</v>
      </c>
      <c r="Y34" s="85">
        <f t="shared" si="3"/>
        <v>35</v>
      </c>
      <c r="Z34" s="85">
        <f t="shared" si="3"/>
        <v>0</v>
      </c>
      <c r="AA34" s="85">
        <f t="shared" si="3"/>
        <v>0</v>
      </c>
      <c r="AB34" s="85">
        <f t="shared" si="3"/>
        <v>0</v>
      </c>
      <c r="AC34" s="85">
        <f t="shared" si="3"/>
        <v>0</v>
      </c>
      <c r="AD34" s="85">
        <f t="shared" si="3"/>
        <v>375</v>
      </c>
      <c r="AE34" s="85">
        <f t="shared" si="3"/>
        <v>0</v>
      </c>
      <c r="AF34" s="85">
        <f t="shared" si="3"/>
        <v>0</v>
      </c>
      <c r="AG34" s="85">
        <f t="shared" si="3"/>
        <v>0</v>
      </c>
      <c r="AH34" s="85">
        <f t="shared" si="3"/>
        <v>0</v>
      </c>
      <c r="AI34" s="85">
        <f t="shared" si="3"/>
        <v>280</v>
      </c>
      <c r="AJ34" s="85">
        <f t="shared" si="3"/>
        <v>470</v>
      </c>
      <c r="AK34" s="85">
        <f t="shared" si="3"/>
        <v>750</v>
      </c>
      <c r="AL34" s="85" t="s">
        <v>112</v>
      </c>
      <c r="AM34" s="86">
        <f>SUM(AM18:AM33)</f>
        <v>30</v>
      </c>
      <c r="AN34" s="86">
        <f>SUM(AN18:AN33)</f>
        <v>1500</v>
      </c>
      <c r="AO34" s="88">
        <f>SUM(AO18:AO33)</f>
        <v>60</v>
      </c>
      <c r="AP34" s="3"/>
    </row>
    <row r="35" spans="1:42" x14ac:dyDescent="0.2">
      <c r="C35" s="1" t="s">
        <v>62</v>
      </c>
      <c r="D35" s="3"/>
      <c r="E35" s="3"/>
      <c r="F35" s="3"/>
      <c r="G35" s="3"/>
      <c r="H35" s="3"/>
      <c r="I35" s="3"/>
      <c r="J35" s="3"/>
      <c r="K35" s="3"/>
      <c r="L35" s="3"/>
      <c r="M35" s="3"/>
      <c r="N35" s="3"/>
      <c r="O35" s="3"/>
      <c r="P35" s="3"/>
      <c r="Q35" s="3"/>
      <c r="R35" s="3"/>
      <c r="S35" s="3"/>
      <c r="T35" s="3"/>
      <c r="U35" s="4"/>
      <c r="V35" s="3"/>
      <c r="W35" s="3"/>
      <c r="X35" s="3"/>
      <c r="Y35" s="3"/>
      <c r="Z35" s="3"/>
      <c r="AA35" s="3"/>
      <c r="AB35" s="3"/>
      <c r="AC35" s="3"/>
      <c r="AD35" s="3"/>
      <c r="AE35" s="3"/>
      <c r="AF35" s="3"/>
      <c r="AG35" s="3"/>
      <c r="AH35" s="3"/>
      <c r="AI35" s="3"/>
      <c r="AJ35" s="3"/>
      <c r="AK35" s="3"/>
      <c r="AL35" s="3"/>
      <c r="AM35" s="4"/>
      <c r="AN35" s="3"/>
      <c r="AO35" s="3"/>
      <c r="AP35" s="3"/>
    </row>
    <row r="36" spans="1:42" x14ac:dyDescent="0.2">
      <c r="C36" s="1" t="s">
        <v>63</v>
      </c>
      <c r="D36" s="3"/>
      <c r="E36" s="3"/>
      <c r="F36" s="3"/>
      <c r="G36" s="3"/>
      <c r="H36" s="3"/>
      <c r="I36" s="3"/>
      <c r="J36" s="3"/>
      <c r="K36" s="3"/>
      <c r="L36" s="89"/>
      <c r="M36" s="3"/>
      <c r="N36" s="3"/>
      <c r="O36" s="3"/>
      <c r="P36" s="3"/>
      <c r="Q36" s="3"/>
      <c r="R36" s="59"/>
      <c r="S36" s="59"/>
      <c r="T36" s="59"/>
      <c r="U36" s="59"/>
      <c r="V36" s="3"/>
      <c r="W36" s="3"/>
      <c r="X36" s="3"/>
      <c r="Y36" s="3"/>
      <c r="Z36" s="3"/>
      <c r="AA36" s="3"/>
      <c r="AB36" s="3"/>
      <c r="AC36" s="3"/>
      <c r="AD36" s="89"/>
      <c r="AE36" s="3"/>
      <c r="AF36" s="3"/>
      <c r="AG36" s="3"/>
      <c r="AH36" s="3"/>
      <c r="AI36" s="3"/>
      <c r="AJ36" s="59"/>
      <c r="AK36" s="59"/>
      <c r="AL36" s="59"/>
      <c r="AM36" s="59"/>
      <c r="AN36" s="3"/>
      <c r="AO36" s="3"/>
      <c r="AP36" s="3"/>
    </row>
    <row r="37" spans="1:42" x14ac:dyDescent="0.2">
      <c r="D37" s="3"/>
      <c r="E37" s="3"/>
      <c r="F37" s="3"/>
      <c r="G37" s="3"/>
      <c r="H37" s="3"/>
      <c r="I37" s="3"/>
      <c r="J37" s="3"/>
      <c r="K37" s="3"/>
      <c r="L37" s="3"/>
      <c r="M37" s="3"/>
      <c r="N37" s="3"/>
      <c r="O37" s="3"/>
      <c r="P37" s="3"/>
      <c r="Q37" s="3"/>
      <c r="R37" s="3"/>
      <c r="S37" s="3"/>
      <c r="T37" s="3"/>
      <c r="U37" s="3"/>
      <c r="V37" s="3"/>
      <c r="W37" s="3"/>
      <c r="X37" s="3"/>
      <c r="Y37" s="3"/>
      <c r="Z37" s="3"/>
      <c r="AA37" s="3"/>
      <c r="AB37" s="3"/>
      <c r="AC37" s="3"/>
      <c r="AD37" s="3"/>
      <c r="AE37" s="3"/>
      <c r="AF37" s="3"/>
      <c r="AG37" s="3"/>
      <c r="AH37" s="3"/>
      <c r="AI37" s="3"/>
      <c r="AJ37" s="3"/>
      <c r="AK37" s="3"/>
      <c r="AL37" s="3"/>
      <c r="AM37" s="3"/>
      <c r="AN37" s="3"/>
      <c r="AO37" s="3"/>
      <c r="AP37" s="3"/>
    </row>
    <row r="38" spans="1:42" x14ac:dyDescent="0.2">
      <c r="D38" s="3"/>
      <c r="E38" s="3"/>
      <c r="F38" s="3"/>
      <c r="G38" s="3"/>
      <c r="H38" s="3"/>
      <c r="I38" s="3"/>
      <c r="J38" s="3"/>
      <c r="K38" s="3"/>
      <c r="L38" s="3"/>
      <c r="M38" s="3"/>
      <c r="N38" s="3"/>
      <c r="O38" s="3"/>
      <c r="P38" s="3"/>
      <c r="Q38" s="3"/>
      <c r="R38" s="59"/>
      <c r="S38" s="59"/>
      <c r="T38" s="59"/>
      <c r="U38" s="59"/>
      <c r="V38" s="3"/>
      <c r="W38" s="3"/>
      <c r="X38" s="3"/>
      <c r="Y38" s="3"/>
      <c r="Z38" s="3"/>
      <c r="AA38" s="3"/>
      <c r="AB38" s="3"/>
      <c r="AC38" s="3"/>
      <c r="AD38" s="3"/>
      <c r="AE38" s="3"/>
      <c r="AF38" s="3"/>
      <c r="AG38" s="3"/>
      <c r="AH38" s="3"/>
      <c r="AI38" s="3"/>
      <c r="AJ38" s="59"/>
      <c r="AK38" s="59"/>
      <c r="AL38" s="59"/>
      <c r="AM38" s="59"/>
      <c r="AN38" s="3"/>
      <c r="AO38" s="3"/>
      <c r="AP38" s="3"/>
    </row>
    <row r="39" spans="1:42" x14ac:dyDescent="0.2">
      <c r="D39" s="3"/>
      <c r="E39" s="3"/>
      <c r="F39" s="3"/>
      <c r="G39" s="3"/>
      <c r="H39" s="3"/>
      <c r="I39" s="3"/>
      <c r="J39" s="3"/>
      <c r="K39" s="3"/>
      <c r="L39" s="3"/>
      <c r="M39" s="3"/>
      <c r="N39" s="3"/>
      <c r="O39" s="3"/>
      <c r="P39" s="3"/>
      <c r="Q39" s="3"/>
      <c r="R39" s="59"/>
      <c r="S39" s="59"/>
      <c r="T39" s="59"/>
      <c r="U39" s="59"/>
      <c r="V39" s="3"/>
      <c r="W39" s="3"/>
      <c r="X39" s="3"/>
      <c r="Y39" s="3"/>
      <c r="Z39" s="3"/>
      <c r="AA39" s="3"/>
      <c r="AB39" s="3"/>
      <c r="AC39" s="3"/>
      <c r="AD39" s="3"/>
      <c r="AE39" s="3"/>
      <c r="AF39" s="3"/>
      <c r="AG39" s="3"/>
      <c r="AH39" s="3"/>
      <c r="AI39" s="3"/>
      <c r="AJ39" s="59"/>
      <c r="AK39" s="59"/>
      <c r="AL39" s="59"/>
      <c r="AM39" s="59"/>
      <c r="AN39" s="3"/>
      <c r="AO39" s="3"/>
      <c r="AP39" s="3"/>
    </row>
    <row r="40" spans="1:42" x14ac:dyDescent="0.2">
      <c r="D40" s="3"/>
      <c r="E40" s="3"/>
      <c r="F40" s="3"/>
      <c r="G40" s="3"/>
      <c r="H40" s="3"/>
      <c r="I40" s="3"/>
      <c r="J40" s="3"/>
      <c r="K40" s="3"/>
      <c r="L40" s="3"/>
      <c r="M40" s="3"/>
      <c r="N40" s="3"/>
      <c r="O40" s="3"/>
      <c r="P40" s="3"/>
      <c r="Q40" s="3"/>
      <c r="R40" s="59"/>
      <c r="S40" s="59"/>
      <c r="T40" s="59"/>
      <c r="U40" s="59"/>
      <c r="V40" s="3"/>
      <c r="W40" s="3"/>
      <c r="X40" s="3"/>
      <c r="Y40" s="3"/>
      <c r="Z40" s="3"/>
      <c r="AA40" s="3"/>
      <c r="AB40" s="3"/>
      <c r="AC40" s="3"/>
      <c r="AD40" s="3"/>
      <c r="AE40" s="3"/>
      <c r="AF40" s="3"/>
      <c r="AG40" s="3"/>
      <c r="AH40" s="3"/>
      <c r="AI40" s="3"/>
      <c r="AJ40" s="59"/>
      <c r="AK40" s="59"/>
      <c r="AL40" s="59"/>
      <c r="AM40" s="59"/>
      <c r="AN40" s="3"/>
      <c r="AO40" s="3"/>
      <c r="AP40" s="3"/>
    </row>
    <row r="41" spans="1:42" x14ac:dyDescent="0.2">
      <c r="D41" s="3"/>
      <c r="E41" s="3"/>
      <c r="F41" s="3"/>
      <c r="G41" s="3"/>
      <c r="H41" s="3"/>
      <c r="I41" s="3"/>
      <c r="J41" s="3"/>
      <c r="K41" s="3"/>
      <c r="L41" s="3"/>
      <c r="M41" s="3"/>
      <c r="N41" s="3"/>
      <c r="O41" s="3"/>
      <c r="P41" s="3"/>
      <c r="Q41" s="3"/>
      <c r="R41" s="59"/>
      <c r="S41" s="59"/>
      <c r="T41" s="59"/>
      <c r="U41" s="59"/>
      <c r="V41" s="3"/>
      <c r="W41" s="3"/>
      <c r="X41" s="3"/>
      <c r="Y41" s="3"/>
      <c r="Z41" s="3"/>
      <c r="AA41" s="3"/>
      <c r="AB41" s="3"/>
      <c r="AC41" s="3"/>
      <c r="AD41" s="3"/>
      <c r="AE41" s="3"/>
      <c r="AF41" s="3"/>
      <c r="AG41" s="3"/>
      <c r="AH41" s="3"/>
      <c r="AI41" s="3"/>
      <c r="AJ41" s="59"/>
      <c r="AK41" s="59"/>
      <c r="AL41" s="59"/>
      <c r="AM41" s="59"/>
      <c r="AN41" s="3"/>
      <c r="AO41" s="3"/>
      <c r="AP41" s="3"/>
    </row>
    <row r="42" spans="1:42" x14ac:dyDescent="0.2">
      <c r="D42" s="3"/>
      <c r="E42" s="3"/>
      <c r="F42" s="3"/>
      <c r="G42" s="3"/>
      <c r="H42" s="3"/>
      <c r="I42" s="3"/>
      <c r="J42" s="3"/>
      <c r="K42" s="3"/>
      <c r="L42" s="3"/>
      <c r="M42" s="3"/>
      <c r="N42" s="3"/>
      <c r="O42" s="3"/>
      <c r="P42" s="3"/>
      <c r="Q42" s="3"/>
      <c r="R42" s="59"/>
      <c r="S42" s="59"/>
      <c r="T42" s="59"/>
      <c r="U42" s="59"/>
      <c r="V42" s="3"/>
      <c r="W42" s="3"/>
      <c r="X42" s="3"/>
      <c r="Y42" s="3"/>
      <c r="Z42" s="3"/>
      <c r="AA42" s="3"/>
      <c r="AB42" s="3"/>
      <c r="AC42" s="3"/>
      <c r="AD42" s="3"/>
      <c r="AE42" s="3"/>
      <c r="AF42" s="3"/>
      <c r="AG42" s="3"/>
      <c r="AH42" s="3"/>
      <c r="AI42" s="3"/>
      <c r="AJ42" s="59"/>
      <c r="AK42" s="59"/>
      <c r="AL42" s="59"/>
      <c r="AM42" s="59"/>
      <c r="AN42" s="3"/>
      <c r="AO42" s="3"/>
      <c r="AP42" s="3"/>
    </row>
    <row r="43" spans="1:42" x14ac:dyDescent="0.2">
      <c r="D43" s="3"/>
      <c r="E43" s="3"/>
      <c r="F43" s="3"/>
      <c r="G43" s="3"/>
      <c r="H43" s="3"/>
      <c r="I43" s="3"/>
      <c r="J43" s="3"/>
      <c r="K43" s="3"/>
      <c r="L43" s="3"/>
      <c r="M43" s="3"/>
      <c r="N43" s="3"/>
      <c r="O43" s="3"/>
      <c r="P43" s="3"/>
      <c r="Q43" s="3"/>
      <c r="R43" s="59"/>
      <c r="S43" s="59"/>
      <c r="T43" s="59"/>
      <c r="U43" s="59"/>
      <c r="V43" s="3"/>
      <c r="W43" s="3"/>
      <c r="X43" s="3"/>
      <c r="Y43" s="3"/>
      <c r="Z43" s="3"/>
      <c r="AA43" s="3"/>
      <c r="AB43" s="3"/>
      <c r="AC43" s="3"/>
      <c r="AD43" s="3"/>
      <c r="AE43" s="3"/>
      <c r="AF43" s="3"/>
      <c r="AG43" s="3"/>
      <c r="AH43" s="3"/>
      <c r="AI43" s="3"/>
      <c r="AJ43" s="59"/>
      <c r="AK43" s="59"/>
      <c r="AL43" s="59"/>
      <c r="AM43" s="59"/>
      <c r="AN43" s="3"/>
      <c r="AO43" s="3"/>
      <c r="AP43" s="3"/>
    </row>
    <row r="44" spans="1:42" x14ac:dyDescent="0.2">
      <c r="C44" s="1" t="s">
        <v>64</v>
      </c>
      <c r="D44" s="3"/>
      <c r="E44" s="3"/>
      <c r="F44" s="3"/>
      <c r="G44" s="3"/>
      <c r="H44" s="3"/>
      <c r="I44" s="3"/>
      <c r="J44" s="3"/>
      <c r="K44" s="3"/>
      <c r="L44" s="3"/>
      <c r="M44" s="3"/>
      <c r="N44" s="3"/>
      <c r="O44" s="3" t="s">
        <v>64</v>
      </c>
      <c r="P44" s="3"/>
      <c r="Q44" s="3"/>
      <c r="R44" s="3"/>
      <c r="S44" s="3"/>
      <c r="T44" s="3"/>
      <c r="U44" s="4"/>
      <c r="V44" s="3"/>
      <c r="W44" s="3"/>
      <c r="X44" s="3"/>
      <c r="Y44" s="3"/>
      <c r="Z44" s="3"/>
      <c r="AA44" s="3"/>
      <c r="AB44" s="3"/>
      <c r="AC44" s="3"/>
      <c r="AD44" s="3"/>
      <c r="AE44" s="3"/>
      <c r="AF44" s="176" t="s">
        <v>64</v>
      </c>
      <c r="AG44" s="176"/>
      <c r="AH44" s="176"/>
      <c r="AI44" s="176"/>
      <c r="AJ44" s="176"/>
      <c r="AK44" s="176"/>
      <c r="AL44" s="176"/>
      <c r="AM44" s="4"/>
      <c r="AN44" s="3"/>
      <c r="AO44" s="3"/>
      <c r="AP44" s="3"/>
    </row>
    <row r="45" spans="1:42" x14ac:dyDescent="0.2">
      <c r="C45" s="90" t="s">
        <v>65</v>
      </c>
      <c r="D45" s="3"/>
      <c r="E45" s="3"/>
      <c r="F45" s="3"/>
      <c r="G45" s="3"/>
      <c r="H45" s="3"/>
      <c r="I45" s="3"/>
      <c r="J45" s="3"/>
      <c r="K45" s="3"/>
      <c r="L45" s="3"/>
      <c r="M45" s="125"/>
      <c r="N45" s="3"/>
      <c r="O45" s="176" t="s">
        <v>66</v>
      </c>
      <c r="P45" s="176"/>
      <c r="Q45" s="176"/>
      <c r="R45" s="176"/>
      <c r="S45" s="176"/>
      <c r="T45" s="176"/>
      <c r="U45" s="176"/>
      <c r="V45" s="3"/>
      <c r="W45" s="3"/>
      <c r="X45" s="3"/>
      <c r="Y45" s="3"/>
      <c r="Z45" s="3"/>
      <c r="AA45" s="3"/>
      <c r="AB45" s="3"/>
      <c r="AC45" s="3"/>
      <c r="AD45" s="3"/>
      <c r="AE45" s="3"/>
      <c r="AF45" s="176" t="s">
        <v>67</v>
      </c>
      <c r="AG45" s="176"/>
      <c r="AH45" s="176"/>
      <c r="AI45" s="176"/>
      <c r="AJ45" s="176"/>
      <c r="AK45" s="176"/>
      <c r="AL45" s="176"/>
      <c r="AM45" s="4"/>
      <c r="AN45" s="3"/>
      <c r="AO45" s="3"/>
      <c r="AP45" s="3"/>
    </row>
  </sheetData>
  <mergeCells count="13">
    <mergeCell ref="A34:C34"/>
    <mergeCell ref="AF44:AL44"/>
    <mergeCell ref="O45:U45"/>
    <mergeCell ref="AF45:AL45"/>
    <mergeCell ref="AJ2:AN2"/>
    <mergeCell ref="AJ4:AN4"/>
    <mergeCell ref="A6:AO6"/>
    <mergeCell ref="A16:A17"/>
    <mergeCell ref="C16:C17"/>
    <mergeCell ref="D16:U16"/>
    <mergeCell ref="V16:AM16"/>
    <mergeCell ref="AN16:AN17"/>
    <mergeCell ref="AO16:AO17"/>
  </mergeCells>
  <dataValidations count="1">
    <dataValidation type="list" allowBlank="1" showInputMessage="1" showErrorMessage="1" sqref="B18:B33 IX18:IX33 ST18:ST33 ACP18:ACP33 AML18:AML33 AWH18:AWH33 BGD18:BGD33 BPZ18:BPZ33 BZV18:BZV33 CJR18:CJR33 CTN18:CTN33 DDJ18:DDJ33 DNF18:DNF33 DXB18:DXB33 EGX18:EGX33 EQT18:EQT33 FAP18:FAP33 FKL18:FKL33 FUH18:FUH33 GED18:GED33 GNZ18:GNZ33 GXV18:GXV33 HHR18:HHR33 HRN18:HRN33 IBJ18:IBJ33 ILF18:ILF33 IVB18:IVB33 JEX18:JEX33 JOT18:JOT33 JYP18:JYP33 KIL18:KIL33 KSH18:KSH33 LCD18:LCD33 LLZ18:LLZ33 LVV18:LVV33 MFR18:MFR33 MPN18:MPN33 MZJ18:MZJ33 NJF18:NJF33 NTB18:NTB33 OCX18:OCX33 OMT18:OMT33 OWP18:OWP33 PGL18:PGL33 PQH18:PQH33 QAD18:QAD33 QJZ18:QJZ33 QTV18:QTV33 RDR18:RDR33 RNN18:RNN33 RXJ18:RXJ33 SHF18:SHF33 SRB18:SRB33 TAX18:TAX33 TKT18:TKT33 TUP18:TUP33 UEL18:UEL33 UOH18:UOH33 UYD18:UYD33 VHZ18:VHZ33 VRV18:VRV33 WBR18:WBR33 WLN18:WLN33 WVJ18:WVJ33 B65554:B65569 IX65554:IX65569 ST65554:ST65569 ACP65554:ACP65569 AML65554:AML65569 AWH65554:AWH65569 BGD65554:BGD65569 BPZ65554:BPZ65569 BZV65554:BZV65569 CJR65554:CJR65569 CTN65554:CTN65569 DDJ65554:DDJ65569 DNF65554:DNF65569 DXB65554:DXB65569 EGX65554:EGX65569 EQT65554:EQT65569 FAP65554:FAP65569 FKL65554:FKL65569 FUH65554:FUH65569 GED65554:GED65569 GNZ65554:GNZ65569 GXV65554:GXV65569 HHR65554:HHR65569 HRN65554:HRN65569 IBJ65554:IBJ65569 ILF65554:ILF65569 IVB65554:IVB65569 JEX65554:JEX65569 JOT65554:JOT65569 JYP65554:JYP65569 KIL65554:KIL65569 KSH65554:KSH65569 LCD65554:LCD65569 LLZ65554:LLZ65569 LVV65554:LVV65569 MFR65554:MFR65569 MPN65554:MPN65569 MZJ65554:MZJ65569 NJF65554:NJF65569 NTB65554:NTB65569 OCX65554:OCX65569 OMT65554:OMT65569 OWP65554:OWP65569 PGL65554:PGL65569 PQH65554:PQH65569 QAD65554:QAD65569 QJZ65554:QJZ65569 QTV65554:QTV65569 RDR65554:RDR65569 RNN65554:RNN65569 RXJ65554:RXJ65569 SHF65554:SHF65569 SRB65554:SRB65569 TAX65554:TAX65569 TKT65554:TKT65569 TUP65554:TUP65569 UEL65554:UEL65569 UOH65554:UOH65569 UYD65554:UYD65569 VHZ65554:VHZ65569 VRV65554:VRV65569 WBR65554:WBR65569 WLN65554:WLN65569 WVJ65554:WVJ65569 B131090:B131105 IX131090:IX131105 ST131090:ST131105 ACP131090:ACP131105 AML131090:AML131105 AWH131090:AWH131105 BGD131090:BGD131105 BPZ131090:BPZ131105 BZV131090:BZV131105 CJR131090:CJR131105 CTN131090:CTN131105 DDJ131090:DDJ131105 DNF131090:DNF131105 DXB131090:DXB131105 EGX131090:EGX131105 EQT131090:EQT131105 FAP131090:FAP131105 FKL131090:FKL131105 FUH131090:FUH131105 GED131090:GED131105 GNZ131090:GNZ131105 GXV131090:GXV131105 HHR131090:HHR131105 HRN131090:HRN131105 IBJ131090:IBJ131105 ILF131090:ILF131105 IVB131090:IVB131105 JEX131090:JEX131105 JOT131090:JOT131105 JYP131090:JYP131105 KIL131090:KIL131105 KSH131090:KSH131105 LCD131090:LCD131105 LLZ131090:LLZ131105 LVV131090:LVV131105 MFR131090:MFR131105 MPN131090:MPN131105 MZJ131090:MZJ131105 NJF131090:NJF131105 NTB131090:NTB131105 OCX131090:OCX131105 OMT131090:OMT131105 OWP131090:OWP131105 PGL131090:PGL131105 PQH131090:PQH131105 QAD131090:QAD131105 QJZ131090:QJZ131105 QTV131090:QTV131105 RDR131090:RDR131105 RNN131090:RNN131105 RXJ131090:RXJ131105 SHF131090:SHF131105 SRB131090:SRB131105 TAX131090:TAX131105 TKT131090:TKT131105 TUP131090:TUP131105 UEL131090:UEL131105 UOH131090:UOH131105 UYD131090:UYD131105 VHZ131090:VHZ131105 VRV131090:VRV131105 WBR131090:WBR131105 WLN131090:WLN131105 WVJ131090:WVJ131105 B196626:B196641 IX196626:IX196641 ST196626:ST196641 ACP196626:ACP196641 AML196626:AML196641 AWH196626:AWH196641 BGD196626:BGD196641 BPZ196626:BPZ196641 BZV196626:BZV196641 CJR196626:CJR196641 CTN196626:CTN196641 DDJ196626:DDJ196641 DNF196626:DNF196641 DXB196626:DXB196641 EGX196626:EGX196641 EQT196626:EQT196641 FAP196626:FAP196641 FKL196626:FKL196641 FUH196626:FUH196641 GED196626:GED196641 GNZ196626:GNZ196641 GXV196626:GXV196641 HHR196626:HHR196641 HRN196626:HRN196641 IBJ196626:IBJ196641 ILF196626:ILF196641 IVB196626:IVB196641 JEX196626:JEX196641 JOT196626:JOT196641 JYP196626:JYP196641 KIL196626:KIL196641 KSH196626:KSH196641 LCD196626:LCD196641 LLZ196626:LLZ196641 LVV196626:LVV196641 MFR196626:MFR196641 MPN196626:MPN196641 MZJ196626:MZJ196641 NJF196626:NJF196641 NTB196626:NTB196641 OCX196626:OCX196641 OMT196626:OMT196641 OWP196626:OWP196641 PGL196626:PGL196641 PQH196626:PQH196641 QAD196626:QAD196641 QJZ196626:QJZ196641 QTV196626:QTV196641 RDR196626:RDR196641 RNN196626:RNN196641 RXJ196626:RXJ196641 SHF196626:SHF196641 SRB196626:SRB196641 TAX196626:TAX196641 TKT196626:TKT196641 TUP196626:TUP196641 UEL196626:UEL196641 UOH196626:UOH196641 UYD196626:UYD196641 VHZ196626:VHZ196641 VRV196626:VRV196641 WBR196626:WBR196641 WLN196626:WLN196641 WVJ196626:WVJ196641 B262162:B262177 IX262162:IX262177 ST262162:ST262177 ACP262162:ACP262177 AML262162:AML262177 AWH262162:AWH262177 BGD262162:BGD262177 BPZ262162:BPZ262177 BZV262162:BZV262177 CJR262162:CJR262177 CTN262162:CTN262177 DDJ262162:DDJ262177 DNF262162:DNF262177 DXB262162:DXB262177 EGX262162:EGX262177 EQT262162:EQT262177 FAP262162:FAP262177 FKL262162:FKL262177 FUH262162:FUH262177 GED262162:GED262177 GNZ262162:GNZ262177 GXV262162:GXV262177 HHR262162:HHR262177 HRN262162:HRN262177 IBJ262162:IBJ262177 ILF262162:ILF262177 IVB262162:IVB262177 JEX262162:JEX262177 JOT262162:JOT262177 JYP262162:JYP262177 KIL262162:KIL262177 KSH262162:KSH262177 LCD262162:LCD262177 LLZ262162:LLZ262177 LVV262162:LVV262177 MFR262162:MFR262177 MPN262162:MPN262177 MZJ262162:MZJ262177 NJF262162:NJF262177 NTB262162:NTB262177 OCX262162:OCX262177 OMT262162:OMT262177 OWP262162:OWP262177 PGL262162:PGL262177 PQH262162:PQH262177 QAD262162:QAD262177 QJZ262162:QJZ262177 QTV262162:QTV262177 RDR262162:RDR262177 RNN262162:RNN262177 RXJ262162:RXJ262177 SHF262162:SHF262177 SRB262162:SRB262177 TAX262162:TAX262177 TKT262162:TKT262177 TUP262162:TUP262177 UEL262162:UEL262177 UOH262162:UOH262177 UYD262162:UYD262177 VHZ262162:VHZ262177 VRV262162:VRV262177 WBR262162:WBR262177 WLN262162:WLN262177 WVJ262162:WVJ262177 B327698:B327713 IX327698:IX327713 ST327698:ST327713 ACP327698:ACP327713 AML327698:AML327713 AWH327698:AWH327713 BGD327698:BGD327713 BPZ327698:BPZ327713 BZV327698:BZV327713 CJR327698:CJR327713 CTN327698:CTN327713 DDJ327698:DDJ327713 DNF327698:DNF327713 DXB327698:DXB327713 EGX327698:EGX327713 EQT327698:EQT327713 FAP327698:FAP327713 FKL327698:FKL327713 FUH327698:FUH327713 GED327698:GED327713 GNZ327698:GNZ327713 GXV327698:GXV327713 HHR327698:HHR327713 HRN327698:HRN327713 IBJ327698:IBJ327713 ILF327698:ILF327713 IVB327698:IVB327713 JEX327698:JEX327713 JOT327698:JOT327713 JYP327698:JYP327713 KIL327698:KIL327713 KSH327698:KSH327713 LCD327698:LCD327713 LLZ327698:LLZ327713 LVV327698:LVV327713 MFR327698:MFR327713 MPN327698:MPN327713 MZJ327698:MZJ327713 NJF327698:NJF327713 NTB327698:NTB327713 OCX327698:OCX327713 OMT327698:OMT327713 OWP327698:OWP327713 PGL327698:PGL327713 PQH327698:PQH327713 QAD327698:QAD327713 QJZ327698:QJZ327713 QTV327698:QTV327713 RDR327698:RDR327713 RNN327698:RNN327713 RXJ327698:RXJ327713 SHF327698:SHF327713 SRB327698:SRB327713 TAX327698:TAX327713 TKT327698:TKT327713 TUP327698:TUP327713 UEL327698:UEL327713 UOH327698:UOH327713 UYD327698:UYD327713 VHZ327698:VHZ327713 VRV327698:VRV327713 WBR327698:WBR327713 WLN327698:WLN327713 WVJ327698:WVJ327713 B393234:B393249 IX393234:IX393249 ST393234:ST393249 ACP393234:ACP393249 AML393234:AML393249 AWH393234:AWH393249 BGD393234:BGD393249 BPZ393234:BPZ393249 BZV393234:BZV393249 CJR393234:CJR393249 CTN393234:CTN393249 DDJ393234:DDJ393249 DNF393234:DNF393249 DXB393234:DXB393249 EGX393234:EGX393249 EQT393234:EQT393249 FAP393234:FAP393249 FKL393234:FKL393249 FUH393234:FUH393249 GED393234:GED393249 GNZ393234:GNZ393249 GXV393234:GXV393249 HHR393234:HHR393249 HRN393234:HRN393249 IBJ393234:IBJ393249 ILF393234:ILF393249 IVB393234:IVB393249 JEX393234:JEX393249 JOT393234:JOT393249 JYP393234:JYP393249 KIL393234:KIL393249 KSH393234:KSH393249 LCD393234:LCD393249 LLZ393234:LLZ393249 LVV393234:LVV393249 MFR393234:MFR393249 MPN393234:MPN393249 MZJ393234:MZJ393249 NJF393234:NJF393249 NTB393234:NTB393249 OCX393234:OCX393249 OMT393234:OMT393249 OWP393234:OWP393249 PGL393234:PGL393249 PQH393234:PQH393249 QAD393234:QAD393249 QJZ393234:QJZ393249 QTV393234:QTV393249 RDR393234:RDR393249 RNN393234:RNN393249 RXJ393234:RXJ393249 SHF393234:SHF393249 SRB393234:SRB393249 TAX393234:TAX393249 TKT393234:TKT393249 TUP393234:TUP393249 UEL393234:UEL393249 UOH393234:UOH393249 UYD393234:UYD393249 VHZ393234:VHZ393249 VRV393234:VRV393249 WBR393234:WBR393249 WLN393234:WLN393249 WVJ393234:WVJ393249 B458770:B458785 IX458770:IX458785 ST458770:ST458785 ACP458770:ACP458785 AML458770:AML458785 AWH458770:AWH458785 BGD458770:BGD458785 BPZ458770:BPZ458785 BZV458770:BZV458785 CJR458770:CJR458785 CTN458770:CTN458785 DDJ458770:DDJ458785 DNF458770:DNF458785 DXB458770:DXB458785 EGX458770:EGX458785 EQT458770:EQT458785 FAP458770:FAP458785 FKL458770:FKL458785 FUH458770:FUH458785 GED458770:GED458785 GNZ458770:GNZ458785 GXV458770:GXV458785 HHR458770:HHR458785 HRN458770:HRN458785 IBJ458770:IBJ458785 ILF458770:ILF458785 IVB458770:IVB458785 JEX458770:JEX458785 JOT458770:JOT458785 JYP458770:JYP458785 KIL458770:KIL458785 KSH458770:KSH458785 LCD458770:LCD458785 LLZ458770:LLZ458785 LVV458770:LVV458785 MFR458770:MFR458785 MPN458770:MPN458785 MZJ458770:MZJ458785 NJF458770:NJF458785 NTB458770:NTB458785 OCX458770:OCX458785 OMT458770:OMT458785 OWP458770:OWP458785 PGL458770:PGL458785 PQH458770:PQH458785 QAD458770:QAD458785 QJZ458770:QJZ458785 QTV458770:QTV458785 RDR458770:RDR458785 RNN458770:RNN458785 RXJ458770:RXJ458785 SHF458770:SHF458785 SRB458770:SRB458785 TAX458770:TAX458785 TKT458770:TKT458785 TUP458770:TUP458785 UEL458770:UEL458785 UOH458770:UOH458785 UYD458770:UYD458785 VHZ458770:VHZ458785 VRV458770:VRV458785 WBR458770:WBR458785 WLN458770:WLN458785 WVJ458770:WVJ458785 B524306:B524321 IX524306:IX524321 ST524306:ST524321 ACP524306:ACP524321 AML524306:AML524321 AWH524306:AWH524321 BGD524306:BGD524321 BPZ524306:BPZ524321 BZV524306:BZV524321 CJR524306:CJR524321 CTN524306:CTN524321 DDJ524306:DDJ524321 DNF524306:DNF524321 DXB524306:DXB524321 EGX524306:EGX524321 EQT524306:EQT524321 FAP524306:FAP524321 FKL524306:FKL524321 FUH524306:FUH524321 GED524306:GED524321 GNZ524306:GNZ524321 GXV524306:GXV524321 HHR524306:HHR524321 HRN524306:HRN524321 IBJ524306:IBJ524321 ILF524306:ILF524321 IVB524306:IVB524321 JEX524306:JEX524321 JOT524306:JOT524321 JYP524306:JYP524321 KIL524306:KIL524321 KSH524306:KSH524321 LCD524306:LCD524321 LLZ524306:LLZ524321 LVV524306:LVV524321 MFR524306:MFR524321 MPN524306:MPN524321 MZJ524306:MZJ524321 NJF524306:NJF524321 NTB524306:NTB524321 OCX524306:OCX524321 OMT524306:OMT524321 OWP524306:OWP524321 PGL524306:PGL524321 PQH524306:PQH524321 QAD524306:QAD524321 QJZ524306:QJZ524321 QTV524306:QTV524321 RDR524306:RDR524321 RNN524306:RNN524321 RXJ524306:RXJ524321 SHF524306:SHF524321 SRB524306:SRB524321 TAX524306:TAX524321 TKT524306:TKT524321 TUP524306:TUP524321 UEL524306:UEL524321 UOH524306:UOH524321 UYD524306:UYD524321 VHZ524306:VHZ524321 VRV524306:VRV524321 WBR524306:WBR524321 WLN524306:WLN524321 WVJ524306:WVJ524321 B589842:B589857 IX589842:IX589857 ST589842:ST589857 ACP589842:ACP589857 AML589842:AML589857 AWH589842:AWH589857 BGD589842:BGD589857 BPZ589842:BPZ589857 BZV589842:BZV589857 CJR589842:CJR589857 CTN589842:CTN589857 DDJ589842:DDJ589857 DNF589842:DNF589857 DXB589842:DXB589857 EGX589842:EGX589857 EQT589842:EQT589857 FAP589842:FAP589857 FKL589842:FKL589857 FUH589842:FUH589857 GED589842:GED589857 GNZ589842:GNZ589857 GXV589842:GXV589857 HHR589842:HHR589857 HRN589842:HRN589857 IBJ589842:IBJ589857 ILF589842:ILF589857 IVB589842:IVB589857 JEX589842:JEX589857 JOT589842:JOT589857 JYP589842:JYP589857 KIL589842:KIL589857 KSH589842:KSH589857 LCD589842:LCD589857 LLZ589842:LLZ589857 LVV589842:LVV589857 MFR589842:MFR589857 MPN589842:MPN589857 MZJ589842:MZJ589857 NJF589842:NJF589857 NTB589842:NTB589857 OCX589842:OCX589857 OMT589842:OMT589857 OWP589842:OWP589857 PGL589842:PGL589857 PQH589842:PQH589857 QAD589842:QAD589857 QJZ589842:QJZ589857 QTV589842:QTV589857 RDR589842:RDR589857 RNN589842:RNN589857 RXJ589842:RXJ589857 SHF589842:SHF589857 SRB589842:SRB589857 TAX589842:TAX589857 TKT589842:TKT589857 TUP589842:TUP589857 UEL589842:UEL589857 UOH589842:UOH589857 UYD589842:UYD589857 VHZ589842:VHZ589857 VRV589842:VRV589857 WBR589842:WBR589857 WLN589842:WLN589857 WVJ589842:WVJ589857 B655378:B655393 IX655378:IX655393 ST655378:ST655393 ACP655378:ACP655393 AML655378:AML655393 AWH655378:AWH655393 BGD655378:BGD655393 BPZ655378:BPZ655393 BZV655378:BZV655393 CJR655378:CJR655393 CTN655378:CTN655393 DDJ655378:DDJ655393 DNF655378:DNF655393 DXB655378:DXB655393 EGX655378:EGX655393 EQT655378:EQT655393 FAP655378:FAP655393 FKL655378:FKL655393 FUH655378:FUH655393 GED655378:GED655393 GNZ655378:GNZ655393 GXV655378:GXV655393 HHR655378:HHR655393 HRN655378:HRN655393 IBJ655378:IBJ655393 ILF655378:ILF655393 IVB655378:IVB655393 JEX655378:JEX655393 JOT655378:JOT655393 JYP655378:JYP655393 KIL655378:KIL655393 KSH655378:KSH655393 LCD655378:LCD655393 LLZ655378:LLZ655393 LVV655378:LVV655393 MFR655378:MFR655393 MPN655378:MPN655393 MZJ655378:MZJ655393 NJF655378:NJF655393 NTB655378:NTB655393 OCX655378:OCX655393 OMT655378:OMT655393 OWP655378:OWP655393 PGL655378:PGL655393 PQH655378:PQH655393 QAD655378:QAD655393 QJZ655378:QJZ655393 QTV655378:QTV655393 RDR655378:RDR655393 RNN655378:RNN655393 RXJ655378:RXJ655393 SHF655378:SHF655393 SRB655378:SRB655393 TAX655378:TAX655393 TKT655378:TKT655393 TUP655378:TUP655393 UEL655378:UEL655393 UOH655378:UOH655393 UYD655378:UYD655393 VHZ655378:VHZ655393 VRV655378:VRV655393 WBR655378:WBR655393 WLN655378:WLN655393 WVJ655378:WVJ655393 B720914:B720929 IX720914:IX720929 ST720914:ST720929 ACP720914:ACP720929 AML720914:AML720929 AWH720914:AWH720929 BGD720914:BGD720929 BPZ720914:BPZ720929 BZV720914:BZV720929 CJR720914:CJR720929 CTN720914:CTN720929 DDJ720914:DDJ720929 DNF720914:DNF720929 DXB720914:DXB720929 EGX720914:EGX720929 EQT720914:EQT720929 FAP720914:FAP720929 FKL720914:FKL720929 FUH720914:FUH720929 GED720914:GED720929 GNZ720914:GNZ720929 GXV720914:GXV720929 HHR720914:HHR720929 HRN720914:HRN720929 IBJ720914:IBJ720929 ILF720914:ILF720929 IVB720914:IVB720929 JEX720914:JEX720929 JOT720914:JOT720929 JYP720914:JYP720929 KIL720914:KIL720929 KSH720914:KSH720929 LCD720914:LCD720929 LLZ720914:LLZ720929 LVV720914:LVV720929 MFR720914:MFR720929 MPN720914:MPN720929 MZJ720914:MZJ720929 NJF720914:NJF720929 NTB720914:NTB720929 OCX720914:OCX720929 OMT720914:OMT720929 OWP720914:OWP720929 PGL720914:PGL720929 PQH720914:PQH720929 QAD720914:QAD720929 QJZ720914:QJZ720929 QTV720914:QTV720929 RDR720914:RDR720929 RNN720914:RNN720929 RXJ720914:RXJ720929 SHF720914:SHF720929 SRB720914:SRB720929 TAX720914:TAX720929 TKT720914:TKT720929 TUP720914:TUP720929 UEL720914:UEL720929 UOH720914:UOH720929 UYD720914:UYD720929 VHZ720914:VHZ720929 VRV720914:VRV720929 WBR720914:WBR720929 WLN720914:WLN720929 WVJ720914:WVJ720929 B786450:B786465 IX786450:IX786465 ST786450:ST786465 ACP786450:ACP786465 AML786450:AML786465 AWH786450:AWH786465 BGD786450:BGD786465 BPZ786450:BPZ786465 BZV786450:BZV786465 CJR786450:CJR786465 CTN786450:CTN786465 DDJ786450:DDJ786465 DNF786450:DNF786465 DXB786450:DXB786465 EGX786450:EGX786465 EQT786450:EQT786465 FAP786450:FAP786465 FKL786450:FKL786465 FUH786450:FUH786465 GED786450:GED786465 GNZ786450:GNZ786465 GXV786450:GXV786465 HHR786450:HHR786465 HRN786450:HRN786465 IBJ786450:IBJ786465 ILF786450:ILF786465 IVB786450:IVB786465 JEX786450:JEX786465 JOT786450:JOT786465 JYP786450:JYP786465 KIL786450:KIL786465 KSH786450:KSH786465 LCD786450:LCD786465 LLZ786450:LLZ786465 LVV786450:LVV786465 MFR786450:MFR786465 MPN786450:MPN786465 MZJ786450:MZJ786465 NJF786450:NJF786465 NTB786450:NTB786465 OCX786450:OCX786465 OMT786450:OMT786465 OWP786450:OWP786465 PGL786450:PGL786465 PQH786450:PQH786465 QAD786450:QAD786465 QJZ786450:QJZ786465 QTV786450:QTV786465 RDR786450:RDR786465 RNN786450:RNN786465 RXJ786450:RXJ786465 SHF786450:SHF786465 SRB786450:SRB786465 TAX786450:TAX786465 TKT786450:TKT786465 TUP786450:TUP786465 UEL786450:UEL786465 UOH786450:UOH786465 UYD786450:UYD786465 VHZ786450:VHZ786465 VRV786450:VRV786465 WBR786450:WBR786465 WLN786450:WLN786465 WVJ786450:WVJ786465 B851986:B852001 IX851986:IX852001 ST851986:ST852001 ACP851986:ACP852001 AML851986:AML852001 AWH851986:AWH852001 BGD851986:BGD852001 BPZ851986:BPZ852001 BZV851986:BZV852001 CJR851986:CJR852001 CTN851986:CTN852001 DDJ851986:DDJ852001 DNF851986:DNF852001 DXB851986:DXB852001 EGX851986:EGX852001 EQT851986:EQT852001 FAP851986:FAP852001 FKL851986:FKL852001 FUH851986:FUH852001 GED851986:GED852001 GNZ851986:GNZ852001 GXV851986:GXV852001 HHR851986:HHR852001 HRN851986:HRN852001 IBJ851986:IBJ852001 ILF851986:ILF852001 IVB851986:IVB852001 JEX851986:JEX852001 JOT851986:JOT852001 JYP851986:JYP852001 KIL851986:KIL852001 KSH851986:KSH852001 LCD851986:LCD852001 LLZ851986:LLZ852001 LVV851986:LVV852001 MFR851986:MFR852001 MPN851986:MPN852001 MZJ851986:MZJ852001 NJF851986:NJF852001 NTB851986:NTB852001 OCX851986:OCX852001 OMT851986:OMT852001 OWP851986:OWP852001 PGL851986:PGL852001 PQH851986:PQH852001 QAD851986:QAD852001 QJZ851986:QJZ852001 QTV851986:QTV852001 RDR851986:RDR852001 RNN851986:RNN852001 RXJ851986:RXJ852001 SHF851986:SHF852001 SRB851986:SRB852001 TAX851986:TAX852001 TKT851986:TKT852001 TUP851986:TUP852001 UEL851986:UEL852001 UOH851986:UOH852001 UYD851986:UYD852001 VHZ851986:VHZ852001 VRV851986:VRV852001 WBR851986:WBR852001 WLN851986:WLN852001 WVJ851986:WVJ852001 B917522:B917537 IX917522:IX917537 ST917522:ST917537 ACP917522:ACP917537 AML917522:AML917537 AWH917522:AWH917537 BGD917522:BGD917537 BPZ917522:BPZ917537 BZV917522:BZV917537 CJR917522:CJR917537 CTN917522:CTN917537 DDJ917522:DDJ917537 DNF917522:DNF917537 DXB917522:DXB917537 EGX917522:EGX917537 EQT917522:EQT917537 FAP917522:FAP917537 FKL917522:FKL917537 FUH917522:FUH917537 GED917522:GED917537 GNZ917522:GNZ917537 GXV917522:GXV917537 HHR917522:HHR917537 HRN917522:HRN917537 IBJ917522:IBJ917537 ILF917522:ILF917537 IVB917522:IVB917537 JEX917522:JEX917537 JOT917522:JOT917537 JYP917522:JYP917537 KIL917522:KIL917537 KSH917522:KSH917537 LCD917522:LCD917537 LLZ917522:LLZ917537 LVV917522:LVV917537 MFR917522:MFR917537 MPN917522:MPN917537 MZJ917522:MZJ917537 NJF917522:NJF917537 NTB917522:NTB917537 OCX917522:OCX917537 OMT917522:OMT917537 OWP917522:OWP917537 PGL917522:PGL917537 PQH917522:PQH917537 QAD917522:QAD917537 QJZ917522:QJZ917537 QTV917522:QTV917537 RDR917522:RDR917537 RNN917522:RNN917537 RXJ917522:RXJ917537 SHF917522:SHF917537 SRB917522:SRB917537 TAX917522:TAX917537 TKT917522:TKT917537 TUP917522:TUP917537 UEL917522:UEL917537 UOH917522:UOH917537 UYD917522:UYD917537 VHZ917522:VHZ917537 VRV917522:VRV917537 WBR917522:WBR917537 WLN917522:WLN917537 WVJ917522:WVJ917537 B983058:B983073 IX983058:IX983073 ST983058:ST983073 ACP983058:ACP983073 AML983058:AML983073 AWH983058:AWH983073 BGD983058:BGD983073 BPZ983058:BPZ983073 BZV983058:BZV983073 CJR983058:CJR983073 CTN983058:CTN983073 DDJ983058:DDJ983073 DNF983058:DNF983073 DXB983058:DXB983073 EGX983058:EGX983073 EQT983058:EQT983073 FAP983058:FAP983073 FKL983058:FKL983073 FUH983058:FUH983073 GED983058:GED983073 GNZ983058:GNZ983073 GXV983058:GXV983073 HHR983058:HHR983073 HRN983058:HRN983073 IBJ983058:IBJ983073 ILF983058:ILF983073 IVB983058:IVB983073 JEX983058:JEX983073 JOT983058:JOT983073 JYP983058:JYP983073 KIL983058:KIL983073 KSH983058:KSH983073 LCD983058:LCD983073 LLZ983058:LLZ983073 LVV983058:LVV983073 MFR983058:MFR983073 MPN983058:MPN983073 MZJ983058:MZJ983073 NJF983058:NJF983073 NTB983058:NTB983073 OCX983058:OCX983073 OMT983058:OMT983073 OWP983058:OWP983073 PGL983058:PGL983073 PQH983058:PQH983073 QAD983058:QAD983073 QJZ983058:QJZ983073 QTV983058:QTV983073 RDR983058:RDR983073 RNN983058:RNN983073 RXJ983058:RXJ983073 SHF983058:SHF983073 SRB983058:SRB983073 TAX983058:TAX983073 TKT983058:TKT983073 TUP983058:TUP983073 UEL983058:UEL983073 UOH983058:UOH983073 UYD983058:UYD983073 VHZ983058:VHZ983073 VRV983058:VRV983073 WBR983058:WBR983073 WLN983058:WLN983073 WVJ983058:WVJ983073" xr:uid="{52B33AFA-31FF-44E7-B71D-77402E237D6B}">
      <formula1>RodzajeZajec</formula1>
    </dataValidation>
  </dataValidations>
  <pageMargins left="0.70866141732283472" right="0.70866141732283472" top="0.74803149606299213" bottom="0.74803149606299213" header="0.31496062992125984" footer="0.31496062992125984"/>
  <pageSetup paperSize="9" scale="45"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6B384B-2CEB-4499-92F0-2ED347F827CD}">
  <dimension ref="A1:AO26"/>
  <sheetViews>
    <sheetView showZeros="0" showWhiteSpace="0" view="pageBreakPreview" topLeftCell="A6" zoomScale="80" zoomScaleNormal="130" zoomScaleSheetLayoutView="80" zoomScalePageLayoutView="70" workbookViewId="0">
      <selection activeCell="Q35" sqref="Q35"/>
    </sheetView>
  </sheetViews>
  <sheetFormatPr defaultColWidth="11.42578125" defaultRowHeight="12.75" x14ac:dyDescent="0.2"/>
  <cols>
    <col min="1" max="1" width="4.28515625" style="1" customWidth="1"/>
    <col min="2" max="2" width="13.28515625" style="1" customWidth="1"/>
    <col min="3" max="3" width="36.42578125" style="1" customWidth="1"/>
    <col min="4" max="13" width="5.7109375" style="1" customWidth="1"/>
    <col min="14" max="14" width="4.42578125" style="1" customWidth="1"/>
    <col min="15" max="15" width="5.7109375" style="1" customWidth="1"/>
    <col min="16" max="16" width="7.85546875" style="1" customWidth="1"/>
    <col min="17" max="17" width="9.28515625" style="1" customWidth="1"/>
    <col min="18" max="18" width="7.85546875" style="1" customWidth="1"/>
    <col min="19" max="19" width="7.5703125" style="1" customWidth="1"/>
    <col min="20" max="20" width="6.7109375" style="1" bestFit="1" customWidth="1"/>
    <col min="21" max="21" width="7.140625" style="2" bestFit="1" customWidth="1"/>
    <col min="22" max="38" width="5.7109375" style="1" customWidth="1"/>
    <col min="39" max="39" width="5.7109375" style="2" customWidth="1"/>
    <col min="40" max="41" width="7" style="1" bestFit="1" customWidth="1"/>
    <col min="42" max="256" width="11.42578125" style="1"/>
    <col min="257" max="257" width="4.28515625" style="1" customWidth="1"/>
    <col min="258" max="258" width="13.28515625" style="1" customWidth="1"/>
    <col min="259" max="259" width="36.42578125" style="1" customWidth="1"/>
    <col min="260" max="269" width="5.7109375" style="1" customWidth="1"/>
    <col min="270" max="270" width="4.42578125" style="1" customWidth="1"/>
    <col min="271" max="271" width="5.7109375" style="1" customWidth="1"/>
    <col min="272" max="272" width="7.85546875" style="1" customWidth="1"/>
    <col min="273" max="273" width="9.28515625" style="1" customWidth="1"/>
    <col min="274" max="274" width="7.85546875" style="1" customWidth="1"/>
    <col min="275" max="275" width="7.5703125" style="1" customWidth="1"/>
    <col min="276" max="276" width="6.7109375" style="1" bestFit="1" customWidth="1"/>
    <col min="277" max="277" width="7.140625" style="1" bestFit="1" customWidth="1"/>
    <col min="278" max="295" width="5.7109375" style="1" customWidth="1"/>
    <col min="296" max="297" width="7" style="1" bestFit="1" customWidth="1"/>
    <col min="298" max="512" width="11.42578125" style="1"/>
    <col min="513" max="513" width="4.28515625" style="1" customWidth="1"/>
    <col min="514" max="514" width="13.28515625" style="1" customWidth="1"/>
    <col min="515" max="515" width="36.42578125" style="1" customWidth="1"/>
    <col min="516" max="525" width="5.7109375" style="1" customWidth="1"/>
    <col min="526" max="526" width="4.42578125" style="1" customWidth="1"/>
    <col min="527" max="527" width="5.7109375" style="1" customWidth="1"/>
    <col min="528" max="528" width="7.85546875" style="1" customWidth="1"/>
    <col min="529" max="529" width="9.28515625" style="1" customWidth="1"/>
    <col min="530" max="530" width="7.85546875" style="1" customWidth="1"/>
    <col min="531" max="531" width="7.5703125" style="1" customWidth="1"/>
    <col min="532" max="532" width="6.7109375" style="1" bestFit="1" customWidth="1"/>
    <col min="533" max="533" width="7.140625" style="1" bestFit="1" customWidth="1"/>
    <col min="534" max="551" width="5.7109375" style="1" customWidth="1"/>
    <col min="552" max="553" width="7" style="1" bestFit="1" customWidth="1"/>
    <col min="554" max="768" width="11.42578125" style="1"/>
    <col min="769" max="769" width="4.28515625" style="1" customWidth="1"/>
    <col min="770" max="770" width="13.28515625" style="1" customWidth="1"/>
    <col min="771" max="771" width="36.42578125" style="1" customWidth="1"/>
    <col min="772" max="781" width="5.7109375" style="1" customWidth="1"/>
    <col min="782" max="782" width="4.42578125" style="1" customWidth="1"/>
    <col min="783" max="783" width="5.7109375" style="1" customWidth="1"/>
    <col min="784" max="784" width="7.85546875" style="1" customWidth="1"/>
    <col min="785" max="785" width="9.28515625" style="1" customWidth="1"/>
    <col min="786" max="786" width="7.85546875" style="1" customWidth="1"/>
    <col min="787" max="787" width="7.5703125" style="1" customWidth="1"/>
    <col min="788" max="788" width="6.7109375" style="1" bestFit="1" customWidth="1"/>
    <col min="789" max="789" width="7.140625" style="1" bestFit="1" customWidth="1"/>
    <col min="790" max="807" width="5.7109375" style="1" customWidth="1"/>
    <col min="808" max="809" width="7" style="1" bestFit="1" customWidth="1"/>
    <col min="810" max="1024" width="11.42578125" style="1"/>
    <col min="1025" max="1025" width="4.28515625" style="1" customWidth="1"/>
    <col min="1026" max="1026" width="13.28515625" style="1" customWidth="1"/>
    <col min="1027" max="1027" width="36.42578125" style="1" customWidth="1"/>
    <col min="1028" max="1037" width="5.7109375" style="1" customWidth="1"/>
    <col min="1038" max="1038" width="4.42578125" style="1" customWidth="1"/>
    <col min="1039" max="1039" width="5.7109375" style="1" customWidth="1"/>
    <col min="1040" max="1040" width="7.85546875" style="1" customWidth="1"/>
    <col min="1041" max="1041" width="9.28515625" style="1" customWidth="1"/>
    <col min="1042" max="1042" width="7.85546875" style="1" customWidth="1"/>
    <col min="1043" max="1043" width="7.5703125" style="1" customWidth="1"/>
    <col min="1044" max="1044" width="6.7109375" style="1" bestFit="1" customWidth="1"/>
    <col min="1045" max="1045" width="7.140625" style="1" bestFit="1" customWidth="1"/>
    <col min="1046" max="1063" width="5.7109375" style="1" customWidth="1"/>
    <col min="1064" max="1065" width="7" style="1" bestFit="1" customWidth="1"/>
    <col min="1066" max="1280" width="11.42578125" style="1"/>
    <col min="1281" max="1281" width="4.28515625" style="1" customWidth="1"/>
    <col min="1282" max="1282" width="13.28515625" style="1" customWidth="1"/>
    <col min="1283" max="1283" width="36.42578125" style="1" customWidth="1"/>
    <col min="1284" max="1293" width="5.7109375" style="1" customWidth="1"/>
    <col min="1294" max="1294" width="4.42578125" style="1" customWidth="1"/>
    <col min="1295" max="1295" width="5.7109375" style="1" customWidth="1"/>
    <col min="1296" max="1296" width="7.85546875" style="1" customWidth="1"/>
    <col min="1297" max="1297" width="9.28515625" style="1" customWidth="1"/>
    <col min="1298" max="1298" width="7.85546875" style="1" customWidth="1"/>
    <col min="1299" max="1299" width="7.5703125" style="1" customWidth="1"/>
    <col min="1300" max="1300" width="6.7109375" style="1" bestFit="1" customWidth="1"/>
    <col min="1301" max="1301" width="7.140625" style="1" bestFit="1" customWidth="1"/>
    <col min="1302" max="1319" width="5.7109375" style="1" customWidth="1"/>
    <col min="1320" max="1321" width="7" style="1" bestFit="1" customWidth="1"/>
    <col min="1322" max="1536" width="11.42578125" style="1"/>
    <col min="1537" max="1537" width="4.28515625" style="1" customWidth="1"/>
    <col min="1538" max="1538" width="13.28515625" style="1" customWidth="1"/>
    <col min="1539" max="1539" width="36.42578125" style="1" customWidth="1"/>
    <col min="1540" max="1549" width="5.7109375" style="1" customWidth="1"/>
    <col min="1550" max="1550" width="4.42578125" style="1" customWidth="1"/>
    <col min="1551" max="1551" width="5.7109375" style="1" customWidth="1"/>
    <col min="1552" max="1552" width="7.85546875" style="1" customWidth="1"/>
    <col min="1553" max="1553" width="9.28515625" style="1" customWidth="1"/>
    <col min="1554" max="1554" width="7.85546875" style="1" customWidth="1"/>
    <col min="1555" max="1555" width="7.5703125" style="1" customWidth="1"/>
    <col min="1556" max="1556" width="6.7109375" style="1" bestFit="1" customWidth="1"/>
    <col min="1557" max="1557" width="7.140625" style="1" bestFit="1" customWidth="1"/>
    <col min="1558" max="1575" width="5.7109375" style="1" customWidth="1"/>
    <col min="1576" max="1577" width="7" style="1" bestFit="1" customWidth="1"/>
    <col min="1578" max="1792" width="11.42578125" style="1"/>
    <col min="1793" max="1793" width="4.28515625" style="1" customWidth="1"/>
    <col min="1794" max="1794" width="13.28515625" style="1" customWidth="1"/>
    <col min="1795" max="1795" width="36.42578125" style="1" customWidth="1"/>
    <col min="1796" max="1805" width="5.7109375" style="1" customWidth="1"/>
    <col min="1806" max="1806" width="4.42578125" style="1" customWidth="1"/>
    <col min="1807" max="1807" width="5.7109375" style="1" customWidth="1"/>
    <col min="1808" max="1808" width="7.85546875" style="1" customWidth="1"/>
    <col min="1809" max="1809" width="9.28515625" style="1" customWidth="1"/>
    <col min="1810" max="1810" width="7.85546875" style="1" customWidth="1"/>
    <col min="1811" max="1811" width="7.5703125" style="1" customWidth="1"/>
    <col min="1812" max="1812" width="6.7109375" style="1" bestFit="1" customWidth="1"/>
    <col min="1813" max="1813" width="7.140625" style="1" bestFit="1" customWidth="1"/>
    <col min="1814" max="1831" width="5.7109375" style="1" customWidth="1"/>
    <col min="1832" max="1833" width="7" style="1" bestFit="1" customWidth="1"/>
    <col min="1834" max="2048" width="11.42578125" style="1"/>
    <col min="2049" max="2049" width="4.28515625" style="1" customWidth="1"/>
    <col min="2050" max="2050" width="13.28515625" style="1" customWidth="1"/>
    <col min="2051" max="2051" width="36.42578125" style="1" customWidth="1"/>
    <col min="2052" max="2061" width="5.7109375" style="1" customWidth="1"/>
    <col min="2062" max="2062" width="4.42578125" style="1" customWidth="1"/>
    <col min="2063" max="2063" width="5.7109375" style="1" customWidth="1"/>
    <col min="2064" max="2064" width="7.85546875" style="1" customWidth="1"/>
    <col min="2065" max="2065" width="9.28515625" style="1" customWidth="1"/>
    <col min="2066" max="2066" width="7.85546875" style="1" customWidth="1"/>
    <col min="2067" max="2067" width="7.5703125" style="1" customWidth="1"/>
    <col min="2068" max="2068" width="6.7109375" style="1" bestFit="1" customWidth="1"/>
    <col min="2069" max="2069" width="7.140625" style="1" bestFit="1" customWidth="1"/>
    <col min="2070" max="2087" width="5.7109375" style="1" customWidth="1"/>
    <col min="2088" max="2089" width="7" style="1" bestFit="1" customWidth="1"/>
    <col min="2090" max="2304" width="11.42578125" style="1"/>
    <col min="2305" max="2305" width="4.28515625" style="1" customWidth="1"/>
    <col min="2306" max="2306" width="13.28515625" style="1" customWidth="1"/>
    <col min="2307" max="2307" width="36.42578125" style="1" customWidth="1"/>
    <col min="2308" max="2317" width="5.7109375" style="1" customWidth="1"/>
    <col min="2318" max="2318" width="4.42578125" style="1" customWidth="1"/>
    <col min="2319" max="2319" width="5.7109375" style="1" customWidth="1"/>
    <col min="2320" max="2320" width="7.85546875" style="1" customWidth="1"/>
    <col min="2321" max="2321" width="9.28515625" style="1" customWidth="1"/>
    <col min="2322" max="2322" width="7.85546875" style="1" customWidth="1"/>
    <col min="2323" max="2323" width="7.5703125" style="1" customWidth="1"/>
    <col min="2324" max="2324" width="6.7109375" style="1" bestFit="1" customWidth="1"/>
    <col min="2325" max="2325" width="7.140625" style="1" bestFit="1" customWidth="1"/>
    <col min="2326" max="2343" width="5.7109375" style="1" customWidth="1"/>
    <col min="2344" max="2345" width="7" style="1" bestFit="1" customWidth="1"/>
    <col min="2346" max="2560" width="11.42578125" style="1"/>
    <col min="2561" max="2561" width="4.28515625" style="1" customWidth="1"/>
    <col min="2562" max="2562" width="13.28515625" style="1" customWidth="1"/>
    <col min="2563" max="2563" width="36.42578125" style="1" customWidth="1"/>
    <col min="2564" max="2573" width="5.7109375" style="1" customWidth="1"/>
    <col min="2574" max="2574" width="4.42578125" style="1" customWidth="1"/>
    <col min="2575" max="2575" width="5.7109375" style="1" customWidth="1"/>
    <col min="2576" max="2576" width="7.85546875" style="1" customWidth="1"/>
    <col min="2577" max="2577" width="9.28515625" style="1" customWidth="1"/>
    <col min="2578" max="2578" width="7.85546875" style="1" customWidth="1"/>
    <col min="2579" max="2579" width="7.5703125" style="1" customWidth="1"/>
    <col min="2580" max="2580" width="6.7109375" style="1" bestFit="1" customWidth="1"/>
    <col min="2581" max="2581" width="7.140625" style="1" bestFit="1" customWidth="1"/>
    <col min="2582" max="2599" width="5.7109375" style="1" customWidth="1"/>
    <col min="2600" max="2601" width="7" style="1" bestFit="1" customWidth="1"/>
    <col min="2602" max="2816" width="11.42578125" style="1"/>
    <col min="2817" max="2817" width="4.28515625" style="1" customWidth="1"/>
    <col min="2818" max="2818" width="13.28515625" style="1" customWidth="1"/>
    <col min="2819" max="2819" width="36.42578125" style="1" customWidth="1"/>
    <col min="2820" max="2829" width="5.7109375" style="1" customWidth="1"/>
    <col min="2830" max="2830" width="4.42578125" style="1" customWidth="1"/>
    <col min="2831" max="2831" width="5.7109375" style="1" customWidth="1"/>
    <col min="2832" max="2832" width="7.85546875" style="1" customWidth="1"/>
    <col min="2833" max="2833" width="9.28515625" style="1" customWidth="1"/>
    <col min="2834" max="2834" width="7.85546875" style="1" customWidth="1"/>
    <col min="2835" max="2835" width="7.5703125" style="1" customWidth="1"/>
    <col min="2836" max="2836" width="6.7109375" style="1" bestFit="1" customWidth="1"/>
    <col min="2837" max="2837" width="7.140625" style="1" bestFit="1" customWidth="1"/>
    <col min="2838" max="2855" width="5.7109375" style="1" customWidth="1"/>
    <col min="2856" max="2857" width="7" style="1" bestFit="1" customWidth="1"/>
    <col min="2858" max="3072" width="11.42578125" style="1"/>
    <col min="3073" max="3073" width="4.28515625" style="1" customWidth="1"/>
    <col min="3074" max="3074" width="13.28515625" style="1" customWidth="1"/>
    <col min="3075" max="3075" width="36.42578125" style="1" customWidth="1"/>
    <col min="3076" max="3085" width="5.7109375" style="1" customWidth="1"/>
    <col min="3086" max="3086" width="4.42578125" style="1" customWidth="1"/>
    <col min="3087" max="3087" width="5.7109375" style="1" customWidth="1"/>
    <col min="3088" max="3088" width="7.85546875" style="1" customWidth="1"/>
    <col min="3089" max="3089" width="9.28515625" style="1" customWidth="1"/>
    <col min="3090" max="3090" width="7.85546875" style="1" customWidth="1"/>
    <col min="3091" max="3091" width="7.5703125" style="1" customWidth="1"/>
    <col min="3092" max="3092" width="6.7109375" style="1" bestFit="1" customWidth="1"/>
    <col min="3093" max="3093" width="7.140625" style="1" bestFit="1" customWidth="1"/>
    <col min="3094" max="3111" width="5.7109375" style="1" customWidth="1"/>
    <col min="3112" max="3113" width="7" style="1" bestFit="1" customWidth="1"/>
    <col min="3114" max="3328" width="11.42578125" style="1"/>
    <col min="3329" max="3329" width="4.28515625" style="1" customWidth="1"/>
    <col min="3330" max="3330" width="13.28515625" style="1" customWidth="1"/>
    <col min="3331" max="3331" width="36.42578125" style="1" customWidth="1"/>
    <col min="3332" max="3341" width="5.7109375" style="1" customWidth="1"/>
    <col min="3342" max="3342" width="4.42578125" style="1" customWidth="1"/>
    <col min="3343" max="3343" width="5.7109375" style="1" customWidth="1"/>
    <col min="3344" max="3344" width="7.85546875" style="1" customWidth="1"/>
    <col min="3345" max="3345" width="9.28515625" style="1" customWidth="1"/>
    <col min="3346" max="3346" width="7.85546875" style="1" customWidth="1"/>
    <col min="3347" max="3347" width="7.5703125" style="1" customWidth="1"/>
    <col min="3348" max="3348" width="6.7109375" style="1" bestFit="1" customWidth="1"/>
    <col min="3349" max="3349" width="7.140625" style="1" bestFit="1" customWidth="1"/>
    <col min="3350" max="3367" width="5.7109375" style="1" customWidth="1"/>
    <col min="3368" max="3369" width="7" style="1" bestFit="1" customWidth="1"/>
    <col min="3370" max="3584" width="11.42578125" style="1"/>
    <col min="3585" max="3585" width="4.28515625" style="1" customWidth="1"/>
    <col min="3586" max="3586" width="13.28515625" style="1" customWidth="1"/>
    <col min="3587" max="3587" width="36.42578125" style="1" customWidth="1"/>
    <col min="3588" max="3597" width="5.7109375" style="1" customWidth="1"/>
    <col min="3598" max="3598" width="4.42578125" style="1" customWidth="1"/>
    <col min="3599" max="3599" width="5.7109375" style="1" customWidth="1"/>
    <col min="3600" max="3600" width="7.85546875" style="1" customWidth="1"/>
    <col min="3601" max="3601" width="9.28515625" style="1" customWidth="1"/>
    <col min="3602" max="3602" width="7.85546875" style="1" customWidth="1"/>
    <col min="3603" max="3603" width="7.5703125" style="1" customWidth="1"/>
    <col min="3604" max="3604" width="6.7109375" style="1" bestFit="1" customWidth="1"/>
    <col min="3605" max="3605" width="7.140625" style="1" bestFit="1" customWidth="1"/>
    <col min="3606" max="3623" width="5.7109375" style="1" customWidth="1"/>
    <col min="3624" max="3625" width="7" style="1" bestFit="1" customWidth="1"/>
    <col min="3626" max="3840" width="11.42578125" style="1"/>
    <col min="3841" max="3841" width="4.28515625" style="1" customWidth="1"/>
    <col min="3842" max="3842" width="13.28515625" style="1" customWidth="1"/>
    <col min="3843" max="3843" width="36.42578125" style="1" customWidth="1"/>
    <col min="3844" max="3853" width="5.7109375" style="1" customWidth="1"/>
    <col min="3854" max="3854" width="4.42578125" style="1" customWidth="1"/>
    <col min="3855" max="3855" width="5.7109375" style="1" customWidth="1"/>
    <col min="3856" max="3856" width="7.85546875" style="1" customWidth="1"/>
    <col min="3857" max="3857" width="9.28515625" style="1" customWidth="1"/>
    <col min="3858" max="3858" width="7.85546875" style="1" customWidth="1"/>
    <col min="3859" max="3859" width="7.5703125" style="1" customWidth="1"/>
    <col min="3860" max="3860" width="6.7109375" style="1" bestFit="1" customWidth="1"/>
    <col min="3861" max="3861" width="7.140625" style="1" bestFit="1" customWidth="1"/>
    <col min="3862" max="3879" width="5.7109375" style="1" customWidth="1"/>
    <col min="3880" max="3881" width="7" style="1" bestFit="1" customWidth="1"/>
    <col min="3882" max="4096" width="11.42578125" style="1"/>
    <col min="4097" max="4097" width="4.28515625" style="1" customWidth="1"/>
    <col min="4098" max="4098" width="13.28515625" style="1" customWidth="1"/>
    <col min="4099" max="4099" width="36.42578125" style="1" customWidth="1"/>
    <col min="4100" max="4109" width="5.7109375" style="1" customWidth="1"/>
    <col min="4110" max="4110" width="4.42578125" style="1" customWidth="1"/>
    <col min="4111" max="4111" width="5.7109375" style="1" customWidth="1"/>
    <col min="4112" max="4112" width="7.85546875" style="1" customWidth="1"/>
    <col min="4113" max="4113" width="9.28515625" style="1" customWidth="1"/>
    <col min="4114" max="4114" width="7.85546875" style="1" customWidth="1"/>
    <col min="4115" max="4115" width="7.5703125" style="1" customWidth="1"/>
    <col min="4116" max="4116" width="6.7109375" style="1" bestFit="1" customWidth="1"/>
    <col min="4117" max="4117" width="7.140625" style="1" bestFit="1" customWidth="1"/>
    <col min="4118" max="4135" width="5.7109375" style="1" customWidth="1"/>
    <col min="4136" max="4137" width="7" style="1" bestFit="1" customWidth="1"/>
    <col min="4138" max="4352" width="11.42578125" style="1"/>
    <col min="4353" max="4353" width="4.28515625" style="1" customWidth="1"/>
    <col min="4354" max="4354" width="13.28515625" style="1" customWidth="1"/>
    <col min="4355" max="4355" width="36.42578125" style="1" customWidth="1"/>
    <col min="4356" max="4365" width="5.7109375" style="1" customWidth="1"/>
    <col min="4366" max="4366" width="4.42578125" style="1" customWidth="1"/>
    <col min="4367" max="4367" width="5.7109375" style="1" customWidth="1"/>
    <col min="4368" max="4368" width="7.85546875" style="1" customWidth="1"/>
    <col min="4369" max="4369" width="9.28515625" style="1" customWidth="1"/>
    <col min="4370" max="4370" width="7.85546875" style="1" customWidth="1"/>
    <col min="4371" max="4371" width="7.5703125" style="1" customWidth="1"/>
    <col min="4372" max="4372" width="6.7109375" style="1" bestFit="1" customWidth="1"/>
    <col min="4373" max="4373" width="7.140625" style="1" bestFit="1" customWidth="1"/>
    <col min="4374" max="4391" width="5.7109375" style="1" customWidth="1"/>
    <col min="4392" max="4393" width="7" style="1" bestFit="1" customWidth="1"/>
    <col min="4394" max="4608" width="11.42578125" style="1"/>
    <col min="4609" max="4609" width="4.28515625" style="1" customWidth="1"/>
    <col min="4610" max="4610" width="13.28515625" style="1" customWidth="1"/>
    <col min="4611" max="4611" width="36.42578125" style="1" customWidth="1"/>
    <col min="4612" max="4621" width="5.7109375" style="1" customWidth="1"/>
    <col min="4622" max="4622" width="4.42578125" style="1" customWidth="1"/>
    <col min="4623" max="4623" width="5.7109375" style="1" customWidth="1"/>
    <col min="4624" max="4624" width="7.85546875" style="1" customWidth="1"/>
    <col min="4625" max="4625" width="9.28515625" style="1" customWidth="1"/>
    <col min="4626" max="4626" width="7.85546875" style="1" customWidth="1"/>
    <col min="4627" max="4627" width="7.5703125" style="1" customWidth="1"/>
    <col min="4628" max="4628" width="6.7109375" style="1" bestFit="1" customWidth="1"/>
    <col min="4629" max="4629" width="7.140625" style="1" bestFit="1" customWidth="1"/>
    <col min="4630" max="4647" width="5.7109375" style="1" customWidth="1"/>
    <col min="4648" max="4649" width="7" style="1" bestFit="1" customWidth="1"/>
    <col min="4650" max="4864" width="11.42578125" style="1"/>
    <col min="4865" max="4865" width="4.28515625" style="1" customWidth="1"/>
    <col min="4866" max="4866" width="13.28515625" style="1" customWidth="1"/>
    <col min="4867" max="4867" width="36.42578125" style="1" customWidth="1"/>
    <col min="4868" max="4877" width="5.7109375" style="1" customWidth="1"/>
    <col min="4878" max="4878" width="4.42578125" style="1" customWidth="1"/>
    <col min="4879" max="4879" width="5.7109375" style="1" customWidth="1"/>
    <col min="4880" max="4880" width="7.85546875" style="1" customWidth="1"/>
    <col min="4881" max="4881" width="9.28515625" style="1" customWidth="1"/>
    <col min="4882" max="4882" width="7.85546875" style="1" customWidth="1"/>
    <col min="4883" max="4883" width="7.5703125" style="1" customWidth="1"/>
    <col min="4884" max="4884" width="6.7109375" style="1" bestFit="1" customWidth="1"/>
    <col min="4885" max="4885" width="7.140625" style="1" bestFit="1" customWidth="1"/>
    <col min="4886" max="4903" width="5.7109375" style="1" customWidth="1"/>
    <col min="4904" max="4905" width="7" style="1" bestFit="1" customWidth="1"/>
    <col min="4906" max="5120" width="11.42578125" style="1"/>
    <col min="5121" max="5121" width="4.28515625" style="1" customWidth="1"/>
    <col min="5122" max="5122" width="13.28515625" style="1" customWidth="1"/>
    <col min="5123" max="5123" width="36.42578125" style="1" customWidth="1"/>
    <col min="5124" max="5133" width="5.7109375" style="1" customWidth="1"/>
    <col min="5134" max="5134" width="4.42578125" style="1" customWidth="1"/>
    <col min="5135" max="5135" width="5.7109375" style="1" customWidth="1"/>
    <col min="5136" max="5136" width="7.85546875" style="1" customWidth="1"/>
    <col min="5137" max="5137" width="9.28515625" style="1" customWidth="1"/>
    <col min="5138" max="5138" width="7.85546875" style="1" customWidth="1"/>
    <col min="5139" max="5139" width="7.5703125" style="1" customWidth="1"/>
    <col min="5140" max="5140" width="6.7109375" style="1" bestFit="1" customWidth="1"/>
    <col min="5141" max="5141" width="7.140625" style="1" bestFit="1" customWidth="1"/>
    <col min="5142" max="5159" width="5.7109375" style="1" customWidth="1"/>
    <col min="5160" max="5161" width="7" style="1" bestFit="1" customWidth="1"/>
    <col min="5162" max="5376" width="11.42578125" style="1"/>
    <col min="5377" max="5377" width="4.28515625" style="1" customWidth="1"/>
    <col min="5378" max="5378" width="13.28515625" style="1" customWidth="1"/>
    <col min="5379" max="5379" width="36.42578125" style="1" customWidth="1"/>
    <col min="5380" max="5389" width="5.7109375" style="1" customWidth="1"/>
    <col min="5390" max="5390" width="4.42578125" style="1" customWidth="1"/>
    <col min="5391" max="5391" width="5.7109375" style="1" customWidth="1"/>
    <col min="5392" max="5392" width="7.85546875" style="1" customWidth="1"/>
    <col min="5393" max="5393" width="9.28515625" style="1" customWidth="1"/>
    <col min="5394" max="5394" width="7.85546875" style="1" customWidth="1"/>
    <col min="5395" max="5395" width="7.5703125" style="1" customWidth="1"/>
    <col min="5396" max="5396" width="6.7109375" style="1" bestFit="1" customWidth="1"/>
    <col min="5397" max="5397" width="7.140625" style="1" bestFit="1" customWidth="1"/>
    <col min="5398" max="5415" width="5.7109375" style="1" customWidth="1"/>
    <col min="5416" max="5417" width="7" style="1" bestFit="1" customWidth="1"/>
    <col min="5418" max="5632" width="11.42578125" style="1"/>
    <col min="5633" max="5633" width="4.28515625" style="1" customWidth="1"/>
    <col min="5634" max="5634" width="13.28515625" style="1" customWidth="1"/>
    <col min="5635" max="5635" width="36.42578125" style="1" customWidth="1"/>
    <col min="5636" max="5645" width="5.7109375" style="1" customWidth="1"/>
    <col min="5646" max="5646" width="4.42578125" style="1" customWidth="1"/>
    <col min="5647" max="5647" width="5.7109375" style="1" customWidth="1"/>
    <col min="5648" max="5648" width="7.85546875" style="1" customWidth="1"/>
    <col min="5649" max="5649" width="9.28515625" style="1" customWidth="1"/>
    <col min="5650" max="5650" width="7.85546875" style="1" customWidth="1"/>
    <col min="5651" max="5651" width="7.5703125" style="1" customWidth="1"/>
    <col min="5652" max="5652" width="6.7109375" style="1" bestFit="1" customWidth="1"/>
    <col min="5653" max="5653" width="7.140625" style="1" bestFit="1" customWidth="1"/>
    <col min="5654" max="5671" width="5.7109375" style="1" customWidth="1"/>
    <col min="5672" max="5673" width="7" style="1" bestFit="1" customWidth="1"/>
    <col min="5674" max="5888" width="11.42578125" style="1"/>
    <col min="5889" max="5889" width="4.28515625" style="1" customWidth="1"/>
    <col min="5890" max="5890" width="13.28515625" style="1" customWidth="1"/>
    <col min="5891" max="5891" width="36.42578125" style="1" customWidth="1"/>
    <col min="5892" max="5901" width="5.7109375" style="1" customWidth="1"/>
    <col min="5902" max="5902" width="4.42578125" style="1" customWidth="1"/>
    <col min="5903" max="5903" width="5.7109375" style="1" customWidth="1"/>
    <col min="5904" max="5904" width="7.85546875" style="1" customWidth="1"/>
    <col min="5905" max="5905" width="9.28515625" style="1" customWidth="1"/>
    <col min="5906" max="5906" width="7.85546875" style="1" customWidth="1"/>
    <col min="5907" max="5907" width="7.5703125" style="1" customWidth="1"/>
    <col min="5908" max="5908" width="6.7109375" style="1" bestFit="1" customWidth="1"/>
    <col min="5909" max="5909" width="7.140625" style="1" bestFit="1" customWidth="1"/>
    <col min="5910" max="5927" width="5.7109375" style="1" customWidth="1"/>
    <col min="5928" max="5929" width="7" style="1" bestFit="1" customWidth="1"/>
    <col min="5930" max="6144" width="11.42578125" style="1"/>
    <col min="6145" max="6145" width="4.28515625" style="1" customWidth="1"/>
    <col min="6146" max="6146" width="13.28515625" style="1" customWidth="1"/>
    <col min="6147" max="6147" width="36.42578125" style="1" customWidth="1"/>
    <col min="6148" max="6157" width="5.7109375" style="1" customWidth="1"/>
    <col min="6158" max="6158" width="4.42578125" style="1" customWidth="1"/>
    <col min="6159" max="6159" width="5.7109375" style="1" customWidth="1"/>
    <col min="6160" max="6160" width="7.85546875" style="1" customWidth="1"/>
    <col min="6161" max="6161" width="9.28515625" style="1" customWidth="1"/>
    <col min="6162" max="6162" width="7.85546875" style="1" customWidth="1"/>
    <col min="6163" max="6163" width="7.5703125" style="1" customWidth="1"/>
    <col min="6164" max="6164" width="6.7109375" style="1" bestFit="1" customWidth="1"/>
    <col min="6165" max="6165" width="7.140625" style="1" bestFit="1" customWidth="1"/>
    <col min="6166" max="6183" width="5.7109375" style="1" customWidth="1"/>
    <col min="6184" max="6185" width="7" style="1" bestFit="1" customWidth="1"/>
    <col min="6186" max="6400" width="11.42578125" style="1"/>
    <col min="6401" max="6401" width="4.28515625" style="1" customWidth="1"/>
    <col min="6402" max="6402" width="13.28515625" style="1" customWidth="1"/>
    <col min="6403" max="6403" width="36.42578125" style="1" customWidth="1"/>
    <col min="6404" max="6413" width="5.7109375" style="1" customWidth="1"/>
    <col min="6414" max="6414" width="4.42578125" style="1" customWidth="1"/>
    <col min="6415" max="6415" width="5.7109375" style="1" customWidth="1"/>
    <col min="6416" max="6416" width="7.85546875" style="1" customWidth="1"/>
    <col min="6417" max="6417" width="9.28515625" style="1" customWidth="1"/>
    <col min="6418" max="6418" width="7.85546875" style="1" customWidth="1"/>
    <col min="6419" max="6419" width="7.5703125" style="1" customWidth="1"/>
    <col min="6420" max="6420" width="6.7109375" style="1" bestFit="1" customWidth="1"/>
    <col min="6421" max="6421" width="7.140625" style="1" bestFit="1" customWidth="1"/>
    <col min="6422" max="6439" width="5.7109375" style="1" customWidth="1"/>
    <col min="6440" max="6441" width="7" style="1" bestFit="1" customWidth="1"/>
    <col min="6442" max="6656" width="11.42578125" style="1"/>
    <col min="6657" max="6657" width="4.28515625" style="1" customWidth="1"/>
    <col min="6658" max="6658" width="13.28515625" style="1" customWidth="1"/>
    <col min="6659" max="6659" width="36.42578125" style="1" customWidth="1"/>
    <col min="6660" max="6669" width="5.7109375" style="1" customWidth="1"/>
    <col min="6670" max="6670" width="4.42578125" style="1" customWidth="1"/>
    <col min="6671" max="6671" width="5.7109375" style="1" customWidth="1"/>
    <col min="6672" max="6672" width="7.85546875" style="1" customWidth="1"/>
    <col min="6673" max="6673" width="9.28515625" style="1" customWidth="1"/>
    <col min="6674" max="6674" width="7.85546875" style="1" customWidth="1"/>
    <col min="6675" max="6675" width="7.5703125" style="1" customWidth="1"/>
    <col min="6676" max="6676" width="6.7109375" style="1" bestFit="1" customWidth="1"/>
    <col min="6677" max="6677" width="7.140625" style="1" bestFit="1" customWidth="1"/>
    <col min="6678" max="6695" width="5.7109375" style="1" customWidth="1"/>
    <col min="6696" max="6697" width="7" style="1" bestFit="1" customWidth="1"/>
    <col min="6698" max="6912" width="11.42578125" style="1"/>
    <col min="6913" max="6913" width="4.28515625" style="1" customWidth="1"/>
    <col min="6914" max="6914" width="13.28515625" style="1" customWidth="1"/>
    <col min="6915" max="6915" width="36.42578125" style="1" customWidth="1"/>
    <col min="6916" max="6925" width="5.7109375" style="1" customWidth="1"/>
    <col min="6926" max="6926" width="4.42578125" style="1" customWidth="1"/>
    <col min="6927" max="6927" width="5.7109375" style="1" customWidth="1"/>
    <col min="6928" max="6928" width="7.85546875" style="1" customWidth="1"/>
    <col min="6929" max="6929" width="9.28515625" style="1" customWidth="1"/>
    <col min="6930" max="6930" width="7.85546875" style="1" customWidth="1"/>
    <col min="6931" max="6931" width="7.5703125" style="1" customWidth="1"/>
    <col min="6932" max="6932" width="6.7109375" style="1" bestFit="1" customWidth="1"/>
    <col min="6933" max="6933" width="7.140625" style="1" bestFit="1" customWidth="1"/>
    <col min="6934" max="6951" width="5.7109375" style="1" customWidth="1"/>
    <col min="6952" max="6953" width="7" style="1" bestFit="1" customWidth="1"/>
    <col min="6954" max="7168" width="11.42578125" style="1"/>
    <col min="7169" max="7169" width="4.28515625" style="1" customWidth="1"/>
    <col min="7170" max="7170" width="13.28515625" style="1" customWidth="1"/>
    <col min="7171" max="7171" width="36.42578125" style="1" customWidth="1"/>
    <col min="7172" max="7181" width="5.7109375" style="1" customWidth="1"/>
    <col min="7182" max="7182" width="4.42578125" style="1" customWidth="1"/>
    <col min="7183" max="7183" width="5.7109375" style="1" customWidth="1"/>
    <col min="7184" max="7184" width="7.85546875" style="1" customWidth="1"/>
    <col min="7185" max="7185" width="9.28515625" style="1" customWidth="1"/>
    <col min="7186" max="7186" width="7.85546875" style="1" customWidth="1"/>
    <col min="7187" max="7187" width="7.5703125" style="1" customWidth="1"/>
    <col min="7188" max="7188" width="6.7109375" style="1" bestFit="1" customWidth="1"/>
    <col min="7189" max="7189" width="7.140625" style="1" bestFit="1" customWidth="1"/>
    <col min="7190" max="7207" width="5.7109375" style="1" customWidth="1"/>
    <col min="7208" max="7209" width="7" style="1" bestFit="1" customWidth="1"/>
    <col min="7210" max="7424" width="11.42578125" style="1"/>
    <col min="7425" max="7425" width="4.28515625" style="1" customWidth="1"/>
    <col min="7426" max="7426" width="13.28515625" style="1" customWidth="1"/>
    <col min="7427" max="7427" width="36.42578125" style="1" customWidth="1"/>
    <col min="7428" max="7437" width="5.7109375" style="1" customWidth="1"/>
    <col min="7438" max="7438" width="4.42578125" style="1" customWidth="1"/>
    <col min="7439" max="7439" width="5.7109375" style="1" customWidth="1"/>
    <col min="7440" max="7440" width="7.85546875" style="1" customWidth="1"/>
    <col min="7441" max="7441" width="9.28515625" style="1" customWidth="1"/>
    <col min="7442" max="7442" width="7.85546875" style="1" customWidth="1"/>
    <col min="7443" max="7443" width="7.5703125" style="1" customWidth="1"/>
    <col min="7444" max="7444" width="6.7109375" style="1" bestFit="1" customWidth="1"/>
    <col min="7445" max="7445" width="7.140625" style="1" bestFit="1" customWidth="1"/>
    <col min="7446" max="7463" width="5.7109375" style="1" customWidth="1"/>
    <col min="7464" max="7465" width="7" style="1" bestFit="1" customWidth="1"/>
    <col min="7466" max="7680" width="11.42578125" style="1"/>
    <col min="7681" max="7681" width="4.28515625" style="1" customWidth="1"/>
    <col min="7682" max="7682" width="13.28515625" style="1" customWidth="1"/>
    <col min="7683" max="7683" width="36.42578125" style="1" customWidth="1"/>
    <col min="7684" max="7693" width="5.7109375" style="1" customWidth="1"/>
    <col min="7694" max="7694" width="4.42578125" style="1" customWidth="1"/>
    <col min="7695" max="7695" width="5.7109375" style="1" customWidth="1"/>
    <col min="7696" max="7696" width="7.85546875" style="1" customWidth="1"/>
    <col min="7697" max="7697" width="9.28515625" style="1" customWidth="1"/>
    <col min="7698" max="7698" width="7.85546875" style="1" customWidth="1"/>
    <col min="7699" max="7699" width="7.5703125" style="1" customWidth="1"/>
    <col min="7700" max="7700" width="6.7109375" style="1" bestFit="1" customWidth="1"/>
    <col min="7701" max="7701" width="7.140625" style="1" bestFit="1" customWidth="1"/>
    <col min="7702" max="7719" width="5.7109375" style="1" customWidth="1"/>
    <col min="7720" max="7721" width="7" style="1" bestFit="1" customWidth="1"/>
    <col min="7722" max="7936" width="11.42578125" style="1"/>
    <col min="7937" max="7937" width="4.28515625" style="1" customWidth="1"/>
    <col min="7938" max="7938" width="13.28515625" style="1" customWidth="1"/>
    <col min="7939" max="7939" width="36.42578125" style="1" customWidth="1"/>
    <col min="7940" max="7949" width="5.7109375" style="1" customWidth="1"/>
    <col min="7950" max="7950" width="4.42578125" style="1" customWidth="1"/>
    <col min="7951" max="7951" width="5.7109375" style="1" customWidth="1"/>
    <col min="7952" max="7952" width="7.85546875" style="1" customWidth="1"/>
    <col min="7953" max="7953" width="9.28515625" style="1" customWidth="1"/>
    <col min="7954" max="7954" width="7.85546875" style="1" customWidth="1"/>
    <col min="7955" max="7955" width="7.5703125" style="1" customWidth="1"/>
    <col min="7956" max="7956" width="6.7109375" style="1" bestFit="1" customWidth="1"/>
    <col min="7957" max="7957" width="7.140625" style="1" bestFit="1" customWidth="1"/>
    <col min="7958" max="7975" width="5.7109375" style="1" customWidth="1"/>
    <col min="7976" max="7977" width="7" style="1" bestFit="1" customWidth="1"/>
    <col min="7978" max="8192" width="11.42578125" style="1"/>
    <col min="8193" max="8193" width="4.28515625" style="1" customWidth="1"/>
    <col min="8194" max="8194" width="13.28515625" style="1" customWidth="1"/>
    <col min="8195" max="8195" width="36.42578125" style="1" customWidth="1"/>
    <col min="8196" max="8205" width="5.7109375" style="1" customWidth="1"/>
    <col min="8206" max="8206" width="4.42578125" style="1" customWidth="1"/>
    <col min="8207" max="8207" width="5.7109375" style="1" customWidth="1"/>
    <col min="8208" max="8208" width="7.85546875" style="1" customWidth="1"/>
    <col min="8209" max="8209" width="9.28515625" style="1" customWidth="1"/>
    <col min="8210" max="8210" width="7.85546875" style="1" customWidth="1"/>
    <col min="8211" max="8211" width="7.5703125" style="1" customWidth="1"/>
    <col min="8212" max="8212" width="6.7109375" style="1" bestFit="1" customWidth="1"/>
    <col min="8213" max="8213" width="7.140625" style="1" bestFit="1" customWidth="1"/>
    <col min="8214" max="8231" width="5.7109375" style="1" customWidth="1"/>
    <col min="8232" max="8233" width="7" style="1" bestFit="1" customWidth="1"/>
    <col min="8234" max="8448" width="11.42578125" style="1"/>
    <col min="8449" max="8449" width="4.28515625" style="1" customWidth="1"/>
    <col min="8450" max="8450" width="13.28515625" style="1" customWidth="1"/>
    <col min="8451" max="8451" width="36.42578125" style="1" customWidth="1"/>
    <col min="8452" max="8461" width="5.7109375" style="1" customWidth="1"/>
    <col min="8462" max="8462" width="4.42578125" style="1" customWidth="1"/>
    <col min="8463" max="8463" width="5.7109375" style="1" customWidth="1"/>
    <col min="8464" max="8464" width="7.85546875" style="1" customWidth="1"/>
    <col min="8465" max="8465" width="9.28515625" style="1" customWidth="1"/>
    <col min="8466" max="8466" width="7.85546875" style="1" customWidth="1"/>
    <col min="8467" max="8467" width="7.5703125" style="1" customWidth="1"/>
    <col min="8468" max="8468" width="6.7109375" style="1" bestFit="1" customWidth="1"/>
    <col min="8469" max="8469" width="7.140625" style="1" bestFit="1" customWidth="1"/>
    <col min="8470" max="8487" width="5.7109375" style="1" customWidth="1"/>
    <col min="8488" max="8489" width="7" style="1" bestFit="1" customWidth="1"/>
    <col min="8490" max="8704" width="11.42578125" style="1"/>
    <col min="8705" max="8705" width="4.28515625" style="1" customWidth="1"/>
    <col min="8706" max="8706" width="13.28515625" style="1" customWidth="1"/>
    <col min="8707" max="8707" width="36.42578125" style="1" customWidth="1"/>
    <col min="8708" max="8717" width="5.7109375" style="1" customWidth="1"/>
    <col min="8718" max="8718" width="4.42578125" style="1" customWidth="1"/>
    <col min="8719" max="8719" width="5.7109375" style="1" customWidth="1"/>
    <col min="8720" max="8720" width="7.85546875" style="1" customWidth="1"/>
    <col min="8721" max="8721" width="9.28515625" style="1" customWidth="1"/>
    <col min="8722" max="8722" width="7.85546875" style="1" customWidth="1"/>
    <col min="8723" max="8723" width="7.5703125" style="1" customWidth="1"/>
    <col min="8724" max="8724" width="6.7109375" style="1" bestFit="1" customWidth="1"/>
    <col min="8725" max="8725" width="7.140625" style="1" bestFit="1" customWidth="1"/>
    <col min="8726" max="8743" width="5.7109375" style="1" customWidth="1"/>
    <col min="8744" max="8745" width="7" style="1" bestFit="1" customWidth="1"/>
    <col min="8746" max="8960" width="11.42578125" style="1"/>
    <col min="8961" max="8961" width="4.28515625" style="1" customWidth="1"/>
    <col min="8962" max="8962" width="13.28515625" style="1" customWidth="1"/>
    <col min="8963" max="8963" width="36.42578125" style="1" customWidth="1"/>
    <col min="8964" max="8973" width="5.7109375" style="1" customWidth="1"/>
    <col min="8974" max="8974" width="4.42578125" style="1" customWidth="1"/>
    <col min="8975" max="8975" width="5.7109375" style="1" customWidth="1"/>
    <col min="8976" max="8976" width="7.85546875" style="1" customWidth="1"/>
    <col min="8977" max="8977" width="9.28515625" style="1" customWidth="1"/>
    <col min="8978" max="8978" width="7.85546875" style="1" customWidth="1"/>
    <col min="8979" max="8979" width="7.5703125" style="1" customWidth="1"/>
    <col min="8980" max="8980" width="6.7109375" style="1" bestFit="1" customWidth="1"/>
    <col min="8981" max="8981" width="7.140625" style="1" bestFit="1" customWidth="1"/>
    <col min="8982" max="8999" width="5.7109375" style="1" customWidth="1"/>
    <col min="9000" max="9001" width="7" style="1" bestFit="1" customWidth="1"/>
    <col min="9002" max="9216" width="11.42578125" style="1"/>
    <col min="9217" max="9217" width="4.28515625" style="1" customWidth="1"/>
    <col min="9218" max="9218" width="13.28515625" style="1" customWidth="1"/>
    <col min="9219" max="9219" width="36.42578125" style="1" customWidth="1"/>
    <col min="9220" max="9229" width="5.7109375" style="1" customWidth="1"/>
    <col min="9230" max="9230" width="4.42578125" style="1" customWidth="1"/>
    <col min="9231" max="9231" width="5.7109375" style="1" customWidth="1"/>
    <col min="9232" max="9232" width="7.85546875" style="1" customWidth="1"/>
    <col min="9233" max="9233" width="9.28515625" style="1" customWidth="1"/>
    <col min="9234" max="9234" width="7.85546875" style="1" customWidth="1"/>
    <col min="9235" max="9235" width="7.5703125" style="1" customWidth="1"/>
    <col min="9236" max="9236" width="6.7109375" style="1" bestFit="1" customWidth="1"/>
    <col min="9237" max="9237" width="7.140625" style="1" bestFit="1" customWidth="1"/>
    <col min="9238" max="9255" width="5.7109375" style="1" customWidth="1"/>
    <col min="9256" max="9257" width="7" style="1" bestFit="1" customWidth="1"/>
    <col min="9258" max="9472" width="11.42578125" style="1"/>
    <col min="9473" max="9473" width="4.28515625" style="1" customWidth="1"/>
    <col min="9474" max="9474" width="13.28515625" style="1" customWidth="1"/>
    <col min="9475" max="9475" width="36.42578125" style="1" customWidth="1"/>
    <col min="9476" max="9485" width="5.7109375" style="1" customWidth="1"/>
    <col min="9486" max="9486" width="4.42578125" style="1" customWidth="1"/>
    <col min="9487" max="9487" width="5.7109375" style="1" customWidth="1"/>
    <col min="9488" max="9488" width="7.85546875" style="1" customWidth="1"/>
    <col min="9489" max="9489" width="9.28515625" style="1" customWidth="1"/>
    <col min="9490" max="9490" width="7.85546875" style="1" customWidth="1"/>
    <col min="9491" max="9491" width="7.5703125" style="1" customWidth="1"/>
    <col min="9492" max="9492" width="6.7109375" style="1" bestFit="1" customWidth="1"/>
    <col min="9493" max="9493" width="7.140625" style="1" bestFit="1" customWidth="1"/>
    <col min="9494" max="9511" width="5.7109375" style="1" customWidth="1"/>
    <col min="9512" max="9513" width="7" style="1" bestFit="1" customWidth="1"/>
    <col min="9514" max="9728" width="11.42578125" style="1"/>
    <col min="9729" max="9729" width="4.28515625" style="1" customWidth="1"/>
    <col min="9730" max="9730" width="13.28515625" style="1" customWidth="1"/>
    <col min="9731" max="9731" width="36.42578125" style="1" customWidth="1"/>
    <col min="9732" max="9741" width="5.7109375" style="1" customWidth="1"/>
    <col min="9742" max="9742" width="4.42578125" style="1" customWidth="1"/>
    <col min="9743" max="9743" width="5.7109375" style="1" customWidth="1"/>
    <col min="9744" max="9744" width="7.85546875" style="1" customWidth="1"/>
    <col min="9745" max="9745" width="9.28515625" style="1" customWidth="1"/>
    <col min="9746" max="9746" width="7.85546875" style="1" customWidth="1"/>
    <col min="9747" max="9747" width="7.5703125" style="1" customWidth="1"/>
    <col min="9748" max="9748" width="6.7109375" style="1" bestFit="1" customWidth="1"/>
    <col min="9749" max="9749" width="7.140625" style="1" bestFit="1" customWidth="1"/>
    <col min="9750" max="9767" width="5.7109375" style="1" customWidth="1"/>
    <col min="9768" max="9769" width="7" style="1" bestFit="1" customWidth="1"/>
    <col min="9770" max="9984" width="11.42578125" style="1"/>
    <col min="9985" max="9985" width="4.28515625" style="1" customWidth="1"/>
    <col min="9986" max="9986" width="13.28515625" style="1" customWidth="1"/>
    <col min="9987" max="9987" width="36.42578125" style="1" customWidth="1"/>
    <col min="9988" max="9997" width="5.7109375" style="1" customWidth="1"/>
    <col min="9998" max="9998" width="4.42578125" style="1" customWidth="1"/>
    <col min="9999" max="9999" width="5.7109375" style="1" customWidth="1"/>
    <col min="10000" max="10000" width="7.85546875" style="1" customWidth="1"/>
    <col min="10001" max="10001" width="9.28515625" style="1" customWidth="1"/>
    <col min="10002" max="10002" width="7.85546875" style="1" customWidth="1"/>
    <col min="10003" max="10003" width="7.5703125" style="1" customWidth="1"/>
    <col min="10004" max="10004" width="6.7109375" style="1" bestFit="1" customWidth="1"/>
    <col min="10005" max="10005" width="7.140625" style="1" bestFit="1" customWidth="1"/>
    <col min="10006" max="10023" width="5.7109375" style="1" customWidth="1"/>
    <col min="10024" max="10025" width="7" style="1" bestFit="1" customWidth="1"/>
    <col min="10026" max="10240" width="11.42578125" style="1"/>
    <col min="10241" max="10241" width="4.28515625" style="1" customWidth="1"/>
    <col min="10242" max="10242" width="13.28515625" style="1" customWidth="1"/>
    <col min="10243" max="10243" width="36.42578125" style="1" customWidth="1"/>
    <col min="10244" max="10253" width="5.7109375" style="1" customWidth="1"/>
    <col min="10254" max="10254" width="4.42578125" style="1" customWidth="1"/>
    <col min="10255" max="10255" width="5.7109375" style="1" customWidth="1"/>
    <col min="10256" max="10256" width="7.85546875" style="1" customWidth="1"/>
    <col min="10257" max="10257" width="9.28515625" style="1" customWidth="1"/>
    <col min="10258" max="10258" width="7.85546875" style="1" customWidth="1"/>
    <col min="10259" max="10259" width="7.5703125" style="1" customWidth="1"/>
    <col min="10260" max="10260" width="6.7109375" style="1" bestFit="1" customWidth="1"/>
    <col min="10261" max="10261" width="7.140625" style="1" bestFit="1" customWidth="1"/>
    <col min="10262" max="10279" width="5.7109375" style="1" customWidth="1"/>
    <col min="10280" max="10281" width="7" style="1" bestFit="1" customWidth="1"/>
    <col min="10282" max="10496" width="11.42578125" style="1"/>
    <col min="10497" max="10497" width="4.28515625" style="1" customWidth="1"/>
    <col min="10498" max="10498" width="13.28515625" style="1" customWidth="1"/>
    <col min="10499" max="10499" width="36.42578125" style="1" customWidth="1"/>
    <col min="10500" max="10509" width="5.7109375" style="1" customWidth="1"/>
    <col min="10510" max="10510" width="4.42578125" style="1" customWidth="1"/>
    <col min="10511" max="10511" width="5.7109375" style="1" customWidth="1"/>
    <col min="10512" max="10512" width="7.85546875" style="1" customWidth="1"/>
    <col min="10513" max="10513" width="9.28515625" style="1" customWidth="1"/>
    <col min="10514" max="10514" width="7.85546875" style="1" customWidth="1"/>
    <col min="10515" max="10515" width="7.5703125" style="1" customWidth="1"/>
    <col min="10516" max="10516" width="6.7109375" style="1" bestFit="1" customWidth="1"/>
    <col min="10517" max="10517" width="7.140625" style="1" bestFit="1" customWidth="1"/>
    <col min="10518" max="10535" width="5.7109375" style="1" customWidth="1"/>
    <col min="10536" max="10537" width="7" style="1" bestFit="1" customWidth="1"/>
    <col min="10538" max="10752" width="11.42578125" style="1"/>
    <col min="10753" max="10753" width="4.28515625" style="1" customWidth="1"/>
    <col min="10754" max="10754" width="13.28515625" style="1" customWidth="1"/>
    <col min="10755" max="10755" width="36.42578125" style="1" customWidth="1"/>
    <col min="10756" max="10765" width="5.7109375" style="1" customWidth="1"/>
    <col min="10766" max="10766" width="4.42578125" style="1" customWidth="1"/>
    <col min="10767" max="10767" width="5.7109375" style="1" customWidth="1"/>
    <col min="10768" max="10768" width="7.85546875" style="1" customWidth="1"/>
    <col min="10769" max="10769" width="9.28515625" style="1" customWidth="1"/>
    <col min="10770" max="10770" width="7.85546875" style="1" customWidth="1"/>
    <col min="10771" max="10771" width="7.5703125" style="1" customWidth="1"/>
    <col min="10772" max="10772" width="6.7109375" style="1" bestFit="1" customWidth="1"/>
    <col min="10773" max="10773" width="7.140625" style="1" bestFit="1" customWidth="1"/>
    <col min="10774" max="10791" width="5.7109375" style="1" customWidth="1"/>
    <col min="10792" max="10793" width="7" style="1" bestFit="1" customWidth="1"/>
    <col min="10794" max="11008" width="11.42578125" style="1"/>
    <col min="11009" max="11009" width="4.28515625" style="1" customWidth="1"/>
    <col min="11010" max="11010" width="13.28515625" style="1" customWidth="1"/>
    <col min="11011" max="11011" width="36.42578125" style="1" customWidth="1"/>
    <col min="11012" max="11021" width="5.7109375" style="1" customWidth="1"/>
    <col min="11022" max="11022" width="4.42578125" style="1" customWidth="1"/>
    <col min="11023" max="11023" width="5.7109375" style="1" customWidth="1"/>
    <col min="11024" max="11024" width="7.85546875" style="1" customWidth="1"/>
    <col min="11025" max="11025" width="9.28515625" style="1" customWidth="1"/>
    <col min="11026" max="11026" width="7.85546875" style="1" customWidth="1"/>
    <col min="11027" max="11027" width="7.5703125" style="1" customWidth="1"/>
    <col min="11028" max="11028" width="6.7109375" style="1" bestFit="1" customWidth="1"/>
    <col min="11029" max="11029" width="7.140625" style="1" bestFit="1" customWidth="1"/>
    <col min="11030" max="11047" width="5.7109375" style="1" customWidth="1"/>
    <col min="11048" max="11049" width="7" style="1" bestFit="1" customWidth="1"/>
    <col min="11050" max="11264" width="11.42578125" style="1"/>
    <col min="11265" max="11265" width="4.28515625" style="1" customWidth="1"/>
    <col min="11266" max="11266" width="13.28515625" style="1" customWidth="1"/>
    <col min="11267" max="11267" width="36.42578125" style="1" customWidth="1"/>
    <col min="11268" max="11277" width="5.7109375" style="1" customWidth="1"/>
    <col min="11278" max="11278" width="4.42578125" style="1" customWidth="1"/>
    <col min="11279" max="11279" width="5.7109375" style="1" customWidth="1"/>
    <col min="11280" max="11280" width="7.85546875" style="1" customWidth="1"/>
    <col min="11281" max="11281" width="9.28515625" style="1" customWidth="1"/>
    <col min="11282" max="11282" width="7.85546875" style="1" customWidth="1"/>
    <col min="11283" max="11283" width="7.5703125" style="1" customWidth="1"/>
    <col min="11284" max="11284" width="6.7109375" style="1" bestFit="1" customWidth="1"/>
    <col min="11285" max="11285" width="7.140625" style="1" bestFit="1" customWidth="1"/>
    <col min="11286" max="11303" width="5.7109375" style="1" customWidth="1"/>
    <col min="11304" max="11305" width="7" style="1" bestFit="1" customWidth="1"/>
    <col min="11306" max="11520" width="11.42578125" style="1"/>
    <col min="11521" max="11521" width="4.28515625" style="1" customWidth="1"/>
    <col min="11522" max="11522" width="13.28515625" style="1" customWidth="1"/>
    <col min="11523" max="11523" width="36.42578125" style="1" customWidth="1"/>
    <col min="11524" max="11533" width="5.7109375" style="1" customWidth="1"/>
    <col min="11534" max="11534" width="4.42578125" style="1" customWidth="1"/>
    <col min="11535" max="11535" width="5.7109375" style="1" customWidth="1"/>
    <col min="11536" max="11536" width="7.85546875" style="1" customWidth="1"/>
    <col min="11537" max="11537" width="9.28515625" style="1" customWidth="1"/>
    <col min="11538" max="11538" width="7.85546875" style="1" customWidth="1"/>
    <col min="11539" max="11539" width="7.5703125" style="1" customWidth="1"/>
    <col min="11540" max="11540" width="6.7109375" style="1" bestFit="1" customWidth="1"/>
    <col min="11541" max="11541" width="7.140625" style="1" bestFit="1" customWidth="1"/>
    <col min="11542" max="11559" width="5.7109375" style="1" customWidth="1"/>
    <col min="11560" max="11561" width="7" style="1" bestFit="1" customWidth="1"/>
    <col min="11562" max="11776" width="11.42578125" style="1"/>
    <col min="11777" max="11777" width="4.28515625" style="1" customWidth="1"/>
    <col min="11778" max="11778" width="13.28515625" style="1" customWidth="1"/>
    <col min="11779" max="11779" width="36.42578125" style="1" customWidth="1"/>
    <col min="11780" max="11789" width="5.7109375" style="1" customWidth="1"/>
    <col min="11790" max="11790" width="4.42578125" style="1" customWidth="1"/>
    <col min="11791" max="11791" width="5.7109375" style="1" customWidth="1"/>
    <col min="11792" max="11792" width="7.85546875" style="1" customWidth="1"/>
    <col min="11793" max="11793" width="9.28515625" style="1" customWidth="1"/>
    <col min="11794" max="11794" width="7.85546875" style="1" customWidth="1"/>
    <col min="11795" max="11795" width="7.5703125" style="1" customWidth="1"/>
    <col min="11796" max="11796" width="6.7109375" style="1" bestFit="1" customWidth="1"/>
    <col min="11797" max="11797" width="7.140625" style="1" bestFit="1" customWidth="1"/>
    <col min="11798" max="11815" width="5.7109375" style="1" customWidth="1"/>
    <col min="11816" max="11817" width="7" style="1" bestFit="1" customWidth="1"/>
    <col min="11818" max="12032" width="11.42578125" style="1"/>
    <col min="12033" max="12033" width="4.28515625" style="1" customWidth="1"/>
    <col min="12034" max="12034" width="13.28515625" style="1" customWidth="1"/>
    <col min="12035" max="12035" width="36.42578125" style="1" customWidth="1"/>
    <col min="12036" max="12045" width="5.7109375" style="1" customWidth="1"/>
    <col min="12046" max="12046" width="4.42578125" style="1" customWidth="1"/>
    <col min="12047" max="12047" width="5.7109375" style="1" customWidth="1"/>
    <col min="12048" max="12048" width="7.85546875" style="1" customWidth="1"/>
    <col min="12049" max="12049" width="9.28515625" style="1" customWidth="1"/>
    <col min="12050" max="12050" width="7.85546875" style="1" customWidth="1"/>
    <col min="12051" max="12051" width="7.5703125" style="1" customWidth="1"/>
    <col min="12052" max="12052" width="6.7109375" style="1" bestFit="1" customWidth="1"/>
    <col min="12053" max="12053" width="7.140625" style="1" bestFit="1" customWidth="1"/>
    <col min="12054" max="12071" width="5.7109375" style="1" customWidth="1"/>
    <col min="12072" max="12073" width="7" style="1" bestFit="1" customWidth="1"/>
    <col min="12074" max="12288" width="11.42578125" style="1"/>
    <col min="12289" max="12289" width="4.28515625" style="1" customWidth="1"/>
    <col min="12290" max="12290" width="13.28515625" style="1" customWidth="1"/>
    <col min="12291" max="12291" width="36.42578125" style="1" customWidth="1"/>
    <col min="12292" max="12301" width="5.7109375" style="1" customWidth="1"/>
    <col min="12302" max="12302" width="4.42578125" style="1" customWidth="1"/>
    <col min="12303" max="12303" width="5.7109375" style="1" customWidth="1"/>
    <col min="12304" max="12304" width="7.85546875" style="1" customWidth="1"/>
    <col min="12305" max="12305" width="9.28515625" style="1" customWidth="1"/>
    <col min="12306" max="12306" width="7.85546875" style="1" customWidth="1"/>
    <col min="12307" max="12307" width="7.5703125" style="1" customWidth="1"/>
    <col min="12308" max="12308" width="6.7109375" style="1" bestFit="1" customWidth="1"/>
    <col min="12309" max="12309" width="7.140625" style="1" bestFit="1" customWidth="1"/>
    <col min="12310" max="12327" width="5.7109375" style="1" customWidth="1"/>
    <col min="12328" max="12329" width="7" style="1" bestFit="1" customWidth="1"/>
    <col min="12330" max="12544" width="11.42578125" style="1"/>
    <col min="12545" max="12545" width="4.28515625" style="1" customWidth="1"/>
    <col min="12546" max="12546" width="13.28515625" style="1" customWidth="1"/>
    <col min="12547" max="12547" width="36.42578125" style="1" customWidth="1"/>
    <col min="12548" max="12557" width="5.7109375" style="1" customWidth="1"/>
    <col min="12558" max="12558" width="4.42578125" style="1" customWidth="1"/>
    <col min="12559" max="12559" width="5.7109375" style="1" customWidth="1"/>
    <col min="12560" max="12560" width="7.85546875" style="1" customWidth="1"/>
    <col min="12561" max="12561" width="9.28515625" style="1" customWidth="1"/>
    <col min="12562" max="12562" width="7.85546875" style="1" customWidth="1"/>
    <col min="12563" max="12563" width="7.5703125" style="1" customWidth="1"/>
    <col min="12564" max="12564" width="6.7109375" style="1" bestFit="1" customWidth="1"/>
    <col min="12565" max="12565" width="7.140625" style="1" bestFit="1" customWidth="1"/>
    <col min="12566" max="12583" width="5.7109375" style="1" customWidth="1"/>
    <col min="12584" max="12585" width="7" style="1" bestFit="1" customWidth="1"/>
    <col min="12586" max="12800" width="11.42578125" style="1"/>
    <col min="12801" max="12801" width="4.28515625" style="1" customWidth="1"/>
    <col min="12802" max="12802" width="13.28515625" style="1" customWidth="1"/>
    <col min="12803" max="12803" width="36.42578125" style="1" customWidth="1"/>
    <col min="12804" max="12813" width="5.7109375" style="1" customWidth="1"/>
    <col min="12814" max="12814" width="4.42578125" style="1" customWidth="1"/>
    <col min="12815" max="12815" width="5.7109375" style="1" customWidth="1"/>
    <col min="12816" max="12816" width="7.85546875" style="1" customWidth="1"/>
    <col min="12817" max="12817" width="9.28515625" style="1" customWidth="1"/>
    <col min="12818" max="12818" width="7.85546875" style="1" customWidth="1"/>
    <col min="12819" max="12819" width="7.5703125" style="1" customWidth="1"/>
    <col min="12820" max="12820" width="6.7109375" style="1" bestFit="1" customWidth="1"/>
    <col min="12821" max="12821" width="7.140625" style="1" bestFit="1" customWidth="1"/>
    <col min="12822" max="12839" width="5.7109375" style="1" customWidth="1"/>
    <col min="12840" max="12841" width="7" style="1" bestFit="1" customWidth="1"/>
    <col min="12842" max="13056" width="11.42578125" style="1"/>
    <col min="13057" max="13057" width="4.28515625" style="1" customWidth="1"/>
    <col min="13058" max="13058" width="13.28515625" style="1" customWidth="1"/>
    <col min="13059" max="13059" width="36.42578125" style="1" customWidth="1"/>
    <col min="13060" max="13069" width="5.7109375" style="1" customWidth="1"/>
    <col min="13070" max="13070" width="4.42578125" style="1" customWidth="1"/>
    <col min="13071" max="13071" width="5.7109375" style="1" customWidth="1"/>
    <col min="13072" max="13072" width="7.85546875" style="1" customWidth="1"/>
    <col min="13073" max="13073" width="9.28515625" style="1" customWidth="1"/>
    <col min="13074" max="13074" width="7.85546875" style="1" customWidth="1"/>
    <col min="13075" max="13075" width="7.5703125" style="1" customWidth="1"/>
    <col min="13076" max="13076" width="6.7109375" style="1" bestFit="1" customWidth="1"/>
    <col min="13077" max="13077" width="7.140625" style="1" bestFit="1" customWidth="1"/>
    <col min="13078" max="13095" width="5.7109375" style="1" customWidth="1"/>
    <col min="13096" max="13097" width="7" style="1" bestFit="1" customWidth="1"/>
    <col min="13098" max="13312" width="11.42578125" style="1"/>
    <col min="13313" max="13313" width="4.28515625" style="1" customWidth="1"/>
    <col min="13314" max="13314" width="13.28515625" style="1" customWidth="1"/>
    <col min="13315" max="13315" width="36.42578125" style="1" customWidth="1"/>
    <col min="13316" max="13325" width="5.7109375" style="1" customWidth="1"/>
    <col min="13326" max="13326" width="4.42578125" style="1" customWidth="1"/>
    <col min="13327" max="13327" width="5.7109375" style="1" customWidth="1"/>
    <col min="13328" max="13328" width="7.85546875" style="1" customWidth="1"/>
    <col min="13329" max="13329" width="9.28515625" style="1" customWidth="1"/>
    <col min="13330" max="13330" width="7.85546875" style="1" customWidth="1"/>
    <col min="13331" max="13331" width="7.5703125" style="1" customWidth="1"/>
    <col min="13332" max="13332" width="6.7109375" style="1" bestFit="1" customWidth="1"/>
    <col min="13333" max="13333" width="7.140625" style="1" bestFit="1" customWidth="1"/>
    <col min="13334" max="13351" width="5.7109375" style="1" customWidth="1"/>
    <col min="13352" max="13353" width="7" style="1" bestFit="1" customWidth="1"/>
    <col min="13354" max="13568" width="11.42578125" style="1"/>
    <col min="13569" max="13569" width="4.28515625" style="1" customWidth="1"/>
    <col min="13570" max="13570" width="13.28515625" style="1" customWidth="1"/>
    <col min="13571" max="13571" width="36.42578125" style="1" customWidth="1"/>
    <col min="13572" max="13581" width="5.7109375" style="1" customWidth="1"/>
    <col min="13582" max="13582" width="4.42578125" style="1" customWidth="1"/>
    <col min="13583" max="13583" width="5.7109375" style="1" customWidth="1"/>
    <col min="13584" max="13584" width="7.85546875" style="1" customWidth="1"/>
    <col min="13585" max="13585" width="9.28515625" style="1" customWidth="1"/>
    <col min="13586" max="13586" width="7.85546875" style="1" customWidth="1"/>
    <col min="13587" max="13587" width="7.5703125" style="1" customWidth="1"/>
    <col min="13588" max="13588" width="6.7109375" style="1" bestFit="1" customWidth="1"/>
    <col min="13589" max="13589" width="7.140625" style="1" bestFit="1" customWidth="1"/>
    <col min="13590" max="13607" width="5.7109375" style="1" customWidth="1"/>
    <col min="13608" max="13609" width="7" style="1" bestFit="1" customWidth="1"/>
    <col min="13610" max="13824" width="11.42578125" style="1"/>
    <col min="13825" max="13825" width="4.28515625" style="1" customWidth="1"/>
    <col min="13826" max="13826" width="13.28515625" style="1" customWidth="1"/>
    <col min="13827" max="13827" width="36.42578125" style="1" customWidth="1"/>
    <col min="13828" max="13837" width="5.7109375" style="1" customWidth="1"/>
    <col min="13838" max="13838" width="4.42578125" style="1" customWidth="1"/>
    <col min="13839" max="13839" width="5.7109375" style="1" customWidth="1"/>
    <col min="13840" max="13840" width="7.85546875" style="1" customWidth="1"/>
    <col min="13841" max="13841" width="9.28515625" style="1" customWidth="1"/>
    <col min="13842" max="13842" width="7.85546875" style="1" customWidth="1"/>
    <col min="13843" max="13843" width="7.5703125" style="1" customWidth="1"/>
    <col min="13844" max="13844" width="6.7109375" style="1" bestFit="1" customWidth="1"/>
    <col min="13845" max="13845" width="7.140625" style="1" bestFit="1" customWidth="1"/>
    <col min="13846" max="13863" width="5.7109375" style="1" customWidth="1"/>
    <col min="13864" max="13865" width="7" style="1" bestFit="1" customWidth="1"/>
    <col min="13866" max="14080" width="11.42578125" style="1"/>
    <col min="14081" max="14081" width="4.28515625" style="1" customWidth="1"/>
    <col min="14082" max="14082" width="13.28515625" style="1" customWidth="1"/>
    <col min="14083" max="14083" width="36.42578125" style="1" customWidth="1"/>
    <col min="14084" max="14093" width="5.7109375" style="1" customWidth="1"/>
    <col min="14094" max="14094" width="4.42578125" style="1" customWidth="1"/>
    <col min="14095" max="14095" width="5.7109375" style="1" customWidth="1"/>
    <col min="14096" max="14096" width="7.85546875" style="1" customWidth="1"/>
    <col min="14097" max="14097" width="9.28515625" style="1" customWidth="1"/>
    <col min="14098" max="14098" width="7.85546875" style="1" customWidth="1"/>
    <col min="14099" max="14099" width="7.5703125" style="1" customWidth="1"/>
    <col min="14100" max="14100" width="6.7109375" style="1" bestFit="1" customWidth="1"/>
    <col min="14101" max="14101" width="7.140625" style="1" bestFit="1" customWidth="1"/>
    <col min="14102" max="14119" width="5.7109375" style="1" customWidth="1"/>
    <col min="14120" max="14121" width="7" style="1" bestFit="1" customWidth="1"/>
    <col min="14122" max="14336" width="11.42578125" style="1"/>
    <col min="14337" max="14337" width="4.28515625" style="1" customWidth="1"/>
    <col min="14338" max="14338" width="13.28515625" style="1" customWidth="1"/>
    <col min="14339" max="14339" width="36.42578125" style="1" customWidth="1"/>
    <col min="14340" max="14349" width="5.7109375" style="1" customWidth="1"/>
    <col min="14350" max="14350" width="4.42578125" style="1" customWidth="1"/>
    <col min="14351" max="14351" width="5.7109375" style="1" customWidth="1"/>
    <col min="14352" max="14352" width="7.85546875" style="1" customWidth="1"/>
    <col min="14353" max="14353" width="9.28515625" style="1" customWidth="1"/>
    <col min="14354" max="14354" width="7.85546875" style="1" customWidth="1"/>
    <col min="14355" max="14355" width="7.5703125" style="1" customWidth="1"/>
    <col min="14356" max="14356" width="6.7109375" style="1" bestFit="1" customWidth="1"/>
    <col min="14357" max="14357" width="7.140625" style="1" bestFit="1" customWidth="1"/>
    <col min="14358" max="14375" width="5.7109375" style="1" customWidth="1"/>
    <col min="14376" max="14377" width="7" style="1" bestFit="1" customWidth="1"/>
    <col min="14378" max="14592" width="11.42578125" style="1"/>
    <col min="14593" max="14593" width="4.28515625" style="1" customWidth="1"/>
    <col min="14594" max="14594" width="13.28515625" style="1" customWidth="1"/>
    <col min="14595" max="14595" width="36.42578125" style="1" customWidth="1"/>
    <col min="14596" max="14605" width="5.7109375" style="1" customWidth="1"/>
    <col min="14606" max="14606" width="4.42578125" style="1" customWidth="1"/>
    <col min="14607" max="14607" width="5.7109375" style="1" customWidth="1"/>
    <col min="14608" max="14608" width="7.85546875" style="1" customWidth="1"/>
    <col min="14609" max="14609" width="9.28515625" style="1" customWidth="1"/>
    <col min="14610" max="14610" width="7.85546875" style="1" customWidth="1"/>
    <col min="14611" max="14611" width="7.5703125" style="1" customWidth="1"/>
    <col min="14612" max="14612" width="6.7109375" style="1" bestFit="1" customWidth="1"/>
    <col min="14613" max="14613" width="7.140625" style="1" bestFit="1" customWidth="1"/>
    <col min="14614" max="14631" width="5.7109375" style="1" customWidth="1"/>
    <col min="14632" max="14633" width="7" style="1" bestFit="1" customWidth="1"/>
    <col min="14634" max="14848" width="11.42578125" style="1"/>
    <col min="14849" max="14849" width="4.28515625" style="1" customWidth="1"/>
    <col min="14850" max="14850" width="13.28515625" style="1" customWidth="1"/>
    <col min="14851" max="14851" width="36.42578125" style="1" customWidth="1"/>
    <col min="14852" max="14861" width="5.7109375" style="1" customWidth="1"/>
    <col min="14862" max="14862" width="4.42578125" style="1" customWidth="1"/>
    <col min="14863" max="14863" width="5.7109375" style="1" customWidth="1"/>
    <col min="14864" max="14864" width="7.85546875" style="1" customWidth="1"/>
    <col min="14865" max="14865" width="9.28515625" style="1" customWidth="1"/>
    <col min="14866" max="14866" width="7.85546875" style="1" customWidth="1"/>
    <col min="14867" max="14867" width="7.5703125" style="1" customWidth="1"/>
    <col min="14868" max="14868" width="6.7109375" style="1" bestFit="1" customWidth="1"/>
    <col min="14869" max="14869" width="7.140625" style="1" bestFit="1" customWidth="1"/>
    <col min="14870" max="14887" width="5.7109375" style="1" customWidth="1"/>
    <col min="14888" max="14889" width="7" style="1" bestFit="1" customWidth="1"/>
    <col min="14890" max="15104" width="11.42578125" style="1"/>
    <col min="15105" max="15105" width="4.28515625" style="1" customWidth="1"/>
    <col min="15106" max="15106" width="13.28515625" style="1" customWidth="1"/>
    <col min="15107" max="15107" width="36.42578125" style="1" customWidth="1"/>
    <col min="15108" max="15117" width="5.7109375" style="1" customWidth="1"/>
    <col min="15118" max="15118" width="4.42578125" style="1" customWidth="1"/>
    <col min="15119" max="15119" width="5.7109375" style="1" customWidth="1"/>
    <col min="15120" max="15120" width="7.85546875" style="1" customWidth="1"/>
    <col min="15121" max="15121" width="9.28515625" style="1" customWidth="1"/>
    <col min="15122" max="15122" width="7.85546875" style="1" customWidth="1"/>
    <col min="15123" max="15123" width="7.5703125" style="1" customWidth="1"/>
    <col min="15124" max="15124" width="6.7109375" style="1" bestFit="1" customWidth="1"/>
    <col min="15125" max="15125" width="7.140625" style="1" bestFit="1" customWidth="1"/>
    <col min="15126" max="15143" width="5.7109375" style="1" customWidth="1"/>
    <col min="15144" max="15145" width="7" style="1" bestFit="1" customWidth="1"/>
    <col min="15146" max="15360" width="11.42578125" style="1"/>
    <col min="15361" max="15361" width="4.28515625" style="1" customWidth="1"/>
    <col min="15362" max="15362" width="13.28515625" style="1" customWidth="1"/>
    <col min="15363" max="15363" width="36.42578125" style="1" customWidth="1"/>
    <col min="15364" max="15373" width="5.7109375" style="1" customWidth="1"/>
    <col min="15374" max="15374" width="4.42578125" style="1" customWidth="1"/>
    <col min="15375" max="15375" width="5.7109375" style="1" customWidth="1"/>
    <col min="15376" max="15376" width="7.85546875" style="1" customWidth="1"/>
    <col min="15377" max="15377" width="9.28515625" style="1" customWidth="1"/>
    <col min="15378" max="15378" width="7.85546875" style="1" customWidth="1"/>
    <col min="15379" max="15379" width="7.5703125" style="1" customWidth="1"/>
    <col min="15380" max="15380" width="6.7109375" style="1" bestFit="1" customWidth="1"/>
    <col min="15381" max="15381" width="7.140625" style="1" bestFit="1" customWidth="1"/>
    <col min="15382" max="15399" width="5.7109375" style="1" customWidth="1"/>
    <col min="15400" max="15401" width="7" style="1" bestFit="1" customWidth="1"/>
    <col min="15402" max="15616" width="11.42578125" style="1"/>
    <col min="15617" max="15617" width="4.28515625" style="1" customWidth="1"/>
    <col min="15618" max="15618" width="13.28515625" style="1" customWidth="1"/>
    <col min="15619" max="15619" width="36.42578125" style="1" customWidth="1"/>
    <col min="15620" max="15629" width="5.7109375" style="1" customWidth="1"/>
    <col min="15630" max="15630" width="4.42578125" style="1" customWidth="1"/>
    <col min="15631" max="15631" width="5.7109375" style="1" customWidth="1"/>
    <col min="15632" max="15632" width="7.85546875" style="1" customWidth="1"/>
    <col min="15633" max="15633" width="9.28515625" style="1" customWidth="1"/>
    <col min="15634" max="15634" width="7.85546875" style="1" customWidth="1"/>
    <col min="15635" max="15635" width="7.5703125" style="1" customWidth="1"/>
    <col min="15636" max="15636" width="6.7109375" style="1" bestFit="1" customWidth="1"/>
    <col min="15637" max="15637" width="7.140625" style="1" bestFit="1" customWidth="1"/>
    <col min="15638" max="15655" width="5.7109375" style="1" customWidth="1"/>
    <col min="15656" max="15657" width="7" style="1" bestFit="1" customWidth="1"/>
    <col min="15658" max="15872" width="11.42578125" style="1"/>
    <col min="15873" max="15873" width="4.28515625" style="1" customWidth="1"/>
    <col min="15874" max="15874" width="13.28515625" style="1" customWidth="1"/>
    <col min="15875" max="15875" width="36.42578125" style="1" customWidth="1"/>
    <col min="15876" max="15885" width="5.7109375" style="1" customWidth="1"/>
    <col min="15886" max="15886" width="4.42578125" style="1" customWidth="1"/>
    <col min="15887" max="15887" width="5.7109375" style="1" customWidth="1"/>
    <col min="15888" max="15888" width="7.85546875" style="1" customWidth="1"/>
    <col min="15889" max="15889" width="9.28515625" style="1" customWidth="1"/>
    <col min="15890" max="15890" width="7.85546875" style="1" customWidth="1"/>
    <col min="15891" max="15891" width="7.5703125" style="1" customWidth="1"/>
    <col min="15892" max="15892" width="6.7109375" style="1" bestFit="1" customWidth="1"/>
    <col min="15893" max="15893" width="7.140625" style="1" bestFit="1" customWidth="1"/>
    <col min="15894" max="15911" width="5.7109375" style="1" customWidth="1"/>
    <col min="15912" max="15913" width="7" style="1" bestFit="1" customWidth="1"/>
    <col min="15914" max="16128" width="11.42578125" style="1"/>
    <col min="16129" max="16129" width="4.28515625" style="1" customWidth="1"/>
    <col min="16130" max="16130" width="13.28515625" style="1" customWidth="1"/>
    <col min="16131" max="16131" width="36.42578125" style="1" customWidth="1"/>
    <col min="16132" max="16141" width="5.7109375" style="1" customWidth="1"/>
    <col min="16142" max="16142" width="4.42578125" style="1" customWidth="1"/>
    <col min="16143" max="16143" width="5.7109375" style="1" customWidth="1"/>
    <col min="16144" max="16144" width="7.85546875" style="1" customWidth="1"/>
    <col min="16145" max="16145" width="9.28515625" style="1" customWidth="1"/>
    <col min="16146" max="16146" width="7.85546875" style="1" customWidth="1"/>
    <col min="16147" max="16147" width="7.5703125" style="1" customWidth="1"/>
    <col min="16148" max="16148" width="6.7109375" style="1" bestFit="1" customWidth="1"/>
    <col min="16149" max="16149" width="7.140625" style="1" bestFit="1" customWidth="1"/>
    <col min="16150" max="16167" width="5.7109375" style="1" customWidth="1"/>
    <col min="16168" max="16169" width="7" style="1" bestFit="1" customWidth="1"/>
    <col min="16170" max="16384" width="11.42578125" style="1"/>
  </cols>
  <sheetData>
    <row r="1" spans="1:41" x14ac:dyDescent="0.2">
      <c r="AJ1" s="3" t="s">
        <v>0</v>
      </c>
    </row>
    <row r="2" spans="1:41" x14ac:dyDescent="0.2">
      <c r="AJ2" s="123" t="s">
        <v>99</v>
      </c>
      <c r="AK2" s="122"/>
      <c r="AL2" s="122"/>
      <c r="AM2" s="122"/>
      <c r="AN2" s="122"/>
    </row>
    <row r="3" spans="1:41" x14ac:dyDescent="0.2">
      <c r="AJ3" s="3" t="s">
        <v>2</v>
      </c>
    </row>
    <row r="4" spans="1:41" x14ac:dyDescent="0.2">
      <c r="AJ4" s="123" t="s">
        <v>100</v>
      </c>
      <c r="AK4" s="122"/>
      <c r="AL4" s="122"/>
      <c r="AM4" s="122"/>
      <c r="AN4" s="122"/>
    </row>
    <row r="6" spans="1:41" s="5" customFormat="1" ht="20.100000000000001" customHeight="1" x14ac:dyDescent="0.25">
      <c r="A6" s="187" t="s">
        <v>125</v>
      </c>
      <c r="B6" s="187"/>
      <c r="C6" s="187"/>
      <c r="D6" s="187"/>
      <c r="E6" s="187"/>
      <c r="F6" s="187"/>
      <c r="G6" s="187"/>
      <c r="H6" s="187"/>
      <c r="I6" s="187"/>
      <c r="J6" s="187"/>
      <c r="K6" s="187"/>
      <c r="L6" s="187"/>
      <c r="M6" s="187"/>
      <c r="N6" s="187"/>
      <c r="O6" s="187"/>
      <c r="P6" s="187"/>
      <c r="Q6" s="187"/>
      <c r="R6" s="187"/>
      <c r="S6" s="187"/>
      <c r="T6" s="187"/>
      <c r="U6" s="187"/>
      <c r="V6" s="187"/>
      <c r="W6" s="187"/>
      <c r="X6" s="187"/>
      <c r="Y6" s="187"/>
      <c r="Z6" s="187"/>
      <c r="AA6" s="187"/>
      <c r="AB6" s="187"/>
      <c r="AC6" s="187"/>
      <c r="AD6" s="187"/>
      <c r="AE6" s="187"/>
      <c r="AF6" s="187"/>
      <c r="AG6" s="187"/>
      <c r="AH6" s="187"/>
      <c r="AI6" s="187"/>
      <c r="AJ6" s="187"/>
      <c r="AK6" s="187"/>
      <c r="AL6" s="187"/>
      <c r="AM6" s="187"/>
      <c r="AN6" s="187"/>
      <c r="AO6" s="187"/>
    </row>
    <row r="7" spans="1:41" s="5" customFormat="1" ht="20.100000000000001" customHeight="1" x14ac:dyDescent="0.25">
      <c r="A7" s="126"/>
      <c r="B7" s="126"/>
      <c r="C7" s="126"/>
      <c r="D7" s="126"/>
      <c r="E7" s="126"/>
      <c r="F7" s="126"/>
      <c r="G7" s="126"/>
      <c r="H7" s="126"/>
      <c r="I7" s="126"/>
      <c r="J7" s="126"/>
      <c r="K7" s="126"/>
      <c r="L7" s="126"/>
      <c r="M7" s="126"/>
      <c r="N7" s="126"/>
      <c r="O7" s="126"/>
      <c r="P7" s="126"/>
      <c r="Q7" s="126"/>
      <c r="R7" s="126"/>
      <c r="S7" s="126"/>
      <c r="T7" s="126"/>
      <c r="U7" s="91"/>
      <c r="V7" s="126"/>
      <c r="W7" s="126"/>
      <c r="X7" s="126"/>
      <c r="Y7" s="126"/>
      <c r="Z7" s="126"/>
      <c r="AA7" s="126"/>
      <c r="AB7" s="126"/>
      <c r="AC7" s="126"/>
      <c r="AD7" s="126"/>
      <c r="AE7" s="126"/>
      <c r="AF7" s="126"/>
      <c r="AG7" s="126"/>
      <c r="AH7" s="126"/>
      <c r="AI7" s="126"/>
      <c r="AJ7" s="126"/>
      <c r="AK7" s="126"/>
      <c r="AL7" s="126"/>
      <c r="AM7" s="91"/>
      <c r="AN7" s="126"/>
      <c r="AO7" s="126"/>
    </row>
    <row r="9" spans="1:41" s="8" customFormat="1" ht="15" customHeight="1" x14ac:dyDescent="0.25">
      <c r="A9" s="8" t="s">
        <v>4</v>
      </c>
      <c r="U9" s="99"/>
      <c r="AM9" s="99"/>
    </row>
    <row r="10" spans="1:41" s="8" customFormat="1" ht="15" customHeight="1" x14ac:dyDescent="0.25">
      <c r="A10" s="8" t="s">
        <v>101</v>
      </c>
      <c r="U10" s="99"/>
      <c r="AM10" s="99"/>
    </row>
    <row r="11" spans="1:41" s="8" customFormat="1" ht="15" customHeight="1" x14ac:dyDescent="0.25">
      <c r="A11" s="8" t="s">
        <v>114</v>
      </c>
      <c r="U11" s="99"/>
      <c r="AM11" s="99"/>
    </row>
    <row r="12" spans="1:41" s="8" customFormat="1" ht="15" customHeight="1" x14ac:dyDescent="0.25">
      <c r="A12" s="6" t="s">
        <v>7</v>
      </c>
      <c r="U12" s="99"/>
      <c r="AM12" s="99"/>
    </row>
    <row r="13" spans="1:41" ht="15" customHeight="1" x14ac:dyDescent="0.2">
      <c r="A13" s="92" t="s">
        <v>102</v>
      </c>
    </row>
    <row r="15" spans="1:41" ht="13.5" thickBot="1" x14ac:dyDescent="0.25"/>
    <row r="16" spans="1:41" ht="13.5" customHeight="1" thickBot="1" x14ac:dyDescent="0.25">
      <c r="A16" s="183" t="s">
        <v>9</v>
      </c>
      <c r="B16" s="62"/>
      <c r="C16" s="185" t="s">
        <v>10</v>
      </c>
      <c r="D16" s="189" t="s">
        <v>11</v>
      </c>
      <c r="E16" s="190"/>
      <c r="F16" s="190"/>
      <c r="G16" s="190"/>
      <c r="H16" s="190"/>
      <c r="I16" s="190"/>
      <c r="J16" s="190"/>
      <c r="K16" s="190"/>
      <c r="L16" s="190"/>
      <c r="M16" s="190"/>
      <c r="N16" s="190"/>
      <c r="O16" s="190"/>
      <c r="P16" s="190"/>
      <c r="Q16" s="190"/>
      <c r="R16" s="190"/>
      <c r="S16" s="190"/>
      <c r="T16" s="190"/>
      <c r="U16" s="190"/>
      <c r="V16" s="189" t="s">
        <v>12</v>
      </c>
      <c r="W16" s="190"/>
      <c r="X16" s="190"/>
      <c r="Y16" s="190"/>
      <c r="Z16" s="190"/>
      <c r="AA16" s="190"/>
      <c r="AB16" s="190"/>
      <c r="AC16" s="190"/>
      <c r="AD16" s="190"/>
      <c r="AE16" s="190"/>
      <c r="AF16" s="190"/>
      <c r="AG16" s="190"/>
      <c r="AH16" s="190"/>
      <c r="AI16" s="190"/>
      <c r="AJ16" s="190"/>
      <c r="AK16" s="190"/>
      <c r="AL16" s="190"/>
      <c r="AM16" s="190"/>
      <c r="AN16" s="191" t="s">
        <v>13</v>
      </c>
      <c r="AO16" s="193" t="s">
        <v>14</v>
      </c>
    </row>
    <row r="17" spans="1:41" ht="232.5" x14ac:dyDescent="0.2">
      <c r="A17" s="184"/>
      <c r="B17" s="63" t="s">
        <v>15</v>
      </c>
      <c r="C17" s="188"/>
      <c r="D17" s="103" t="s">
        <v>16</v>
      </c>
      <c r="E17" s="104" t="s">
        <v>17</v>
      </c>
      <c r="F17" s="105" t="s">
        <v>103</v>
      </c>
      <c r="G17" s="105" t="s">
        <v>19</v>
      </c>
      <c r="H17" s="105" t="s">
        <v>20</v>
      </c>
      <c r="I17" s="105" t="s">
        <v>21</v>
      </c>
      <c r="J17" s="105" t="s">
        <v>22</v>
      </c>
      <c r="K17" s="105" t="s">
        <v>104</v>
      </c>
      <c r="L17" s="105" t="s">
        <v>35</v>
      </c>
      <c r="M17" s="105" t="s">
        <v>25</v>
      </c>
      <c r="N17" s="105" t="s">
        <v>26</v>
      </c>
      <c r="O17" s="105" t="s">
        <v>105</v>
      </c>
      <c r="P17" s="105" t="s">
        <v>28</v>
      </c>
      <c r="Q17" s="105" t="s">
        <v>29</v>
      </c>
      <c r="R17" s="105" t="s">
        <v>30</v>
      </c>
      <c r="S17" s="105" t="s">
        <v>31</v>
      </c>
      <c r="T17" s="105" t="s">
        <v>32</v>
      </c>
      <c r="U17" s="106" t="s">
        <v>33</v>
      </c>
      <c r="V17" s="103" t="s">
        <v>16</v>
      </c>
      <c r="W17" s="105" t="s">
        <v>17</v>
      </c>
      <c r="X17" s="105" t="s">
        <v>103</v>
      </c>
      <c r="Y17" s="105" t="s">
        <v>19</v>
      </c>
      <c r="Z17" s="104" t="s">
        <v>20</v>
      </c>
      <c r="AA17" s="104" t="s">
        <v>21</v>
      </c>
      <c r="AB17" s="104" t="s">
        <v>22</v>
      </c>
      <c r="AC17" s="105" t="s">
        <v>34</v>
      </c>
      <c r="AD17" s="105" t="s">
        <v>35</v>
      </c>
      <c r="AE17" s="105" t="s">
        <v>25</v>
      </c>
      <c r="AF17" s="105" t="s">
        <v>26</v>
      </c>
      <c r="AG17" s="105" t="s">
        <v>105</v>
      </c>
      <c r="AH17" s="105" t="s">
        <v>28</v>
      </c>
      <c r="AI17" s="105" t="s">
        <v>29</v>
      </c>
      <c r="AJ17" s="105" t="s">
        <v>30</v>
      </c>
      <c r="AK17" s="105" t="s">
        <v>31</v>
      </c>
      <c r="AL17" s="105" t="s">
        <v>32</v>
      </c>
      <c r="AM17" s="106" t="s">
        <v>33</v>
      </c>
      <c r="AN17" s="192"/>
      <c r="AO17" s="194"/>
    </row>
    <row r="18" spans="1:41" ht="15" customHeight="1" thickBot="1" x14ac:dyDescent="0.25">
      <c r="A18" s="107">
        <v>1</v>
      </c>
      <c r="B18" s="43" t="s">
        <v>36</v>
      </c>
      <c r="C18" s="132" t="s">
        <v>115</v>
      </c>
      <c r="D18" s="108">
        <v>0</v>
      </c>
      <c r="E18" s="109"/>
      <c r="F18" s="110"/>
      <c r="G18" s="110"/>
      <c r="H18" s="110"/>
      <c r="I18" s="110"/>
      <c r="J18" s="110"/>
      <c r="K18" s="110"/>
      <c r="L18" s="110"/>
      <c r="M18" s="110"/>
      <c r="N18" s="110"/>
      <c r="O18" s="110"/>
      <c r="P18" s="110">
        <v>960</v>
      </c>
      <c r="Q18" s="110">
        <v>540</v>
      </c>
      <c r="R18" s="110">
        <v>960</v>
      </c>
      <c r="S18" s="110">
        <v>1500</v>
      </c>
      <c r="T18" s="111" t="s">
        <v>38</v>
      </c>
      <c r="U18" s="112">
        <v>60</v>
      </c>
      <c r="V18" s="108"/>
      <c r="W18" s="110"/>
      <c r="X18" s="110"/>
      <c r="Y18" s="110"/>
      <c r="Z18" s="109"/>
      <c r="AA18" s="109"/>
      <c r="AB18" s="109"/>
      <c r="AC18" s="109"/>
      <c r="AD18" s="110"/>
      <c r="AE18" s="110"/>
      <c r="AF18" s="110"/>
      <c r="AG18" s="110"/>
      <c r="AH18" s="110"/>
      <c r="AI18" s="110"/>
      <c r="AJ18" s="110">
        <f>SUM(V18:AH18)</f>
        <v>0</v>
      </c>
      <c r="AK18" s="110">
        <f>SUM(V18:AI18)</f>
        <v>0</v>
      </c>
      <c r="AL18" s="111"/>
      <c r="AM18" s="112"/>
      <c r="AN18" s="113"/>
      <c r="AO18" s="114"/>
    </row>
    <row r="19" spans="1:41" ht="15" customHeight="1" thickBot="1" x14ac:dyDescent="0.25">
      <c r="A19" s="173" t="s">
        <v>59</v>
      </c>
      <c r="B19" s="174"/>
      <c r="C19" s="175"/>
      <c r="D19" s="115">
        <f t="shared" ref="D19:S19" si="0">SUM(D18:D18)</f>
        <v>0</v>
      </c>
      <c r="E19" s="115">
        <f t="shared" si="0"/>
        <v>0</v>
      </c>
      <c r="F19" s="115">
        <f t="shared" si="0"/>
        <v>0</v>
      </c>
      <c r="G19" s="115">
        <f t="shared" si="0"/>
        <v>0</v>
      </c>
      <c r="H19" s="115">
        <f t="shared" si="0"/>
        <v>0</v>
      </c>
      <c r="I19" s="115">
        <f t="shared" si="0"/>
        <v>0</v>
      </c>
      <c r="J19" s="115">
        <f t="shared" si="0"/>
        <v>0</v>
      </c>
      <c r="K19" s="115">
        <f t="shared" si="0"/>
        <v>0</v>
      </c>
      <c r="L19" s="115">
        <f t="shared" si="0"/>
        <v>0</v>
      </c>
      <c r="M19" s="115">
        <f t="shared" si="0"/>
        <v>0</v>
      </c>
      <c r="N19" s="115">
        <f t="shared" si="0"/>
        <v>0</v>
      </c>
      <c r="O19" s="115">
        <f t="shared" si="0"/>
        <v>0</v>
      </c>
      <c r="P19" s="115">
        <f t="shared" si="0"/>
        <v>960</v>
      </c>
      <c r="Q19" s="115">
        <f t="shared" si="0"/>
        <v>540</v>
      </c>
      <c r="R19" s="115">
        <f t="shared" si="0"/>
        <v>960</v>
      </c>
      <c r="S19" s="115">
        <f t="shared" si="0"/>
        <v>1500</v>
      </c>
      <c r="T19" s="115"/>
      <c r="U19" s="116">
        <f t="shared" ref="U19:AK19" si="1">SUM(U18:U18)</f>
        <v>60</v>
      </c>
      <c r="V19" s="115">
        <f t="shared" si="1"/>
        <v>0</v>
      </c>
      <c r="W19" s="115">
        <f t="shared" si="1"/>
        <v>0</v>
      </c>
      <c r="X19" s="115">
        <f t="shared" si="1"/>
        <v>0</v>
      </c>
      <c r="Y19" s="115">
        <f t="shared" si="1"/>
        <v>0</v>
      </c>
      <c r="Z19" s="115">
        <f t="shared" si="1"/>
        <v>0</v>
      </c>
      <c r="AA19" s="115">
        <f t="shared" si="1"/>
        <v>0</v>
      </c>
      <c r="AB19" s="115">
        <f t="shared" si="1"/>
        <v>0</v>
      </c>
      <c r="AC19" s="115">
        <f t="shared" si="1"/>
        <v>0</v>
      </c>
      <c r="AD19" s="115">
        <f t="shared" si="1"/>
        <v>0</v>
      </c>
      <c r="AE19" s="115">
        <f t="shared" si="1"/>
        <v>0</v>
      </c>
      <c r="AF19" s="115">
        <f t="shared" si="1"/>
        <v>0</v>
      </c>
      <c r="AG19" s="115">
        <f t="shared" si="1"/>
        <v>0</v>
      </c>
      <c r="AH19" s="115">
        <f t="shared" si="1"/>
        <v>0</v>
      </c>
      <c r="AI19" s="115">
        <f t="shared" si="1"/>
        <v>0</v>
      </c>
      <c r="AJ19" s="115">
        <f t="shared" si="1"/>
        <v>0</v>
      </c>
      <c r="AK19" s="115">
        <f t="shared" si="1"/>
        <v>0</v>
      </c>
      <c r="AL19" s="115"/>
      <c r="AM19" s="116">
        <f>SUM(AM18:AM18)</f>
        <v>0</v>
      </c>
      <c r="AN19" s="117">
        <f>SUM(S19,AK19)</f>
        <v>1500</v>
      </c>
      <c r="AO19" s="118">
        <f>SUM(U19,AM19)</f>
        <v>60</v>
      </c>
    </row>
    <row r="20" spans="1:41" x14ac:dyDescent="0.2">
      <c r="C20" s="1" t="s">
        <v>62</v>
      </c>
    </row>
    <row r="21" spans="1:41" x14ac:dyDescent="0.2">
      <c r="C21" s="1" t="s">
        <v>63</v>
      </c>
    </row>
    <row r="22" spans="1:41" ht="13.5" x14ac:dyDescent="0.2">
      <c r="C22" s="119" t="s">
        <v>113</v>
      </c>
    </row>
    <row r="25" spans="1:41" x14ac:dyDescent="0.2">
      <c r="C25" s="1" t="s">
        <v>64</v>
      </c>
      <c r="O25" s="1" t="s">
        <v>64</v>
      </c>
      <c r="AF25" s="156" t="s">
        <v>64</v>
      </c>
      <c r="AG25" s="156"/>
      <c r="AH25" s="156"/>
      <c r="AI25" s="156"/>
      <c r="AJ25" s="156"/>
      <c r="AK25" s="156"/>
      <c r="AL25" s="156"/>
    </row>
    <row r="26" spans="1:41" x14ac:dyDescent="0.2">
      <c r="C26" s="90" t="s">
        <v>65</v>
      </c>
      <c r="M26" s="121"/>
      <c r="O26" s="156" t="s">
        <v>66</v>
      </c>
      <c r="P26" s="156"/>
      <c r="Q26" s="156"/>
      <c r="R26" s="156"/>
      <c r="S26" s="156"/>
      <c r="T26" s="156"/>
      <c r="U26" s="156"/>
      <c r="AF26" s="156" t="s">
        <v>67</v>
      </c>
      <c r="AG26" s="156"/>
      <c r="AH26" s="156"/>
      <c r="AI26" s="156"/>
      <c r="AJ26" s="156"/>
      <c r="AK26" s="156"/>
      <c r="AL26" s="156"/>
    </row>
  </sheetData>
  <mergeCells count="11">
    <mergeCell ref="A19:C19"/>
    <mergeCell ref="AF25:AL25"/>
    <mergeCell ref="O26:U26"/>
    <mergeCell ref="AF26:AL26"/>
    <mergeCell ref="A6:AO6"/>
    <mergeCell ref="A16:A17"/>
    <mergeCell ref="C16:C17"/>
    <mergeCell ref="D16:U16"/>
    <mergeCell ref="V16:AM16"/>
    <mergeCell ref="AN16:AN17"/>
    <mergeCell ref="AO16:AO17"/>
  </mergeCells>
  <dataValidations count="1">
    <dataValidation type="list" allowBlank="1" showInputMessage="1" showErrorMessage="1" sqref="B18 IX18 ST18 ACP18 AML18 AWH18 BGD18 BPZ18 BZV18 CJR18 CTN18 DDJ18 DNF18 DXB18 EGX18 EQT18 FAP18 FKL18 FUH18 GED18 GNZ18 GXV18 HHR18 HRN18 IBJ18 ILF18 IVB18 JEX18 JOT18 JYP18 KIL18 KSH18 LCD18 LLZ18 LVV18 MFR18 MPN18 MZJ18 NJF18 NTB18 OCX18 OMT18 OWP18 PGL18 PQH18 QAD18 QJZ18 QTV18 RDR18 RNN18 RXJ18 SHF18 SRB18 TAX18 TKT18 TUP18 UEL18 UOH18 UYD18 VHZ18 VRV18 WBR18 WLN18 WVJ18 B65554 IX65554 ST65554 ACP65554 AML65554 AWH65554 BGD65554 BPZ65554 BZV65554 CJR65554 CTN65554 DDJ65554 DNF65554 DXB65554 EGX65554 EQT65554 FAP65554 FKL65554 FUH65554 GED65554 GNZ65554 GXV65554 HHR65554 HRN65554 IBJ65554 ILF65554 IVB65554 JEX65554 JOT65554 JYP65554 KIL65554 KSH65554 LCD65554 LLZ65554 LVV65554 MFR65554 MPN65554 MZJ65554 NJF65554 NTB65554 OCX65554 OMT65554 OWP65554 PGL65554 PQH65554 QAD65554 QJZ65554 QTV65554 RDR65554 RNN65554 RXJ65554 SHF65554 SRB65554 TAX65554 TKT65554 TUP65554 UEL65554 UOH65554 UYD65554 VHZ65554 VRV65554 WBR65554 WLN65554 WVJ65554 B131090 IX131090 ST131090 ACP131090 AML131090 AWH131090 BGD131090 BPZ131090 BZV131090 CJR131090 CTN131090 DDJ131090 DNF131090 DXB131090 EGX131090 EQT131090 FAP131090 FKL131090 FUH131090 GED131090 GNZ131090 GXV131090 HHR131090 HRN131090 IBJ131090 ILF131090 IVB131090 JEX131090 JOT131090 JYP131090 KIL131090 KSH131090 LCD131090 LLZ131090 LVV131090 MFR131090 MPN131090 MZJ131090 NJF131090 NTB131090 OCX131090 OMT131090 OWP131090 PGL131090 PQH131090 QAD131090 QJZ131090 QTV131090 RDR131090 RNN131090 RXJ131090 SHF131090 SRB131090 TAX131090 TKT131090 TUP131090 UEL131090 UOH131090 UYD131090 VHZ131090 VRV131090 WBR131090 WLN131090 WVJ131090 B196626 IX196626 ST196626 ACP196626 AML196626 AWH196626 BGD196626 BPZ196626 BZV196626 CJR196626 CTN196626 DDJ196626 DNF196626 DXB196626 EGX196626 EQT196626 FAP196626 FKL196626 FUH196626 GED196626 GNZ196626 GXV196626 HHR196626 HRN196626 IBJ196626 ILF196626 IVB196626 JEX196626 JOT196626 JYP196626 KIL196626 KSH196626 LCD196626 LLZ196626 LVV196626 MFR196626 MPN196626 MZJ196626 NJF196626 NTB196626 OCX196626 OMT196626 OWP196626 PGL196626 PQH196626 QAD196626 QJZ196626 QTV196626 RDR196626 RNN196626 RXJ196626 SHF196626 SRB196626 TAX196626 TKT196626 TUP196626 UEL196626 UOH196626 UYD196626 VHZ196626 VRV196626 WBR196626 WLN196626 WVJ196626 B262162 IX262162 ST262162 ACP262162 AML262162 AWH262162 BGD262162 BPZ262162 BZV262162 CJR262162 CTN262162 DDJ262162 DNF262162 DXB262162 EGX262162 EQT262162 FAP262162 FKL262162 FUH262162 GED262162 GNZ262162 GXV262162 HHR262162 HRN262162 IBJ262162 ILF262162 IVB262162 JEX262162 JOT262162 JYP262162 KIL262162 KSH262162 LCD262162 LLZ262162 LVV262162 MFR262162 MPN262162 MZJ262162 NJF262162 NTB262162 OCX262162 OMT262162 OWP262162 PGL262162 PQH262162 QAD262162 QJZ262162 QTV262162 RDR262162 RNN262162 RXJ262162 SHF262162 SRB262162 TAX262162 TKT262162 TUP262162 UEL262162 UOH262162 UYD262162 VHZ262162 VRV262162 WBR262162 WLN262162 WVJ262162 B327698 IX327698 ST327698 ACP327698 AML327698 AWH327698 BGD327698 BPZ327698 BZV327698 CJR327698 CTN327698 DDJ327698 DNF327698 DXB327698 EGX327698 EQT327698 FAP327698 FKL327698 FUH327698 GED327698 GNZ327698 GXV327698 HHR327698 HRN327698 IBJ327698 ILF327698 IVB327698 JEX327698 JOT327698 JYP327698 KIL327698 KSH327698 LCD327698 LLZ327698 LVV327698 MFR327698 MPN327698 MZJ327698 NJF327698 NTB327698 OCX327698 OMT327698 OWP327698 PGL327698 PQH327698 QAD327698 QJZ327698 QTV327698 RDR327698 RNN327698 RXJ327698 SHF327698 SRB327698 TAX327698 TKT327698 TUP327698 UEL327698 UOH327698 UYD327698 VHZ327698 VRV327698 WBR327698 WLN327698 WVJ327698 B393234 IX393234 ST393234 ACP393234 AML393234 AWH393234 BGD393234 BPZ393234 BZV393234 CJR393234 CTN393234 DDJ393234 DNF393234 DXB393234 EGX393234 EQT393234 FAP393234 FKL393234 FUH393234 GED393234 GNZ393234 GXV393234 HHR393234 HRN393234 IBJ393234 ILF393234 IVB393234 JEX393234 JOT393234 JYP393234 KIL393234 KSH393234 LCD393234 LLZ393234 LVV393234 MFR393234 MPN393234 MZJ393234 NJF393234 NTB393234 OCX393234 OMT393234 OWP393234 PGL393234 PQH393234 QAD393234 QJZ393234 QTV393234 RDR393234 RNN393234 RXJ393234 SHF393234 SRB393234 TAX393234 TKT393234 TUP393234 UEL393234 UOH393234 UYD393234 VHZ393234 VRV393234 WBR393234 WLN393234 WVJ393234 B458770 IX458770 ST458770 ACP458770 AML458770 AWH458770 BGD458770 BPZ458770 BZV458770 CJR458770 CTN458770 DDJ458770 DNF458770 DXB458770 EGX458770 EQT458770 FAP458770 FKL458770 FUH458770 GED458770 GNZ458770 GXV458770 HHR458770 HRN458770 IBJ458770 ILF458770 IVB458770 JEX458770 JOT458770 JYP458770 KIL458770 KSH458770 LCD458770 LLZ458770 LVV458770 MFR458770 MPN458770 MZJ458770 NJF458770 NTB458770 OCX458770 OMT458770 OWP458770 PGL458770 PQH458770 QAD458770 QJZ458770 QTV458770 RDR458770 RNN458770 RXJ458770 SHF458770 SRB458770 TAX458770 TKT458770 TUP458770 UEL458770 UOH458770 UYD458770 VHZ458770 VRV458770 WBR458770 WLN458770 WVJ458770 B524306 IX524306 ST524306 ACP524306 AML524306 AWH524306 BGD524306 BPZ524306 BZV524306 CJR524306 CTN524306 DDJ524306 DNF524306 DXB524306 EGX524306 EQT524306 FAP524306 FKL524306 FUH524306 GED524306 GNZ524306 GXV524306 HHR524306 HRN524306 IBJ524306 ILF524306 IVB524306 JEX524306 JOT524306 JYP524306 KIL524306 KSH524306 LCD524306 LLZ524306 LVV524306 MFR524306 MPN524306 MZJ524306 NJF524306 NTB524306 OCX524306 OMT524306 OWP524306 PGL524306 PQH524306 QAD524306 QJZ524306 QTV524306 RDR524306 RNN524306 RXJ524306 SHF524306 SRB524306 TAX524306 TKT524306 TUP524306 UEL524306 UOH524306 UYD524306 VHZ524306 VRV524306 WBR524306 WLN524306 WVJ524306 B589842 IX589842 ST589842 ACP589842 AML589842 AWH589842 BGD589842 BPZ589842 BZV589842 CJR589842 CTN589842 DDJ589842 DNF589842 DXB589842 EGX589842 EQT589842 FAP589842 FKL589842 FUH589842 GED589842 GNZ589842 GXV589842 HHR589842 HRN589842 IBJ589842 ILF589842 IVB589842 JEX589842 JOT589842 JYP589842 KIL589842 KSH589842 LCD589842 LLZ589842 LVV589842 MFR589842 MPN589842 MZJ589842 NJF589842 NTB589842 OCX589842 OMT589842 OWP589842 PGL589842 PQH589842 QAD589842 QJZ589842 QTV589842 RDR589842 RNN589842 RXJ589842 SHF589842 SRB589842 TAX589842 TKT589842 TUP589842 UEL589842 UOH589842 UYD589842 VHZ589842 VRV589842 WBR589842 WLN589842 WVJ589842 B655378 IX655378 ST655378 ACP655378 AML655378 AWH655378 BGD655378 BPZ655378 BZV655378 CJR655378 CTN655378 DDJ655378 DNF655378 DXB655378 EGX655378 EQT655378 FAP655378 FKL655378 FUH655378 GED655378 GNZ655378 GXV655378 HHR655378 HRN655378 IBJ655378 ILF655378 IVB655378 JEX655378 JOT655378 JYP655378 KIL655378 KSH655378 LCD655378 LLZ655378 LVV655378 MFR655378 MPN655378 MZJ655378 NJF655378 NTB655378 OCX655378 OMT655378 OWP655378 PGL655378 PQH655378 QAD655378 QJZ655378 QTV655378 RDR655378 RNN655378 RXJ655378 SHF655378 SRB655378 TAX655378 TKT655378 TUP655378 UEL655378 UOH655378 UYD655378 VHZ655378 VRV655378 WBR655378 WLN655378 WVJ655378 B720914 IX720914 ST720914 ACP720914 AML720914 AWH720914 BGD720914 BPZ720914 BZV720914 CJR720914 CTN720914 DDJ720914 DNF720914 DXB720914 EGX720914 EQT720914 FAP720914 FKL720914 FUH720914 GED720914 GNZ720914 GXV720914 HHR720914 HRN720914 IBJ720914 ILF720914 IVB720914 JEX720914 JOT720914 JYP720914 KIL720914 KSH720914 LCD720914 LLZ720914 LVV720914 MFR720914 MPN720914 MZJ720914 NJF720914 NTB720914 OCX720914 OMT720914 OWP720914 PGL720914 PQH720914 QAD720914 QJZ720914 QTV720914 RDR720914 RNN720914 RXJ720914 SHF720914 SRB720914 TAX720914 TKT720914 TUP720914 UEL720914 UOH720914 UYD720914 VHZ720914 VRV720914 WBR720914 WLN720914 WVJ720914 B786450 IX786450 ST786450 ACP786450 AML786450 AWH786450 BGD786450 BPZ786450 BZV786450 CJR786450 CTN786450 DDJ786450 DNF786450 DXB786450 EGX786450 EQT786450 FAP786450 FKL786450 FUH786450 GED786450 GNZ786450 GXV786450 HHR786450 HRN786450 IBJ786450 ILF786450 IVB786450 JEX786450 JOT786450 JYP786450 KIL786450 KSH786450 LCD786450 LLZ786450 LVV786450 MFR786450 MPN786450 MZJ786450 NJF786450 NTB786450 OCX786450 OMT786450 OWP786450 PGL786450 PQH786450 QAD786450 QJZ786450 QTV786450 RDR786450 RNN786450 RXJ786450 SHF786450 SRB786450 TAX786450 TKT786450 TUP786450 UEL786450 UOH786450 UYD786450 VHZ786450 VRV786450 WBR786450 WLN786450 WVJ786450 B851986 IX851986 ST851986 ACP851986 AML851986 AWH851986 BGD851986 BPZ851986 BZV851986 CJR851986 CTN851986 DDJ851986 DNF851986 DXB851986 EGX851986 EQT851986 FAP851986 FKL851986 FUH851986 GED851986 GNZ851986 GXV851986 HHR851986 HRN851986 IBJ851986 ILF851986 IVB851986 JEX851986 JOT851986 JYP851986 KIL851986 KSH851986 LCD851986 LLZ851986 LVV851986 MFR851986 MPN851986 MZJ851986 NJF851986 NTB851986 OCX851986 OMT851986 OWP851986 PGL851986 PQH851986 QAD851986 QJZ851986 QTV851986 RDR851986 RNN851986 RXJ851986 SHF851986 SRB851986 TAX851986 TKT851986 TUP851986 UEL851986 UOH851986 UYD851986 VHZ851986 VRV851986 WBR851986 WLN851986 WVJ851986 B917522 IX917522 ST917522 ACP917522 AML917522 AWH917522 BGD917522 BPZ917522 BZV917522 CJR917522 CTN917522 DDJ917522 DNF917522 DXB917522 EGX917522 EQT917522 FAP917522 FKL917522 FUH917522 GED917522 GNZ917522 GXV917522 HHR917522 HRN917522 IBJ917522 ILF917522 IVB917522 JEX917522 JOT917522 JYP917522 KIL917522 KSH917522 LCD917522 LLZ917522 LVV917522 MFR917522 MPN917522 MZJ917522 NJF917522 NTB917522 OCX917522 OMT917522 OWP917522 PGL917522 PQH917522 QAD917522 QJZ917522 QTV917522 RDR917522 RNN917522 RXJ917522 SHF917522 SRB917522 TAX917522 TKT917522 TUP917522 UEL917522 UOH917522 UYD917522 VHZ917522 VRV917522 WBR917522 WLN917522 WVJ917522 B983058 IX983058 ST983058 ACP983058 AML983058 AWH983058 BGD983058 BPZ983058 BZV983058 CJR983058 CTN983058 DDJ983058 DNF983058 DXB983058 EGX983058 EQT983058 FAP983058 FKL983058 FUH983058 GED983058 GNZ983058 GXV983058 HHR983058 HRN983058 IBJ983058 ILF983058 IVB983058 JEX983058 JOT983058 JYP983058 KIL983058 KSH983058 LCD983058 LLZ983058 LVV983058 MFR983058 MPN983058 MZJ983058 NJF983058 NTB983058 OCX983058 OMT983058 OWP983058 PGL983058 PQH983058 QAD983058 QJZ983058 QTV983058 RDR983058 RNN983058 RXJ983058 SHF983058 SRB983058 TAX983058 TKT983058 TUP983058 UEL983058 UOH983058 UYD983058 VHZ983058 VRV983058 WBR983058 WLN983058 WVJ983058" xr:uid="{A3B2C2A7-20C0-4DFD-808A-37B6D026581B}">
      <formula1>RodzajeZajec</formula1>
    </dataValidation>
  </dataValidations>
  <printOptions horizontalCentered="1"/>
  <pageMargins left="0.70866141732283472" right="0.70866141732283472" top="0.74803149606299213" bottom="0.74803149606299213" header="0.31496062992125984" footer="0.31496062992125984"/>
  <pageSetup paperSize="9" scale="4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6</vt:i4>
      </vt:variant>
      <vt:variant>
        <vt:lpstr>Nazwane zakresy</vt:lpstr>
      </vt:variant>
      <vt:variant>
        <vt:i4>3</vt:i4>
      </vt:variant>
    </vt:vector>
  </HeadingPairs>
  <TitlesOfParts>
    <vt:vector size="9" baseType="lpstr">
      <vt:lpstr>1</vt:lpstr>
      <vt:lpstr>2</vt:lpstr>
      <vt:lpstr>3</vt:lpstr>
      <vt:lpstr>4</vt:lpstr>
      <vt:lpstr>5</vt:lpstr>
      <vt:lpstr>rok 6</vt:lpstr>
      <vt:lpstr>'1'!Obszar_wydruku</vt:lpstr>
      <vt:lpstr>'3'!Obszar_wydruku</vt:lpstr>
      <vt:lpstr>'rok 6'!Obszar_wydruku</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Magdalena</dc:creator>
  <cp:lastModifiedBy>Magdalena</cp:lastModifiedBy>
  <cp:lastPrinted>2025-01-17T08:51:20Z</cp:lastPrinted>
  <dcterms:created xsi:type="dcterms:W3CDTF">2024-02-22T12:22:05Z</dcterms:created>
  <dcterms:modified xsi:type="dcterms:W3CDTF">2025-06-02T12:39:31Z</dcterms:modified>
</cp:coreProperties>
</file>