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 2025-2026\PO I st\"/>
    </mc:Choice>
  </mc:AlternateContent>
  <xr:revisionPtr revIDLastSave="0" documentId="13_ncr:1_{487F7369-34C2-45F4-96DD-22B516E0CC74}" xr6:coauthVersionLast="47" xr6:coauthVersionMax="47" xr10:uidLastSave="{00000000-0000-0000-0000-000000000000}"/>
  <bookViews>
    <workbookView showSheetTabs="0" xWindow="28680" yWindow="-120" windowWidth="29040" windowHeight="1572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346" i="1" l="1"/>
  <c r="BZ345" i="1"/>
  <c r="BZ344" i="1"/>
  <c r="BZ343" i="1"/>
  <c r="BP346" i="1" l="1"/>
  <c r="BP345" i="1"/>
  <c r="BP344" i="1"/>
  <c r="BP343" i="1"/>
  <c r="BN346" i="1"/>
  <c r="BN345" i="1"/>
  <c r="BN344" i="1"/>
  <c r="BN343" i="1"/>
  <c r="BF346" i="1" l="1"/>
  <c r="BF345" i="1"/>
  <c r="BF344" i="1"/>
  <c r="BF343" i="1"/>
  <c r="BD346" i="1"/>
  <c r="BD345" i="1"/>
  <c r="BD344" i="1"/>
  <c r="BD343" i="1"/>
  <c r="BB346" i="1"/>
  <c r="BB345" i="1"/>
  <c r="BB344" i="1"/>
  <c r="BB343" i="1"/>
  <c r="AU346" i="1"/>
  <c r="AU345" i="1"/>
  <c r="AU344" i="1"/>
  <c r="AU343" i="1"/>
  <c r="AS346" i="1"/>
  <c r="AS345" i="1"/>
  <c r="AS344" i="1"/>
  <c r="AS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CY346" i="1" l="1"/>
  <c r="CY345" i="1"/>
  <c r="CY344" i="1"/>
  <c r="CY343" i="1"/>
  <c r="BY346" i="1" l="1"/>
  <c r="BY345" i="1"/>
  <c r="BY344" i="1"/>
  <c r="BY343" i="1"/>
  <c r="DA334" i="1"/>
  <c r="AQ346" i="1"/>
  <c r="AQ345" i="1"/>
  <c r="AQ344" i="1"/>
  <c r="AQ343" i="1"/>
  <c r="CV346" i="1"/>
  <c r="CV345" i="1"/>
  <c r="CV344" i="1"/>
  <c r="CV343" i="1"/>
  <c r="CW346" i="1"/>
  <c r="CW345" i="1"/>
  <c r="CW344" i="1"/>
  <c r="CW343" i="1"/>
  <c r="CX346" i="1"/>
  <c r="CX345" i="1"/>
  <c r="CX344" i="1"/>
  <c r="CX343" i="1"/>
  <c r="AM346" i="1"/>
  <c r="AM345" i="1"/>
  <c r="AM344" i="1"/>
  <c r="AM343" i="1"/>
  <c r="AL346" i="1"/>
  <c r="AL345" i="1"/>
  <c r="AL344" i="1"/>
  <c r="AL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DA206" i="1"/>
  <c r="DA201" i="1"/>
  <c r="DA202" i="1"/>
  <c r="DA203" i="1"/>
  <c r="DA204" i="1"/>
  <c r="DA205" i="1"/>
  <c r="DA198" i="1"/>
  <c r="DA199" i="1"/>
  <c r="DA200" i="1"/>
  <c r="DA197" i="1" l="1"/>
  <c r="DA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N345" i="1"/>
  <c r="AO345" i="1"/>
  <c r="AP345" i="1"/>
  <c r="AR345" i="1"/>
  <c r="AT345" i="1"/>
  <c r="AV345" i="1"/>
  <c r="AW345" i="1"/>
  <c r="AX345" i="1"/>
  <c r="AY345" i="1"/>
  <c r="BC345" i="1"/>
  <c r="BE345" i="1"/>
  <c r="BG345" i="1"/>
  <c r="BH345" i="1"/>
  <c r="BI345" i="1"/>
  <c r="BJ345" i="1"/>
  <c r="BK345" i="1"/>
  <c r="BL345" i="1"/>
  <c r="BM345" i="1"/>
  <c r="BO345" i="1"/>
  <c r="BR345" i="1"/>
  <c r="BS345" i="1"/>
  <c r="BT345" i="1"/>
  <c r="BU345" i="1"/>
  <c r="BW345" i="1"/>
  <c r="BX345" i="1"/>
  <c r="CA345" i="1"/>
  <c r="CC345" i="1"/>
  <c r="CD345" i="1"/>
  <c r="CE345" i="1"/>
  <c r="CF345" i="1"/>
  <c r="CG345" i="1"/>
  <c r="CI345" i="1"/>
  <c r="CJ345" i="1"/>
  <c r="CL345" i="1"/>
  <c r="CM345" i="1"/>
  <c r="CO345" i="1"/>
  <c r="CP345" i="1"/>
  <c r="CQ345" i="1"/>
  <c r="CR345" i="1"/>
  <c r="CS345" i="1"/>
  <c r="CT345" i="1"/>
  <c r="CU345" i="1"/>
  <c r="CZ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N344" i="1"/>
  <c r="AO344" i="1"/>
  <c r="AP344" i="1"/>
  <c r="AR344" i="1"/>
  <c r="AT344" i="1"/>
  <c r="AV344" i="1"/>
  <c r="AW344" i="1"/>
  <c r="AX344" i="1"/>
  <c r="AY344" i="1"/>
  <c r="BC344" i="1"/>
  <c r="BE344" i="1"/>
  <c r="BG344" i="1"/>
  <c r="BH344" i="1"/>
  <c r="BI344" i="1"/>
  <c r="BJ344" i="1"/>
  <c r="BK344" i="1"/>
  <c r="BL344" i="1"/>
  <c r="BM344" i="1"/>
  <c r="BO344" i="1"/>
  <c r="BR344" i="1"/>
  <c r="BS344" i="1"/>
  <c r="BT344" i="1"/>
  <c r="BU344" i="1"/>
  <c r="BW344" i="1"/>
  <c r="BX344" i="1"/>
  <c r="CA344" i="1"/>
  <c r="CC344" i="1"/>
  <c r="CD344" i="1"/>
  <c r="CE344" i="1"/>
  <c r="CF344" i="1"/>
  <c r="CG344" i="1"/>
  <c r="CI344" i="1"/>
  <c r="CJ344" i="1"/>
  <c r="CL344" i="1"/>
  <c r="CM344" i="1"/>
  <c r="CO344" i="1"/>
  <c r="CP344" i="1"/>
  <c r="CQ344" i="1"/>
  <c r="CR344" i="1"/>
  <c r="CS344" i="1"/>
  <c r="CT344" i="1"/>
  <c r="CU344" i="1"/>
  <c r="CZ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N343" i="1"/>
  <c r="AO343" i="1"/>
  <c r="AP343" i="1"/>
  <c r="AR343" i="1"/>
  <c r="AT343" i="1"/>
  <c r="AV343" i="1"/>
  <c r="AW343" i="1"/>
  <c r="AX343" i="1"/>
  <c r="AY343" i="1"/>
  <c r="BC343" i="1"/>
  <c r="BE343" i="1"/>
  <c r="BG343" i="1"/>
  <c r="BH343" i="1"/>
  <c r="BI343" i="1"/>
  <c r="BJ343" i="1"/>
  <c r="BK343" i="1"/>
  <c r="BL343" i="1"/>
  <c r="BM343" i="1"/>
  <c r="BO343" i="1"/>
  <c r="BR343" i="1"/>
  <c r="BS343" i="1"/>
  <c r="BT343" i="1"/>
  <c r="BU343" i="1"/>
  <c r="BW343" i="1"/>
  <c r="BX343" i="1"/>
  <c r="CA343" i="1"/>
  <c r="CC343" i="1"/>
  <c r="CD343" i="1"/>
  <c r="CE343" i="1"/>
  <c r="CF343" i="1"/>
  <c r="CG343" i="1"/>
  <c r="CI343" i="1"/>
  <c r="CJ343" i="1"/>
  <c r="CL343" i="1"/>
  <c r="CM343" i="1"/>
  <c r="CO343" i="1"/>
  <c r="CP343" i="1"/>
  <c r="CQ343" i="1"/>
  <c r="CR343" i="1"/>
  <c r="CS343" i="1"/>
  <c r="CT343" i="1"/>
  <c r="CU343" i="1"/>
  <c r="CZ343" i="1"/>
  <c r="C343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DA104" i="1"/>
  <c r="DA105" i="1"/>
  <c r="DA106" i="1"/>
  <c r="DA107" i="1"/>
  <c r="DA108" i="1"/>
  <c r="DA109" i="1"/>
  <c r="DA110" i="1"/>
  <c r="DA111" i="1"/>
  <c r="DA112" i="1"/>
  <c r="DA113" i="1"/>
  <c r="DA114" i="1"/>
  <c r="DA115" i="1"/>
  <c r="DA116" i="1"/>
  <c r="DA117" i="1"/>
  <c r="DA118" i="1"/>
  <c r="DA119" i="1"/>
  <c r="DA120" i="1"/>
  <c r="DA121" i="1"/>
  <c r="DA122" i="1"/>
  <c r="DA123" i="1"/>
  <c r="DA124" i="1"/>
  <c r="DA125" i="1"/>
  <c r="DA126" i="1"/>
  <c r="DA127" i="1"/>
  <c r="DA128" i="1"/>
  <c r="DA129" i="1"/>
  <c r="DA130" i="1"/>
  <c r="DA131" i="1"/>
  <c r="DA132" i="1"/>
  <c r="DA133" i="1"/>
  <c r="DA134" i="1"/>
  <c r="DA135" i="1"/>
  <c r="DA136" i="1"/>
  <c r="DA137" i="1"/>
  <c r="DA138" i="1"/>
  <c r="DA139" i="1"/>
  <c r="DA140" i="1"/>
  <c r="DA141" i="1"/>
  <c r="DA142" i="1"/>
  <c r="DA143" i="1"/>
  <c r="DA144" i="1"/>
  <c r="DA145" i="1"/>
  <c r="DA146" i="1"/>
  <c r="DA147" i="1"/>
  <c r="DA148" i="1"/>
  <c r="DA149" i="1"/>
  <c r="DA150" i="1"/>
  <c r="DA151" i="1"/>
  <c r="DA152" i="1"/>
  <c r="DA153" i="1"/>
  <c r="DA155" i="1"/>
  <c r="DA156" i="1"/>
  <c r="DA157" i="1"/>
  <c r="DA158" i="1"/>
  <c r="DA159" i="1"/>
  <c r="DA160" i="1"/>
  <c r="DA161" i="1"/>
  <c r="DA162" i="1"/>
  <c r="DA163" i="1"/>
  <c r="DA164" i="1"/>
  <c r="DA165" i="1"/>
  <c r="DA166" i="1"/>
  <c r="DA167" i="1"/>
  <c r="DA168" i="1"/>
  <c r="DA169" i="1"/>
  <c r="DA170" i="1"/>
  <c r="DA171" i="1"/>
  <c r="DA172" i="1"/>
  <c r="DA173" i="1"/>
  <c r="DA174" i="1"/>
  <c r="DA175" i="1"/>
  <c r="DA176" i="1"/>
  <c r="DA177" i="1"/>
  <c r="DA178" i="1"/>
  <c r="DA179" i="1"/>
  <c r="DA180" i="1"/>
  <c r="DA181" i="1"/>
  <c r="DA182" i="1"/>
  <c r="DA183" i="1"/>
  <c r="DA184" i="1"/>
  <c r="DA185" i="1"/>
  <c r="DA186" i="1"/>
  <c r="DA187" i="1"/>
  <c r="DA188" i="1"/>
  <c r="DA189" i="1"/>
  <c r="DA190" i="1"/>
  <c r="DA191" i="1"/>
  <c r="DA192" i="1"/>
  <c r="DA193" i="1"/>
  <c r="DA194" i="1"/>
  <c r="DA195" i="1"/>
  <c r="DA196" i="1"/>
  <c r="DA207" i="1"/>
  <c r="DA208" i="1"/>
  <c r="DA209" i="1"/>
  <c r="DA210" i="1"/>
  <c r="DA211" i="1"/>
  <c r="DA212" i="1"/>
  <c r="DA213" i="1"/>
  <c r="DA214" i="1"/>
  <c r="DA215" i="1"/>
  <c r="DA216" i="1"/>
  <c r="DA217" i="1"/>
  <c r="DA218" i="1"/>
  <c r="DA219" i="1"/>
  <c r="DA220" i="1"/>
  <c r="DA221" i="1"/>
  <c r="DA222" i="1"/>
  <c r="DA223" i="1"/>
  <c r="DA224" i="1"/>
  <c r="DA225" i="1"/>
  <c r="DA226" i="1"/>
  <c r="DA227" i="1"/>
  <c r="DA228" i="1"/>
  <c r="DA229" i="1"/>
  <c r="DA230" i="1"/>
  <c r="DA231" i="1"/>
  <c r="DA232" i="1"/>
  <c r="DA233" i="1"/>
  <c r="DA234" i="1"/>
  <c r="DA235" i="1"/>
  <c r="DA236" i="1"/>
  <c r="DA237" i="1"/>
  <c r="DA238" i="1"/>
  <c r="DA239" i="1"/>
  <c r="DA240" i="1"/>
  <c r="DA241" i="1"/>
  <c r="DA242" i="1"/>
  <c r="DA243" i="1"/>
  <c r="DA244" i="1"/>
  <c r="DA245" i="1"/>
  <c r="DA246" i="1"/>
  <c r="DA247" i="1"/>
  <c r="DA248" i="1"/>
  <c r="DA249" i="1"/>
  <c r="DA250" i="1"/>
  <c r="DA251" i="1"/>
  <c r="DA252" i="1"/>
  <c r="DA253" i="1"/>
  <c r="DA254" i="1"/>
  <c r="DA255" i="1"/>
  <c r="DA256" i="1"/>
  <c r="DA257" i="1"/>
  <c r="DA258" i="1"/>
  <c r="DA259" i="1"/>
  <c r="DA260" i="1"/>
  <c r="DA261" i="1"/>
  <c r="DA262" i="1"/>
  <c r="DA263" i="1"/>
  <c r="DA264" i="1"/>
  <c r="DA265" i="1"/>
  <c r="DA266" i="1"/>
  <c r="DA267" i="1"/>
  <c r="DA268" i="1"/>
  <c r="DA269" i="1"/>
  <c r="DA270" i="1"/>
  <c r="DA271" i="1"/>
  <c r="DA272" i="1"/>
  <c r="DA273" i="1"/>
  <c r="DA274" i="1"/>
  <c r="DA275" i="1"/>
  <c r="DA276" i="1"/>
  <c r="DA277" i="1"/>
  <c r="DA278" i="1"/>
  <c r="DA279" i="1"/>
  <c r="DA280" i="1"/>
  <c r="DA281" i="1"/>
  <c r="DA282" i="1"/>
  <c r="DA283" i="1"/>
  <c r="DA284" i="1"/>
  <c r="DA285" i="1"/>
  <c r="DA286" i="1"/>
  <c r="DA287" i="1"/>
  <c r="DA288" i="1"/>
  <c r="DA289" i="1"/>
  <c r="DA290" i="1"/>
  <c r="DA291" i="1"/>
  <c r="DA292" i="1"/>
  <c r="DA293" i="1"/>
  <c r="DA294" i="1"/>
  <c r="DA295" i="1"/>
  <c r="DA296" i="1"/>
  <c r="DA297" i="1"/>
  <c r="DA298" i="1"/>
  <c r="DA299" i="1"/>
  <c r="DA300" i="1"/>
  <c r="DA301" i="1"/>
  <c r="DA302" i="1"/>
  <c r="DA303" i="1"/>
  <c r="DA304" i="1"/>
  <c r="DA305" i="1"/>
  <c r="DA306" i="1"/>
  <c r="DA307" i="1"/>
  <c r="DA308" i="1"/>
  <c r="DA309" i="1"/>
  <c r="DA310" i="1"/>
  <c r="DA311" i="1"/>
  <c r="DA312" i="1"/>
  <c r="DA313" i="1"/>
  <c r="DA314" i="1"/>
  <c r="DA315" i="1"/>
  <c r="DA316" i="1"/>
  <c r="DA317" i="1"/>
  <c r="DA318" i="1"/>
  <c r="DA319" i="1"/>
  <c r="DA320" i="1"/>
  <c r="DA321" i="1"/>
  <c r="DA322" i="1"/>
  <c r="DA323" i="1"/>
  <c r="DA324" i="1"/>
  <c r="DA325" i="1"/>
  <c r="DA326" i="1"/>
  <c r="DA327" i="1"/>
  <c r="DA328" i="1"/>
  <c r="DA329" i="1"/>
  <c r="DA330" i="1"/>
  <c r="DA331" i="1"/>
  <c r="DA332" i="1"/>
  <c r="DA333" i="1"/>
  <c r="DA335" i="1"/>
  <c r="DA336" i="1"/>
  <c r="DA337" i="1"/>
  <c r="DA338" i="1"/>
  <c r="DA339" i="1"/>
  <c r="DA340" i="1"/>
  <c r="DA341" i="1"/>
  <c r="DA342" i="1"/>
  <c r="DA18" i="1"/>
  <c r="BT346" i="1"/>
  <c r="BU346" i="1"/>
  <c r="BW346" i="1"/>
  <c r="BX346" i="1"/>
  <c r="CA346" i="1"/>
  <c r="CC346" i="1"/>
  <c r="CD346" i="1"/>
  <c r="CE346" i="1"/>
  <c r="CF346" i="1"/>
  <c r="CG346" i="1"/>
  <c r="CI346" i="1"/>
  <c r="CJ346" i="1"/>
  <c r="CL346" i="1"/>
  <c r="CM346" i="1"/>
  <c r="CO346" i="1"/>
  <c r="CP346" i="1"/>
  <c r="CQ346" i="1"/>
  <c r="CR346" i="1"/>
  <c r="CS346" i="1"/>
  <c r="CT346" i="1"/>
  <c r="CU346" i="1"/>
  <c r="CZ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N346" i="1"/>
  <c r="AO346" i="1"/>
  <c r="AP346" i="1"/>
  <c r="AR346" i="1"/>
  <c r="AT346" i="1"/>
  <c r="AV346" i="1"/>
  <c r="AW346" i="1"/>
  <c r="AX346" i="1"/>
  <c r="AY346" i="1"/>
  <c r="BC346" i="1"/>
  <c r="BE346" i="1"/>
  <c r="BG346" i="1"/>
  <c r="BH346" i="1"/>
  <c r="BI346" i="1"/>
  <c r="BJ346" i="1"/>
  <c r="BK346" i="1"/>
  <c r="BL346" i="1"/>
  <c r="BM346" i="1"/>
  <c r="BO346" i="1"/>
  <c r="BR346" i="1"/>
  <c r="BS346" i="1"/>
  <c r="DA343" i="1" l="1"/>
  <c r="DA344" i="1"/>
  <c r="DA345" i="1"/>
  <c r="C346" i="1"/>
  <c r="DA346" i="1" s="1"/>
</calcChain>
</file>

<file path=xl/sharedStrings.xml><?xml version="1.0" encoding="utf-8"?>
<sst xmlns="http://schemas.openxmlformats.org/spreadsheetml/2006/main" count="557" uniqueCount="418">
  <si>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</si>
  <si>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</si>
  <si>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</si>
  <si>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</si>
  <si>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</si>
  <si>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</si>
  <si>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</si>
  <si>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</si>
  <si>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</si>
  <si>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</si>
  <si>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</si>
  <si>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</si>
  <si>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</si>
  <si>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</si>
  <si>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</si>
  <si>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</si>
  <si>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</si>
  <si>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</si>
  <si>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Socjologia</t>
  </si>
  <si>
    <t>Język angielski 1</t>
  </si>
  <si>
    <t>Język angielski 2</t>
  </si>
  <si>
    <t>Radiologia</t>
  </si>
  <si>
    <t>Dietetyka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</si>
  <si>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</si>
  <si>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</si>
  <si>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</si>
  <si>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</si>
  <si>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</si>
  <si>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</si>
  <si>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</si>
  <si>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</si>
  <si>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</si>
  <si>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</si>
  <si>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</si>
  <si>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</si>
  <si>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</si>
  <si>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</si>
  <si>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</si>
  <si>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</si>
  <si>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</si>
  <si>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</si>
  <si>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</si>
  <si>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</si>
  <si>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</si>
  <si>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</si>
  <si>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Anastezjologia i stany zagrożenia zycia</t>
  </si>
  <si>
    <t>Podtawy ratownictwa medycznego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</si>
  <si>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</si>
  <si>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</si>
  <si>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</si>
  <si>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</si>
  <si>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</si>
  <si>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</si>
  <si>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</si>
  <si>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</si>
  <si>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</si>
  <si>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</si>
  <si>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</si>
  <si>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</si>
  <si>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</si>
  <si>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</si>
  <si>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</si>
  <si>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</si>
  <si>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</si>
  <si>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</si>
  <si>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</si>
  <si>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</si>
  <si>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</si>
  <si>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</si>
  <si>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</si>
  <si>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</si>
  <si>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</si>
  <si>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</si>
  <si>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</si>
  <si>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</si>
  <si>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</si>
  <si>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</si>
  <si>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</si>
  <si>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</si>
  <si>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</si>
  <si>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</si>
  <si>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</si>
  <si>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</si>
  <si>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</si>
  <si>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</si>
  <si>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</si>
  <si>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</si>
  <si>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</si>
  <si>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</si>
  <si>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</si>
  <si>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</si>
  <si>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</si>
  <si>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</si>
  <si>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</si>
  <si>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</si>
  <si>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</si>
  <si>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</si>
  <si>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</si>
  <si>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</si>
  <si>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</si>
  <si>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</si>
  <si>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</si>
  <si>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</si>
  <si>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</si>
  <si>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</si>
  <si>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</si>
  <si>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</si>
  <si>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</si>
  <si>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</si>
  <si>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</si>
  <si>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</si>
  <si>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</si>
  <si>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</si>
  <si>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</si>
  <si>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</si>
  <si>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</si>
  <si>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</si>
  <si>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</si>
  <si>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</si>
  <si>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</si>
  <si>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</si>
  <si>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</si>
  <si>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</si>
  <si>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</si>
  <si>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</si>
  <si>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</si>
  <si>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</si>
  <si>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</si>
  <si>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</si>
  <si>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</si>
  <si>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</si>
  <si>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</si>
  <si>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</si>
  <si>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</si>
  <si>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</si>
  <si>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</si>
  <si>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</si>
  <si>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</si>
  <si>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</si>
  <si>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</si>
  <si>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</si>
  <si>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</si>
  <si>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</si>
  <si>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</si>
  <si>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</si>
  <si>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</si>
  <si>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</si>
  <si>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</si>
  <si>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</si>
  <si>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</si>
  <si>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</si>
  <si>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</si>
  <si>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</si>
  <si>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</si>
  <si>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</si>
  <si>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</si>
  <si>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</si>
  <si>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</si>
  <si>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</si>
  <si>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</si>
  <si>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</si>
  <si>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</si>
  <si>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</si>
  <si>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</si>
  <si>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</si>
  <si>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</si>
  <si>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</si>
  <si>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</si>
  <si>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</si>
  <si>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</si>
  <si>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</si>
  <si>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</si>
  <si>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</si>
  <si>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</si>
  <si>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</si>
  <si>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</si>
  <si>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</si>
  <si>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</si>
  <si>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</si>
  <si>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</si>
  <si>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</si>
  <si>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</si>
  <si>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</si>
  <si>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</si>
  <si>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</si>
  <si>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</si>
  <si>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</si>
  <si>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</si>
  <si>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</si>
  <si>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</si>
  <si>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</si>
  <si>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</si>
  <si>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</si>
  <si>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</si>
  <si>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</si>
  <si>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</si>
  <si>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</si>
  <si>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</si>
  <si>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</si>
  <si>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</si>
  <si>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</si>
  <si>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</si>
  <si>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</si>
  <si>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</si>
  <si>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</si>
  <si>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</si>
  <si>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</si>
  <si>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</si>
  <si>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</si>
  <si>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</si>
  <si>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</si>
  <si>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</si>
  <si>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</si>
  <si>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</si>
  <si>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</si>
  <si>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</si>
  <si>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</si>
  <si>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</si>
  <si>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</si>
  <si>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</si>
  <si>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</si>
  <si>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</si>
  <si>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</si>
  <si>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</si>
  <si>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</si>
  <si>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</si>
  <si>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</si>
  <si>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</si>
  <si>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</si>
  <si>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</si>
  <si>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</si>
  <si>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</si>
  <si>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</si>
  <si>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</si>
  <si>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</si>
  <si>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</si>
  <si>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</si>
  <si>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</si>
  <si>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</si>
  <si>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</si>
  <si>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</si>
  <si>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</si>
  <si>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</si>
  <si>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</si>
  <si>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</si>
  <si>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</si>
  <si>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</si>
  <si>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</si>
  <si>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</si>
  <si>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</si>
  <si>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</si>
  <si>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</si>
  <si>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</si>
  <si>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</si>
  <si>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</si>
  <si>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</si>
  <si>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</si>
  <si>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</si>
  <si>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</si>
  <si>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</si>
  <si>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</si>
  <si>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</si>
  <si>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</si>
  <si>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</si>
  <si>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</si>
  <si>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</si>
  <si>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</si>
  <si>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</si>
  <si>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</si>
  <si>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</si>
  <si>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</si>
  <si>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</si>
  <si>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</si>
  <si>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</si>
  <si>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</si>
  <si>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</si>
  <si>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</si>
  <si>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</si>
  <si>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</si>
  <si>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</si>
  <si>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</si>
  <si>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</si>
  <si>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</si>
  <si>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</si>
  <si>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</si>
  <si>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</si>
  <si>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</si>
  <si>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</si>
  <si>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</si>
  <si>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</si>
  <si>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</si>
  <si>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</si>
  <si>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</si>
  <si>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</si>
  <si>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</si>
  <si>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</si>
  <si>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</si>
  <si>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</si>
  <si>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</si>
  <si>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</si>
  <si>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</si>
  <si>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</si>
  <si>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</si>
  <si>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</si>
  <si>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</si>
  <si>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</si>
  <si>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</si>
  <si>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</si>
  <si>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</si>
  <si>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</si>
  <si>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</si>
  <si>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</si>
  <si>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</si>
  <si>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</si>
  <si>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</si>
  <si>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</si>
  <si>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</si>
  <si>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</si>
  <si>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</si>
  <si>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</si>
  <si>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</si>
  <si>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</si>
  <si>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</si>
  <si>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</si>
  <si>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</si>
  <si>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</si>
  <si>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</si>
  <si>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</si>
  <si>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</si>
  <si>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</si>
  <si>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</si>
  <si>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</si>
  <si>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</si>
  <si>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</si>
  <si>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</si>
  <si>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</si>
  <si>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</si>
  <si>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</si>
  <si>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</si>
  <si>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</si>
  <si>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</si>
  <si>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</si>
  <si>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</si>
  <si>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</si>
  <si>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</si>
  <si>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</si>
  <si>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</si>
  <si>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</si>
  <si>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</si>
  <si>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</si>
  <si>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</si>
  <si>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</si>
  <si>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</si>
  <si>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</si>
  <si>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</si>
  <si>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</si>
  <si>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</si>
  <si>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</si>
  <si>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</si>
  <si>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</si>
  <si>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</si>
  <si>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</si>
  <si>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</si>
  <si>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</si>
  <si>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</si>
  <si>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</si>
  <si>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</si>
  <si>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</si>
  <si>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</si>
  <si>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</si>
  <si>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</si>
  <si>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</si>
  <si>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</si>
  <si>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</si>
  <si>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</si>
  <si>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</si>
  <si>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</si>
  <si>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</si>
  <si>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</si>
  <si>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</si>
  <si>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</si>
  <si>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</si>
  <si>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</si>
  <si>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</si>
  <si>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</si>
  <si>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</si>
  <si>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</si>
  <si>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</si>
  <si>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</si>
  <si>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</si>
  <si>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</si>
  <si>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</si>
  <si>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</si>
  <si>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</si>
  <si>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</si>
  <si>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</si>
  <si>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</si>
  <si>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Psychologia 1</t>
  </si>
  <si>
    <t>Psychologia 2</t>
  </si>
  <si>
    <t>Pediatria i pielęgniarstwo pediatryczne 2</t>
  </si>
  <si>
    <t>Seminarium dyplomowe</t>
  </si>
  <si>
    <t xml:space="preserve">Zdrowie publiczne </t>
  </si>
  <si>
    <t xml:space="preserve">Promocja zdrowia </t>
  </si>
  <si>
    <t>Techniki połoznicze i prowadzenie porodu 4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</si>
  <si>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A</t>
    </r>
  </si>
  <si>
    <t>II. NAUKI SPOŁECZNE I HUMANISTYCZNE B</t>
  </si>
  <si>
    <t>III. NAUKI W ZAKRESIE PODSTAW OPIEKI POŁOŻNICZEJ C</t>
  </si>
  <si>
    <t>IV.NAUKI W ZAKRESIE OPIEKI  SPECJALISTYCZNEJ  D</t>
  </si>
  <si>
    <t>PP/PZ - zajęcia praktyczne przy pacjencie</t>
  </si>
  <si>
    <t>PP/PZ</t>
  </si>
  <si>
    <t xml:space="preserve">Geupa A - Nauki podstawowe  </t>
  </si>
  <si>
    <t>Grupa B - Nauki społeczne i humanistyczne</t>
  </si>
  <si>
    <t>Grupa C _ Nauki w zakresie podstaw oieki połozniczej</t>
  </si>
  <si>
    <t xml:space="preserve">Gruppa D - Nauki w zakresie opieki specjalistycznej </t>
  </si>
  <si>
    <t>Grupa E - Zajęcia paktyczne (grupa efektów C i D)</t>
  </si>
  <si>
    <t>Grupa F - Praktyka zawodowa (grupa efektów C i D)</t>
  </si>
  <si>
    <t>cykl kształcenia: 2024-2027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</si>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</sst>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2" fillId="0" borderId="0" xfId="0" applyFont="1" applyAlignme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center"/>
    </xf>
    <xf numFmtId="0" fontId="4" fillId="9" borderId="24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339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licencjat!$C$17:$CZ$17</c:f>
              <c:strCache>
                <c:ptCount val="10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Techniki połoznicze i prowadzenie porodu 4</c:v>
                </c:pt>
                <c:pt idx="68">
                  <c:v>Położnictwo i opieka położnicza 1</c:v>
                </c:pt>
                <c:pt idx="69">
                  <c:v>Położnictwo i opieka położnicza 2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Neonatologia i opieka neonatologiczna 1</c:v>
                </c:pt>
                <c:pt idx="73">
                  <c:v>Neonatologia i opieka neonatologiczna 1</c:v>
                </c:pt>
                <c:pt idx="74">
                  <c:v>Neonatologia i opieka neonatologiczna 2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Neonatologia i opieka neonatologiczna 2</c:v>
                </c:pt>
                <c:pt idx="78">
                  <c:v>Ginekologia i opieka ginekologiczna 1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Pediatria i pielęgniarstwo pediatryczne 2</c:v>
                </c:pt>
                <c:pt idx="84">
                  <c:v>Choroby wewnętrzne</c:v>
                </c:pt>
                <c:pt idx="85">
                  <c:v>Choroby wewnętrzne </c:v>
                </c:pt>
                <c:pt idx="86">
                  <c:v>Choroby wewnętrzne</c:v>
                </c:pt>
                <c:pt idx="87">
                  <c:v>Chirurgia</c:v>
                </c:pt>
                <c:pt idx="88">
                  <c:v>Chirurgia</c:v>
                </c:pt>
                <c:pt idx="89">
                  <c:v>Chirurgia</c:v>
                </c:pt>
                <c:pt idx="90">
                  <c:v>Psychiatria</c:v>
                </c:pt>
                <c:pt idx="91">
                  <c:v>Psychiatria</c:v>
                </c:pt>
                <c:pt idx="92">
                  <c:v>Anastezjologia i stany zagrożenia zycia</c:v>
                </c:pt>
                <c:pt idx="93">
                  <c:v>Anastezjologia i stany zagrożenia zycia</c:v>
                </c:pt>
                <c:pt idx="94">
                  <c:v>Rehabilitacja w położnictwie, neonatologii i ginekologii</c:v>
                </c:pt>
                <c:pt idx="95">
                  <c:v>Rehabilitacja w położnictwie, neonatologii i ginekologii</c:v>
                </c:pt>
                <c:pt idx="96">
                  <c:v>Podtawy ratownictwa medycznego</c:v>
                </c:pt>
                <c:pt idx="97">
                  <c:v>Podtawy ratownictwa medycznego</c:v>
                </c:pt>
                <c:pt idx="98">
                  <c:v>Badania naukowe w położnictwie 1</c:v>
                </c:pt>
                <c:pt idx="99">
                  <c:v>Badania naukowe w położnictwie 1</c:v>
                </c:pt>
                <c:pt idx="100">
                  <c:v>Badania naukowe w położnictwie 2</c:v>
                </c:pt>
                <c:pt idx="101">
                  <c:v>Seminarium dyplomowe</c:v>
                </c:pt>
              </c:strCache>
            </c:strRef>
          </c:cat>
          <c:val>
            <c:numRef>
              <c:f>licencjat!$C$343:$CZ$343</c:f>
              <c:numCache>
                <c:formatCode>General</c:formatCode>
                <c:ptCount val="102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5</c:v>
                </c:pt>
                <c:pt idx="37">
                  <c:v>5</c:v>
                </c:pt>
                <c:pt idx="38">
                  <c:v>3</c:v>
                </c:pt>
                <c:pt idx="39">
                  <c:v>3</c:v>
                </c:pt>
                <c:pt idx="40">
                  <c:v>4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6</c:v>
                </c:pt>
                <c:pt idx="56">
                  <c:v>6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7">
                  <c:v>8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8">
                  <c:v>14</c:v>
                </c:pt>
                <c:pt idx="79">
                  <c:v>14</c:v>
                </c:pt>
                <c:pt idx="80">
                  <c:v>14</c:v>
                </c:pt>
                <c:pt idx="81">
                  <c:v>6</c:v>
                </c:pt>
                <c:pt idx="82">
                  <c:v>6</c:v>
                </c:pt>
                <c:pt idx="84">
                  <c:v>3</c:v>
                </c:pt>
                <c:pt idx="85">
                  <c:v>3</c:v>
                </c:pt>
                <c:pt idx="87">
                  <c:v>4</c:v>
                </c:pt>
                <c:pt idx="88">
                  <c:v>4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licencjat!$C$17:$CZ$17</c:f>
              <c:strCache>
                <c:ptCount val="10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Techniki połoznicze i prowadzenie porodu 4</c:v>
                </c:pt>
                <c:pt idx="68">
                  <c:v>Położnictwo i opieka położnicza 1</c:v>
                </c:pt>
                <c:pt idx="69">
                  <c:v>Położnictwo i opieka położnicza 2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Neonatologia i opieka neonatologiczna 1</c:v>
                </c:pt>
                <c:pt idx="73">
                  <c:v>Neonatologia i opieka neonatologiczna 1</c:v>
                </c:pt>
                <c:pt idx="74">
                  <c:v>Neonatologia i opieka neonatologiczna 2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Neonatologia i opieka neonatologiczna 2</c:v>
                </c:pt>
                <c:pt idx="78">
                  <c:v>Ginekologia i opieka ginekologiczna 1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Pediatria i pielęgniarstwo pediatryczne 2</c:v>
                </c:pt>
                <c:pt idx="84">
                  <c:v>Choroby wewnętrzne</c:v>
                </c:pt>
                <c:pt idx="85">
                  <c:v>Choroby wewnętrzne </c:v>
                </c:pt>
                <c:pt idx="86">
                  <c:v>Choroby wewnętrzne</c:v>
                </c:pt>
                <c:pt idx="87">
                  <c:v>Chirurgia</c:v>
                </c:pt>
                <c:pt idx="88">
                  <c:v>Chirurgia</c:v>
                </c:pt>
                <c:pt idx="89">
                  <c:v>Chirurgia</c:v>
                </c:pt>
                <c:pt idx="90">
                  <c:v>Psychiatria</c:v>
                </c:pt>
                <c:pt idx="91">
                  <c:v>Psychiatria</c:v>
                </c:pt>
                <c:pt idx="92">
                  <c:v>Anastezjologia i stany zagrożenia zycia</c:v>
                </c:pt>
                <c:pt idx="93">
                  <c:v>Anastezjologia i stany zagrożenia zycia</c:v>
                </c:pt>
                <c:pt idx="94">
                  <c:v>Rehabilitacja w położnictwie, neonatologii i ginekologii</c:v>
                </c:pt>
                <c:pt idx="95">
                  <c:v>Rehabilitacja w położnictwie, neonatologii i ginekologii</c:v>
                </c:pt>
                <c:pt idx="96">
                  <c:v>Podtawy ratownictwa medycznego</c:v>
                </c:pt>
                <c:pt idx="97">
                  <c:v>Podtawy ratownictwa medycznego</c:v>
                </c:pt>
                <c:pt idx="98">
                  <c:v>Badania naukowe w położnictwie 1</c:v>
                </c:pt>
                <c:pt idx="99">
                  <c:v>Badania naukowe w położnictwie 1</c:v>
                </c:pt>
                <c:pt idx="100">
                  <c:v>Badania naukowe w położnictwie 2</c:v>
                </c:pt>
                <c:pt idx="101">
                  <c:v>Seminarium dyplomowe</c:v>
                </c:pt>
              </c:strCache>
            </c:strRef>
          </c:cat>
          <c:val>
            <c:numRef>
              <c:f>licencjat!$C$344:$CZ$344</c:f>
              <c:numCache>
                <c:formatCode>General</c:formatCode>
                <c:ptCount val="10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4</c:v>
                </c:pt>
                <c:pt idx="42">
                  <c:v>5</c:v>
                </c:pt>
                <c:pt idx="43">
                  <c:v>5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5</c:v>
                </c:pt>
                <c:pt idx="56">
                  <c:v>5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7">
                  <c:v>14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8">
                  <c:v>8</c:v>
                </c:pt>
                <c:pt idx="79">
                  <c:v>8</c:v>
                </c:pt>
                <c:pt idx="80">
                  <c:v>8</c:v>
                </c:pt>
                <c:pt idx="81">
                  <c:v>1</c:v>
                </c:pt>
                <c:pt idx="82">
                  <c:v>1</c:v>
                </c:pt>
                <c:pt idx="84">
                  <c:v>3</c:v>
                </c:pt>
                <c:pt idx="85">
                  <c:v>3</c:v>
                </c:pt>
                <c:pt idx="87">
                  <c:v>2</c:v>
                </c:pt>
                <c:pt idx="88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4</c:v>
                </c:pt>
                <c:pt idx="93">
                  <c:v>4</c:v>
                </c:pt>
                <c:pt idx="94">
                  <c:v>3</c:v>
                </c:pt>
                <c:pt idx="95">
                  <c:v>3</c:v>
                </c:pt>
                <c:pt idx="96">
                  <c:v>4</c:v>
                </c:pt>
                <c:pt idx="97">
                  <c:v>4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licencjat!$C$17:$CZ$17</c:f>
              <c:strCache>
                <c:ptCount val="10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Farmakologia 2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 1</c:v>
                </c:pt>
                <c:pt idx="18">
                  <c:v>Psychologia 1</c:v>
                </c:pt>
                <c:pt idx="19">
                  <c:v>Psychologia 2</c:v>
                </c:pt>
                <c:pt idx="20">
                  <c:v>Psychologia 2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 1</c:v>
                </c:pt>
                <c:pt idx="30">
                  <c:v>Język angielski 2</c:v>
                </c:pt>
                <c:pt idx="31">
                  <c:v>Podsatwy opieki położniczej 1</c:v>
                </c:pt>
                <c:pt idx="32">
                  <c:v>Podstawy opieki połozniczej 1</c:v>
                </c:pt>
                <c:pt idx="33">
                  <c:v>Podstawy opieki połozniczej 2</c:v>
                </c:pt>
                <c:pt idx="34">
                  <c:v>Podstawy opieki połozniczej 2</c:v>
                </c:pt>
                <c:pt idx="35">
                  <c:v>Podstawy opieki połozniczej 2</c:v>
                </c:pt>
                <c:pt idx="36">
                  <c:v>Etyka zawodu położnej</c:v>
                </c:pt>
                <c:pt idx="37">
                  <c:v>Etyka zawodu położnej</c:v>
                </c:pt>
                <c:pt idx="38">
                  <c:v>Promocja zdrowia</c:v>
                </c:pt>
                <c:pt idx="39">
                  <c:v>Promocja zdrowia </c:v>
                </c:pt>
                <c:pt idx="40">
                  <c:v>Dietetyka</c:v>
                </c:pt>
                <c:pt idx="41">
                  <c:v>Dietetyka</c:v>
                </c:pt>
                <c:pt idx="42">
                  <c:v>Organizacja pracy położnej</c:v>
                </c:pt>
                <c:pt idx="43">
                  <c:v>Organizacja pracy położnej</c:v>
                </c:pt>
                <c:pt idx="44">
                  <c:v>Badania fizykalne 1</c:v>
                </c:pt>
                <c:pt idx="45">
                  <c:v>Badania fizykalne 1</c:v>
                </c:pt>
                <c:pt idx="46">
                  <c:v>Badania fizykalne 2</c:v>
                </c:pt>
                <c:pt idx="47">
                  <c:v>Podstawowa opieka zdrowotna</c:v>
                </c:pt>
                <c:pt idx="48">
                  <c:v>Podstawowa opieka zdrowotna</c:v>
                </c:pt>
                <c:pt idx="49">
                  <c:v>Zakażenia szpitalne</c:v>
                </c:pt>
                <c:pt idx="50">
                  <c:v>Zakażenia szpitalne</c:v>
                </c:pt>
                <c:pt idx="51">
                  <c:v>System informacji w ochronie zdrowia</c:v>
                </c:pt>
                <c:pt idx="52">
                  <c:v>System informacji w ochronie zdrowia</c:v>
                </c:pt>
                <c:pt idx="53">
                  <c:v>Język migowy</c:v>
                </c:pt>
                <c:pt idx="54">
                  <c:v>Język migowy</c:v>
                </c:pt>
                <c:pt idx="55">
                  <c:v>Współpraca w zespołach opieki zdrowotnej</c:v>
                </c:pt>
                <c:pt idx="56">
                  <c:v>Współpraca w zespołach opieki zdrowotnej</c:v>
                </c:pt>
                <c:pt idx="57">
                  <c:v>Techniki połoznicze i prowadzenie porodu 1</c:v>
                </c:pt>
                <c:pt idx="58">
                  <c:v>Techniki połoznicze i prowadzenie porodu 1</c:v>
                </c:pt>
                <c:pt idx="59">
                  <c:v>Techniki połoznicze i prowadzenie porodu 1</c:v>
                </c:pt>
                <c:pt idx="60">
                  <c:v>Techniki połoznicze i prowadzenie porodu 2</c:v>
                </c:pt>
                <c:pt idx="61">
                  <c:v>Techniki połoznicze i prowadzenie porodu 2</c:v>
                </c:pt>
                <c:pt idx="62">
                  <c:v>Techniki połoznicze i prowadzenie porodu 2</c:v>
                </c:pt>
                <c:pt idx="63">
                  <c:v>Techniki połoznicze i prowadzenie porodu 3</c:v>
                </c:pt>
                <c:pt idx="64">
                  <c:v>Techniki połoznicze i prowadzenie porodu 3</c:v>
                </c:pt>
                <c:pt idx="65">
                  <c:v>Techniki połoznicze i prowadzenie porodu 3</c:v>
                </c:pt>
                <c:pt idx="66">
                  <c:v>Techniki połoznicze i prowadzenie porodu 4</c:v>
                </c:pt>
                <c:pt idx="67">
                  <c:v>Techniki połoznicze i prowadzenie porodu 4</c:v>
                </c:pt>
                <c:pt idx="68">
                  <c:v>Położnictwo i opieka położnicza 1</c:v>
                </c:pt>
                <c:pt idx="69">
                  <c:v>Położnictwo i opieka położnicza 2</c:v>
                </c:pt>
                <c:pt idx="70">
                  <c:v>Położnictwo i opieka położnicza 2</c:v>
                </c:pt>
                <c:pt idx="71">
                  <c:v>Położnictwo i opieka położnicza 2</c:v>
                </c:pt>
                <c:pt idx="72">
                  <c:v>Neonatologia i opieka neonatologiczna 1</c:v>
                </c:pt>
                <c:pt idx="73">
                  <c:v>Neonatologia i opieka neonatologiczna 1</c:v>
                </c:pt>
                <c:pt idx="74">
                  <c:v>Neonatologia i opieka neonatologiczna 2</c:v>
                </c:pt>
                <c:pt idx="75">
                  <c:v>Neonatologia i opieka neonatologiczna 2</c:v>
                </c:pt>
                <c:pt idx="76">
                  <c:v>Neonatologia i opieka neonatologiczna 2</c:v>
                </c:pt>
                <c:pt idx="77">
                  <c:v>Neonatologia i opieka neonatologiczna 2</c:v>
                </c:pt>
                <c:pt idx="78">
                  <c:v>Ginekologia i opieka ginekologiczna 1</c:v>
                </c:pt>
                <c:pt idx="79">
                  <c:v>Ginekologia i opieka ginekologiczna 2</c:v>
                </c:pt>
                <c:pt idx="80">
                  <c:v>Ginekologia i opieka ginekologiczna 2</c:v>
                </c:pt>
                <c:pt idx="81">
                  <c:v>Pediatria i pielęgniarstwo pediatryczne</c:v>
                </c:pt>
                <c:pt idx="82">
                  <c:v>Pediatria i pielęgniarstwo pediatryczne 2</c:v>
                </c:pt>
                <c:pt idx="83">
                  <c:v>Pediatria i pielęgniarstwo pediatryczne 2</c:v>
                </c:pt>
                <c:pt idx="84">
                  <c:v>Choroby wewnętrzne</c:v>
                </c:pt>
                <c:pt idx="85">
                  <c:v>Choroby wewnętrzne </c:v>
                </c:pt>
                <c:pt idx="86">
                  <c:v>Choroby wewnętrzne</c:v>
                </c:pt>
                <c:pt idx="87">
                  <c:v>Chirurgia</c:v>
                </c:pt>
                <c:pt idx="88">
                  <c:v>Chirurgia</c:v>
                </c:pt>
                <c:pt idx="89">
                  <c:v>Chirurgia</c:v>
                </c:pt>
                <c:pt idx="90">
                  <c:v>Psychiatria</c:v>
                </c:pt>
                <c:pt idx="91">
                  <c:v>Psychiatria</c:v>
                </c:pt>
                <c:pt idx="92">
                  <c:v>Anastezjologia i stany zagrożenia zycia</c:v>
                </c:pt>
                <c:pt idx="93">
                  <c:v>Anastezjologia i stany zagrożenia zycia</c:v>
                </c:pt>
                <c:pt idx="94">
                  <c:v>Rehabilitacja w położnictwie, neonatologii i ginekologii</c:v>
                </c:pt>
                <c:pt idx="95">
                  <c:v>Rehabilitacja w położnictwie, neonatologii i ginekologii</c:v>
                </c:pt>
                <c:pt idx="96">
                  <c:v>Podtawy ratownictwa medycznego</c:v>
                </c:pt>
                <c:pt idx="97">
                  <c:v>Podtawy ratownictwa medycznego</c:v>
                </c:pt>
                <c:pt idx="98">
                  <c:v>Badania naukowe w położnictwie 1</c:v>
                </c:pt>
                <c:pt idx="99">
                  <c:v>Badania naukowe w położnictwie 1</c:v>
                </c:pt>
                <c:pt idx="100">
                  <c:v>Badania naukowe w położnictwie 2</c:v>
                </c:pt>
                <c:pt idx="101">
                  <c:v>Seminarium dyplomowe</c:v>
                </c:pt>
              </c:strCache>
            </c:strRef>
          </c:cat>
          <c:val>
            <c:numRef>
              <c:f>licencjat!$C$345:$CZ$345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licencjat!$DA$18:$DA$342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11</c:v>
                </c:pt>
                <c:pt idx="260">
                  <c:v>11</c:v>
                </c:pt>
                <c:pt idx="261">
                  <c:v>11</c:v>
                </c:pt>
                <c:pt idx="262">
                  <c:v>11</c:v>
                </c:pt>
                <c:pt idx="263">
                  <c:v>11</c:v>
                </c:pt>
                <c:pt idx="264">
                  <c:v>11</c:v>
                </c:pt>
                <c:pt idx="265">
                  <c:v>11</c:v>
                </c:pt>
                <c:pt idx="266">
                  <c:v>11</c:v>
                </c:pt>
                <c:pt idx="267">
                  <c:v>11</c:v>
                </c:pt>
                <c:pt idx="268">
                  <c:v>11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11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6</c:v>
                </c:pt>
                <c:pt idx="295">
                  <c:v>6</c:v>
                </c:pt>
                <c:pt idx="296">
                  <c:v>6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2</c:v>
                </c:pt>
                <c:pt idx="304">
                  <c:v>2</c:v>
                </c:pt>
                <c:pt idx="305">
                  <c:v>2</c:v>
                </c:pt>
                <c:pt idx="306">
                  <c:v>2</c:v>
                </c:pt>
                <c:pt idx="307">
                  <c:v>2</c:v>
                </c:pt>
                <c:pt idx="308">
                  <c:v>2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licencjat!$DA$343:$DA$345</c:f>
              <c:numCache>
                <c:formatCode>General</c:formatCode>
                <c:ptCount val="3"/>
                <c:pt idx="0">
                  <c:v>510</c:v>
                </c:pt>
                <c:pt idx="1">
                  <c:v>522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103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105</xdr:col>
      <xdr:colOff>148077</xdr:colOff>
      <xdr:row>16</xdr:row>
      <xdr:rowOff>2149929</xdr:rowOff>
    </xdr:from>
    <xdr:to>
      <xdr:col>119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105</xdr:col>
      <xdr:colOff>136070</xdr:colOff>
      <xdr:row>0</xdr:row>
      <xdr:rowOff>1</xdr:rowOff>
    </xdr:from>
    <xdr:to>
      <xdr:col>112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46"/>
  <sheetViews>
    <sheetView tabSelected="1" view="pageBreakPreview" topLeftCell="A13" zoomScaleNormal="100" zoomScaleSheetLayoutView="100" workbookViewId="0">
      <selection activeCell="U17" sqref="U17"/>
    </sheetView>
  </sheetViews>
  <sheetFormatPr defaultColWidth="9.140625" defaultRowHeight="15" x14ac:dyDescent="0.25"/>
  <cols>
    <col min="1" max="1" width="19.85546875" style="97" customWidth="1"/>
    <col min="2" max="2" width="14.5703125" style="3" customWidth="1"/>
    <col min="3" max="88" width="4.42578125" style="8" customWidth="1"/>
    <col min="89" max="89" width="4.42578125" style="102" customWidth="1"/>
    <col min="90" max="104" width="4.42578125" style="8" customWidth="1"/>
    <col min="105" max="105" width="5.42578125" style="3" bestFit="1" customWidth="1"/>
    <col min="106" max="16384" width="9.140625" style="3"/>
  </cols>
  <sheetData>
    <row r="1" spans="1:105" x14ac:dyDescent="0.25">
      <c r="A1" s="95" t="s">
        <v>2</v>
      </c>
    </row>
    <row r="2" spans="1:105" x14ac:dyDescent="0.25">
      <c r="A2" s="95" t="s">
        <v>0</v>
      </c>
    </row>
    <row r="3" spans="1:105" ht="30" x14ac:dyDescent="0.25">
      <c r="A3" s="95" t="s">
        <v>416</v>
      </c>
    </row>
    <row r="5" spans="1:105" x14ac:dyDescent="0.25">
      <c r="A5" s="96" t="s">
        <v>8</v>
      </c>
    </row>
    <row r="6" spans="1:105" x14ac:dyDescent="0.25">
      <c r="A6" s="96" t="s">
        <v>9</v>
      </c>
    </row>
    <row r="7" spans="1:105" ht="30" x14ac:dyDescent="0.25">
      <c r="A7" s="96" t="s">
        <v>10</v>
      </c>
    </row>
    <row r="8" spans="1:105" ht="45" x14ac:dyDescent="0.25">
      <c r="A8" s="96" t="s">
        <v>3</v>
      </c>
    </row>
    <row r="9" spans="1:105" ht="30" x14ac:dyDescent="0.25">
      <c r="A9" s="96" t="s">
        <v>1</v>
      </c>
    </row>
    <row r="10" spans="1:105" ht="30" x14ac:dyDescent="0.25">
      <c r="A10" s="96" t="s">
        <v>11</v>
      </c>
    </row>
    <row r="11" spans="1:105" ht="45" x14ac:dyDescent="0.25">
      <c r="A11" s="96" t="s">
        <v>5</v>
      </c>
    </row>
    <row r="12" spans="1:105" x14ac:dyDescent="0.25">
      <c r="A12" s="96" t="s">
        <v>4</v>
      </c>
    </row>
    <row r="13" spans="1:105" ht="45.75" thickBot="1" x14ac:dyDescent="0.4">
      <c r="A13" s="96" t="s">
        <v>408</v>
      </c>
      <c r="G13" s="101" t="s">
        <v>410</v>
      </c>
      <c r="I13" s="100"/>
      <c r="O13" s="8" t="s">
        <v>411</v>
      </c>
      <c r="X13" s="8" t="s">
        <v>412</v>
      </c>
      <c r="AJ13" s="8" t="s">
        <v>413</v>
      </c>
      <c r="AV13" s="8" t="s">
        <v>414</v>
      </c>
      <c r="BG13" s="8" t="s">
        <v>415</v>
      </c>
    </row>
    <row r="14" spans="1:105" ht="22.5" customHeight="1" thickBot="1" x14ac:dyDescent="0.35">
      <c r="C14" s="116" t="s">
        <v>404</v>
      </c>
      <c r="D14" s="117"/>
      <c r="E14" s="117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9"/>
      <c r="S14" s="120"/>
      <c r="T14" s="99"/>
      <c r="U14" s="121" t="s">
        <v>405</v>
      </c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2"/>
      <c r="AH14" s="123" t="s">
        <v>406</v>
      </c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4"/>
      <c r="BH14" s="113" t="s">
        <v>407</v>
      </c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5"/>
      <c r="DA14" s="111"/>
    </row>
    <row r="15" spans="1:105" ht="15.75" x14ac:dyDescent="0.25">
      <c r="B15" s="6" t="s">
        <v>73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1</v>
      </c>
      <c r="AN15" s="13">
        <v>1</v>
      </c>
      <c r="AO15" s="13">
        <v>3</v>
      </c>
      <c r="AP15" s="13">
        <v>3</v>
      </c>
      <c r="AQ15" s="13">
        <v>4</v>
      </c>
      <c r="AR15" s="13">
        <v>4</v>
      </c>
      <c r="AS15" s="13">
        <v>2</v>
      </c>
      <c r="AT15" s="13">
        <v>2</v>
      </c>
      <c r="AU15" s="13">
        <v>2</v>
      </c>
      <c r="AV15" s="13">
        <v>2</v>
      </c>
      <c r="AW15" s="13">
        <v>3</v>
      </c>
      <c r="AX15" s="13">
        <v>5</v>
      </c>
      <c r="AY15" s="13">
        <v>5</v>
      </c>
      <c r="AZ15" s="13">
        <v>2</v>
      </c>
      <c r="BA15" s="13">
        <v>2</v>
      </c>
      <c r="BB15" s="13">
        <v>5</v>
      </c>
      <c r="BC15" s="13">
        <v>5</v>
      </c>
      <c r="BD15" s="13">
        <v>5</v>
      </c>
      <c r="BE15" s="13">
        <v>5</v>
      </c>
      <c r="BF15" s="14">
        <v>5</v>
      </c>
      <c r="BG15" s="14">
        <v>5</v>
      </c>
      <c r="BH15" s="15">
        <v>2</v>
      </c>
      <c r="BI15" s="16">
        <v>2</v>
      </c>
      <c r="BJ15" s="16">
        <v>2</v>
      </c>
      <c r="BK15" s="16">
        <v>3</v>
      </c>
      <c r="BL15" s="16">
        <v>3</v>
      </c>
      <c r="BM15" s="16">
        <v>3</v>
      </c>
      <c r="BN15" s="16">
        <v>4</v>
      </c>
      <c r="BO15" s="16">
        <v>4</v>
      </c>
      <c r="BP15" s="16">
        <v>4</v>
      </c>
      <c r="BQ15" s="16">
        <v>4</v>
      </c>
      <c r="BR15" s="16">
        <v>5</v>
      </c>
      <c r="BS15" s="16">
        <v>3</v>
      </c>
      <c r="BT15" s="16">
        <v>4</v>
      </c>
      <c r="BU15" s="16">
        <v>4</v>
      </c>
      <c r="BV15" s="16">
        <v>4</v>
      </c>
      <c r="BW15" s="16">
        <v>3</v>
      </c>
      <c r="BX15" s="16">
        <v>3</v>
      </c>
      <c r="BY15" s="16">
        <v>4</v>
      </c>
      <c r="BZ15" s="16">
        <v>4</v>
      </c>
      <c r="CA15" s="16">
        <v>4</v>
      </c>
      <c r="CB15" s="16">
        <v>4</v>
      </c>
      <c r="CC15" s="16">
        <v>4</v>
      </c>
      <c r="CD15" s="16">
        <v>5</v>
      </c>
      <c r="CE15" s="16">
        <v>5</v>
      </c>
      <c r="CF15" s="16">
        <v>3</v>
      </c>
      <c r="CG15" s="16">
        <v>3</v>
      </c>
      <c r="CH15" s="16">
        <v>4</v>
      </c>
      <c r="CI15" s="16">
        <v>3</v>
      </c>
      <c r="CJ15" s="16">
        <v>3</v>
      </c>
      <c r="CK15" s="109">
        <v>4</v>
      </c>
      <c r="CL15" s="16">
        <v>3</v>
      </c>
      <c r="CM15" s="16">
        <v>3</v>
      </c>
      <c r="CN15" s="16">
        <v>4</v>
      </c>
      <c r="CO15" s="16">
        <v>4</v>
      </c>
      <c r="CP15" s="16">
        <v>4</v>
      </c>
      <c r="CQ15" s="16">
        <v>5</v>
      </c>
      <c r="CR15" s="16">
        <v>5</v>
      </c>
      <c r="CS15" s="16">
        <v>4</v>
      </c>
      <c r="CT15" s="16">
        <v>4</v>
      </c>
      <c r="CU15" s="16">
        <v>5</v>
      </c>
      <c r="CV15" s="17">
        <v>5</v>
      </c>
      <c r="CW15" s="17">
        <v>4</v>
      </c>
      <c r="CX15" s="17">
        <v>4</v>
      </c>
      <c r="CY15" s="17">
        <v>5</v>
      </c>
      <c r="CZ15" s="17">
        <v>6</v>
      </c>
      <c r="DA15" s="112"/>
    </row>
    <row r="16" spans="1:105" ht="16.5" customHeight="1" thickBot="1" x14ac:dyDescent="0.3">
      <c r="B16" s="7" t="s">
        <v>72</v>
      </c>
      <c r="C16" s="52" t="s">
        <v>7</v>
      </c>
      <c r="D16" s="53" t="s">
        <v>6</v>
      </c>
      <c r="E16" s="53" t="s">
        <v>7</v>
      </c>
      <c r="F16" s="53" t="s">
        <v>75</v>
      </c>
      <c r="G16" s="54" t="s">
        <v>7</v>
      </c>
      <c r="H16" s="54" t="s">
        <v>75</v>
      </c>
      <c r="I16" s="54" t="s">
        <v>7</v>
      </c>
      <c r="J16" s="54" t="s">
        <v>75</v>
      </c>
      <c r="K16" s="54" t="s">
        <v>7</v>
      </c>
      <c r="L16" s="54" t="s">
        <v>75</v>
      </c>
      <c r="M16" s="54" t="s">
        <v>7</v>
      </c>
      <c r="N16" s="54" t="s">
        <v>7</v>
      </c>
      <c r="O16" s="54" t="s">
        <v>75</v>
      </c>
      <c r="P16" s="54" t="s">
        <v>7</v>
      </c>
      <c r="Q16" s="54" t="s">
        <v>75</v>
      </c>
      <c r="R16" s="55" t="s">
        <v>7</v>
      </c>
      <c r="S16" s="55" t="s">
        <v>75</v>
      </c>
      <c r="T16" s="18" t="s">
        <v>7</v>
      </c>
      <c r="U16" s="18" t="s">
        <v>75</v>
      </c>
      <c r="V16" s="18" t="s">
        <v>7</v>
      </c>
      <c r="W16" s="18" t="s">
        <v>75</v>
      </c>
      <c r="X16" s="18" t="s">
        <v>7</v>
      </c>
      <c r="Y16" s="18" t="s">
        <v>75</v>
      </c>
      <c r="Z16" s="18" t="s">
        <v>7</v>
      </c>
      <c r="AA16" s="18" t="s">
        <v>75</v>
      </c>
      <c r="AB16" s="18" t="s">
        <v>7</v>
      </c>
      <c r="AC16" s="18" t="s">
        <v>75</v>
      </c>
      <c r="AD16" s="18" t="s">
        <v>7</v>
      </c>
      <c r="AE16" s="18" t="s">
        <v>75</v>
      </c>
      <c r="AF16" s="18" t="s">
        <v>76</v>
      </c>
      <c r="AG16" s="78" t="s">
        <v>76</v>
      </c>
      <c r="AH16" s="75" t="s">
        <v>7</v>
      </c>
      <c r="AI16" s="56" t="s">
        <v>77</v>
      </c>
      <c r="AJ16" s="56" t="s">
        <v>7</v>
      </c>
      <c r="AK16" s="56" t="s">
        <v>77</v>
      </c>
      <c r="AL16" s="56" t="s">
        <v>409</v>
      </c>
      <c r="AM16" s="56" t="s">
        <v>7</v>
      </c>
      <c r="AN16" s="56" t="s">
        <v>75</v>
      </c>
      <c r="AO16" s="56" t="s">
        <v>7</v>
      </c>
      <c r="AP16" s="56" t="s">
        <v>78</v>
      </c>
      <c r="AQ16" s="56" t="s">
        <v>7</v>
      </c>
      <c r="AR16" s="56" t="s">
        <v>75</v>
      </c>
      <c r="AS16" s="56" t="s">
        <v>7</v>
      </c>
      <c r="AT16" s="56" t="s">
        <v>75</v>
      </c>
      <c r="AU16" s="56" t="s">
        <v>7</v>
      </c>
      <c r="AV16" s="56" t="s">
        <v>77</v>
      </c>
      <c r="AW16" s="56" t="s">
        <v>77</v>
      </c>
      <c r="AX16" s="56" t="s">
        <v>7</v>
      </c>
      <c r="AY16" s="56" t="s">
        <v>78</v>
      </c>
      <c r="AZ16" s="56" t="s">
        <v>7</v>
      </c>
      <c r="BA16" s="56" t="s">
        <v>75</v>
      </c>
      <c r="BB16" s="56" t="s">
        <v>7</v>
      </c>
      <c r="BC16" s="56" t="s">
        <v>75</v>
      </c>
      <c r="BD16" s="56" t="s">
        <v>7</v>
      </c>
      <c r="BE16" s="56" t="s">
        <v>75</v>
      </c>
      <c r="BF16" s="57" t="s">
        <v>7</v>
      </c>
      <c r="BG16" s="57" t="s">
        <v>75</v>
      </c>
      <c r="BH16" s="58" t="s">
        <v>7</v>
      </c>
      <c r="BI16" s="59" t="s">
        <v>77</v>
      </c>
      <c r="BJ16" s="59" t="s">
        <v>409</v>
      </c>
      <c r="BK16" s="59" t="s">
        <v>7</v>
      </c>
      <c r="BL16" s="59" t="s">
        <v>77</v>
      </c>
      <c r="BM16" s="59" t="s">
        <v>78</v>
      </c>
      <c r="BN16" s="59" t="s">
        <v>7</v>
      </c>
      <c r="BO16" s="59" t="s">
        <v>77</v>
      </c>
      <c r="BP16" s="59" t="s">
        <v>78</v>
      </c>
      <c r="BQ16" s="59" t="s">
        <v>417</v>
      </c>
      <c r="BR16" s="59" t="s">
        <v>78</v>
      </c>
      <c r="BS16" s="59" t="s">
        <v>7</v>
      </c>
      <c r="BT16" s="59" t="s">
        <v>7</v>
      </c>
      <c r="BU16" s="59" t="s">
        <v>78</v>
      </c>
      <c r="BV16" s="59" t="s">
        <v>417</v>
      </c>
      <c r="BW16" s="59" t="s">
        <v>7</v>
      </c>
      <c r="BX16" s="59" t="s">
        <v>78</v>
      </c>
      <c r="BY16" s="59" t="s">
        <v>7</v>
      </c>
      <c r="BZ16" s="59" t="s">
        <v>77</v>
      </c>
      <c r="CA16" s="59" t="s">
        <v>78</v>
      </c>
      <c r="CB16" s="59" t="s">
        <v>417</v>
      </c>
      <c r="CC16" s="59" t="s">
        <v>7</v>
      </c>
      <c r="CD16" s="59" t="s">
        <v>7</v>
      </c>
      <c r="CE16" s="59" t="s">
        <v>78</v>
      </c>
      <c r="CF16" s="59" t="s">
        <v>7</v>
      </c>
      <c r="CG16" s="59" t="s">
        <v>78</v>
      </c>
      <c r="CH16" s="59" t="s">
        <v>417</v>
      </c>
      <c r="CI16" s="59" t="s">
        <v>7</v>
      </c>
      <c r="CJ16" s="59" t="s">
        <v>78</v>
      </c>
      <c r="CK16" s="110" t="s">
        <v>417</v>
      </c>
      <c r="CL16" s="59" t="s">
        <v>7</v>
      </c>
      <c r="CM16" s="59" t="s">
        <v>78</v>
      </c>
      <c r="CN16" s="59" t="s">
        <v>417</v>
      </c>
      <c r="CO16" s="59" t="s">
        <v>7</v>
      </c>
      <c r="CP16" s="59" t="s">
        <v>78</v>
      </c>
      <c r="CQ16" s="59" t="s">
        <v>7</v>
      </c>
      <c r="CR16" s="59" t="s">
        <v>78</v>
      </c>
      <c r="CS16" s="59" t="s">
        <v>7</v>
      </c>
      <c r="CT16" s="59" t="s">
        <v>78</v>
      </c>
      <c r="CU16" s="59" t="s">
        <v>7</v>
      </c>
      <c r="CV16" s="60" t="s">
        <v>77</v>
      </c>
      <c r="CW16" s="60" t="s">
        <v>7</v>
      </c>
      <c r="CX16" s="60" t="s">
        <v>75</v>
      </c>
      <c r="CY16" s="60" t="s">
        <v>75</v>
      </c>
      <c r="CZ16" s="60" t="s">
        <v>12</v>
      </c>
      <c r="DA16" s="112"/>
    </row>
    <row r="17" spans="1:105" s="40" customFormat="1" ht="223.5" customHeight="1" thickBot="1" x14ac:dyDescent="0.3">
      <c r="A17" s="63"/>
      <c r="B17" s="42" t="s">
        <v>396</v>
      </c>
      <c r="C17" s="64" t="s">
        <v>74</v>
      </c>
      <c r="D17" s="43" t="s">
        <v>376</v>
      </c>
      <c r="E17" s="43" t="s">
        <v>377</v>
      </c>
      <c r="F17" s="43" t="s">
        <v>378</v>
      </c>
      <c r="G17" s="43" t="s">
        <v>14</v>
      </c>
      <c r="H17" s="43" t="s">
        <v>14</v>
      </c>
      <c r="I17" s="43" t="s">
        <v>36</v>
      </c>
      <c r="J17" s="43" t="s">
        <v>36</v>
      </c>
      <c r="K17" s="43" t="s">
        <v>13</v>
      </c>
      <c r="L17" s="43" t="s">
        <v>13</v>
      </c>
      <c r="M17" s="43" t="s">
        <v>15</v>
      </c>
      <c r="N17" s="43" t="s">
        <v>16</v>
      </c>
      <c r="O17" s="43" t="s">
        <v>16</v>
      </c>
      <c r="P17" s="43" t="s">
        <v>17</v>
      </c>
      <c r="Q17" s="43" t="s">
        <v>17</v>
      </c>
      <c r="R17" s="44" t="s">
        <v>21</v>
      </c>
      <c r="S17" s="44" t="s">
        <v>21</v>
      </c>
      <c r="T17" s="45" t="s">
        <v>397</v>
      </c>
      <c r="U17" s="45" t="s">
        <v>397</v>
      </c>
      <c r="V17" s="45" t="s">
        <v>398</v>
      </c>
      <c r="W17" s="45" t="s">
        <v>398</v>
      </c>
      <c r="X17" s="45" t="s">
        <v>18</v>
      </c>
      <c r="Y17" s="45" t="s">
        <v>18</v>
      </c>
      <c r="Z17" s="45" t="s">
        <v>37</v>
      </c>
      <c r="AA17" s="45" t="s">
        <v>37</v>
      </c>
      <c r="AB17" s="45" t="s">
        <v>401</v>
      </c>
      <c r="AC17" s="45" t="s">
        <v>401</v>
      </c>
      <c r="AD17" s="45" t="s">
        <v>388</v>
      </c>
      <c r="AE17" s="45" t="s">
        <v>388</v>
      </c>
      <c r="AF17" s="45" t="s">
        <v>19</v>
      </c>
      <c r="AG17" s="79" t="s">
        <v>20</v>
      </c>
      <c r="AH17" s="76" t="s">
        <v>40</v>
      </c>
      <c r="AI17" s="46" t="s">
        <v>41</v>
      </c>
      <c r="AJ17" s="46" t="s">
        <v>42</v>
      </c>
      <c r="AK17" s="46" t="s">
        <v>42</v>
      </c>
      <c r="AL17" s="46" t="s">
        <v>42</v>
      </c>
      <c r="AM17" s="46" t="s">
        <v>389</v>
      </c>
      <c r="AN17" s="46" t="s">
        <v>389</v>
      </c>
      <c r="AO17" s="46" t="s">
        <v>38</v>
      </c>
      <c r="AP17" s="46" t="s">
        <v>402</v>
      </c>
      <c r="AQ17" s="46" t="s">
        <v>22</v>
      </c>
      <c r="AR17" s="46" t="s">
        <v>22</v>
      </c>
      <c r="AS17" s="46" t="s">
        <v>392</v>
      </c>
      <c r="AT17" s="46" t="s">
        <v>392</v>
      </c>
      <c r="AU17" s="46" t="s">
        <v>23</v>
      </c>
      <c r="AV17" s="46" t="s">
        <v>23</v>
      </c>
      <c r="AW17" s="46" t="s">
        <v>24</v>
      </c>
      <c r="AX17" s="46" t="s">
        <v>32</v>
      </c>
      <c r="AY17" s="46" t="s">
        <v>32</v>
      </c>
      <c r="AZ17" s="46" t="s">
        <v>43</v>
      </c>
      <c r="BA17" s="46" t="s">
        <v>43</v>
      </c>
      <c r="BB17" s="46" t="s">
        <v>391</v>
      </c>
      <c r="BC17" s="46" t="s">
        <v>391</v>
      </c>
      <c r="BD17" s="46" t="s">
        <v>44</v>
      </c>
      <c r="BE17" s="46" t="s">
        <v>44</v>
      </c>
      <c r="BF17" s="47" t="s">
        <v>390</v>
      </c>
      <c r="BG17" s="47" t="s">
        <v>390</v>
      </c>
      <c r="BH17" s="48" t="s">
        <v>47</v>
      </c>
      <c r="BI17" s="49" t="s">
        <v>47</v>
      </c>
      <c r="BJ17" s="50" t="s">
        <v>47</v>
      </c>
      <c r="BK17" s="50" t="s">
        <v>48</v>
      </c>
      <c r="BL17" s="50" t="s">
        <v>48</v>
      </c>
      <c r="BM17" s="50" t="s">
        <v>48</v>
      </c>
      <c r="BN17" s="50" t="s">
        <v>49</v>
      </c>
      <c r="BO17" s="50" t="s">
        <v>49</v>
      </c>
      <c r="BP17" s="50" t="s">
        <v>49</v>
      </c>
      <c r="BQ17" s="50" t="s">
        <v>403</v>
      </c>
      <c r="BR17" s="50" t="s">
        <v>403</v>
      </c>
      <c r="BS17" s="50" t="s">
        <v>25</v>
      </c>
      <c r="BT17" s="50" t="s">
        <v>26</v>
      </c>
      <c r="BU17" s="50" t="s">
        <v>26</v>
      </c>
      <c r="BV17" s="50" t="s">
        <v>26</v>
      </c>
      <c r="BW17" s="50" t="s">
        <v>27</v>
      </c>
      <c r="BX17" s="50" t="s">
        <v>27</v>
      </c>
      <c r="BY17" s="50" t="s">
        <v>28</v>
      </c>
      <c r="BZ17" s="50" t="s">
        <v>28</v>
      </c>
      <c r="CA17" s="50" t="s">
        <v>28</v>
      </c>
      <c r="CB17" s="50" t="s">
        <v>28</v>
      </c>
      <c r="CC17" s="50" t="s">
        <v>29</v>
      </c>
      <c r="CD17" s="50" t="s">
        <v>35</v>
      </c>
      <c r="CE17" s="50" t="s">
        <v>35</v>
      </c>
      <c r="CF17" s="50" t="s">
        <v>30</v>
      </c>
      <c r="CG17" s="50" t="s">
        <v>399</v>
      </c>
      <c r="CH17" s="50" t="s">
        <v>399</v>
      </c>
      <c r="CI17" s="50" t="s">
        <v>394</v>
      </c>
      <c r="CJ17" s="50" t="s">
        <v>393</v>
      </c>
      <c r="CK17" s="50" t="s">
        <v>394</v>
      </c>
      <c r="CL17" s="50" t="s">
        <v>395</v>
      </c>
      <c r="CM17" s="50" t="s">
        <v>395</v>
      </c>
      <c r="CN17" s="50" t="s">
        <v>395</v>
      </c>
      <c r="CO17" s="50" t="s">
        <v>34</v>
      </c>
      <c r="CP17" s="50" t="s">
        <v>34</v>
      </c>
      <c r="CQ17" s="50" t="s">
        <v>45</v>
      </c>
      <c r="CR17" s="50" t="s">
        <v>45</v>
      </c>
      <c r="CS17" s="49" t="s">
        <v>31</v>
      </c>
      <c r="CT17" s="49" t="s">
        <v>31</v>
      </c>
      <c r="CU17" s="50" t="s">
        <v>46</v>
      </c>
      <c r="CV17" s="51" t="s">
        <v>46</v>
      </c>
      <c r="CW17" s="50" t="s">
        <v>39</v>
      </c>
      <c r="CX17" s="50" t="s">
        <v>39</v>
      </c>
      <c r="CY17" s="50" t="s">
        <v>33</v>
      </c>
      <c r="CZ17" s="50" t="s">
        <v>400</v>
      </c>
      <c r="DA17" s="112"/>
    </row>
    <row r="18" spans="1:105" x14ac:dyDescent="0.25">
      <c r="B18" s="41" t="s">
        <v>366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5"/>
      <c r="BG18" s="25"/>
      <c r="BH18" s="22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103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82">
        <f t="shared" ref="DA18:DA81" si="0">COUNTIF(C18:CZ18,1)</f>
        <v>2</v>
      </c>
    </row>
    <row r="19" spans="1:105" x14ac:dyDescent="0.25">
      <c r="B19" s="4" t="s">
        <v>367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1"/>
      <c r="BG19" s="31"/>
      <c r="BH19" s="28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7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83">
        <f t="shared" si="0"/>
        <v>2</v>
      </c>
    </row>
    <row r="20" spans="1:105" x14ac:dyDescent="0.25">
      <c r="B20" s="4" t="s">
        <v>368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1"/>
      <c r="BG20" s="31"/>
      <c r="BH20" s="28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7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83">
        <f t="shared" si="0"/>
        <v>2</v>
      </c>
    </row>
    <row r="21" spans="1:105" x14ac:dyDescent="0.25">
      <c r="B21" s="4" t="s">
        <v>369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1"/>
      <c r="BG21" s="31"/>
      <c r="BH21" s="28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7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83">
        <f t="shared" si="0"/>
        <v>2</v>
      </c>
    </row>
    <row r="22" spans="1:105" x14ac:dyDescent="0.25">
      <c r="B22" s="4" t="s">
        <v>370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1"/>
      <c r="BG22" s="31"/>
      <c r="BH22" s="28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7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83">
        <f t="shared" si="0"/>
        <v>2</v>
      </c>
    </row>
    <row r="23" spans="1:105" x14ac:dyDescent="0.25">
      <c r="B23" s="4" t="s">
        <v>371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1"/>
      <c r="BG23" s="31"/>
      <c r="BH23" s="28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7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83">
        <f t="shared" si="0"/>
        <v>2</v>
      </c>
    </row>
    <row r="24" spans="1:105" x14ac:dyDescent="0.25">
      <c r="B24" s="4" t="s">
        <v>372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1"/>
      <c r="BG24" s="31"/>
      <c r="BH24" s="28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7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83">
        <f t="shared" si="0"/>
        <v>2</v>
      </c>
    </row>
    <row r="25" spans="1:105" x14ac:dyDescent="0.25">
      <c r="B25" s="4" t="s">
        <v>373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1"/>
      <c r="BG25" s="31"/>
      <c r="BH25" s="28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7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83">
        <f t="shared" si="0"/>
        <v>2</v>
      </c>
    </row>
    <row r="26" spans="1:105" x14ac:dyDescent="0.25">
      <c r="B26" s="4" t="s">
        <v>374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1"/>
      <c r="BG26" s="31"/>
      <c r="BH26" s="28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7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83">
        <f t="shared" si="0"/>
        <v>2</v>
      </c>
    </row>
    <row r="27" spans="1:105" x14ac:dyDescent="0.25">
      <c r="B27" s="4" t="s">
        <v>51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1"/>
      <c r="BG27" s="31"/>
      <c r="BH27" s="28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7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83">
        <f t="shared" si="0"/>
        <v>2</v>
      </c>
    </row>
    <row r="28" spans="1:105" x14ac:dyDescent="0.25">
      <c r="B28" s="4" t="s">
        <v>50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1"/>
      <c r="BG28" s="31"/>
      <c r="BH28" s="28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7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83">
        <f t="shared" si="0"/>
        <v>2</v>
      </c>
    </row>
    <row r="29" spans="1:105" x14ac:dyDescent="0.25">
      <c r="B29" s="4" t="s">
        <v>52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  <c r="BG29" s="31"/>
      <c r="BH29" s="28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7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83">
        <f t="shared" si="0"/>
        <v>2</v>
      </c>
    </row>
    <row r="30" spans="1:105" x14ac:dyDescent="0.25">
      <c r="B30" s="4" t="s">
        <v>53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1"/>
      <c r="BG30" s="31"/>
      <c r="BH30" s="28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7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83">
        <f t="shared" si="0"/>
        <v>2</v>
      </c>
    </row>
    <row r="31" spans="1:105" x14ac:dyDescent="0.25">
      <c r="B31" s="4" t="s">
        <v>54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/>
      <c r="BG31" s="31"/>
      <c r="BH31" s="28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7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83">
        <f t="shared" si="0"/>
        <v>2</v>
      </c>
    </row>
    <row r="32" spans="1:105" x14ac:dyDescent="0.25">
      <c r="B32" s="4" t="s">
        <v>55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1"/>
      <c r="BG32" s="31"/>
      <c r="BH32" s="28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7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83">
        <f t="shared" si="0"/>
        <v>2</v>
      </c>
    </row>
    <row r="33" spans="2:105" x14ac:dyDescent="0.25">
      <c r="B33" s="4" t="s">
        <v>56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1"/>
      <c r="BG33" s="31"/>
      <c r="BH33" s="28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7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83">
        <f t="shared" si="0"/>
        <v>2</v>
      </c>
    </row>
    <row r="34" spans="2:105" x14ac:dyDescent="0.25">
      <c r="B34" s="4" t="s">
        <v>57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1"/>
      <c r="BG34" s="31"/>
      <c r="BH34" s="28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7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83">
        <f t="shared" si="0"/>
        <v>2</v>
      </c>
    </row>
    <row r="35" spans="2:105" x14ac:dyDescent="0.25">
      <c r="B35" s="4" t="s">
        <v>58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1"/>
      <c r="BG35" s="31"/>
      <c r="BH35" s="28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7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83">
        <f t="shared" si="0"/>
        <v>2</v>
      </c>
    </row>
    <row r="36" spans="2:105" x14ac:dyDescent="0.25">
      <c r="B36" s="4" t="s">
        <v>59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1"/>
      <c r="BG36" s="31"/>
      <c r="BH36" s="28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7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83">
        <f t="shared" si="0"/>
        <v>2</v>
      </c>
    </row>
    <row r="37" spans="2:105" x14ac:dyDescent="0.25">
      <c r="B37" s="4" t="s">
        <v>60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1"/>
      <c r="BG37" s="31"/>
      <c r="BH37" s="28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7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83">
        <f t="shared" si="0"/>
        <v>2</v>
      </c>
    </row>
    <row r="38" spans="2:105" x14ac:dyDescent="0.25">
      <c r="B38" s="4" t="s">
        <v>61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1"/>
      <c r="BG38" s="31"/>
      <c r="BH38" s="28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7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83">
        <f t="shared" si="0"/>
        <v>2</v>
      </c>
    </row>
    <row r="39" spans="2:105" x14ac:dyDescent="0.25">
      <c r="B39" s="4" t="s">
        <v>62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1"/>
      <c r="BG39" s="31"/>
      <c r="BH39" s="28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7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83">
        <f t="shared" si="0"/>
        <v>2</v>
      </c>
    </row>
    <row r="40" spans="2:105" x14ac:dyDescent="0.25">
      <c r="B40" s="4" t="s">
        <v>63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1"/>
      <c r="BG40" s="31"/>
      <c r="BH40" s="28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7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83">
        <f t="shared" si="0"/>
        <v>3</v>
      </c>
    </row>
    <row r="41" spans="2:105" x14ac:dyDescent="0.25">
      <c r="B41" s="4" t="s">
        <v>64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1"/>
      <c r="BG41" s="31"/>
      <c r="BH41" s="28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7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83">
        <f t="shared" si="0"/>
        <v>3</v>
      </c>
    </row>
    <row r="42" spans="2:105" x14ac:dyDescent="0.25">
      <c r="B42" s="4" t="s">
        <v>65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1"/>
      <c r="BG42" s="31"/>
      <c r="BH42" s="28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7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83">
        <f t="shared" si="0"/>
        <v>3</v>
      </c>
    </row>
    <row r="43" spans="2:105" x14ac:dyDescent="0.25">
      <c r="B43" s="4" t="s">
        <v>66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1"/>
      <c r="BG43" s="31"/>
      <c r="BH43" s="28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7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83">
        <f t="shared" si="0"/>
        <v>3</v>
      </c>
    </row>
    <row r="44" spans="2:105" x14ac:dyDescent="0.25">
      <c r="B44" s="4" t="s">
        <v>67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1"/>
      <c r="BG44" s="31"/>
      <c r="BH44" s="28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7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83">
        <f t="shared" si="0"/>
        <v>3</v>
      </c>
    </row>
    <row r="45" spans="2:105" x14ac:dyDescent="0.25">
      <c r="B45" s="4" t="s">
        <v>68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1"/>
      <c r="BG45" s="31"/>
      <c r="BH45" s="28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7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83">
        <f t="shared" si="0"/>
        <v>3</v>
      </c>
    </row>
    <row r="46" spans="2:105" x14ac:dyDescent="0.25">
      <c r="B46" s="4" t="s">
        <v>69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1"/>
      <c r="BG46" s="31"/>
      <c r="BH46" s="28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7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83">
        <f t="shared" si="0"/>
        <v>3</v>
      </c>
    </row>
    <row r="47" spans="2:105" x14ac:dyDescent="0.25">
      <c r="B47" s="4" t="s">
        <v>70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1"/>
      <c r="BG47" s="31"/>
      <c r="BH47" s="28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7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83">
        <f t="shared" si="0"/>
        <v>3</v>
      </c>
    </row>
    <row r="48" spans="2:105" ht="15.75" thickBot="1" x14ac:dyDescent="0.3">
      <c r="B48" s="4" t="s">
        <v>71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1"/>
      <c r="BG48" s="31"/>
      <c r="BH48" s="28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7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83">
        <f t="shared" si="0"/>
        <v>2</v>
      </c>
    </row>
    <row r="49" spans="2:105" x14ac:dyDescent="0.25">
      <c r="B49" s="5" t="s">
        <v>357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  <c r="BG49" s="25"/>
      <c r="BH49" s="32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10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83">
        <f t="shared" si="0"/>
        <v>2</v>
      </c>
    </row>
    <row r="50" spans="2:105" x14ac:dyDescent="0.25">
      <c r="B50" s="5" t="s">
        <v>358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5"/>
      <c r="BG50" s="25"/>
      <c r="BH50" s="22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103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83">
        <f t="shared" si="0"/>
        <v>2</v>
      </c>
    </row>
    <row r="51" spans="2:105" x14ac:dyDescent="0.25">
      <c r="B51" s="5" t="s">
        <v>359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1"/>
      <c r="BG51" s="31"/>
      <c r="BH51" s="28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7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83">
        <f t="shared" si="0"/>
        <v>2</v>
      </c>
    </row>
    <row r="52" spans="2:105" x14ac:dyDescent="0.25">
      <c r="B52" s="5" t="s">
        <v>360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1"/>
      <c r="BG52" s="31"/>
      <c r="BH52" s="28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7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83">
        <f t="shared" si="0"/>
        <v>2</v>
      </c>
    </row>
    <row r="53" spans="2:105" x14ac:dyDescent="0.25">
      <c r="B53" s="5" t="s">
        <v>361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1"/>
      <c r="BG53" s="31"/>
      <c r="BH53" s="28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7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83">
        <f t="shared" si="0"/>
        <v>2</v>
      </c>
    </row>
    <row r="54" spans="2:105" x14ac:dyDescent="0.25">
      <c r="B54" s="5" t="s">
        <v>362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1"/>
      <c r="BG54" s="31"/>
      <c r="BH54" s="28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7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83">
        <f t="shared" si="0"/>
        <v>2</v>
      </c>
    </row>
    <row r="55" spans="2:105" x14ac:dyDescent="0.25">
      <c r="B55" s="5" t="s">
        <v>363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1"/>
      <c r="BG55" s="31"/>
      <c r="BH55" s="28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7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83">
        <f t="shared" si="0"/>
        <v>2</v>
      </c>
    </row>
    <row r="56" spans="2:105" x14ac:dyDescent="0.25">
      <c r="B56" s="5" t="s">
        <v>364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1"/>
      <c r="BG56" s="31"/>
      <c r="BH56" s="28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7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83">
        <f t="shared" si="0"/>
        <v>3</v>
      </c>
    </row>
    <row r="57" spans="2:105" x14ac:dyDescent="0.25">
      <c r="B57" s="5" t="s">
        <v>365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1"/>
      <c r="BG57" s="31"/>
      <c r="BH57" s="28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7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83">
        <f t="shared" si="0"/>
        <v>3</v>
      </c>
    </row>
    <row r="58" spans="2:105" x14ac:dyDescent="0.25">
      <c r="B58" s="5" t="s">
        <v>354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1"/>
      <c r="BG58" s="31"/>
      <c r="BH58" s="28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7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83">
        <f t="shared" si="0"/>
        <v>3</v>
      </c>
    </row>
    <row r="59" spans="2:105" x14ac:dyDescent="0.25">
      <c r="B59" s="5" t="s">
        <v>355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1"/>
      <c r="BG59" s="31"/>
      <c r="BH59" s="28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7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83">
        <f t="shared" si="0"/>
        <v>3</v>
      </c>
    </row>
    <row r="60" spans="2:105" x14ac:dyDescent="0.25">
      <c r="B60" s="5" t="s">
        <v>356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1"/>
      <c r="BG60" s="31"/>
      <c r="BH60" s="28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7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83">
        <f t="shared" si="0"/>
        <v>2</v>
      </c>
    </row>
    <row r="61" spans="2:105" x14ac:dyDescent="0.25">
      <c r="B61" s="61" t="s">
        <v>79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1"/>
      <c r="BG61" s="31"/>
      <c r="BH61" s="28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7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83">
        <f t="shared" si="0"/>
        <v>4</v>
      </c>
    </row>
    <row r="62" spans="2:105" x14ac:dyDescent="0.25">
      <c r="B62" s="69" t="s">
        <v>81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1"/>
      <c r="BG62" s="31"/>
      <c r="BH62" s="28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7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83">
        <f t="shared" si="0"/>
        <v>4</v>
      </c>
    </row>
    <row r="63" spans="2:105" x14ac:dyDescent="0.25">
      <c r="B63" s="69" t="s">
        <v>80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1"/>
      <c r="BG63" s="31"/>
      <c r="BH63" s="28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7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83">
        <f t="shared" si="0"/>
        <v>4</v>
      </c>
    </row>
    <row r="64" spans="2:105" x14ac:dyDescent="0.25">
      <c r="B64" s="69" t="s">
        <v>82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1"/>
      <c r="BG64" s="31"/>
      <c r="BH64" s="28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7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83">
        <f t="shared" si="0"/>
        <v>4</v>
      </c>
    </row>
    <row r="65" spans="1:105" x14ac:dyDescent="0.25">
      <c r="B65" s="69" t="s">
        <v>83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1"/>
      <c r="BG65" s="31"/>
      <c r="BH65" s="28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7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83">
        <f t="shared" si="0"/>
        <v>4</v>
      </c>
    </row>
    <row r="66" spans="1:105" x14ac:dyDescent="0.25">
      <c r="B66" s="69" t="s">
        <v>84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1"/>
      <c r="BG66" s="31"/>
      <c r="BH66" s="28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7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83">
        <f t="shared" si="0"/>
        <v>4</v>
      </c>
    </row>
    <row r="67" spans="1:105" x14ac:dyDescent="0.25">
      <c r="B67" s="69" t="s">
        <v>85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1"/>
      <c r="BG67" s="31"/>
      <c r="BH67" s="28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7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83">
        <f t="shared" si="0"/>
        <v>4</v>
      </c>
    </row>
    <row r="68" spans="1:105" x14ac:dyDescent="0.25">
      <c r="B68" s="70" t="s">
        <v>86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1"/>
      <c r="BG68" s="31"/>
      <c r="BH68" s="28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7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83">
        <f t="shared" si="0"/>
        <v>4</v>
      </c>
    </row>
    <row r="69" spans="1:105" x14ac:dyDescent="0.25">
      <c r="B69" s="69" t="s">
        <v>87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1"/>
      <c r="BG69" s="31"/>
      <c r="BH69" s="28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7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83">
        <f t="shared" si="0"/>
        <v>4</v>
      </c>
    </row>
    <row r="70" spans="1:105" x14ac:dyDescent="0.25">
      <c r="B70" s="69" t="s">
        <v>88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1"/>
      <c r="BG70" s="31"/>
      <c r="BH70" s="28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7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83">
        <f t="shared" si="0"/>
        <v>4</v>
      </c>
    </row>
    <row r="71" spans="1:105" s="1" customFormat="1" x14ac:dyDescent="0.25">
      <c r="A71" s="98"/>
      <c r="B71" s="69" t="s">
        <v>89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8"/>
      <c r="BG71" s="38"/>
      <c r="BH71" s="35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83">
        <f t="shared" si="0"/>
        <v>2</v>
      </c>
    </row>
    <row r="72" spans="1:105" s="1" customFormat="1" x14ac:dyDescent="0.25">
      <c r="A72" s="98"/>
      <c r="B72" s="69" t="s">
        <v>90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8"/>
      <c r="BG72" s="38"/>
      <c r="BH72" s="35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83">
        <f t="shared" si="0"/>
        <v>2</v>
      </c>
    </row>
    <row r="73" spans="1:105" x14ac:dyDescent="0.25">
      <c r="B73" s="69" t="s">
        <v>91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1"/>
      <c r="BG73" s="31"/>
      <c r="BH73" s="28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7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83">
        <f t="shared" si="0"/>
        <v>2</v>
      </c>
    </row>
    <row r="74" spans="1:105" x14ac:dyDescent="0.25">
      <c r="B74" s="69" t="s">
        <v>92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1"/>
      <c r="BG74" s="31"/>
      <c r="BH74" s="28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7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83">
        <f t="shared" si="0"/>
        <v>2</v>
      </c>
    </row>
    <row r="75" spans="1:105" x14ac:dyDescent="0.25">
      <c r="B75" s="69" t="s">
        <v>93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1"/>
      <c r="BG75" s="31"/>
      <c r="BH75" s="28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7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83">
        <f t="shared" si="0"/>
        <v>2</v>
      </c>
    </row>
    <row r="76" spans="1:105" x14ac:dyDescent="0.25">
      <c r="B76" s="69" t="s">
        <v>94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1"/>
      <c r="BG76" s="31"/>
      <c r="BH76" s="28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7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83">
        <f t="shared" si="0"/>
        <v>2</v>
      </c>
    </row>
    <row r="77" spans="1:105" ht="15.75" thickBot="1" x14ac:dyDescent="0.3">
      <c r="B77" s="69" t="s">
        <v>95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1"/>
      <c r="BG77" s="31"/>
      <c r="BH77" s="28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7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83">
        <f t="shared" si="0"/>
        <v>2</v>
      </c>
    </row>
    <row r="78" spans="1:105" x14ac:dyDescent="0.25">
      <c r="B78" s="71" t="s">
        <v>96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9"/>
      <c r="BG78" s="39"/>
      <c r="BH78" s="22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103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83">
        <f t="shared" si="0"/>
        <v>2</v>
      </c>
    </row>
    <row r="79" spans="1:105" x14ac:dyDescent="0.25">
      <c r="B79" s="71" t="s">
        <v>97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1"/>
      <c r="BG79" s="31"/>
      <c r="BH79" s="28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7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83">
        <f t="shared" si="0"/>
        <v>2</v>
      </c>
    </row>
    <row r="80" spans="1:105" x14ac:dyDescent="0.25">
      <c r="B80" s="71" t="s">
        <v>350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1"/>
      <c r="BG80" s="31"/>
      <c r="BH80" s="28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7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83">
        <f t="shared" si="0"/>
        <v>2</v>
      </c>
    </row>
    <row r="81" spans="2:105" x14ac:dyDescent="0.25">
      <c r="B81" s="72" t="s">
        <v>98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1"/>
      <c r="BG81" s="31"/>
      <c r="BH81" s="28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7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83">
        <f t="shared" si="0"/>
        <v>2</v>
      </c>
    </row>
    <row r="82" spans="2:105" x14ac:dyDescent="0.25">
      <c r="B82" s="72" t="s">
        <v>99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1"/>
      <c r="BG82" s="31"/>
      <c r="BH82" s="28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7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83">
        <f t="shared" ref="DA82:DA145" si="1">COUNTIF(C82:CZ82,1)</f>
        <v>2</v>
      </c>
    </row>
    <row r="83" spans="2:105" x14ac:dyDescent="0.25">
      <c r="B83" s="72" t="s">
        <v>100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1"/>
      <c r="BG83" s="31"/>
      <c r="BH83" s="28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7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83">
        <f t="shared" si="1"/>
        <v>2</v>
      </c>
    </row>
    <row r="84" spans="2:105" x14ac:dyDescent="0.25">
      <c r="B84" s="72" t="s">
        <v>101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1"/>
      <c r="BG84" s="31"/>
      <c r="BH84" s="28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7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83">
        <f t="shared" si="1"/>
        <v>2</v>
      </c>
    </row>
    <row r="85" spans="2:105" x14ac:dyDescent="0.25">
      <c r="B85" s="72" t="s">
        <v>102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1"/>
      <c r="BG85" s="31"/>
      <c r="BH85" s="28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7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83">
        <f t="shared" si="1"/>
        <v>2</v>
      </c>
    </row>
    <row r="86" spans="2:105" x14ac:dyDescent="0.25">
      <c r="B86" s="72" t="s">
        <v>103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1"/>
      <c r="BG86" s="31"/>
      <c r="BH86" s="28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7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83">
        <f t="shared" si="1"/>
        <v>2</v>
      </c>
    </row>
    <row r="87" spans="2:105" x14ac:dyDescent="0.25">
      <c r="B87" s="72" t="s">
        <v>104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1"/>
      <c r="BG87" s="31"/>
      <c r="BH87" s="28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7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83">
        <f t="shared" si="1"/>
        <v>2</v>
      </c>
    </row>
    <row r="88" spans="2:105" x14ac:dyDescent="0.25">
      <c r="B88" s="72" t="s">
        <v>105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1"/>
      <c r="BG88" s="31"/>
      <c r="BH88" s="28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7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83">
        <f t="shared" si="1"/>
        <v>2</v>
      </c>
    </row>
    <row r="89" spans="2:105" x14ac:dyDescent="0.25">
      <c r="B89" s="72" t="s">
        <v>106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1"/>
      <c r="BH89" s="28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7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83">
        <f t="shared" si="1"/>
        <v>2</v>
      </c>
    </row>
    <row r="90" spans="2:105" x14ac:dyDescent="0.25">
      <c r="B90" s="72" t="s">
        <v>107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1"/>
      <c r="BH90" s="28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7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83">
        <f t="shared" si="1"/>
        <v>2</v>
      </c>
    </row>
    <row r="91" spans="2:105" x14ac:dyDescent="0.25">
      <c r="B91" s="73" t="s">
        <v>108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1"/>
      <c r="BG91" s="31"/>
      <c r="BH91" s="28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7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83">
        <f t="shared" si="1"/>
        <v>4</v>
      </c>
    </row>
    <row r="92" spans="2:105" x14ac:dyDescent="0.25">
      <c r="B92" s="73" t="s">
        <v>109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1"/>
      <c r="BG92" s="31"/>
      <c r="BH92" s="28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7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83">
        <f t="shared" si="1"/>
        <v>4</v>
      </c>
    </row>
    <row r="93" spans="2:105" x14ac:dyDescent="0.25">
      <c r="B93" s="73" t="s">
        <v>110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1"/>
      <c r="BG93" s="31"/>
      <c r="BH93" s="28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7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83">
        <f t="shared" si="1"/>
        <v>4</v>
      </c>
    </row>
    <row r="94" spans="2:105" x14ac:dyDescent="0.25">
      <c r="B94" s="73" t="s">
        <v>111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1"/>
      <c r="BH94" s="28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7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83">
        <f t="shared" si="1"/>
        <v>4</v>
      </c>
    </row>
    <row r="95" spans="2:105" x14ac:dyDescent="0.25">
      <c r="B95" s="73" t="s">
        <v>112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1"/>
      <c r="BG95" s="31"/>
      <c r="BH95" s="28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7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83">
        <f t="shared" si="1"/>
        <v>4</v>
      </c>
    </row>
    <row r="96" spans="2:105" x14ac:dyDescent="0.25">
      <c r="B96" s="73" t="s">
        <v>113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1"/>
      <c r="BG96" s="31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7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83">
        <f t="shared" si="1"/>
        <v>4</v>
      </c>
    </row>
    <row r="97" spans="2:105" x14ac:dyDescent="0.25">
      <c r="B97" s="73" t="s">
        <v>114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1"/>
      <c r="BG97" s="31"/>
      <c r="BH97" s="28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7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83">
        <f t="shared" si="1"/>
        <v>4</v>
      </c>
    </row>
    <row r="98" spans="2:105" x14ac:dyDescent="0.25">
      <c r="B98" s="73" t="s">
        <v>115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1"/>
      <c r="BG98" s="31"/>
      <c r="BH98" s="28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7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83">
        <f t="shared" si="1"/>
        <v>4</v>
      </c>
    </row>
    <row r="99" spans="2:105" x14ac:dyDescent="0.25">
      <c r="B99" s="73" t="s">
        <v>116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1"/>
      <c r="BG99" s="31"/>
      <c r="BH99" s="28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7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83">
        <f t="shared" si="1"/>
        <v>4</v>
      </c>
    </row>
    <row r="100" spans="2:105" x14ac:dyDescent="0.25">
      <c r="B100" s="73" t="s">
        <v>117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1"/>
      <c r="BG100" s="31"/>
      <c r="BH100" s="28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7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83">
        <f t="shared" si="1"/>
        <v>4</v>
      </c>
    </row>
    <row r="101" spans="2:105" x14ac:dyDescent="0.25">
      <c r="B101" s="73" t="s">
        <v>118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1"/>
      <c r="BG101" s="31"/>
      <c r="BH101" s="28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7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83">
        <f t="shared" si="1"/>
        <v>2</v>
      </c>
    </row>
    <row r="102" spans="2:105" x14ac:dyDescent="0.25">
      <c r="B102" s="73" t="s">
        <v>119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1"/>
      <c r="BG102" s="31"/>
      <c r="BH102" s="28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7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83">
        <f t="shared" si="1"/>
        <v>2</v>
      </c>
    </row>
    <row r="103" spans="2:105" x14ac:dyDescent="0.25">
      <c r="B103" s="73" t="s">
        <v>120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1"/>
      <c r="BG103" s="31"/>
      <c r="BH103" s="28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7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83">
        <f t="shared" si="1"/>
        <v>2</v>
      </c>
    </row>
    <row r="104" spans="2:105" x14ac:dyDescent="0.25">
      <c r="B104" s="73" t="s">
        <v>121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1"/>
      <c r="BG104" s="31"/>
      <c r="BH104" s="28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7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83">
        <f t="shared" si="1"/>
        <v>2</v>
      </c>
    </row>
    <row r="105" spans="2:105" x14ac:dyDescent="0.25">
      <c r="B105" s="73" t="s">
        <v>122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1"/>
      <c r="BG105" s="31"/>
      <c r="BH105" s="28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7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83">
        <f t="shared" si="1"/>
        <v>2</v>
      </c>
    </row>
    <row r="106" spans="2:105" x14ac:dyDescent="0.25">
      <c r="B106" s="73" t="s">
        <v>123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1"/>
      <c r="BG106" s="31"/>
      <c r="BH106" s="28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7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83">
        <f t="shared" si="1"/>
        <v>2</v>
      </c>
    </row>
    <row r="107" spans="2:105" x14ac:dyDescent="0.25">
      <c r="B107" s="73" t="s">
        <v>124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1"/>
      <c r="BG107" s="31"/>
      <c r="BH107" s="28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7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83">
        <f t="shared" si="1"/>
        <v>2</v>
      </c>
    </row>
    <row r="108" spans="2:105" x14ac:dyDescent="0.25">
      <c r="B108" s="73" t="s">
        <v>125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1"/>
      <c r="BG108" s="31"/>
      <c r="BH108" s="28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7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83">
        <f t="shared" si="1"/>
        <v>2</v>
      </c>
    </row>
    <row r="109" spans="2:105" x14ac:dyDescent="0.25">
      <c r="B109" s="73" t="s">
        <v>126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1"/>
      <c r="BG109" s="31"/>
      <c r="BH109" s="28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7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83">
        <f t="shared" si="1"/>
        <v>2</v>
      </c>
    </row>
    <row r="110" spans="2:105" x14ac:dyDescent="0.25">
      <c r="B110" s="73" t="s">
        <v>127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/>
      <c r="AN110" s="29"/>
      <c r="AO110" s="29"/>
      <c r="AP110" s="29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1"/>
      <c r="BG110" s="31"/>
      <c r="BH110" s="28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7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83">
        <f t="shared" si="1"/>
        <v>5</v>
      </c>
    </row>
    <row r="111" spans="2:105" x14ac:dyDescent="0.25">
      <c r="B111" s="73" t="s">
        <v>128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/>
      <c r="AN111" s="29"/>
      <c r="AO111" s="29"/>
      <c r="AP111" s="29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1"/>
      <c r="BG111" s="31"/>
      <c r="BH111" s="28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7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83">
        <f t="shared" si="1"/>
        <v>5</v>
      </c>
    </row>
    <row r="112" spans="2:105" x14ac:dyDescent="0.25">
      <c r="B112" s="73" t="s">
        <v>129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/>
      <c r="AN112" s="29"/>
      <c r="AO112" s="29"/>
      <c r="AP112" s="29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1"/>
      <c r="BG112" s="31"/>
      <c r="BH112" s="28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7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83">
        <f t="shared" si="1"/>
        <v>5</v>
      </c>
    </row>
    <row r="113" spans="2:105" x14ac:dyDescent="0.25">
      <c r="B113" s="73" t="s">
        <v>130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/>
      <c r="AN113" s="29"/>
      <c r="AO113" s="29"/>
      <c r="AP113" s="29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1"/>
      <c r="BG113" s="31"/>
      <c r="BH113" s="28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7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83">
        <f t="shared" si="1"/>
        <v>5</v>
      </c>
    </row>
    <row r="114" spans="2:105" x14ac:dyDescent="0.25">
      <c r="B114" s="73" t="s">
        <v>131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/>
      <c r="AN114" s="29"/>
      <c r="AO114" s="29"/>
      <c r="AP114" s="29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1"/>
      <c r="BG114" s="31"/>
      <c r="BH114" s="28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7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83">
        <f t="shared" si="1"/>
        <v>5</v>
      </c>
    </row>
    <row r="115" spans="2:105" x14ac:dyDescent="0.25">
      <c r="B115" s="73" t="s">
        <v>132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/>
      <c r="AN115" s="29"/>
      <c r="AO115" s="29"/>
      <c r="AP115" s="29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1"/>
      <c r="BG115" s="31"/>
      <c r="BH115" s="28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7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83">
        <f t="shared" si="1"/>
        <v>5</v>
      </c>
    </row>
    <row r="116" spans="2:105" x14ac:dyDescent="0.25">
      <c r="B116" s="73" t="s">
        <v>133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/>
      <c r="AN116" s="29"/>
      <c r="AO116" s="29"/>
      <c r="AP116" s="29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1"/>
      <c r="BG116" s="31"/>
      <c r="BH116" s="28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7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83">
        <f t="shared" si="1"/>
        <v>5</v>
      </c>
    </row>
    <row r="117" spans="2:105" x14ac:dyDescent="0.25">
      <c r="B117" s="73" t="s">
        <v>134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/>
      <c r="AN117" s="29"/>
      <c r="AO117" s="29"/>
      <c r="AP117" s="29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1"/>
      <c r="BG117" s="31"/>
      <c r="BH117" s="28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7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83">
        <f t="shared" si="1"/>
        <v>5</v>
      </c>
    </row>
    <row r="118" spans="2:105" x14ac:dyDescent="0.25">
      <c r="B118" s="73" t="s">
        <v>135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>
        <v>1</v>
      </c>
      <c r="AN118" s="29">
        <v>1</v>
      </c>
      <c r="AO118" s="29"/>
      <c r="AP118" s="29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1"/>
      <c r="BG118" s="31"/>
      <c r="BH118" s="28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7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83">
        <f t="shared" si="1"/>
        <v>2</v>
      </c>
    </row>
    <row r="119" spans="2:105" x14ac:dyDescent="0.25">
      <c r="B119" s="73" t="s">
        <v>136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>
        <v>1</v>
      </c>
      <c r="AN119" s="29">
        <v>1</v>
      </c>
      <c r="AO119" s="29"/>
      <c r="AP119" s="29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1"/>
      <c r="BG119" s="31"/>
      <c r="BH119" s="28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7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83">
        <f t="shared" si="1"/>
        <v>2</v>
      </c>
    </row>
    <row r="120" spans="2:105" x14ac:dyDescent="0.25">
      <c r="B120" s="73" t="s">
        <v>137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>
        <v>1</v>
      </c>
      <c r="AN120" s="29">
        <v>1</v>
      </c>
      <c r="AO120" s="29"/>
      <c r="AP120" s="29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1"/>
      <c r="BG120" s="31"/>
      <c r="BH120" s="28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7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83">
        <f t="shared" si="1"/>
        <v>2</v>
      </c>
    </row>
    <row r="121" spans="2:105" x14ac:dyDescent="0.25">
      <c r="B121" s="73" t="s">
        <v>138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>
        <v>1</v>
      </c>
      <c r="AN121" s="29">
        <v>1</v>
      </c>
      <c r="AO121" s="29"/>
      <c r="AP121" s="29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1"/>
      <c r="BG121" s="31"/>
      <c r="BH121" s="28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7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83">
        <f t="shared" si="1"/>
        <v>2</v>
      </c>
    </row>
    <row r="122" spans="2:105" x14ac:dyDescent="0.25">
      <c r="B122" s="73" t="s">
        <v>139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>
        <v>1</v>
      </c>
      <c r="AN122" s="29">
        <v>1</v>
      </c>
      <c r="AO122" s="29"/>
      <c r="AP122" s="29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1"/>
      <c r="BG122" s="31"/>
      <c r="BH122" s="28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7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83">
        <f t="shared" si="1"/>
        <v>2</v>
      </c>
    </row>
    <row r="123" spans="2:105" x14ac:dyDescent="0.25">
      <c r="B123" s="73" t="s">
        <v>140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>
        <v>1</v>
      </c>
      <c r="AP123" s="29">
        <v>1</v>
      </c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1"/>
      <c r="BG123" s="31"/>
      <c r="BH123" s="28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7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83">
        <f t="shared" si="1"/>
        <v>2</v>
      </c>
    </row>
    <row r="124" spans="2:105" x14ac:dyDescent="0.25">
      <c r="B124" s="73" t="s">
        <v>141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>
        <v>1</v>
      </c>
      <c r="AP124" s="29">
        <v>1</v>
      </c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1"/>
      <c r="BG124" s="31"/>
      <c r="BH124" s="28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7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83">
        <f t="shared" si="1"/>
        <v>2</v>
      </c>
    </row>
    <row r="125" spans="2:105" x14ac:dyDescent="0.25">
      <c r="B125" s="73" t="s">
        <v>142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>
        <v>1</v>
      </c>
      <c r="AP125" s="29">
        <v>1</v>
      </c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1"/>
      <c r="BG125" s="31"/>
      <c r="BH125" s="28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7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83">
        <f t="shared" si="1"/>
        <v>2</v>
      </c>
    </row>
    <row r="126" spans="2:105" x14ac:dyDescent="0.25">
      <c r="B126" s="73" t="s">
        <v>143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30"/>
      <c r="AR126" s="30"/>
      <c r="AS126" s="30"/>
      <c r="AT126" s="30"/>
      <c r="AU126" s="30"/>
      <c r="AV126" s="30"/>
      <c r="AW126" s="30"/>
      <c r="AX126" s="30">
        <v>1</v>
      </c>
      <c r="AY126" s="30">
        <v>1</v>
      </c>
      <c r="AZ126" s="30"/>
      <c r="BA126" s="30"/>
      <c r="BB126" s="30"/>
      <c r="BC126" s="30"/>
      <c r="BD126" s="30"/>
      <c r="BE126" s="30"/>
      <c r="BF126" s="31"/>
      <c r="BG126" s="31"/>
      <c r="BH126" s="28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7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83">
        <f t="shared" si="1"/>
        <v>2</v>
      </c>
    </row>
    <row r="127" spans="2:105" x14ac:dyDescent="0.25">
      <c r="B127" s="73" t="s">
        <v>144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30"/>
      <c r="AR127" s="30"/>
      <c r="AS127" s="30"/>
      <c r="AT127" s="30"/>
      <c r="AU127" s="30"/>
      <c r="AV127" s="30"/>
      <c r="AW127" s="30"/>
      <c r="AX127" s="30">
        <v>1</v>
      </c>
      <c r="AY127" s="30">
        <v>1</v>
      </c>
      <c r="AZ127" s="30"/>
      <c r="BA127" s="30"/>
      <c r="BB127" s="30"/>
      <c r="BC127" s="30"/>
      <c r="BD127" s="30"/>
      <c r="BE127" s="30"/>
      <c r="BF127" s="31"/>
      <c r="BG127" s="31"/>
      <c r="BH127" s="28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7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83">
        <f t="shared" si="1"/>
        <v>2</v>
      </c>
    </row>
    <row r="128" spans="2:105" x14ac:dyDescent="0.25">
      <c r="B128" s="73" t="s">
        <v>145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30">
        <v>1</v>
      </c>
      <c r="AR128" s="30">
        <v>1</v>
      </c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1"/>
      <c r="BG128" s="31"/>
      <c r="BH128" s="28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7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83">
        <f t="shared" si="1"/>
        <v>2</v>
      </c>
    </row>
    <row r="129" spans="2:105" x14ac:dyDescent="0.25">
      <c r="B129" s="73" t="s">
        <v>146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30">
        <v>1</v>
      </c>
      <c r="AR129" s="30">
        <v>1</v>
      </c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1"/>
      <c r="BG129" s="31"/>
      <c r="BH129" s="28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7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83">
        <f t="shared" si="1"/>
        <v>2</v>
      </c>
    </row>
    <row r="130" spans="2:105" x14ac:dyDescent="0.25">
      <c r="B130" s="73" t="s">
        <v>147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30">
        <v>1</v>
      </c>
      <c r="AR130" s="30">
        <v>1</v>
      </c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1"/>
      <c r="BG130" s="31"/>
      <c r="BH130" s="28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7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83">
        <f t="shared" si="1"/>
        <v>2</v>
      </c>
    </row>
    <row r="131" spans="2:105" x14ac:dyDescent="0.25">
      <c r="B131" s="73" t="s">
        <v>148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30">
        <v>1</v>
      </c>
      <c r="AR131" s="30">
        <v>1</v>
      </c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1"/>
      <c r="BG131" s="31"/>
      <c r="BH131" s="28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7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83">
        <f t="shared" si="1"/>
        <v>2</v>
      </c>
    </row>
    <row r="132" spans="2:105" x14ac:dyDescent="0.25">
      <c r="B132" s="73" t="s">
        <v>149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30"/>
      <c r="AR132" s="30"/>
      <c r="AS132" s="30">
        <v>1</v>
      </c>
      <c r="AT132" s="30">
        <v>1</v>
      </c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1"/>
      <c r="BG132" s="31"/>
      <c r="BH132" s="28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7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83">
        <f t="shared" si="1"/>
        <v>2</v>
      </c>
    </row>
    <row r="133" spans="2:105" x14ac:dyDescent="0.25">
      <c r="B133" s="73" t="s">
        <v>150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30"/>
      <c r="AR133" s="30"/>
      <c r="AS133" s="30">
        <v>1</v>
      </c>
      <c r="AT133" s="30">
        <v>1</v>
      </c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1"/>
      <c r="BG133" s="31"/>
      <c r="BH133" s="28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7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83">
        <f t="shared" si="1"/>
        <v>2</v>
      </c>
    </row>
    <row r="134" spans="2:105" x14ac:dyDescent="0.25">
      <c r="B134" s="73" t="s">
        <v>151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30"/>
      <c r="AR134" s="30"/>
      <c r="AS134" s="30">
        <v>1</v>
      </c>
      <c r="AT134" s="30">
        <v>1</v>
      </c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1"/>
      <c r="BG134" s="31"/>
      <c r="BH134" s="28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7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83">
        <f t="shared" si="1"/>
        <v>2</v>
      </c>
    </row>
    <row r="135" spans="2:105" x14ac:dyDescent="0.25">
      <c r="B135" s="73" t="s">
        <v>152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30"/>
      <c r="AR135" s="30"/>
      <c r="AS135" s="30">
        <v>1</v>
      </c>
      <c r="AT135" s="30">
        <v>1</v>
      </c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1"/>
      <c r="BG135" s="31"/>
      <c r="BH135" s="28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7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83">
        <f t="shared" si="1"/>
        <v>2</v>
      </c>
    </row>
    <row r="136" spans="2:105" x14ac:dyDescent="0.25">
      <c r="B136" s="73" t="s">
        <v>153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30"/>
      <c r="AR136" s="30"/>
      <c r="AS136" s="30">
        <v>1</v>
      </c>
      <c r="AT136" s="30">
        <v>1</v>
      </c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1"/>
      <c r="BG136" s="31"/>
      <c r="BH136" s="28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7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83">
        <f t="shared" si="1"/>
        <v>2</v>
      </c>
    </row>
    <row r="137" spans="2:105" x14ac:dyDescent="0.25">
      <c r="B137" s="73" t="s">
        <v>154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30"/>
      <c r="AR137" s="30"/>
      <c r="AS137" s="30">
        <v>1</v>
      </c>
      <c r="AT137" s="30">
        <v>1</v>
      </c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1"/>
      <c r="BG137" s="31"/>
      <c r="BH137" s="28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7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83">
        <f t="shared" si="1"/>
        <v>2</v>
      </c>
    </row>
    <row r="138" spans="2:105" x14ac:dyDescent="0.25">
      <c r="B138" s="73" t="s">
        <v>155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30"/>
      <c r="AR138" s="30"/>
      <c r="AS138" s="30"/>
      <c r="AT138" s="30"/>
      <c r="AU138" s="30">
        <v>1</v>
      </c>
      <c r="AV138" s="30">
        <v>1</v>
      </c>
      <c r="AW138" s="30">
        <v>1</v>
      </c>
      <c r="AX138" s="30"/>
      <c r="AY138" s="30"/>
      <c r="AZ138" s="30"/>
      <c r="BA138" s="30"/>
      <c r="BB138" s="30"/>
      <c r="BC138" s="30"/>
      <c r="BD138" s="30"/>
      <c r="BE138" s="30"/>
      <c r="BF138" s="31"/>
      <c r="BG138" s="31"/>
      <c r="BH138" s="28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7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83">
        <f t="shared" si="1"/>
        <v>3</v>
      </c>
    </row>
    <row r="139" spans="2:105" x14ac:dyDescent="0.25">
      <c r="B139" s="73" t="s">
        <v>158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30"/>
      <c r="AR139" s="30"/>
      <c r="AS139" s="30"/>
      <c r="AT139" s="30"/>
      <c r="AU139" s="30">
        <v>1</v>
      </c>
      <c r="AV139" s="30">
        <v>1</v>
      </c>
      <c r="AW139" s="30">
        <v>1</v>
      </c>
      <c r="AX139" s="30"/>
      <c r="AY139" s="30"/>
      <c r="AZ139" s="30"/>
      <c r="BA139" s="30"/>
      <c r="BB139" s="30"/>
      <c r="BC139" s="30"/>
      <c r="BD139" s="30"/>
      <c r="BE139" s="30"/>
      <c r="BF139" s="31"/>
      <c r="BG139" s="31"/>
      <c r="BH139" s="28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7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83">
        <f t="shared" si="1"/>
        <v>3</v>
      </c>
    </row>
    <row r="140" spans="2:105" x14ac:dyDescent="0.25">
      <c r="B140" s="73" t="s">
        <v>156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30"/>
      <c r="AR140" s="30"/>
      <c r="AS140" s="30"/>
      <c r="AT140" s="30"/>
      <c r="AU140" s="30">
        <v>1</v>
      </c>
      <c r="AV140" s="30">
        <v>1</v>
      </c>
      <c r="AW140" s="30">
        <v>1</v>
      </c>
      <c r="AX140" s="30"/>
      <c r="AY140" s="30"/>
      <c r="AZ140" s="30"/>
      <c r="BA140" s="30"/>
      <c r="BB140" s="30"/>
      <c r="BC140" s="30"/>
      <c r="BD140" s="30"/>
      <c r="BE140" s="30"/>
      <c r="BF140" s="31"/>
      <c r="BG140" s="31"/>
      <c r="BH140" s="28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7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83">
        <f t="shared" si="1"/>
        <v>3</v>
      </c>
    </row>
    <row r="141" spans="2:105" x14ac:dyDescent="0.25">
      <c r="B141" s="73" t="s">
        <v>157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30"/>
      <c r="AR141" s="30"/>
      <c r="AS141" s="30"/>
      <c r="AT141" s="30"/>
      <c r="AU141" s="30">
        <v>1</v>
      </c>
      <c r="AV141" s="30">
        <v>1</v>
      </c>
      <c r="AW141" s="30">
        <v>1</v>
      </c>
      <c r="AX141" s="30"/>
      <c r="AY141" s="30"/>
      <c r="AZ141" s="30"/>
      <c r="BA141" s="30"/>
      <c r="BB141" s="30"/>
      <c r="BC141" s="30"/>
      <c r="BD141" s="30"/>
      <c r="BE141" s="30"/>
      <c r="BF141" s="31"/>
      <c r="BG141" s="31"/>
      <c r="BH141" s="28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7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83">
        <f t="shared" si="1"/>
        <v>3</v>
      </c>
    </row>
    <row r="142" spans="2:105" x14ac:dyDescent="0.25">
      <c r="B142" s="73" t="s">
        <v>159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>
        <v>1</v>
      </c>
      <c r="BA142" s="30">
        <v>1</v>
      </c>
      <c r="BB142" s="30"/>
      <c r="BC142" s="30"/>
      <c r="BD142" s="30"/>
      <c r="BE142" s="30"/>
      <c r="BF142" s="31"/>
      <c r="BG142" s="31"/>
      <c r="BH142" s="28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7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83">
        <f t="shared" si="1"/>
        <v>2</v>
      </c>
    </row>
    <row r="143" spans="2:105" x14ac:dyDescent="0.25">
      <c r="B143" s="73" t="s">
        <v>160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>
        <v>1</v>
      </c>
      <c r="BA143" s="30">
        <v>1</v>
      </c>
      <c r="BB143" s="30"/>
      <c r="BC143" s="30"/>
      <c r="BD143" s="30"/>
      <c r="BE143" s="30"/>
      <c r="BF143" s="31"/>
      <c r="BG143" s="31"/>
      <c r="BH143" s="28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7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83">
        <f t="shared" si="1"/>
        <v>2</v>
      </c>
    </row>
    <row r="144" spans="2:105" x14ac:dyDescent="0.25">
      <c r="B144" s="73" t="s">
        <v>161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>
        <v>1</v>
      </c>
      <c r="BA144" s="30">
        <v>1</v>
      </c>
      <c r="BB144" s="30"/>
      <c r="BC144" s="30"/>
      <c r="BD144" s="30"/>
      <c r="BE144" s="30"/>
      <c r="BF144" s="31"/>
      <c r="BG144" s="31"/>
      <c r="BH144" s="28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7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83">
        <f t="shared" si="1"/>
        <v>2</v>
      </c>
    </row>
    <row r="145" spans="2:105" x14ac:dyDescent="0.25">
      <c r="B145" s="73" t="s">
        <v>162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>
        <v>1</v>
      </c>
      <c r="BC145" s="30">
        <v>1</v>
      </c>
      <c r="BD145" s="30"/>
      <c r="BE145" s="30"/>
      <c r="BF145" s="31"/>
      <c r="BG145" s="31"/>
      <c r="BH145" s="28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7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83">
        <f t="shared" si="1"/>
        <v>2</v>
      </c>
    </row>
    <row r="146" spans="2:105" x14ac:dyDescent="0.25">
      <c r="B146" s="73" t="s">
        <v>163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>
        <v>1</v>
      </c>
      <c r="BC146" s="30">
        <v>1</v>
      </c>
      <c r="BD146" s="30"/>
      <c r="BE146" s="30"/>
      <c r="BF146" s="31"/>
      <c r="BG146" s="31"/>
      <c r="BH146" s="28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7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83">
        <f t="shared" ref="DA146:DA209" si="2">COUNTIF(C146:CZ146,1)</f>
        <v>2</v>
      </c>
    </row>
    <row r="147" spans="2:105" x14ac:dyDescent="0.25">
      <c r="B147" s="73" t="s">
        <v>164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>
        <v>1</v>
      </c>
      <c r="BE147" s="30">
        <v>1</v>
      </c>
      <c r="BF147" s="31"/>
      <c r="BG147" s="31"/>
      <c r="BH147" s="28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7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83">
        <f t="shared" si="2"/>
        <v>2</v>
      </c>
    </row>
    <row r="148" spans="2:105" x14ac:dyDescent="0.25">
      <c r="B148" s="73" t="s">
        <v>165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>
        <v>1</v>
      </c>
      <c r="BE148" s="30">
        <v>1</v>
      </c>
      <c r="BF148" s="31"/>
      <c r="BG148" s="31"/>
      <c r="BH148" s="28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7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83">
        <f t="shared" si="2"/>
        <v>2</v>
      </c>
    </row>
    <row r="149" spans="2:105" x14ac:dyDescent="0.25">
      <c r="B149" s="73" t="s">
        <v>166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1">
        <v>1</v>
      </c>
      <c r="BG149" s="31">
        <v>1</v>
      </c>
      <c r="BH149" s="28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7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83">
        <f t="shared" si="2"/>
        <v>2</v>
      </c>
    </row>
    <row r="150" spans="2:105" x14ac:dyDescent="0.25">
      <c r="B150" s="73" t="s">
        <v>167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1">
        <v>1</v>
      </c>
      <c r="BG150" s="31">
        <v>1</v>
      </c>
      <c r="BH150" s="28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7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83">
        <f t="shared" si="2"/>
        <v>2</v>
      </c>
    </row>
    <row r="151" spans="2:105" x14ac:dyDescent="0.25">
      <c r="B151" s="73" t="s">
        <v>168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1">
        <v>1</v>
      </c>
      <c r="BG151" s="31">
        <v>1</v>
      </c>
      <c r="BH151" s="28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7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83">
        <f t="shared" si="2"/>
        <v>2</v>
      </c>
    </row>
    <row r="152" spans="2:105" x14ac:dyDescent="0.25">
      <c r="B152" s="73" t="s">
        <v>169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1">
        <v>1</v>
      </c>
      <c r="BG152" s="31">
        <v>1</v>
      </c>
      <c r="BH152" s="28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7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83">
        <f t="shared" si="2"/>
        <v>2</v>
      </c>
    </row>
    <row r="153" spans="2:105" x14ac:dyDescent="0.25">
      <c r="B153" s="73" t="s">
        <v>170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1">
        <v>1</v>
      </c>
      <c r="BG153" s="31">
        <v>1</v>
      </c>
      <c r="BH153" s="28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7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83">
        <f t="shared" si="2"/>
        <v>2</v>
      </c>
    </row>
    <row r="154" spans="2:105" x14ac:dyDescent="0.25">
      <c r="B154" s="73" t="s">
        <v>171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1">
        <v>1</v>
      </c>
      <c r="BG154" s="31">
        <v>1</v>
      </c>
      <c r="BH154" s="28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7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83">
        <f t="shared" si="2"/>
        <v>2</v>
      </c>
    </row>
    <row r="155" spans="2:105" x14ac:dyDescent="0.25">
      <c r="B155" s="73" t="s">
        <v>172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/>
      <c r="AN155" s="29"/>
      <c r="AO155" s="29"/>
      <c r="AP155" s="29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1"/>
      <c r="BG155" s="31"/>
      <c r="BH155" s="28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7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83">
        <f t="shared" si="2"/>
        <v>5</v>
      </c>
    </row>
    <row r="156" spans="2:105" x14ac:dyDescent="0.25">
      <c r="B156" s="73" t="s">
        <v>173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/>
      <c r="AN156" s="29"/>
      <c r="AO156" s="29"/>
      <c r="AP156" s="29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1"/>
      <c r="BG156" s="31"/>
      <c r="BH156" s="28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7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83">
        <f t="shared" si="2"/>
        <v>5</v>
      </c>
    </row>
    <row r="157" spans="2:105" x14ac:dyDescent="0.25">
      <c r="B157" s="73" t="s">
        <v>174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/>
      <c r="AN157" s="29"/>
      <c r="AO157" s="29"/>
      <c r="AP157" s="29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1"/>
      <c r="BG157" s="31"/>
      <c r="BH157" s="28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7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83">
        <f t="shared" si="2"/>
        <v>5</v>
      </c>
    </row>
    <row r="158" spans="2:105" x14ac:dyDescent="0.25">
      <c r="B158" s="73" t="s">
        <v>175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/>
      <c r="AN158" s="29"/>
      <c r="AO158" s="29"/>
      <c r="AP158" s="29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1"/>
      <c r="BG158" s="31"/>
      <c r="BH158" s="28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7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83">
        <f t="shared" si="2"/>
        <v>5</v>
      </c>
    </row>
    <row r="159" spans="2:105" x14ac:dyDescent="0.25">
      <c r="B159" s="73" t="s">
        <v>176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/>
      <c r="AN159" s="29"/>
      <c r="AO159" s="29"/>
      <c r="AP159" s="29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1"/>
      <c r="BG159" s="31"/>
      <c r="BH159" s="28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7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83">
        <f t="shared" si="2"/>
        <v>5</v>
      </c>
    </row>
    <row r="160" spans="2:105" x14ac:dyDescent="0.25">
      <c r="B160" s="73" t="s">
        <v>177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/>
      <c r="AN160" s="29"/>
      <c r="AO160" s="29"/>
      <c r="AP160" s="29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1"/>
      <c r="BG160" s="31"/>
      <c r="BH160" s="28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7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83">
        <f t="shared" si="2"/>
        <v>5</v>
      </c>
    </row>
    <row r="161" spans="2:105" x14ac:dyDescent="0.25">
      <c r="B161" s="73" t="s">
        <v>178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/>
      <c r="AN161" s="29"/>
      <c r="AO161" s="29"/>
      <c r="AP161" s="29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1"/>
      <c r="BG161" s="31"/>
      <c r="BH161" s="28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7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83">
        <f t="shared" si="2"/>
        <v>5</v>
      </c>
    </row>
    <row r="162" spans="2:105" x14ac:dyDescent="0.25">
      <c r="B162" s="73" t="s">
        <v>179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/>
      <c r="AN162" s="29"/>
      <c r="AO162" s="29"/>
      <c r="AP162" s="29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1"/>
      <c r="BG162" s="31"/>
      <c r="BH162" s="28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7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83">
        <f t="shared" si="2"/>
        <v>5</v>
      </c>
    </row>
    <row r="163" spans="2:105" x14ac:dyDescent="0.25">
      <c r="B163" s="73" t="s">
        <v>180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/>
      <c r="AN163" s="29"/>
      <c r="AO163" s="29"/>
      <c r="AP163" s="29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1"/>
      <c r="BG163" s="31"/>
      <c r="BH163" s="28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7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83">
        <f t="shared" si="2"/>
        <v>5</v>
      </c>
    </row>
    <row r="164" spans="2:105" x14ac:dyDescent="0.25">
      <c r="B164" s="73" t="s">
        <v>181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/>
      <c r="AN164" s="29"/>
      <c r="AO164" s="29"/>
      <c r="AP164" s="29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1"/>
      <c r="BG164" s="31"/>
      <c r="BH164" s="28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7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83">
        <f t="shared" si="2"/>
        <v>5</v>
      </c>
    </row>
    <row r="165" spans="2:105" x14ac:dyDescent="0.25">
      <c r="B165" s="73" t="s">
        <v>182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/>
      <c r="AN165" s="29"/>
      <c r="AO165" s="29"/>
      <c r="AP165" s="29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1"/>
      <c r="BG165" s="31"/>
      <c r="BH165" s="28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7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83">
        <f t="shared" si="2"/>
        <v>5</v>
      </c>
    </row>
    <row r="166" spans="2:105" x14ac:dyDescent="0.25">
      <c r="B166" s="73" t="s">
        <v>183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/>
      <c r="AN166" s="29"/>
      <c r="AO166" s="29"/>
      <c r="AP166" s="29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1"/>
      <c r="BG166" s="31"/>
      <c r="BH166" s="28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7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83">
        <f t="shared" si="2"/>
        <v>5</v>
      </c>
    </row>
    <row r="167" spans="2:105" x14ac:dyDescent="0.25">
      <c r="B167" s="73" t="s">
        <v>184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/>
      <c r="AN167" s="29"/>
      <c r="AO167" s="29"/>
      <c r="AP167" s="29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1"/>
      <c r="BG167" s="31"/>
      <c r="BH167" s="28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7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83">
        <f t="shared" si="2"/>
        <v>5</v>
      </c>
    </row>
    <row r="168" spans="2:105" x14ac:dyDescent="0.25">
      <c r="B168" s="73" t="s">
        <v>185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/>
      <c r="AN168" s="29"/>
      <c r="AO168" s="29"/>
      <c r="AP168" s="29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1"/>
      <c r="BG168" s="31"/>
      <c r="BH168" s="28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7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83">
        <f t="shared" si="2"/>
        <v>5</v>
      </c>
    </row>
    <row r="169" spans="2:105" x14ac:dyDescent="0.25">
      <c r="B169" s="73" t="s">
        <v>186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/>
      <c r="AN169" s="29"/>
      <c r="AO169" s="29"/>
      <c r="AP169" s="29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1"/>
      <c r="BG169" s="31"/>
      <c r="BH169" s="28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7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83">
        <f t="shared" si="2"/>
        <v>5</v>
      </c>
    </row>
    <row r="170" spans="2:105" x14ac:dyDescent="0.25">
      <c r="B170" s="73" t="s">
        <v>187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/>
      <c r="AN170" s="29"/>
      <c r="AO170" s="29"/>
      <c r="AP170" s="29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1"/>
      <c r="BG170" s="31"/>
      <c r="BH170" s="28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7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83">
        <f t="shared" si="2"/>
        <v>5</v>
      </c>
    </row>
    <row r="171" spans="2:105" x14ac:dyDescent="0.25">
      <c r="B171" s="73" t="s">
        <v>188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/>
      <c r="AN171" s="29"/>
      <c r="AO171" s="29"/>
      <c r="AP171" s="29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1"/>
      <c r="BG171" s="31"/>
      <c r="BH171" s="28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7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83">
        <f t="shared" si="2"/>
        <v>5</v>
      </c>
    </row>
    <row r="172" spans="2:105" x14ac:dyDescent="0.25">
      <c r="B172" s="73" t="s">
        <v>189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/>
      <c r="AN172" s="29"/>
      <c r="AO172" s="29"/>
      <c r="AP172" s="29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1"/>
      <c r="BG172" s="31"/>
      <c r="BH172" s="28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7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83">
        <f t="shared" si="2"/>
        <v>5</v>
      </c>
    </row>
    <row r="173" spans="2:105" x14ac:dyDescent="0.25">
      <c r="B173" s="73" t="s">
        <v>190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/>
      <c r="AN173" s="29"/>
      <c r="AO173" s="29"/>
      <c r="AP173" s="29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1"/>
      <c r="BG173" s="31"/>
      <c r="BH173" s="28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7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83">
        <f t="shared" si="2"/>
        <v>5</v>
      </c>
    </row>
    <row r="174" spans="2:105" x14ac:dyDescent="0.25">
      <c r="B174" s="73" t="s">
        <v>191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/>
      <c r="AN174" s="29"/>
      <c r="AO174" s="29"/>
      <c r="AP174" s="29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1"/>
      <c r="BG174" s="31"/>
      <c r="BH174" s="28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7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83">
        <f t="shared" si="2"/>
        <v>5</v>
      </c>
    </row>
    <row r="175" spans="2:105" x14ac:dyDescent="0.25">
      <c r="B175" s="73" t="s">
        <v>192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/>
      <c r="AN175" s="29"/>
      <c r="AO175" s="29"/>
      <c r="AP175" s="29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1"/>
      <c r="BG175" s="31"/>
      <c r="BH175" s="28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7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83">
        <f t="shared" si="2"/>
        <v>5</v>
      </c>
    </row>
    <row r="176" spans="2:105" x14ac:dyDescent="0.25">
      <c r="B176" s="73" t="s">
        <v>193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/>
      <c r="AN176" s="29"/>
      <c r="AO176" s="29"/>
      <c r="AP176" s="29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1"/>
      <c r="BG176" s="31"/>
      <c r="BH176" s="28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7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83">
        <f t="shared" si="2"/>
        <v>5</v>
      </c>
    </row>
    <row r="177" spans="2:105" x14ac:dyDescent="0.25">
      <c r="B177" s="73" t="s">
        <v>194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/>
      <c r="AN177" s="29"/>
      <c r="AO177" s="29"/>
      <c r="AP177" s="29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1"/>
      <c r="BG177" s="31"/>
      <c r="BH177" s="28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7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83">
        <f t="shared" si="2"/>
        <v>5</v>
      </c>
    </row>
    <row r="178" spans="2:105" x14ac:dyDescent="0.25">
      <c r="B178" s="73" t="s">
        <v>195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>
        <v>1</v>
      </c>
      <c r="AN178" s="29">
        <v>1</v>
      </c>
      <c r="AO178" s="29"/>
      <c r="AP178" s="29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1"/>
      <c r="BG178" s="31"/>
      <c r="BH178" s="28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7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83">
        <f t="shared" si="2"/>
        <v>2</v>
      </c>
    </row>
    <row r="179" spans="2:105" x14ac:dyDescent="0.25">
      <c r="B179" s="73" t="s">
        <v>196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>
        <v>1</v>
      </c>
      <c r="AP179" s="29">
        <v>1</v>
      </c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1"/>
      <c r="BG179" s="31"/>
      <c r="BH179" s="28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7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83">
        <f t="shared" si="2"/>
        <v>2</v>
      </c>
    </row>
    <row r="180" spans="2:105" x14ac:dyDescent="0.25">
      <c r="B180" s="73" t="s">
        <v>197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>
        <v>1</v>
      </c>
      <c r="AP180" s="29">
        <v>1</v>
      </c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1"/>
      <c r="BG180" s="31"/>
      <c r="BH180" s="28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7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83">
        <f t="shared" si="2"/>
        <v>2</v>
      </c>
    </row>
    <row r="181" spans="2:105" x14ac:dyDescent="0.25">
      <c r="B181" s="73" t="s">
        <v>198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30"/>
      <c r="AR181" s="30"/>
      <c r="AS181" s="30"/>
      <c r="AT181" s="30"/>
      <c r="AU181" s="30"/>
      <c r="AV181" s="30"/>
      <c r="AW181" s="30"/>
      <c r="AX181" s="30">
        <v>1</v>
      </c>
      <c r="AY181" s="30">
        <v>1</v>
      </c>
      <c r="AZ181" s="30"/>
      <c r="BA181" s="30"/>
      <c r="BB181" s="30"/>
      <c r="BC181" s="30"/>
      <c r="BD181" s="30"/>
      <c r="BE181" s="30"/>
      <c r="BF181" s="31"/>
      <c r="BG181" s="31"/>
      <c r="BH181" s="28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7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83">
        <f t="shared" si="2"/>
        <v>2</v>
      </c>
    </row>
    <row r="182" spans="2:105" x14ac:dyDescent="0.25">
      <c r="B182" s="73" t="s">
        <v>199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30"/>
      <c r="AR182" s="30"/>
      <c r="AS182" s="30"/>
      <c r="AT182" s="30"/>
      <c r="AU182" s="30"/>
      <c r="AV182" s="30"/>
      <c r="AW182" s="30"/>
      <c r="AX182" s="30">
        <v>1</v>
      </c>
      <c r="AY182" s="30">
        <v>1</v>
      </c>
      <c r="AZ182" s="30"/>
      <c r="BA182" s="30"/>
      <c r="BB182" s="30"/>
      <c r="BC182" s="30"/>
      <c r="BD182" s="30"/>
      <c r="BE182" s="30"/>
      <c r="BF182" s="31"/>
      <c r="BG182" s="31"/>
      <c r="BH182" s="28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7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83">
        <f t="shared" si="2"/>
        <v>2</v>
      </c>
    </row>
    <row r="183" spans="2:105" x14ac:dyDescent="0.25">
      <c r="B183" s="73" t="s">
        <v>200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30"/>
      <c r="AR183" s="30"/>
      <c r="AS183" s="30"/>
      <c r="AT183" s="30"/>
      <c r="AU183" s="30"/>
      <c r="AV183" s="30"/>
      <c r="AW183" s="30"/>
      <c r="AX183" s="30">
        <v>1</v>
      </c>
      <c r="AY183" s="30">
        <v>1</v>
      </c>
      <c r="AZ183" s="30"/>
      <c r="BA183" s="30"/>
      <c r="BB183" s="30"/>
      <c r="BC183" s="30"/>
      <c r="BD183" s="30"/>
      <c r="BE183" s="30"/>
      <c r="BF183" s="31"/>
      <c r="BG183" s="31"/>
      <c r="BH183" s="28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7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83">
        <f t="shared" si="2"/>
        <v>2</v>
      </c>
    </row>
    <row r="184" spans="2:105" x14ac:dyDescent="0.25">
      <c r="B184" s="73" t="s">
        <v>201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30"/>
      <c r="AR184" s="30"/>
      <c r="AS184" s="30"/>
      <c r="AT184" s="30"/>
      <c r="AU184" s="30"/>
      <c r="AV184" s="30"/>
      <c r="AW184" s="30"/>
      <c r="AX184" s="30">
        <v>1</v>
      </c>
      <c r="AY184" s="30">
        <v>1</v>
      </c>
      <c r="AZ184" s="30"/>
      <c r="BA184" s="30"/>
      <c r="BB184" s="30"/>
      <c r="BC184" s="30"/>
      <c r="BD184" s="30"/>
      <c r="BE184" s="30"/>
      <c r="BF184" s="31"/>
      <c r="BG184" s="31"/>
      <c r="BH184" s="28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7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83">
        <f t="shared" si="2"/>
        <v>2</v>
      </c>
    </row>
    <row r="185" spans="2:105" x14ac:dyDescent="0.25">
      <c r="B185" s="73" t="s">
        <v>202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30">
        <v>1</v>
      </c>
      <c r="AR185" s="30">
        <v>1</v>
      </c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1"/>
      <c r="BG185" s="31"/>
      <c r="BH185" s="28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7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83">
        <f t="shared" si="2"/>
        <v>2</v>
      </c>
    </row>
    <row r="186" spans="2:105" x14ac:dyDescent="0.25">
      <c r="B186" s="73" t="s">
        <v>203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30">
        <v>1</v>
      </c>
      <c r="AR186" s="30">
        <v>1</v>
      </c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1"/>
      <c r="BG186" s="31"/>
      <c r="BH186" s="28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7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83">
        <f t="shared" si="2"/>
        <v>2</v>
      </c>
    </row>
    <row r="187" spans="2:105" x14ac:dyDescent="0.25">
      <c r="B187" s="73" t="s">
        <v>204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30">
        <v>1</v>
      </c>
      <c r="AR187" s="30">
        <v>1</v>
      </c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1"/>
      <c r="BG187" s="31"/>
      <c r="BH187" s="28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7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83">
        <f t="shared" si="2"/>
        <v>2</v>
      </c>
    </row>
    <row r="188" spans="2:105" x14ac:dyDescent="0.25">
      <c r="B188" s="73" t="s">
        <v>205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30">
        <v>1</v>
      </c>
      <c r="AR188" s="30">
        <v>1</v>
      </c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1"/>
      <c r="BG188" s="31"/>
      <c r="BH188" s="28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7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83">
        <f t="shared" si="2"/>
        <v>2</v>
      </c>
    </row>
    <row r="189" spans="2:105" x14ac:dyDescent="0.25">
      <c r="B189" s="73" t="s">
        <v>206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30"/>
      <c r="AR189" s="30"/>
      <c r="AS189" s="30">
        <v>1</v>
      </c>
      <c r="AT189" s="30">
        <v>1</v>
      </c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1"/>
      <c r="BG189" s="31"/>
      <c r="BH189" s="28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7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83">
        <f t="shared" si="2"/>
        <v>2</v>
      </c>
    </row>
    <row r="190" spans="2:105" x14ac:dyDescent="0.25">
      <c r="B190" s="73" t="s">
        <v>207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30"/>
      <c r="AR190" s="30"/>
      <c r="AS190" s="30">
        <v>1</v>
      </c>
      <c r="AT190" s="30">
        <v>1</v>
      </c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1"/>
      <c r="BG190" s="31"/>
      <c r="BH190" s="28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7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83">
        <f t="shared" si="2"/>
        <v>2</v>
      </c>
    </row>
    <row r="191" spans="2:105" x14ac:dyDescent="0.25">
      <c r="B191" s="73" t="s">
        <v>208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30"/>
      <c r="AR191" s="30"/>
      <c r="AS191" s="30">
        <v>1</v>
      </c>
      <c r="AT191" s="30">
        <v>1</v>
      </c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1"/>
      <c r="BG191" s="31"/>
      <c r="BH191" s="28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7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83">
        <f t="shared" si="2"/>
        <v>2</v>
      </c>
    </row>
    <row r="192" spans="2:105" x14ac:dyDescent="0.25">
      <c r="B192" s="73" t="s">
        <v>209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30"/>
      <c r="AR192" s="30"/>
      <c r="AS192" s="30">
        <v>1</v>
      </c>
      <c r="AT192" s="30">
        <v>1</v>
      </c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1"/>
      <c r="BG192" s="31"/>
      <c r="BH192" s="28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7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83">
        <f t="shared" si="2"/>
        <v>2</v>
      </c>
    </row>
    <row r="193" spans="2:105" x14ac:dyDescent="0.25">
      <c r="B193" s="73" t="s">
        <v>210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30"/>
      <c r="AR193" s="30"/>
      <c r="AS193" s="30">
        <v>1</v>
      </c>
      <c r="AT193" s="30">
        <v>1</v>
      </c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1"/>
      <c r="BG193" s="31"/>
      <c r="BH193" s="28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7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83">
        <f t="shared" si="2"/>
        <v>2</v>
      </c>
    </row>
    <row r="194" spans="2:105" x14ac:dyDescent="0.25">
      <c r="B194" s="73" t="s">
        <v>211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30"/>
      <c r="AR194" s="30"/>
      <c r="AS194" s="30"/>
      <c r="AT194" s="30"/>
      <c r="AU194" s="30">
        <v>1</v>
      </c>
      <c r="AV194" s="30">
        <v>1</v>
      </c>
      <c r="AW194" s="30">
        <v>1</v>
      </c>
      <c r="AX194" s="30"/>
      <c r="AY194" s="30"/>
      <c r="AZ194" s="30"/>
      <c r="BA194" s="30"/>
      <c r="BB194" s="30"/>
      <c r="BC194" s="30"/>
      <c r="BD194" s="30"/>
      <c r="BE194" s="30"/>
      <c r="BF194" s="31"/>
      <c r="BG194" s="31"/>
      <c r="BH194" s="28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7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83">
        <f t="shared" si="2"/>
        <v>3</v>
      </c>
    </row>
    <row r="195" spans="2:105" x14ac:dyDescent="0.25">
      <c r="B195" s="73" t="s">
        <v>212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30"/>
      <c r="AR195" s="30"/>
      <c r="AS195" s="30"/>
      <c r="AT195" s="30"/>
      <c r="AU195" s="30">
        <v>1</v>
      </c>
      <c r="AV195" s="30">
        <v>1</v>
      </c>
      <c r="AW195" s="30">
        <v>1</v>
      </c>
      <c r="AX195" s="30"/>
      <c r="AY195" s="30"/>
      <c r="AZ195" s="30"/>
      <c r="BA195" s="30"/>
      <c r="BB195" s="30"/>
      <c r="BC195" s="30"/>
      <c r="BD195" s="30"/>
      <c r="BE195" s="30"/>
      <c r="BF195" s="31"/>
      <c r="BG195" s="31"/>
      <c r="BH195" s="28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7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83">
        <f t="shared" si="2"/>
        <v>3</v>
      </c>
    </row>
    <row r="196" spans="2:105" x14ac:dyDescent="0.25">
      <c r="B196" s="73" t="s">
        <v>213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30"/>
      <c r="AR196" s="30"/>
      <c r="AS196" s="30"/>
      <c r="AT196" s="30"/>
      <c r="AU196" s="30">
        <v>1</v>
      </c>
      <c r="AV196" s="30">
        <v>1</v>
      </c>
      <c r="AW196" s="30">
        <v>1</v>
      </c>
      <c r="AX196" s="30"/>
      <c r="AY196" s="30"/>
      <c r="AZ196" s="30"/>
      <c r="BA196" s="30"/>
      <c r="BB196" s="30"/>
      <c r="BC196" s="30"/>
      <c r="BD196" s="30"/>
      <c r="BE196" s="30"/>
      <c r="BF196" s="31"/>
      <c r="BG196" s="31"/>
      <c r="BH196" s="28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7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83">
        <f t="shared" si="2"/>
        <v>3</v>
      </c>
    </row>
    <row r="197" spans="2:105" x14ac:dyDescent="0.25">
      <c r="B197" s="73" t="s">
        <v>214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30"/>
      <c r="AR197" s="30"/>
      <c r="AS197" s="30"/>
      <c r="AT197" s="30"/>
      <c r="AU197" s="30">
        <v>1</v>
      </c>
      <c r="AV197" s="30">
        <v>1</v>
      </c>
      <c r="AW197" s="30">
        <v>1</v>
      </c>
      <c r="AX197" s="30"/>
      <c r="AY197" s="30"/>
      <c r="AZ197" s="30"/>
      <c r="BA197" s="30"/>
      <c r="BB197" s="30"/>
      <c r="BC197" s="30"/>
      <c r="BD197" s="30"/>
      <c r="BE197" s="30"/>
      <c r="BF197" s="31"/>
      <c r="BG197" s="31"/>
      <c r="BH197" s="28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7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83">
        <f t="shared" si="2"/>
        <v>3</v>
      </c>
    </row>
    <row r="198" spans="2:105" x14ac:dyDescent="0.25">
      <c r="B198" s="73" t="s">
        <v>375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>
        <v>1</v>
      </c>
      <c r="BA198" s="30">
        <v>1</v>
      </c>
      <c r="BB198" s="30"/>
      <c r="BC198" s="30"/>
      <c r="BD198" s="30"/>
      <c r="BE198" s="30"/>
      <c r="BF198" s="31"/>
      <c r="BG198" s="31"/>
      <c r="BH198" s="28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7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83">
        <f t="shared" si="2"/>
        <v>2</v>
      </c>
    </row>
    <row r="199" spans="2:105" x14ac:dyDescent="0.25">
      <c r="B199" s="73" t="s">
        <v>379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>
        <v>1</v>
      </c>
      <c r="BA199" s="30">
        <v>1</v>
      </c>
      <c r="BB199" s="30"/>
      <c r="BC199" s="30"/>
      <c r="BD199" s="30"/>
      <c r="BE199" s="30"/>
      <c r="BF199" s="31"/>
      <c r="BG199" s="31"/>
      <c r="BH199" s="28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7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83">
        <f t="shared" si="2"/>
        <v>2</v>
      </c>
    </row>
    <row r="200" spans="2:105" x14ac:dyDescent="0.25">
      <c r="B200" s="73" t="s">
        <v>380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>
        <v>1</v>
      </c>
      <c r="BE200" s="30">
        <v>1</v>
      </c>
      <c r="BF200" s="31"/>
      <c r="BG200" s="31"/>
      <c r="BH200" s="28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7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83">
        <f t="shared" si="2"/>
        <v>2</v>
      </c>
    </row>
    <row r="201" spans="2:105" x14ac:dyDescent="0.25">
      <c r="B201" s="73" t="s">
        <v>381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>
        <v>1</v>
      </c>
      <c r="BC201" s="30">
        <v>1</v>
      </c>
      <c r="BD201" s="30"/>
      <c r="BE201" s="30"/>
      <c r="BF201" s="31"/>
      <c r="BG201" s="31"/>
      <c r="BH201" s="28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7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83">
        <f t="shared" si="2"/>
        <v>2</v>
      </c>
    </row>
    <row r="202" spans="2:105" x14ac:dyDescent="0.25">
      <c r="B202" s="73" t="s">
        <v>382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>
        <v>1</v>
      </c>
      <c r="BC202" s="30">
        <v>1</v>
      </c>
      <c r="BD202" s="30"/>
      <c r="BE202" s="30"/>
      <c r="BF202" s="31"/>
      <c r="BG202" s="31"/>
      <c r="BH202" s="28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7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83">
        <f t="shared" si="2"/>
        <v>2</v>
      </c>
    </row>
    <row r="203" spans="2:105" x14ac:dyDescent="0.25">
      <c r="B203" s="73" t="s">
        <v>383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1">
        <v>1</v>
      </c>
      <c r="BG203" s="31">
        <v>1</v>
      </c>
      <c r="BH203" s="28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30"/>
      <c r="BT203" s="30"/>
      <c r="BU203" s="30"/>
      <c r="BV203" s="30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7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83">
        <f t="shared" si="2"/>
        <v>2</v>
      </c>
    </row>
    <row r="204" spans="2:105" x14ac:dyDescent="0.25">
      <c r="B204" s="73" t="s">
        <v>384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1">
        <v>1</v>
      </c>
      <c r="BG204" s="31">
        <v>1</v>
      </c>
      <c r="BH204" s="28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30"/>
      <c r="BT204" s="30"/>
      <c r="BU204" s="30"/>
      <c r="BV204" s="30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7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83">
        <f t="shared" si="2"/>
        <v>2</v>
      </c>
    </row>
    <row r="205" spans="2:105" x14ac:dyDescent="0.25">
      <c r="B205" s="73" t="s">
        <v>385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1">
        <v>1</v>
      </c>
      <c r="BG205" s="31">
        <v>1</v>
      </c>
      <c r="BH205" s="28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30"/>
      <c r="BT205" s="30"/>
      <c r="BU205" s="30"/>
      <c r="BV205" s="30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7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83">
        <f t="shared" si="2"/>
        <v>2</v>
      </c>
    </row>
    <row r="206" spans="2:105" x14ac:dyDescent="0.25">
      <c r="B206" s="73" t="s">
        <v>386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1">
        <v>1</v>
      </c>
      <c r="BG206" s="31">
        <v>1</v>
      </c>
      <c r="BH206" s="28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30"/>
      <c r="BT206" s="30"/>
      <c r="BU206" s="30"/>
      <c r="BV206" s="30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7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83">
        <f t="shared" si="2"/>
        <v>2</v>
      </c>
    </row>
    <row r="207" spans="2:105" x14ac:dyDescent="0.25">
      <c r="B207" s="73" t="s">
        <v>387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1">
        <v>1</v>
      </c>
      <c r="BG207" s="31">
        <v>1</v>
      </c>
      <c r="BH207" s="28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30"/>
      <c r="BT207" s="30"/>
      <c r="BU207" s="30"/>
      <c r="BV207" s="30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7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83">
        <f t="shared" si="2"/>
        <v>2</v>
      </c>
    </row>
    <row r="208" spans="2:105" x14ac:dyDescent="0.25">
      <c r="B208" s="73" t="s">
        <v>215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1"/>
      <c r="BG208" s="31"/>
      <c r="BH208" s="28">
        <v>1</v>
      </c>
      <c r="BI208" s="29">
        <v>1</v>
      </c>
      <c r="BJ208" s="29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/>
      <c r="BR208" s="29">
        <v>1</v>
      </c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7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83">
        <f t="shared" si="2"/>
        <v>10</v>
      </c>
    </row>
    <row r="209" spans="2:105" x14ac:dyDescent="0.25">
      <c r="B209" s="73" t="s">
        <v>216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1"/>
      <c r="BG209" s="31"/>
      <c r="BH209" s="28">
        <v>1</v>
      </c>
      <c r="BI209" s="29">
        <v>1</v>
      </c>
      <c r="BJ209" s="29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/>
      <c r="BR209" s="29">
        <v>1</v>
      </c>
      <c r="BS209" s="30"/>
      <c r="BT209" s="30"/>
      <c r="BU209" s="30"/>
      <c r="BV209" s="30"/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7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83">
        <f t="shared" si="2"/>
        <v>10</v>
      </c>
    </row>
    <row r="210" spans="2:105" x14ac:dyDescent="0.25">
      <c r="B210" s="73" t="s">
        <v>217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1"/>
      <c r="BG210" s="31"/>
      <c r="BH210" s="28">
        <v>1</v>
      </c>
      <c r="BI210" s="29">
        <v>1</v>
      </c>
      <c r="BJ210" s="29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/>
      <c r="BR210" s="29">
        <v>1</v>
      </c>
      <c r="BS210" s="30"/>
      <c r="BT210" s="30"/>
      <c r="BU210" s="30"/>
      <c r="BV210" s="30"/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7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83">
        <f t="shared" ref="DA210:DA273" si="3">COUNTIF(C210:CZ210,1)</f>
        <v>10</v>
      </c>
    </row>
    <row r="211" spans="2:105" x14ac:dyDescent="0.25">
      <c r="B211" s="73" t="s">
        <v>218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1"/>
      <c r="BG211" s="31"/>
      <c r="BH211" s="28">
        <v>1</v>
      </c>
      <c r="BI211" s="29">
        <v>1</v>
      </c>
      <c r="BJ211" s="29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/>
      <c r="BR211" s="29">
        <v>1</v>
      </c>
      <c r="BS211" s="30"/>
      <c r="BT211" s="30"/>
      <c r="BU211" s="30"/>
      <c r="BV211" s="30"/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7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83">
        <f t="shared" si="3"/>
        <v>10</v>
      </c>
    </row>
    <row r="212" spans="2:105" x14ac:dyDescent="0.25">
      <c r="B212" s="73" t="s">
        <v>219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1"/>
      <c r="BG212" s="31"/>
      <c r="BH212" s="28">
        <v>1</v>
      </c>
      <c r="BI212" s="29">
        <v>1</v>
      </c>
      <c r="BJ212" s="29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/>
      <c r="BR212" s="29">
        <v>1</v>
      </c>
      <c r="BS212" s="30"/>
      <c r="BT212" s="30"/>
      <c r="BU212" s="30"/>
      <c r="BV212" s="30"/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7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83">
        <f t="shared" si="3"/>
        <v>10</v>
      </c>
    </row>
    <row r="213" spans="2:105" x14ac:dyDescent="0.25">
      <c r="B213" s="73" t="s">
        <v>220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1"/>
      <c r="BG213" s="31"/>
      <c r="BH213" s="28">
        <v>1</v>
      </c>
      <c r="BI213" s="29">
        <v>1</v>
      </c>
      <c r="BJ213" s="29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/>
      <c r="BR213" s="29">
        <v>1</v>
      </c>
      <c r="BS213" s="30"/>
      <c r="BT213" s="30"/>
      <c r="BU213" s="30"/>
      <c r="BV213" s="30"/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7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83">
        <f t="shared" si="3"/>
        <v>10</v>
      </c>
    </row>
    <row r="214" spans="2:105" x14ac:dyDescent="0.25">
      <c r="B214" s="73" t="s">
        <v>221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1"/>
      <c r="BG214" s="31"/>
      <c r="BH214" s="28">
        <v>1</v>
      </c>
      <c r="BI214" s="29">
        <v>1</v>
      </c>
      <c r="BJ214" s="29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/>
      <c r="BR214" s="29">
        <v>1</v>
      </c>
      <c r="BS214" s="30"/>
      <c r="BT214" s="30"/>
      <c r="BU214" s="30"/>
      <c r="BV214" s="30"/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7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83">
        <f t="shared" si="3"/>
        <v>10</v>
      </c>
    </row>
    <row r="215" spans="2:105" x14ac:dyDescent="0.25">
      <c r="B215" s="73" t="s">
        <v>222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1"/>
      <c r="BG215" s="31"/>
      <c r="BH215" s="28">
        <v>1</v>
      </c>
      <c r="BI215" s="29">
        <v>1</v>
      </c>
      <c r="BJ215" s="29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/>
      <c r="BR215" s="29">
        <v>1</v>
      </c>
      <c r="BS215" s="30"/>
      <c r="BT215" s="30"/>
      <c r="BU215" s="30"/>
      <c r="BV215" s="30"/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7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83">
        <f t="shared" si="3"/>
        <v>10</v>
      </c>
    </row>
    <row r="216" spans="2:105" x14ac:dyDescent="0.25">
      <c r="B216" s="73" t="s">
        <v>223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1"/>
      <c r="BG216" s="31"/>
      <c r="BH216" s="28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30">
        <v>1</v>
      </c>
      <c r="BT216" s="30">
        <v>1</v>
      </c>
      <c r="BU216" s="30">
        <v>1</v>
      </c>
      <c r="BV216" s="30"/>
      <c r="BW216" s="30"/>
      <c r="BX216" s="30"/>
      <c r="BY216" s="30"/>
      <c r="BZ216" s="30"/>
      <c r="CA216" s="30"/>
      <c r="CB216" s="30"/>
      <c r="CC216" s="30"/>
      <c r="CD216" s="30"/>
      <c r="CE216" s="30"/>
      <c r="CF216" s="30"/>
      <c r="CG216" s="30"/>
      <c r="CH216" s="30"/>
      <c r="CI216" s="30"/>
      <c r="CJ216" s="30"/>
      <c r="CK216" s="37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83">
        <f t="shared" si="3"/>
        <v>3</v>
      </c>
    </row>
    <row r="217" spans="2:105" x14ac:dyDescent="0.25">
      <c r="B217" s="73" t="s">
        <v>224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1"/>
      <c r="BG217" s="31"/>
      <c r="BH217" s="28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30">
        <v>1</v>
      </c>
      <c r="BT217" s="30">
        <v>1</v>
      </c>
      <c r="BU217" s="30">
        <v>1</v>
      </c>
      <c r="BV217" s="30"/>
      <c r="BW217" s="30"/>
      <c r="BX217" s="30"/>
      <c r="BY217" s="30"/>
      <c r="BZ217" s="30"/>
      <c r="CA217" s="30"/>
      <c r="CB217" s="30"/>
      <c r="CC217" s="30"/>
      <c r="CD217" s="30"/>
      <c r="CE217" s="30"/>
      <c r="CF217" s="30"/>
      <c r="CG217" s="30"/>
      <c r="CH217" s="30"/>
      <c r="CI217" s="30"/>
      <c r="CJ217" s="30"/>
      <c r="CK217" s="37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83">
        <f t="shared" si="3"/>
        <v>3</v>
      </c>
    </row>
    <row r="218" spans="2:105" x14ac:dyDescent="0.25">
      <c r="B218" s="73" t="s">
        <v>225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1"/>
      <c r="BG218" s="31"/>
      <c r="BH218" s="28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30">
        <v>1</v>
      </c>
      <c r="BT218" s="30">
        <v>1</v>
      </c>
      <c r="BU218" s="30">
        <v>1</v>
      </c>
      <c r="BV218" s="30"/>
      <c r="BW218" s="30"/>
      <c r="BX218" s="30"/>
      <c r="BY218" s="30"/>
      <c r="BZ218" s="30"/>
      <c r="CA218" s="30"/>
      <c r="CB218" s="30"/>
      <c r="CC218" s="30"/>
      <c r="CD218" s="30"/>
      <c r="CE218" s="30"/>
      <c r="CF218" s="30"/>
      <c r="CG218" s="30"/>
      <c r="CH218" s="30"/>
      <c r="CI218" s="30"/>
      <c r="CJ218" s="30"/>
      <c r="CK218" s="37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83">
        <f t="shared" si="3"/>
        <v>3</v>
      </c>
    </row>
    <row r="219" spans="2:105" x14ac:dyDescent="0.25">
      <c r="B219" s="73" t="s">
        <v>226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1"/>
      <c r="BG219" s="31"/>
      <c r="BH219" s="28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30">
        <v>1</v>
      </c>
      <c r="BT219" s="30">
        <v>1</v>
      </c>
      <c r="BU219" s="30">
        <v>1</v>
      </c>
      <c r="BV219" s="30"/>
      <c r="BW219" s="30"/>
      <c r="BX219" s="30"/>
      <c r="BY219" s="30"/>
      <c r="BZ219" s="30"/>
      <c r="CA219" s="30"/>
      <c r="CB219" s="30"/>
      <c r="CC219" s="30"/>
      <c r="CD219" s="30"/>
      <c r="CE219" s="30"/>
      <c r="CF219" s="30"/>
      <c r="CG219" s="30"/>
      <c r="CH219" s="30"/>
      <c r="CI219" s="30"/>
      <c r="CJ219" s="30"/>
      <c r="CK219" s="37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83">
        <f t="shared" si="3"/>
        <v>3</v>
      </c>
    </row>
    <row r="220" spans="2:105" x14ac:dyDescent="0.25">
      <c r="B220" s="73" t="s">
        <v>227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1"/>
      <c r="BG220" s="31"/>
      <c r="BH220" s="28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30">
        <v>1</v>
      </c>
      <c r="BT220" s="30">
        <v>1</v>
      </c>
      <c r="BU220" s="30">
        <v>1</v>
      </c>
      <c r="BV220" s="30"/>
      <c r="BW220" s="30"/>
      <c r="BX220" s="30"/>
      <c r="BY220" s="30"/>
      <c r="BZ220" s="30"/>
      <c r="CA220" s="30"/>
      <c r="CB220" s="30"/>
      <c r="CC220" s="30"/>
      <c r="CD220" s="30"/>
      <c r="CE220" s="30"/>
      <c r="CF220" s="30"/>
      <c r="CG220" s="30"/>
      <c r="CH220" s="30"/>
      <c r="CI220" s="30"/>
      <c r="CJ220" s="30"/>
      <c r="CK220" s="37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83">
        <f t="shared" si="3"/>
        <v>3</v>
      </c>
    </row>
    <row r="221" spans="2:105" x14ac:dyDescent="0.25">
      <c r="B221" s="73" t="s">
        <v>228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1"/>
      <c r="BG221" s="31"/>
      <c r="BH221" s="28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30">
        <v>1</v>
      </c>
      <c r="BT221" s="30">
        <v>1</v>
      </c>
      <c r="BU221" s="30">
        <v>1</v>
      </c>
      <c r="BV221" s="30"/>
      <c r="BW221" s="30"/>
      <c r="BX221" s="30"/>
      <c r="BY221" s="30"/>
      <c r="BZ221" s="30"/>
      <c r="CA221" s="30"/>
      <c r="CB221" s="30"/>
      <c r="CC221" s="30"/>
      <c r="CD221" s="30"/>
      <c r="CE221" s="30"/>
      <c r="CF221" s="30"/>
      <c r="CG221" s="30"/>
      <c r="CH221" s="30"/>
      <c r="CI221" s="30"/>
      <c r="CJ221" s="30"/>
      <c r="CK221" s="37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83">
        <f t="shared" si="3"/>
        <v>3</v>
      </c>
    </row>
    <row r="222" spans="2:105" x14ac:dyDescent="0.25">
      <c r="B222" s="73" t="s">
        <v>229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1"/>
      <c r="BG222" s="31"/>
      <c r="BH222" s="28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30">
        <v>1</v>
      </c>
      <c r="BT222" s="30">
        <v>1</v>
      </c>
      <c r="BU222" s="30">
        <v>1</v>
      </c>
      <c r="BV222" s="30"/>
      <c r="BW222" s="30"/>
      <c r="BX222" s="30"/>
      <c r="BY222" s="30"/>
      <c r="BZ222" s="30"/>
      <c r="CA222" s="30"/>
      <c r="CB222" s="30"/>
      <c r="CC222" s="30"/>
      <c r="CD222" s="30"/>
      <c r="CE222" s="30"/>
      <c r="CF222" s="30"/>
      <c r="CG222" s="30"/>
      <c r="CH222" s="30"/>
      <c r="CI222" s="30"/>
      <c r="CJ222" s="30"/>
      <c r="CK222" s="37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83">
        <f t="shared" si="3"/>
        <v>3</v>
      </c>
    </row>
    <row r="223" spans="2:105" x14ac:dyDescent="0.25">
      <c r="B223" s="73" t="s">
        <v>230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1"/>
      <c r="BG223" s="31"/>
      <c r="BH223" s="28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30">
        <v>1</v>
      </c>
      <c r="BT223" s="30">
        <v>1</v>
      </c>
      <c r="BU223" s="30">
        <v>1</v>
      </c>
      <c r="BV223" s="30"/>
      <c r="BW223" s="30"/>
      <c r="BX223" s="30"/>
      <c r="BY223" s="30"/>
      <c r="BZ223" s="30"/>
      <c r="CA223" s="30"/>
      <c r="CB223" s="30"/>
      <c r="CC223" s="30"/>
      <c r="CD223" s="30"/>
      <c r="CE223" s="30"/>
      <c r="CF223" s="30"/>
      <c r="CG223" s="30"/>
      <c r="CH223" s="30"/>
      <c r="CI223" s="30"/>
      <c r="CJ223" s="30"/>
      <c r="CK223" s="37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83">
        <f t="shared" si="3"/>
        <v>3</v>
      </c>
    </row>
    <row r="224" spans="2:105" x14ac:dyDescent="0.25">
      <c r="B224" s="73" t="s">
        <v>231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1"/>
      <c r="BG224" s="31"/>
      <c r="BH224" s="28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30">
        <v>1</v>
      </c>
      <c r="BT224" s="30">
        <v>1</v>
      </c>
      <c r="BU224" s="30">
        <v>1</v>
      </c>
      <c r="BV224" s="30"/>
      <c r="BW224" s="30"/>
      <c r="BX224" s="30"/>
      <c r="BY224" s="30"/>
      <c r="BZ224" s="30"/>
      <c r="CA224" s="30"/>
      <c r="CB224" s="30"/>
      <c r="CC224" s="30"/>
      <c r="CD224" s="30"/>
      <c r="CE224" s="30"/>
      <c r="CF224" s="30"/>
      <c r="CG224" s="30"/>
      <c r="CH224" s="30"/>
      <c r="CI224" s="30"/>
      <c r="CJ224" s="30"/>
      <c r="CK224" s="37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83">
        <f t="shared" si="3"/>
        <v>3</v>
      </c>
    </row>
    <row r="225" spans="2:105" x14ac:dyDescent="0.25">
      <c r="B225" s="73" t="s">
        <v>232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1"/>
      <c r="BG225" s="31"/>
      <c r="BH225" s="28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30">
        <v>1</v>
      </c>
      <c r="BT225" s="30">
        <v>1</v>
      </c>
      <c r="BU225" s="30">
        <v>1</v>
      </c>
      <c r="BV225" s="30"/>
      <c r="BW225" s="30"/>
      <c r="BX225" s="30"/>
      <c r="BY225" s="30"/>
      <c r="BZ225" s="30"/>
      <c r="CA225" s="30"/>
      <c r="CB225" s="30"/>
      <c r="CC225" s="30"/>
      <c r="CD225" s="30"/>
      <c r="CE225" s="30"/>
      <c r="CF225" s="30"/>
      <c r="CG225" s="30"/>
      <c r="CH225" s="30"/>
      <c r="CI225" s="30"/>
      <c r="CJ225" s="30"/>
      <c r="CK225" s="37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83">
        <f t="shared" si="3"/>
        <v>3</v>
      </c>
    </row>
    <row r="226" spans="2:105" x14ac:dyDescent="0.25">
      <c r="B226" s="73" t="s">
        <v>233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1"/>
      <c r="BG226" s="31"/>
      <c r="BH226" s="28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30">
        <v>1</v>
      </c>
      <c r="BT226" s="30">
        <v>1</v>
      </c>
      <c r="BU226" s="30">
        <v>1</v>
      </c>
      <c r="BV226" s="30"/>
      <c r="BW226" s="30"/>
      <c r="BX226" s="30"/>
      <c r="BY226" s="30"/>
      <c r="BZ226" s="30"/>
      <c r="CA226" s="30"/>
      <c r="CB226" s="30"/>
      <c r="CC226" s="30"/>
      <c r="CD226" s="30"/>
      <c r="CE226" s="30"/>
      <c r="CF226" s="30"/>
      <c r="CG226" s="30"/>
      <c r="CH226" s="30"/>
      <c r="CI226" s="30"/>
      <c r="CJ226" s="30"/>
      <c r="CK226" s="37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83">
        <f t="shared" si="3"/>
        <v>3</v>
      </c>
    </row>
    <row r="227" spans="2:105" x14ac:dyDescent="0.25">
      <c r="B227" s="73" t="s">
        <v>234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1"/>
      <c r="BG227" s="31"/>
      <c r="BH227" s="28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30">
        <v>1</v>
      </c>
      <c r="BT227" s="30">
        <v>1</v>
      </c>
      <c r="BU227" s="30">
        <v>1</v>
      </c>
      <c r="BV227" s="30"/>
      <c r="BW227" s="30"/>
      <c r="BX227" s="30"/>
      <c r="BY227" s="30"/>
      <c r="BZ227" s="30"/>
      <c r="CA227" s="30"/>
      <c r="CB227" s="30"/>
      <c r="CC227" s="30"/>
      <c r="CD227" s="30"/>
      <c r="CE227" s="30"/>
      <c r="CF227" s="30"/>
      <c r="CG227" s="30"/>
      <c r="CH227" s="30"/>
      <c r="CI227" s="30"/>
      <c r="CJ227" s="30"/>
      <c r="CK227" s="37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83">
        <f t="shared" si="3"/>
        <v>3</v>
      </c>
    </row>
    <row r="228" spans="2:105" x14ac:dyDescent="0.25">
      <c r="B228" s="73" t="s">
        <v>235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1"/>
      <c r="BG228" s="31"/>
      <c r="BH228" s="28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30">
        <v>1</v>
      </c>
      <c r="BT228" s="30">
        <v>1</v>
      </c>
      <c r="BU228" s="30">
        <v>1</v>
      </c>
      <c r="BV228" s="30"/>
      <c r="BW228" s="30"/>
      <c r="BX228" s="30"/>
      <c r="BY228" s="30"/>
      <c r="BZ228" s="30"/>
      <c r="CA228" s="30"/>
      <c r="CB228" s="30"/>
      <c r="CC228" s="30"/>
      <c r="CD228" s="30"/>
      <c r="CE228" s="30"/>
      <c r="CF228" s="30"/>
      <c r="CG228" s="30"/>
      <c r="CH228" s="30"/>
      <c r="CI228" s="30"/>
      <c r="CJ228" s="30"/>
      <c r="CK228" s="37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83">
        <f t="shared" si="3"/>
        <v>3</v>
      </c>
    </row>
    <row r="229" spans="2:105" x14ac:dyDescent="0.25">
      <c r="B229" s="73" t="s">
        <v>236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1"/>
      <c r="BG229" s="31"/>
      <c r="BH229" s="28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30">
        <v>1</v>
      </c>
      <c r="BT229" s="30">
        <v>1</v>
      </c>
      <c r="BU229" s="30">
        <v>1</v>
      </c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7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83">
        <f t="shared" si="3"/>
        <v>3</v>
      </c>
    </row>
    <row r="230" spans="2:105" x14ac:dyDescent="0.25">
      <c r="B230" s="73" t="s">
        <v>237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1"/>
      <c r="BG230" s="31"/>
      <c r="BH230" s="28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30"/>
      <c r="BT230" s="30"/>
      <c r="BU230" s="30"/>
      <c r="BV230" s="30"/>
      <c r="BW230" s="30"/>
      <c r="BX230" s="30"/>
      <c r="BY230" s="30"/>
      <c r="BZ230" s="30"/>
      <c r="CA230" s="30"/>
      <c r="CB230" s="30"/>
      <c r="CC230" s="30">
        <v>1</v>
      </c>
      <c r="CD230" s="30">
        <v>1</v>
      </c>
      <c r="CE230" s="30">
        <v>1</v>
      </c>
      <c r="CF230" s="30"/>
      <c r="CG230" s="30"/>
      <c r="CH230" s="30"/>
      <c r="CI230" s="30"/>
      <c r="CJ230" s="30"/>
      <c r="CK230" s="37"/>
      <c r="CL230" s="30"/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83">
        <f t="shared" si="3"/>
        <v>3</v>
      </c>
    </row>
    <row r="231" spans="2:105" x14ac:dyDescent="0.25">
      <c r="B231" s="73" t="s">
        <v>238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1"/>
      <c r="BG231" s="31"/>
      <c r="BH231" s="28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30"/>
      <c r="BT231" s="30"/>
      <c r="BU231" s="30"/>
      <c r="BV231" s="30"/>
      <c r="BW231" s="30"/>
      <c r="BX231" s="30"/>
      <c r="BY231" s="30"/>
      <c r="BZ231" s="30"/>
      <c r="CA231" s="30"/>
      <c r="CB231" s="30"/>
      <c r="CC231" s="30">
        <v>1</v>
      </c>
      <c r="CD231" s="30">
        <v>1</v>
      </c>
      <c r="CE231" s="30">
        <v>1</v>
      </c>
      <c r="CF231" s="30"/>
      <c r="CG231" s="30"/>
      <c r="CH231" s="30"/>
      <c r="CI231" s="30"/>
      <c r="CJ231" s="30"/>
      <c r="CK231" s="37"/>
      <c r="CL231" s="30"/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83">
        <f t="shared" si="3"/>
        <v>3</v>
      </c>
    </row>
    <row r="232" spans="2:105" x14ac:dyDescent="0.25">
      <c r="B232" s="73" t="s">
        <v>239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1"/>
      <c r="BG232" s="31"/>
      <c r="BH232" s="28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30"/>
      <c r="BT232" s="30"/>
      <c r="BU232" s="30"/>
      <c r="BV232" s="30"/>
      <c r="BW232" s="30"/>
      <c r="BX232" s="30"/>
      <c r="BY232" s="30"/>
      <c r="BZ232" s="30"/>
      <c r="CA232" s="30"/>
      <c r="CB232" s="30"/>
      <c r="CC232" s="30">
        <v>1</v>
      </c>
      <c r="CD232" s="30">
        <v>1</v>
      </c>
      <c r="CE232" s="30">
        <v>1</v>
      </c>
      <c r="CF232" s="30"/>
      <c r="CG232" s="30"/>
      <c r="CH232" s="30"/>
      <c r="CI232" s="30"/>
      <c r="CJ232" s="30"/>
      <c r="CK232" s="37"/>
      <c r="CL232" s="30"/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83">
        <f t="shared" si="3"/>
        <v>3</v>
      </c>
    </row>
    <row r="233" spans="2:105" x14ac:dyDescent="0.25">
      <c r="B233" s="73" t="s">
        <v>240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1"/>
      <c r="BG233" s="31"/>
      <c r="BH233" s="28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30"/>
      <c r="BT233" s="30"/>
      <c r="BU233" s="30"/>
      <c r="BV233" s="30"/>
      <c r="BW233" s="30"/>
      <c r="BX233" s="30"/>
      <c r="BY233" s="30"/>
      <c r="BZ233" s="30"/>
      <c r="CA233" s="30"/>
      <c r="CB233" s="30"/>
      <c r="CC233" s="30">
        <v>1</v>
      </c>
      <c r="CD233" s="30">
        <v>1</v>
      </c>
      <c r="CE233" s="30">
        <v>1</v>
      </c>
      <c r="CF233" s="30"/>
      <c r="CG233" s="30"/>
      <c r="CH233" s="30"/>
      <c r="CI233" s="30"/>
      <c r="CJ233" s="30"/>
      <c r="CK233" s="37"/>
      <c r="CL233" s="30"/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83">
        <f t="shared" si="3"/>
        <v>3</v>
      </c>
    </row>
    <row r="234" spans="2:105" x14ac:dyDescent="0.25">
      <c r="B234" s="73" t="s">
        <v>241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1"/>
      <c r="BG234" s="31"/>
      <c r="BH234" s="28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30"/>
      <c r="BT234" s="30"/>
      <c r="BU234" s="30"/>
      <c r="BV234" s="30"/>
      <c r="BW234" s="30"/>
      <c r="BX234" s="30"/>
      <c r="BY234" s="30"/>
      <c r="BZ234" s="30"/>
      <c r="CA234" s="30"/>
      <c r="CB234" s="30"/>
      <c r="CC234" s="30">
        <v>1</v>
      </c>
      <c r="CD234" s="30">
        <v>1</v>
      </c>
      <c r="CE234" s="30">
        <v>1</v>
      </c>
      <c r="CF234" s="30"/>
      <c r="CG234" s="30"/>
      <c r="CH234" s="30"/>
      <c r="CI234" s="30"/>
      <c r="CJ234" s="30"/>
      <c r="CK234" s="37"/>
      <c r="CL234" s="30"/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83">
        <f t="shared" si="3"/>
        <v>3</v>
      </c>
    </row>
    <row r="235" spans="2:105" x14ac:dyDescent="0.25">
      <c r="B235" s="73" t="s">
        <v>242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1"/>
      <c r="BG235" s="31"/>
      <c r="BH235" s="28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30"/>
      <c r="BT235" s="30"/>
      <c r="BU235" s="30"/>
      <c r="BV235" s="30"/>
      <c r="BW235" s="30"/>
      <c r="BX235" s="30"/>
      <c r="BY235" s="30"/>
      <c r="BZ235" s="30"/>
      <c r="CA235" s="30"/>
      <c r="CB235" s="30"/>
      <c r="CC235" s="30">
        <v>1</v>
      </c>
      <c r="CD235" s="30">
        <v>1</v>
      </c>
      <c r="CE235" s="30">
        <v>1</v>
      </c>
      <c r="CF235" s="30"/>
      <c r="CG235" s="30"/>
      <c r="CH235" s="30"/>
      <c r="CI235" s="30"/>
      <c r="CJ235" s="30"/>
      <c r="CK235" s="37"/>
      <c r="CL235" s="30"/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83">
        <f t="shared" si="3"/>
        <v>3</v>
      </c>
    </row>
    <row r="236" spans="2:105" x14ac:dyDescent="0.25">
      <c r="B236" s="73" t="s">
        <v>243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1"/>
      <c r="BG236" s="31"/>
      <c r="BH236" s="28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30"/>
      <c r="BT236" s="30"/>
      <c r="BU236" s="30"/>
      <c r="BV236" s="30"/>
      <c r="BW236" s="30"/>
      <c r="BX236" s="30"/>
      <c r="BY236" s="30"/>
      <c r="BZ236" s="30"/>
      <c r="CA236" s="30"/>
      <c r="CB236" s="30"/>
      <c r="CC236" s="30">
        <v>1</v>
      </c>
      <c r="CD236" s="30">
        <v>1</v>
      </c>
      <c r="CE236" s="30">
        <v>1</v>
      </c>
      <c r="CF236" s="30"/>
      <c r="CG236" s="30"/>
      <c r="CH236" s="30"/>
      <c r="CI236" s="30"/>
      <c r="CJ236" s="30"/>
      <c r="CK236" s="37"/>
      <c r="CL236" s="30"/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83">
        <f t="shared" si="3"/>
        <v>3</v>
      </c>
    </row>
    <row r="237" spans="2:105" x14ac:dyDescent="0.25">
      <c r="B237" s="73" t="s">
        <v>244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1"/>
      <c r="BG237" s="31"/>
      <c r="BH237" s="28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30"/>
      <c r="BT237" s="30"/>
      <c r="BU237" s="30"/>
      <c r="BV237" s="30"/>
      <c r="BW237" s="30"/>
      <c r="BX237" s="30"/>
      <c r="BY237" s="30"/>
      <c r="BZ237" s="30"/>
      <c r="CA237" s="30"/>
      <c r="CB237" s="30"/>
      <c r="CC237" s="30">
        <v>1</v>
      </c>
      <c r="CD237" s="30">
        <v>1</v>
      </c>
      <c r="CE237" s="30">
        <v>1</v>
      </c>
      <c r="CF237" s="30"/>
      <c r="CG237" s="30"/>
      <c r="CH237" s="30"/>
      <c r="CI237" s="30"/>
      <c r="CJ237" s="30"/>
      <c r="CK237" s="37"/>
      <c r="CL237" s="30"/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83">
        <f t="shared" si="3"/>
        <v>3</v>
      </c>
    </row>
    <row r="238" spans="2:105" x14ac:dyDescent="0.25">
      <c r="B238" s="73" t="s">
        <v>245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1"/>
      <c r="BG238" s="31"/>
      <c r="BH238" s="28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30"/>
      <c r="BT238" s="30"/>
      <c r="BU238" s="30"/>
      <c r="BV238" s="30"/>
      <c r="BW238" s="30"/>
      <c r="BX238" s="30"/>
      <c r="BY238" s="30"/>
      <c r="BZ238" s="30"/>
      <c r="CA238" s="30"/>
      <c r="CB238" s="30"/>
      <c r="CC238" s="30">
        <v>1</v>
      </c>
      <c r="CD238" s="30">
        <v>1</v>
      </c>
      <c r="CE238" s="30">
        <v>1</v>
      </c>
      <c r="CF238" s="30"/>
      <c r="CG238" s="30"/>
      <c r="CH238" s="30"/>
      <c r="CI238" s="30"/>
      <c r="CJ238" s="30"/>
      <c r="CK238" s="37"/>
      <c r="CL238" s="30"/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83">
        <f t="shared" si="3"/>
        <v>3</v>
      </c>
    </row>
    <row r="239" spans="2:105" x14ac:dyDescent="0.25">
      <c r="B239" s="73" t="s">
        <v>246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1"/>
      <c r="BG239" s="31"/>
      <c r="BH239" s="28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30"/>
      <c r="BT239" s="30"/>
      <c r="BU239" s="30"/>
      <c r="BV239" s="30"/>
      <c r="BW239" s="30"/>
      <c r="BX239" s="30"/>
      <c r="BY239" s="30"/>
      <c r="BZ239" s="30"/>
      <c r="CA239" s="30"/>
      <c r="CB239" s="30"/>
      <c r="CC239" s="30">
        <v>1</v>
      </c>
      <c r="CD239" s="30">
        <v>1</v>
      </c>
      <c r="CE239" s="30">
        <v>1</v>
      </c>
      <c r="CF239" s="30"/>
      <c r="CG239" s="30"/>
      <c r="CH239" s="30"/>
      <c r="CI239" s="30"/>
      <c r="CJ239" s="30"/>
      <c r="CK239" s="37"/>
      <c r="CL239" s="30"/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83">
        <f t="shared" si="3"/>
        <v>3</v>
      </c>
    </row>
    <row r="240" spans="2:105" x14ac:dyDescent="0.25">
      <c r="B240" s="73" t="s">
        <v>247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1"/>
      <c r="BG240" s="31"/>
      <c r="BH240" s="28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30"/>
      <c r="BT240" s="30"/>
      <c r="BU240" s="30"/>
      <c r="BV240" s="30"/>
      <c r="BW240" s="30"/>
      <c r="BX240" s="30"/>
      <c r="BY240" s="30"/>
      <c r="BZ240" s="30"/>
      <c r="CA240" s="30"/>
      <c r="CB240" s="30"/>
      <c r="CC240" s="30">
        <v>1</v>
      </c>
      <c r="CD240" s="30">
        <v>1</v>
      </c>
      <c r="CE240" s="30">
        <v>1</v>
      </c>
      <c r="CF240" s="30"/>
      <c r="CG240" s="30"/>
      <c r="CH240" s="30"/>
      <c r="CI240" s="30"/>
      <c r="CJ240" s="30"/>
      <c r="CK240" s="37"/>
      <c r="CL240" s="30"/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83">
        <f t="shared" si="3"/>
        <v>3</v>
      </c>
    </row>
    <row r="241" spans="2:105" x14ac:dyDescent="0.25">
      <c r="B241" s="73" t="s">
        <v>248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1"/>
      <c r="BG241" s="31"/>
      <c r="BH241" s="28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>
        <v>1</v>
      </c>
      <c r="CD241" s="30">
        <v>1</v>
      </c>
      <c r="CE241" s="30">
        <v>1</v>
      </c>
      <c r="CF241" s="30"/>
      <c r="CG241" s="30"/>
      <c r="CH241" s="30"/>
      <c r="CI241" s="30"/>
      <c r="CJ241" s="30"/>
      <c r="CK241" s="37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83">
        <f t="shared" si="3"/>
        <v>3</v>
      </c>
    </row>
    <row r="242" spans="2:105" x14ac:dyDescent="0.25">
      <c r="B242" s="73" t="s">
        <v>249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1"/>
      <c r="BG242" s="31"/>
      <c r="BH242" s="28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30"/>
      <c r="BT242" s="30"/>
      <c r="BU242" s="30"/>
      <c r="BV242" s="30"/>
      <c r="BW242" s="30"/>
      <c r="BX242" s="30"/>
      <c r="BY242" s="30"/>
      <c r="BZ242" s="30"/>
      <c r="CA242" s="30"/>
      <c r="CB242" s="30"/>
      <c r="CC242" s="30">
        <v>1</v>
      </c>
      <c r="CD242" s="30">
        <v>1</v>
      </c>
      <c r="CE242" s="30">
        <v>1</v>
      </c>
      <c r="CF242" s="30"/>
      <c r="CG242" s="30"/>
      <c r="CH242" s="30"/>
      <c r="CI242" s="30"/>
      <c r="CJ242" s="30"/>
      <c r="CK242" s="37"/>
      <c r="CL242" s="30"/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83">
        <f t="shared" si="3"/>
        <v>3</v>
      </c>
    </row>
    <row r="243" spans="2:105" x14ac:dyDescent="0.25">
      <c r="B243" s="73" t="s">
        <v>250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1"/>
      <c r="BG243" s="31"/>
      <c r="BH243" s="28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30"/>
      <c r="BT243" s="30"/>
      <c r="BU243" s="30"/>
      <c r="BV243" s="30"/>
      <c r="BW243" s="30"/>
      <c r="BX243" s="30"/>
      <c r="BY243" s="30"/>
      <c r="BZ243" s="30"/>
      <c r="CA243" s="30"/>
      <c r="CB243" s="30"/>
      <c r="CC243" s="30">
        <v>1</v>
      </c>
      <c r="CD243" s="30">
        <v>1</v>
      </c>
      <c r="CE243" s="30">
        <v>1</v>
      </c>
      <c r="CF243" s="30"/>
      <c r="CG243" s="30"/>
      <c r="CH243" s="30"/>
      <c r="CI243" s="30"/>
      <c r="CJ243" s="30"/>
      <c r="CK243" s="37"/>
      <c r="CL243" s="30"/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83">
        <f t="shared" si="3"/>
        <v>3</v>
      </c>
    </row>
    <row r="244" spans="2:105" x14ac:dyDescent="0.25">
      <c r="B244" s="73" t="s">
        <v>251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1"/>
      <c r="BG244" s="31"/>
      <c r="BH244" s="28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30"/>
      <c r="BT244" s="30"/>
      <c r="BU244" s="30"/>
      <c r="BV244" s="30"/>
      <c r="BW244" s="30">
        <v>1</v>
      </c>
      <c r="BX244" s="30">
        <v>1</v>
      </c>
      <c r="BY244" s="30">
        <v>1</v>
      </c>
      <c r="BZ244" s="30">
        <v>1</v>
      </c>
      <c r="CA244" s="30">
        <v>1</v>
      </c>
      <c r="CB244" s="30"/>
      <c r="CC244" s="30"/>
      <c r="CD244" s="30"/>
      <c r="CE244" s="30"/>
      <c r="CF244" s="30"/>
      <c r="CG244" s="30"/>
      <c r="CH244" s="30"/>
      <c r="CI244" s="30"/>
      <c r="CJ244" s="30"/>
      <c r="CK244" s="37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83">
        <f t="shared" si="3"/>
        <v>5</v>
      </c>
    </row>
    <row r="245" spans="2:105" x14ac:dyDescent="0.25">
      <c r="B245" s="73" t="s">
        <v>252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1"/>
      <c r="BG245" s="31"/>
      <c r="BH245" s="28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30"/>
      <c r="BT245" s="30"/>
      <c r="BU245" s="30"/>
      <c r="BV245" s="30"/>
      <c r="BW245" s="30">
        <v>1</v>
      </c>
      <c r="BX245" s="30">
        <v>1</v>
      </c>
      <c r="BY245" s="30">
        <v>1</v>
      </c>
      <c r="BZ245" s="30">
        <v>1</v>
      </c>
      <c r="CA245" s="30">
        <v>1</v>
      </c>
      <c r="CB245" s="30"/>
      <c r="CC245" s="30"/>
      <c r="CD245" s="30"/>
      <c r="CE245" s="30"/>
      <c r="CF245" s="30"/>
      <c r="CG245" s="30"/>
      <c r="CH245" s="30"/>
      <c r="CI245" s="30"/>
      <c r="CJ245" s="30"/>
      <c r="CK245" s="37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83">
        <f t="shared" si="3"/>
        <v>5</v>
      </c>
    </row>
    <row r="246" spans="2:105" x14ac:dyDescent="0.25">
      <c r="B246" s="73" t="s">
        <v>253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1"/>
      <c r="BG246" s="31"/>
      <c r="BH246" s="28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30"/>
      <c r="BT246" s="30"/>
      <c r="BU246" s="30"/>
      <c r="BV246" s="30"/>
      <c r="BW246" s="30">
        <v>1</v>
      </c>
      <c r="BX246" s="30">
        <v>1</v>
      </c>
      <c r="BY246" s="30">
        <v>1</v>
      </c>
      <c r="BZ246" s="30">
        <v>1</v>
      </c>
      <c r="CA246" s="30">
        <v>1</v>
      </c>
      <c r="CB246" s="30"/>
      <c r="CC246" s="30"/>
      <c r="CD246" s="30"/>
      <c r="CE246" s="30"/>
      <c r="CF246" s="30"/>
      <c r="CG246" s="30"/>
      <c r="CH246" s="30"/>
      <c r="CI246" s="30"/>
      <c r="CJ246" s="30"/>
      <c r="CK246" s="37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83">
        <f t="shared" si="3"/>
        <v>5</v>
      </c>
    </row>
    <row r="247" spans="2:105" x14ac:dyDescent="0.25">
      <c r="B247" s="73" t="s">
        <v>254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1"/>
      <c r="BG247" s="31"/>
      <c r="BH247" s="28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30"/>
      <c r="BT247" s="30"/>
      <c r="BU247" s="30"/>
      <c r="BV247" s="30"/>
      <c r="BW247" s="30">
        <v>1</v>
      </c>
      <c r="BX247" s="30">
        <v>1</v>
      </c>
      <c r="BY247" s="30">
        <v>1</v>
      </c>
      <c r="BZ247" s="30">
        <v>1</v>
      </c>
      <c r="CA247" s="30">
        <v>1</v>
      </c>
      <c r="CB247" s="30"/>
      <c r="CC247" s="30"/>
      <c r="CD247" s="30"/>
      <c r="CE247" s="30"/>
      <c r="CF247" s="30"/>
      <c r="CG247" s="30"/>
      <c r="CH247" s="30"/>
      <c r="CI247" s="30"/>
      <c r="CJ247" s="30"/>
      <c r="CK247" s="37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83">
        <f t="shared" si="3"/>
        <v>5</v>
      </c>
    </row>
    <row r="248" spans="2:105" x14ac:dyDescent="0.25">
      <c r="B248" s="73" t="s">
        <v>255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1"/>
      <c r="BG248" s="31"/>
      <c r="BH248" s="28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30"/>
      <c r="BT248" s="30"/>
      <c r="BU248" s="30"/>
      <c r="BV248" s="30"/>
      <c r="BW248" s="30">
        <v>1</v>
      </c>
      <c r="BX248" s="30">
        <v>1</v>
      </c>
      <c r="BY248" s="30">
        <v>1</v>
      </c>
      <c r="BZ248" s="30">
        <v>1</v>
      </c>
      <c r="CA248" s="30">
        <v>1</v>
      </c>
      <c r="CB248" s="30"/>
      <c r="CC248" s="30"/>
      <c r="CD248" s="30"/>
      <c r="CE248" s="30"/>
      <c r="CF248" s="30"/>
      <c r="CG248" s="30"/>
      <c r="CH248" s="30"/>
      <c r="CI248" s="30"/>
      <c r="CJ248" s="30"/>
      <c r="CK248" s="37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83">
        <f t="shared" si="3"/>
        <v>5</v>
      </c>
    </row>
    <row r="249" spans="2:105" x14ac:dyDescent="0.25">
      <c r="B249" s="73" t="s">
        <v>256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1"/>
      <c r="BG249" s="31"/>
      <c r="BH249" s="28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30"/>
      <c r="BT249" s="30"/>
      <c r="BU249" s="30"/>
      <c r="BV249" s="30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>
        <v>1</v>
      </c>
      <c r="CG249" s="30">
        <v>1</v>
      </c>
      <c r="CH249" s="30"/>
      <c r="CI249" s="30"/>
      <c r="CJ249" s="30"/>
      <c r="CK249" s="37"/>
      <c r="CL249" s="30"/>
      <c r="CM249" s="30"/>
      <c r="CN249" s="30"/>
      <c r="CO249" s="30"/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83">
        <f t="shared" si="3"/>
        <v>2</v>
      </c>
    </row>
    <row r="250" spans="2:105" x14ac:dyDescent="0.25">
      <c r="B250" s="73" t="s">
        <v>257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1"/>
      <c r="BG250" s="31"/>
      <c r="BH250" s="28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30"/>
      <c r="BT250" s="30"/>
      <c r="BU250" s="30"/>
      <c r="BV250" s="30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>
        <v>1</v>
      </c>
      <c r="CG250" s="30">
        <v>1</v>
      </c>
      <c r="CH250" s="30"/>
      <c r="CI250" s="30"/>
      <c r="CJ250" s="30"/>
      <c r="CK250" s="37"/>
      <c r="CL250" s="30"/>
      <c r="CM250" s="30"/>
      <c r="CN250" s="30"/>
      <c r="CO250" s="30"/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83">
        <f t="shared" si="3"/>
        <v>2</v>
      </c>
    </row>
    <row r="251" spans="2:105" x14ac:dyDescent="0.25">
      <c r="B251" s="73" t="s">
        <v>258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1"/>
      <c r="BG251" s="31"/>
      <c r="BH251" s="28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30"/>
      <c r="BT251" s="30"/>
      <c r="BU251" s="30"/>
      <c r="BV251" s="30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>
        <v>1</v>
      </c>
      <c r="CG251" s="30">
        <v>1</v>
      </c>
      <c r="CH251" s="30"/>
      <c r="CI251" s="30"/>
      <c r="CJ251" s="30"/>
      <c r="CK251" s="37"/>
      <c r="CL251" s="30"/>
      <c r="CM251" s="30"/>
      <c r="CN251" s="30"/>
      <c r="CO251" s="30"/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83">
        <f t="shared" si="3"/>
        <v>2</v>
      </c>
    </row>
    <row r="252" spans="2:105" x14ac:dyDescent="0.25">
      <c r="B252" s="73" t="s">
        <v>259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1"/>
      <c r="BG252" s="31"/>
      <c r="BH252" s="28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30"/>
      <c r="BT252" s="30"/>
      <c r="BU252" s="30"/>
      <c r="BV252" s="30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>
        <v>1</v>
      </c>
      <c r="CG252" s="30">
        <v>1</v>
      </c>
      <c r="CH252" s="30"/>
      <c r="CI252" s="30"/>
      <c r="CJ252" s="30"/>
      <c r="CK252" s="37"/>
      <c r="CL252" s="30"/>
      <c r="CM252" s="30"/>
      <c r="CN252" s="30"/>
      <c r="CO252" s="30"/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83">
        <f t="shared" si="3"/>
        <v>2</v>
      </c>
    </row>
    <row r="253" spans="2:105" x14ac:dyDescent="0.25">
      <c r="B253" s="73" t="s">
        <v>260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1"/>
      <c r="BG253" s="31"/>
      <c r="BH253" s="28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30"/>
      <c r="BT253" s="30"/>
      <c r="BU253" s="30"/>
      <c r="BV253" s="30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>
        <v>1</v>
      </c>
      <c r="CG253" s="30">
        <v>1</v>
      </c>
      <c r="CH253" s="30"/>
      <c r="CI253" s="30"/>
      <c r="CJ253" s="30"/>
      <c r="CK253" s="37"/>
      <c r="CL253" s="30"/>
      <c r="CM253" s="30"/>
      <c r="CN253" s="30"/>
      <c r="CO253" s="30"/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83">
        <f t="shared" si="3"/>
        <v>2</v>
      </c>
    </row>
    <row r="254" spans="2:105" x14ac:dyDescent="0.25">
      <c r="B254" s="73" t="s">
        <v>261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1"/>
      <c r="BG254" s="31"/>
      <c r="BH254" s="28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30"/>
      <c r="BT254" s="30"/>
      <c r="BU254" s="30"/>
      <c r="BV254" s="30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>
        <v>1</v>
      </c>
      <c r="CG254" s="30">
        <v>1</v>
      </c>
      <c r="CH254" s="30"/>
      <c r="CI254" s="30"/>
      <c r="CJ254" s="30"/>
      <c r="CK254" s="37"/>
      <c r="CL254" s="30"/>
      <c r="CM254" s="30"/>
      <c r="CN254" s="30"/>
      <c r="CO254" s="30"/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83">
        <f t="shared" si="3"/>
        <v>2</v>
      </c>
    </row>
    <row r="255" spans="2:105" x14ac:dyDescent="0.25">
      <c r="B255" s="73" t="s">
        <v>262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1"/>
      <c r="BG255" s="31"/>
      <c r="BH255" s="28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30"/>
      <c r="BT255" s="30"/>
      <c r="BU255" s="30"/>
      <c r="BV255" s="30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>
        <v>1</v>
      </c>
      <c r="CJ255" s="30">
        <v>1</v>
      </c>
      <c r="CK255" s="37"/>
      <c r="CL255" s="30"/>
      <c r="CM255" s="30"/>
      <c r="CN255" s="30"/>
      <c r="CO255" s="30"/>
      <c r="CP255" s="30"/>
      <c r="CQ255" s="30"/>
      <c r="CR255" s="30"/>
      <c r="CS255" s="30"/>
      <c r="CT255" s="30"/>
      <c r="CU255" s="30"/>
      <c r="CV255" s="30"/>
      <c r="CW255" s="30"/>
      <c r="CX255" s="30"/>
      <c r="CY255" s="30"/>
      <c r="CZ255" s="30"/>
      <c r="DA255" s="83">
        <f t="shared" si="3"/>
        <v>2</v>
      </c>
    </row>
    <row r="256" spans="2:105" x14ac:dyDescent="0.25">
      <c r="B256" s="73" t="s">
        <v>263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1"/>
      <c r="BG256" s="31"/>
      <c r="BH256" s="28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30"/>
      <c r="BT256" s="30"/>
      <c r="BU256" s="30"/>
      <c r="BV256" s="30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>
        <v>1</v>
      </c>
      <c r="CJ256" s="30">
        <v>1</v>
      </c>
      <c r="CK256" s="37"/>
      <c r="CL256" s="30"/>
      <c r="CM256" s="30"/>
      <c r="CN256" s="30"/>
      <c r="CO256" s="30"/>
      <c r="CP256" s="30"/>
      <c r="CQ256" s="30"/>
      <c r="CR256" s="30"/>
      <c r="CS256" s="30"/>
      <c r="CT256" s="30"/>
      <c r="CU256" s="30"/>
      <c r="CV256" s="30"/>
      <c r="CW256" s="30"/>
      <c r="CX256" s="30"/>
      <c r="CY256" s="30"/>
      <c r="CZ256" s="30"/>
      <c r="DA256" s="83">
        <f t="shared" si="3"/>
        <v>2</v>
      </c>
    </row>
    <row r="257" spans="2:105" x14ac:dyDescent="0.25">
      <c r="B257" s="73" t="s">
        <v>264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1"/>
      <c r="BG257" s="31"/>
      <c r="BH257" s="28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30"/>
      <c r="BT257" s="30"/>
      <c r="BU257" s="30"/>
      <c r="BV257" s="30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>
        <v>1</v>
      </c>
      <c r="CJ257" s="30">
        <v>1</v>
      </c>
      <c r="CK257" s="37"/>
      <c r="CL257" s="30"/>
      <c r="CM257" s="30"/>
      <c r="CN257" s="30"/>
      <c r="CO257" s="30"/>
      <c r="CP257" s="30"/>
      <c r="CQ257" s="30"/>
      <c r="CR257" s="30"/>
      <c r="CS257" s="30"/>
      <c r="CT257" s="30"/>
      <c r="CU257" s="30"/>
      <c r="CV257" s="30"/>
      <c r="CW257" s="30"/>
      <c r="CX257" s="30"/>
      <c r="CY257" s="30"/>
      <c r="CZ257" s="30"/>
      <c r="DA257" s="83">
        <f t="shared" si="3"/>
        <v>2</v>
      </c>
    </row>
    <row r="258" spans="2:105" x14ac:dyDescent="0.25">
      <c r="B258" s="73" t="s">
        <v>265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1"/>
      <c r="BG258" s="31"/>
      <c r="BH258" s="28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30"/>
      <c r="BT258" s="30"/>
      <c r="BU258" s="30"/>
      <c r="BV258" s="30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7"/>
      <c r="CL258" s="30">
        <v>1</v>
      </c>
      <c r="CM258" s="30">
        <v>1</v>
      </c>
      <c r="CN258" s="30"/>
      <c r="CO258" s="30"/>
      <c r="CP258" s="30"/>
      <c r="CQ258" s="30"/>
      <c r="CR258" s="30"/>
      <c r="CS258" s="30"/>
      <c r="CT258" s="30"/>
      <c r="CU258" s="30"/>
      <c r="CV258" s="30"/>
      <c r="CW258" s="30"/>
      <c r="CX258" s="30"/>
      <c r="CY258" s="30"/>
      <c r="CZ258" s="30"/>
      <c r="DA258" s="83">
        <f t="shared" si="3"/>
        <v>2</v>
      </c>
    </row>
    <row r="259" spans="2:105" x14ac:dyDescent="0.25">
      <c r="B259" s="73" t="s">
        <v>266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1"/>
      <c r="BG259" s="31"/>
      <c r="BH259" s="28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30"/>
      <c r="BT259" s="30"/>
      <c r="BU259" s="30"/>
      <c r="BV259" s="30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7"/>
      <c r="CL259" s="30">
        <v>1</v>
      </c>
      <c r="CM259" s="30">
        <v>1</v>
      </c>
      <c r="CN259" s="30"/>
      <c r="CO259" s="30"/>
      <c r="CP259" s="30"/>
      <c r="CQ259" s="30"/>
      <c r="CR259" s="30"/>
      <c r="CS259" s="30"/>
      <c r="CT259" s="30"/>
      <c r="CU259" s="30"/>
      <c r="CV259" s="30"/>
      <c r="CW259" s="30"/>
      <c r="CX259" s="30"/>
      <c r="CY259" s="30"/>
      <c r="CZ259" s="30"/>
      <c r="DA259" s="83">
        <f t="shared" si="3"/>
        <v>2</v>
      </c>
    </row>
    <row r="260" spans="2:105" x14ac:dyDescent="0.25">
      <c r="B260" s="73" t="s">
        <v>267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1"/>
      <c r="BG260" s="31"/>
      <c r="BH260" s="28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30"/>
      <c r="BT260" s="30"/>
      <c r="BU260" s="30"/>
      <c r="BV260" s="30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/>
      <c r="CK260" s="37"/>
      <c r="CL260" s="30">
        <v>1</v>
      </c>
      <c r="CM260" s="30">
        <v>1</v>
      </c>
      <c r="CN260" s="30"/>
      <c r="CO260" s="30"/>
      <c r="CP260" s="30"/>
      <c r="CQ260" s="30"/>
      <c r="CR260" s="30"/>
      <c r="CS260" s="30"/>
      <c r="CT260" s="30"/>
      <c r="CU260" s="30"/>
      <c r="CV260" s="30"/>
      <c r="CW260" s="30"/>
      <c r="CX260" s="30"/>
      <c r="CY260" s="30"/>
      <c r="CZ260" s="30"/>
      <c r="DA260" s="83">
        <f t="shared" si="3"/>
        <v>2</v>
      </c>
    </row>
    <row r="261" spans="2:105" x14ac:dyDescent="0.25">
      <c r="B261" s="73" t="s">
        <v>268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1"/>
      <c r="BG261" s="31"/>
      <c r="BH261" s="28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30"/>
      <c r="BT261" s="30"/>
      <c r="BU261" s="30"/>
      <c r="BV261" s="30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/>
      <c r="CK261" s="37"/>
      <c r="CL261" s="30">
        <v>1</v>
      </c>
      <c r="CM261" s="30">
        <v>1</v>
      </c>
      <c r="CN261" s="30"/>
      <c r="CO261" s="30"/>
      <c r="CP261" s="30"/>
      <c r="CQ261" s="30"/>
      <c r="CR261" s="30"/>
      <c r="CS261" s="30"/>
      <c r="CT261" s="30"/>
      <c r="CU261" s="30"/>
      <c r="CV261" s="30"/>
      <c r="CW261" s="30"/>
      <c r="CX261" s="30"/>
      <c r="CY261" s="30"/>
      <c r="CZ261" s="30"/>
      <c r="DA261" s="83">
        <f t="shared" si="3"/>
        <v>2</v>
      </c>
    </row>
    <row r="262" spans="2:105" x14ac:dyDescent="0.25">
      <c r="B262" s="73" t="s">
        <v>269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1"/>
      <c r="BG262" s="31"/>
      <c r="BH262" s="28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7"/>
      <c r="CL262" s="30"/>
      <c r="CM262" s="30"/>
      <c r="CN262" s="30"/>
      <c r="CO262" s="30">
        <v>1</v>
      </c>
      <c r="CP262" s="30">
        <v>1</v>
      </c>
      <c r="CQ262" s="30"/>
      <c r="CR262" s="30"/>
      <c r="CS262" s="30"/>
      <c r="CT262" s="30"/>
      <c r="CU262" s="30"/>
      <c r="CV262" s="30"/>
      <c r="CW262" s="30"/>
      <c r="CX262" s="30"/>
      <c r="CY262" s="30"/>
      <c r="CZ262" s="30"/>
      <c r="DA262" s="83">
        <f t="shared" si="3"/>
        <v>2</v>
      </c>
    </row>
    <row r="263" spans="2:105" x14ac:dyDescent="0.25">
      <c r="B263" s="73" t="s">
        <v>270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1"/>
      <c r="BG263" s="31"/>
      <c r="BH263" s="28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7"/>
      <c r="CL263" s="30"/>
      <c r="CM263" s="30"/>
      <c r="CN263" s="30"/>
      <c r="CO263" s="30">
        <v>1</v>
      </c>
      <c r="CP263" s="30">
        <v>1</v>
      </c>
      <c r="CQ263" s="30"/>
      <c r="CR263" s="30"/>
      <c r="CS263" s="30"/>
      <c r="CT263" s="30"/>
      <c r="CU263" s="30"/>
      <c r="CV263" s="30"/>
      <c r="CW263" s="30"/>
      <c r="CX263" s="30"/>
      <c r="CY263" s="30"/>
      <c r="CZ263" s="30"/>
      <c r="DA263" s="83">
        <f t="shared" si="3"/>
        <v>2</v>
      </c>
    </row>
    <row r="264" spans="2:105" x14ac:dyDescent="0.25">
      <c r="B264" s="73" t="s">
        <v>271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1"/>
      <c r="BG264" s="31"/>
      <c r="BH264" s="28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7"/>
      <c r="CL264" s="30"/>
      <c r="CM264" s="30"/>
      <c r="CN264" s="30"/>
      <c r="CO264" s="30">
        <v>1</v>
      </c>
      <c r="CP264" s="30">
        <v>1</v>
      </c>
      <c r="CQ264" s="30"/>
      <c r="CR264" s="30"/>
      <c r="CS264" s="30"/>
      <c r="CT264" s="30"/>
      <c r="CU264" s="30"/>
      <c r="CV264" s="30"/>
      <c r="CW264" s="30"/>
      <c r="CX264" s="30"/>
      <c r="CY264" s="30"/>
      <c r="CZ264" s="30"/>
      <c r="DA264" s="83">
        <f t="shared" si="3"/>
        <v>2</v>
      </c>
    </row>
    <row r="265" spans="2:105" x14ac:dyDescent="0.25">
      <c r="B265" s="73" t="s">
        <v>272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1"/>
      <c r="BG265" s="31"/>
      <c r="BH265" s="28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7"/>
      <c r="CL265" s="30"/>
      <c r="CM265" s="30"/>
      <c r="CN265" s="30"/>
      <c r="CO265" s="30"/>
      <c r="CP265" s="30"/>
      <c r="CQ265" s="30">
        <v>1</v>
      </c>
      <c r="CR265" s="30">
        <v>1</v>
      </c>
      <c r="CS265" s="30"/>
      <c r="CT265" s="30"/>
      <c r="CU265" s="30"/>
      <c r="CV265" s="30"/>
      <c r="CW265" s="30"/>
      <c r="CX265" s="30"/>
      <c r="CY265" s="30"/>
      <c r="CZ265" s="30"/>
      <c r="DA265" s="83">
        <f t="shared" si="3"/>
        <v>2</v>
      </c>
    </row>
    <row r="266" spans="2:105" x14ac:dyDescent="0.25">
      <c r="B266" s="73" t="s">
        <v>273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1"/>
      <c r="BG266" s="31"/>
      <c r="BH266" s="28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7"/>
      <c r="CL266" s="30"/>
      <c r="CM266" s="30"/>
      <c r="CN266" s="30"/>
      <c r="CO266" s="30"/>
      <c r="CP266" s="30"/>
      <c r="CQ266" s="30">
        <v>1</v>
      </c>
      <c r="CR266" s="30">
        <v>1</v>
      </c>
      <c r="CS266" s="30"/>
      <c r="CT266" s="30"/>
      <c r="CU266" s="30"/>
      <c r="CV266" s="30"/>
      <c r="CW266" s="30"/>
      <c r="CX266" s="30"/>
      <c r="CY266" s="30"/>
      <c r="CZ266" s="30"/>
      <c r="DA266" s="83">
        <f t="shared" si="3"/>
        <v>2</v>
      </c>
    </row>
    <row r="267" spans="2:105" x14ac:dyDescent="0.25">
      <c r="B267" s="73" t="s">
        <v>274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1"/>
      <c r="BG267" s="31"/>
      <c r="BH267" s="28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7"/>
      <c r="CL267" s="30"/>
      <c r="CM267" s="30"/>
      <c r="CN267" s="30"/>
      <c r="CO267" s="30"/>
      <c r="CP267" s="30"/>
      <c r="CQ267" s="30">
        <v>1</v>
      </c>
      <c r="CR267" s="30">
        <v>1</v>
      </c>
      <c r="CS267" s="30"/>
      <c r="CT267" s="30"/>
      <c r="CU267" s="30"/>
      <c r="CV267" s="30"/>
      <c r="CW267" s="30"/>
      <c r="CX267" s="30"/>
      <c r="CY267" s="30"/>
      <c r="CZ267" s="30"/>
      <c r="DA267" s="83">
        <f t="shared" si="3"/>
        <v>2</v>
      </c>
    </row>
    <row r="268" spans="2:105" x14ac:dyDescent="0.25">
      <c r="B268" s="73" t="s">
        <v>275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1"/>
      <c r="BG268" s="31"/>
      <c r="BH268" s="28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7"/>
      <c r="CL268" s="30"/>
      <c r="CM268" s="30"/>
      <c r="CN268" s="30"/>
      <c r="CO268" s="30"/>
      <c r="CP268" s="30"/>
      <c r="CQ268" s="30"/>
      <c r="CR268" s="30"/>
      <c r="CS268" s="30">
        <v>1</v>
      </c>
      <c r="CT268" s="30">
        <v>1</v>
      </c>
      <c r="CU268" s="30"/>
      <c r="CV268" s="30"/>
      <c r="CW268" s="30"/>
      <c r="CX268" s="30"/>
      <c r="CY268" s="30"/>
      <c r="CZ268" s="30"/>
      <c r="DA268" s="83">
        <f t="shared" si="3"/>
        <v>2</v>
      </c>
    </row>
    <row r="269" spans="2:105" x14ac:dyDescent="0.25">
      <c r="B269" s="73" t="s">
        <v>276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1"/>
      <c r="BG269" s="31"/>
      <c r="BH269" s="28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7"/>
      <c r="CL269" s="30"/>
      <c r="CM269" s="30"/>
      <c r="CN269" s="30"/>
      <c r="CO269" s="30"/>
      <c r="CP269" s="30"/>
      <c r="CQ269" s="30"/>
      <c r="CR269" s="30"/>
      <c r="CS269" s="30">
        <v>1</v>
      </c>
      <c r="CT269" s="30">
        <v>1</v>
      </c>
      <c r="CU269" s="30"/>
      <c r="CV269" s="30"/>
      <c r="CW269" s="30"/>
      <c r="CX269" s="30"/>
      <c r="CY269" s="30"/>
      <c r="CZ269" s="30"/>
      <c r="DA269" s="83">
        <f t="shared" si="3"/>
        <v>2</v>
      </c>
    </row>
    <row r="270" spans="2:105" x14ac:dyDescent="0.25">
      <c r="B270" s="73" t="s">
        <v>277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1"/>
      <c r="BG270" s="31"/>
      <c r="BH270" s="28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7"/>
      <c r="CL270" s="30"/>
      <c r="CM270" s="30"/>
      <c r="CN270" s="30"/>
      <c r="CO270" s="30"/>
      <c r="CP270" s="30"/>
      <c r="CQ270" s="30"/>
      <c r="CR270" s="30"/>
      <c r="CS270" s="30">
        <v>1</v>
      </c>
      <c r="CT270" s="30">
        <v>1</v>
      </c>
      <c r="CU270" s="30"/>
      <c r="CV270" s="30"/>
      <c r="CW270" s="30"/>
      <c r="CX270" s="30"/>
      <c r="CY270" s="30"/>
      <c r="CZ270" s="30"/>
      <c r="DA270" s="83">
        <f t="shared" si="3"/>
        <v>2</v>
      </c>
    </row>
    <row r="271" spans="2:105" x14ac:dyDescent="0.25">
      <c r="B271" s="73" t="s">
        <v>278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1"/>
      <c r="BG271" s="31"/>
      <c r="BH271" s="28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30"/>
      <c r="BT271" s="30"/>
      <c r="BU271" s="30"/>
      <c r="BV271" s="30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7"/>
      <c r="CL271" s="30"/>
      <c r="CM271" s="30"/>
      <c r="CN271" s="30"/>
      <c r="CO271" s="30"/>
      <c r="CP271" s="30"/>
      <c r="CQ271" s="30"/>
      <c r="CR271" s="30"/>
      <c r="CS271" s="30"/>
      <c r="CT271" s="30"/>
      <c r="CU271" s="30">
        <v>1</v>
      </c>
      <c r="CV271" s="30">
        <v>1</v>
      </c>
      <c r="CW271" s="30"/>
      <c r="CX271" s="30"/>
      <c r="CY271" s="30"/>
      <c r="CZ271" s="30"/>
      <c r="DA271" s="83">
        <f t="shared" si="3"/>
        <v>2</v>
      </c>
    </row>
    <row r="272" spans="2:105" x14ac:dyDescent="0.25">
      <c r="B272" s="73" t="s">
        <v>279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1"/>
      <c r="BG272" s="31"/>
      <c r="BH272" s="28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30"/>
      <c r="BT272" s="30"/>
      <c r="BU272" s="30"/>
      <c r="BV272" s="30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7"/>
      <c r="CL272" s="30"/>
      <c r="CM272" s="30"/>
      <c r="CN272" s="30"/>
      <c r="CO272" s="30"/>
      <c r="CP272" s="30"/>
      <c r="CQ272" s="30"/>
      <c r="CR272" s="30"/>
      <c r="CS272" s="30"/>
      <c r="CT272" s="30"/>
      <c r="CU272" s="30">
        <v>1</v>
      </c>
      <c r="CV272" s="30">
        <v>1</v>
      </c>
      <c r="CW272" s="30"/>
      <c r="CX272" s="30"/>
      <c r="CY272" s="30"/>
      <c r="CZ272" s="30"/>
      <c r="DA272" s="83">
        <f t="shared" si="3"/>
        <v>2</v>
      </c>
    </row>
    <row r="273" spans="2:105" x14ac:dyDescent="0.25">
      <c r="B273" s="73" t="s">
        <v>280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1"/>
      <c r="BG273" s="31"/>
      <c r="BH273" s="28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30"/>
      <c r="BT273" s="30"/>
      <c r="BU273" s="30"/>
      <c r="BV273" s="30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7"/>
      <c r="CL273" s="30"/>
      <c r="CM273" s="30"/>
      <c r="CN273" s="30"/>
      <c r="CO273" s="30"/>
      <c r="CP273" s="30"/>
      <c r="CQ273" s="30"/>
      <c r="CR273" s="30"/>
      <c r="CS273" s="30"/>
      <c r="CT273" s="30"/>
      <c r="CU273" s="30">
        <v>1</v>
      </c>
      <c r="CV273" s="30">
        <v>1</v>
      </c>
      <c r="CW273" s="30"/>
      <c r="CX273" s="30"/>
      <c r="CY273" s="30"/>
      <c r="CZ273" s="30"/>
      <c r="DA273" s="83">
        <f t="shared" si="3"/>
        <v>2</v>
      </c>
    </row>
    <row r="274" spans="2:105" x14ac:dyDescent="0.25">
      <c r="B274" s="73" t="s">
        <v>281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1"/>
      <c r="BG274" s="31"/>
      <c r="BH274" s="28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30"/>
      <c r="BT274" s="30"/>
      <c r="BU274" s="30"/>
      <c r="BV274" s="30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7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>
        <v>1</v>
      </c>
      <c r="CX274" s="30">
        <v>1</v>
      </c>
      <c r="CY274" s="30">
        <v>1</v>
      </c>
      <c r="CZ274" s="30"/>
      <c r="DA274" s="83">
        <f t="shared" ref="DA274:DA337" si="4">COUNTIF(C274:CZ274,1)</f>
        <v>3</v>
      </c>
    </row>
    <row r="275" spans="2:105" x14ac:dyDescent="0.25">
      <c r="B275" s="73" t="s">
        <v>282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1"/>
      <c r="BG275" s="31"/>
      <c r="BH275" s="28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30"/>
      <c r="BT275" s="30"/>
      <c r="BU275" s="30"/>
      <c r="BV275" s="30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7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>
        <v>1</v>
      </c>
      <c r="CX275" s="30">
        <v>1</v>
      </c>
      <c r="CY275" s="30">
        <v>1</v>
      </c>
      <c r="CZ275" s="30"/>
      <c r="DA275" s="83">
        <f t="shared" si="4"/>
        <v>3</v>
      </c>
    </row>
    <row r="276" spans="2:105" x14ac:dyDescent="0.25">
      <c r="B276" s="73" t="s">
        <v>283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1"/>
      <c r="BG276" s="31"/>
      <c r="BH276" s="28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30"/>
      <c r="BT276" s="30"/>
      <c r="BU276" s="30"/>
      <c r="BV276" s="30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7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/>
      <c r="CW276" s="30">
        <v>1</v>
      </c>
      <c r="CX276" s="30">
        <v>1</v>
      </c>
      <c r="CY276" s="30">
        <v>1</v>
      </c>
      <c r="CZ276" s="30"/>
      <c r="DA276" s="83">
        <f t="shared" si="4"/>
        <v>3</v>
      </c>
    </row>
    <row r="277" spans="2:105" x14ac:dyDescent="0.25">
      <c r="B277" s="73" t="s">
        <v>284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1"/>
      <c r="BG277" s="31"/>
      <c r="BH277" s="28">
        <v>1</v>
      </c>
      <c r="BI277" s="29">
        <v>1</v>
      </c>
      <c r="BJ277" s="29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29">
        <v>1</v>
      </c>
      <c r="BS277" s="30"/>
      <c r="BT277" s="30"/>
      <c r="BU277" s="30"/>
      <c r="BV277" s="30"/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7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30"/>
      <c r="DA277" s="83">
        <f t="shared" si="4"/>
        <v>11</v>
      </c>
    </row>
    <row r="278" spans="2:105" x14ac:dyDescent="0.25">
      <c r="B278" s="73" t="s">
        <v>285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1"/>
      <c r="BG278" s="31"/>
      <c r="BH278" s="28">
        <v>1</v>
      </c>
      <c r="BI278" s="29">
        <v>1</v>
      </c>
      <c r="BJ278" s="29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29">
        <v>1</v>
      </c>
      <c r="BS278" s="30"/>
      <c r="BT278" s="30"/>
      <c r="BU278" s="30"/>
      <c r="BV278" s="30"/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7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30"/>
      <c r="DA278" s="83">
        <f t="shared" si="4"/>
        <v>11</v>
      </c>
    </row>
    <row r="279" spans="2:105" x14ac:dyDescent="0.25">
      <c r="B279" s="73" t="s">
        <v>286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1"/>
      <c r="BG279" s="31"/>
      <c r="BH279" s="28">
        <v>1</v>
      </c>
      <c r="BI279" s="29">
        <v>1</v>
      </c>
      <c r="BJ279" s="29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29">
        <v>1</v>
      </c>
      <c r="BS279" s="30"/>
      <c r="BT279" s="30"/>
      <c r="BU279" s="30"/>
      <c r="BV279" s="30"/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7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83">
        <f t="shared" si="4"/>
        <v>11</v>
      </c>
    </row>
    <row r="280" spans="2:105" x14ac:dyDescent="0.25">
      <c r="B280" s="73" t="s">
        <v>287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1"/>
      <c r="BG280" s="31"/>
      <c r="BH280" s="28">
        <v>1</v>
      </c>
      <c r="BI280" s="29">
        <v>1</v>
      </c>
      <c r="BJ280" s="29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29">
        <v>1</v>
      </c>
      <c r="BS280" s="30"/>
      <c r="BT280" s="30"/>
      <c r="BU280" s="30"/>
      <c r="BV280" s="30"/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7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30"/>
      <c r="DA280" s="83">
        <f t="shared" si="4"/>
        <v>11</v>
      </c>
    </row>
    <row r="281" spans="2:105" x14ac:dyDescent="0.25">
      <c r="B281" s="73" t="s">
        <v>288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1"/>
      <c r="BG281" s="31"/>
      <c r="BH281" s="28">
        <v>1</v>
      </c>
      <c r="BI281" s="29">
        <v>1</v>
      </c>
      <c r="BJ281" s="29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29">
        <v>1</v>
      </c>
      <c r="BS281" s="30"/>
      <c r="BT281" s="30"/>
      <c r="BU281" s="30"/>
      <c r="BV281" s="30"/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7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30"/>
      <c r="DA281" s="83">
        <f t="shared" si="4"/>
        <v>11</v>
      </c>
    </row>
    <row r="282" spans="2:105" x14ac:dyDescent="0.25">
      <c r="B282" s="73" t="s">
        <v>289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1"/>
      <c r="BG282" s="31"/>
      <c r="BH282" s="28">
        <v>1</v>
      </c>
      <c r="BI282" s="29">
        <v>1</v>
      </c>
      <c r="BJ282" s="29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29">
        <v>1</v>
      </c>
      <c r="BS282" s="30"/>
      <c r="BT282" s="30"/>
      <c r="BU282" s="30"/>
      <c r="BV282" s="30"/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7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30"/>
      <c r="DA282" s="83">
        <f t="shared" si="4"/>
        <v>11</v>
      </c>
    </row>
    <row r="283" spans="2:105" x14ac:dyDescent="0.25">
      <c r="B283" s="73" t="s">
        <v>290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1"/>
      <c r="BG283" s="31"/>
      <c r="BH283" s="28">
        <v>1</v>
      </c>
      <c r="BI283" s="29">
        <v>1</v>
      </c>
      <c r="BJ283" s="29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29">
        <v>1</v>
      </c>
      <c r="BS283" s="30"/>
      <c r="BT283" s="30"/>
      <c r="BU283" s="30"/>
      <c r="BV283" s="30"/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7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30"/>
      <c r="DA283" s="83">
        <f t="shared" si="4"/>
        <v>11</v>
      </c>
    </row>
    <row r="284" spans="2:105" x14ac:dyDescent="0.25">
      <c r="B284" s="73" t="s">
        <v>291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1"/>
      <c r="BG284" s="31"/>
      <c r="BH284" s="28">
        <v>1</v>
      </c>
      <c r="BI284" s="29">
        <v>1</v>
      </c>
      <c r="BJ284" s="29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29">
        <v>1</v>
      </c>
      <c r="BS284" s="30"/>
      <c r="BT284" s="30"/>
      <c r="BU284" s="30"/>
      <c r="BV284" s="30"/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7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30"/>
      <c r="DA284" s="83">
        <f t="shared" si="4"/>
        <v>11</v>
      </c>
    </row>
    <row r="285" spans="2:105" x14ac:dyDescent="0.25">
      <c r="B285" s="73" t="s">
        <v>292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1"/>
      <c r="BG285" s="31"/>
      <c r="BH285" s="28">
        <v>1</v>
      </c>
      <c r="BI285" s="29">
        <v>1</v>
      </c>
      <c r="BJ285" s="29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29">
        <v>1</v>
      </c>
      <c r="BS285" s="30"/>
      <c r="BT285" s="30"/>
      <c r="BU285" s="30"/>
      <c r="BV285" s="30"/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7"/>
      <c r="CL285" s="30"/>
      <c r="CM285" s="30"/>
      <c r="CN285" s="30"/>
      <c r="CO285" s="30"/>
      <c r="CP285" s="30"/>
      <c r="CQ285" s="30"/>
      <c r="CR285" s="30"/>
      <c r="CS285" s="30"/>
      <c r="CT285" s="30"/>
      <c r="CU285" s="30"/>
      <c r="CV285" s="30"/>
      <c r="CW285" s="30"/>
      <c r="CX285" s="30"/>
      <c r="CY285" s="30"/>
      <c r="CZ285" s="30"/>
      <c r="DA285" s="83">
        <f t="shared" si="4"/>
        <v>11</v>
      </c>
    </row>
    <row r="286" spans="2:105" x14ac:dyDescent="0.25">
      <c r="B286" s="73" t="s">
        <v>293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1"/>
      <c r="BG286" s="31"/>
      <c r="BH286" s="28">
        <v>1</v>
      </c>
      <c r="BI286" s="29">
        <v>1</v>
      </c>
      <c r="BJ286" s="29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29">
        <v>1</v>
      </c>
      <c r="BS286" s="30"/>
      <c r="BT286" s="30"/>
      <c r="BU286" s="30"/>
      <c r="BV286" s="30"/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7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30"/>
      <c r="DA286" s="83">
        <f t="shared" si="4"/>
        <v>11</v>
      </c>
    </row>
    <row r="287" spans="2:105" x14ac:dyDescent="0.25">
      <c r="B287" s="73" t="s">
        <v>294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1"/>
      <c r="BG287" s="31"/>
      <c r="BH287" s="28">
        <v>1</v>
      </c>
      <c r="BI287" s="29">
        <v>1</v>
      </c>
      <c r="BJ287" s="29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29">
        <v>1</v>
      </c>
      <c r="BS287" s="30"/>
      <c r="BT287" s="30"/>
      <c r="BU287" s="30"/>
      <c r="BV287" s="30"/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7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30"/>
      <c r="DA287" s="83">
        <f t="shared" si="4"/>
        <v>11</v>
      </c>
    </row>
    <row r="288" spans="2:105" x14ac:dyDescent="0.25">
      <c r="B288" s="73" t="s">
        <v>295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1"/>
      <c r="BG288" s="31"/>
      <c r="BH288" s="28">
        <v>1</v>
      </c>
      <c r="BI288" s="29">
        <v>1</v>
      </c>
      <c r="BJ288" s="29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29">
        <v>1</v>
      </c>
      <c r="BS288" s="30"/>
      <c r="BT288" s="30"/>
      <c r="BU288" s="30"/>
      <c r="BV288" s="30"/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7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30"/>
      <c r="DA288" s="83">
        <f t="shared" si="4"/>
        <v>11</v>
      </c>
    </row>
    <row r="289" spans="2:105" x14ac:dyDescent="0.25">
      <c r="B289" s="73" t="s">
        <v>296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1"/>
      <c r="BG289" s="31"/>
      <c r="BH289" s="28">
        <v>1</v>
      </c>
      <c r="BI289" s="29">
        <v>1</v>
      </c>
      <c r="BJ289" s="29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29">
        <v>1</v>
      </c>
      <c r="BS289" s="30"/>
      <c r="BT289" s="30"/>
      <c r="BU289" s="30"/>
      <c r="BV289" s="30"/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7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30"/>
      <c r="DA289" s="83">
        <f t="shared" si="4"/>
        <v>11</v>
      </c>
    </row>
    <row r="290" spans="2:105" x14ac:dyDescent="0.25">
      <c r="B290" s="73" t="s">
        <v>297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1"/>
      <c r="BG290" s="31"/>
      <c r="BH290" s="28">
        <v>1</v>
      </c>
      <c r="BI290" s="29">
        <v>1</v>
      </c>
      <c r="BJ290" s="29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29">
        <v>1</v>
      </c>
      <c r="BS290" s="30"/>
      <c r="BT290" s="30"/>
      <c r="BU290" s="30"/>
      <c r="BV290" s="30"/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7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30"/>
      <c r="DA290" s="83">
        <f t="shared" si="4"/>
        <v>11</v>
      </c>
    </row>
    <row r="291" spans="2:105" x14ac:dyDescent="0.25">
      <c r="B291" s="73" t="s">
        <v>298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1"/>
      <c r="BG291" s="31"/>
      <c r="BH291" s="28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30">
        <v>1</v>
      </c>
      <c r="BT291" s="30">
        <v>1</v>
      </c>
      <c r="BU291" s="30">
        <v>1</v>
      </c>
      <c r="BV291" s="30">
        <v>1</v>
      </c>
      <c r="BW291" s="30"/>
      <c r="BX291" s="30"/>
      <c r="BY291" s="30"/>
      <c r="BZ291" s="30"/>
      <c r="CA291" s="30"/>
      <c r="CB291" s="30"/>
      <c r="CC291" s="30"/>
      <c r="CD291" s="30"/>
      <c r="CE291" s="30"/>
      <c r="CF291" s="30"/>
      <c r="CG291" s="30"/>
      <c r="CH291" s="30"/>
      <c r="CI291" s="30"/>
      <c r="CJ291" s="30"/>
      <c r="CK291" s="37"/>
      <c r="CL291" s="30"/>
      <c r="CM291" s="30"/>
      <c r="CN291" s="30"/>
      <c r="CO291" s="30"/>
      <c r="CP291" s="30"/>
      <c r="CQ291" s="30"/>
      <c r="CR291" s="30"/>
      <c r="CS291" s="30"/>
      <c r="CT291" s="30"/>
      <c r="CU291" s="30"/>
      <c r="CV291" s="30"/>
      <c r="CW291" s="30"/>
      <c r="CX291" s="30"/>
      <c r="CY291" s="30"/>
      <c r="CZ291" s="30"/>
      <c r="DA291" s="83">
        <f t="shared" si="4"/>
        <v>4</v>
      </c>
    </row>
    <row r="292" spans="2:105" x14ac:dyDescent="0.25">
      <c r="B292" s="73" t="s">
        <v>299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1"/>
      <c r="BG292" s="31"/>
      <c r="BH292" s="28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30">
        <v>1</v>
      </c>
      <c r="BT292" s="30">
        <v>1</v>
      </c>
      <c r="BU292" s="30">
        <v>1</v>
      </c>
      <c r="BV292" s="30">
        <v>1</v>
      </c>
      <c r="BW292" s="30"/>
      <c r="BX292" s="30"/>
      <c r="BY292" s="30"/>
      <c r="BZ292" s="30"/>
      <c r="CA292" s="30"/>
      <c r="CB292" s="30"/>
      <c r="CC292" s="30"/>
      <c r="CD292" s="30"/>
      <c r="CE292" s="30"/>
      <c r="CF292" s="30"/>
      <c r="CG292" s="30"/>
      <c r="CH292" s="30"/>
      <c r="CI292" s="30"/>
      <c r="CJ292" s="30"/>
      <c r="CK292" s="37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30"/>
      <c r="DA292" s="83">
        <f t="shared" si="4"/>
        <v>4</v>
      </c>
    </row>
    <row r="293" spans="2:105" x14ac:dyDescent="0.25">
      <c r="B293" s="73" t="s">
        <v>300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1"/>
      <c r="BG293" s="31"/>
      <c r="BH293" s="28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30">
        <v>1</v>
      </c>
      <c r="BT293" s="30">
        <v>1</v>
      </c>
      <c r="BU293" s="30">
        <v>1</v>
      </c>
      <c r="BV293" s="30">
        <v>1</v>
      </c>
      <c r="BW293" s="30"/>
      <c r="BX293" s="30"/>
      <c r="BY293" s="30"/>
      <c r="BZ293" s="30"/>
      <c r="CA293" s="30"/>
      <c r="CB293" s="30"/>
      <c r="CC293" s="30"/>
      <c r="CD293" s="30"/>
      <c r="CE293" s="30"/>
      <c r="CF293" s="30"/>
      <c r="CG293" s="30"/>
      <c r="CH293" s="30"/>
      <c r="CI293" s="30"/>
      <c r="CJ293" s="30"/>
      <c r="CK293" s="37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83">
        <f t="shared" si="4"/>
        <v>4</v>
      </c>
    </row>
    <row r="294" spans="2:105" x14ac:dyDescent="0.25">
      <c r="B294" s="73" t="s">
        <v>301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1"/>
      <c r="BG294" s="31"/>
      <c r="BH294" s="28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30">
        <v>1</v>
      </c>
      <c r="BT294" s="30">
        <v>1</v>
      </c>
      <c r="BU294" s="30">
        <v>1</v>
      </c>
      <c r="BV294" s="30">
        <v>1</v>
      </c>
      <c r="BW294" s="30"/>
      <c r="BX294" s="30"/>
      <c r="BY294" s="30"/>
      <c r="BZ294" s="30"/>
      <c r="CA294" s="30"/>
      <c r="CB294" s="30"/>
      <c r="CC294" s="30"/>
      <c r="CD294" s="30"/>
      <c r="CE294" s="30"/>
      <c r="CF294" s="30"/>
      <c r="CG294" s="30"/>
      <c r="CH294" s="30"/>
      <c r="CI294" s="30"/>
      <c r="CJ294" s="30"/>
      <c r="CK294" s="37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30"/>
      <c r="DA294" s="83">
        <f t="shared" si="4"/>
        <v>4</v>
      </c>
    </row>
    <row r="295" spans="2:105" x14ac:dyDescent="0.25">
      <c r="B295" s="73" t="s">
        <v>302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1"/>
      <c r="BG295" s="31"/>
      <c r="BH295" s="28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30">
        <v>1</v>
      </c>
      <c r="BT295" s="30">
        <v>1</v>
      </c>
      <c r="BU295" s="30">
        <v>1</v>
      </c>
      <c r="BV295" s="30">
        <v>1</v>
      </c>
      <c r="BW295" s="30"/>
      <c r="BX295" s="30"/>
      <c r="BY295" s="30"/>
      <c r="BZ295" s="30"/>
      <c r="CA295" s="30"/>
      <c r="CB295" s="30"/>
      <c r="CC295" s="30"/>
      <c r="CD295" s="30"/>
      <c r="CE295" s="30"/>
      <c r="CF295" s="30"/>
      <c r="CG295" s="30"/>
      <c r="CH295" s="30"/>
      <c r="CI295" s="30"/>
      <c r="CJ295" s="30"/>
      <c r="CK295" s="37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30"/>
      <c r="DA295" s="83">
        <f t="shared" si="4"/>
        <v>4</v>
      </c>
    </row>
    <row r="296" spans="2:105" x14ac:dyDescent="0.25">
      <c r="B296" s="73" t="s">
        <v>303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1"/>
      <c r="BG296" s="31"/>
      <c r="BH296" s="28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30">
        <v>1</v>
      </c>
      <c r="BT296" s="30">
        <v>1</v>
      </c>
      <c r="BU296" s="30">
        <v>1</v>
      </c>
      <c r="BV296" s="30">
        <v>1</v>
      </c>
      <c r="BW296" s="30"/>
      <c r="BX296" s="30"/>
      <c r="BY296" s="30"/>
      <c r="BZ296" s="30"/>
      <c r="CA296" s="30"/>
      <c r="CB296" s="30"/>
      <c r="CC296" s="30"/>
      <c r="CD296" s="30"/>
      <c r="CE296" s="30"/>
      <c r="CF296" s="30"/>
      <c r="CG296" s="30"/>
      <c r="CH296" s="30"/>
      <c r="CI296" s="30"/>
      <c r="CJ296" s="30"/>
      <c r="CK296" s="37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30"/>
      <c r="DA296" s="83">
        <f t="shared" si="4"/>
        <v>4</v>
      </c>
    </row>
    <row r="297" spans="2:105" x14ac:dyDescent="0.25">
      <c r="B297" s="73" t="s">
        <v>304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1"/>
      <c r="BG297" s="31"/>
      <c r="BH297" s="28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30">
        <v>1</v>
      </c>
      <c r="BT297" s="30">
        <v>1</v>
      </c>
      <c r="BU297" s="30">
        <v>1</v>
      </c>
      <c r="BV297" s="30">
        <v>1</v>
      </c>
      <c r="BW297" s="30"/>
      <c r="BX297" s="30"/>
      <c r="BY297" s="30"/>
      <c r="BZ297" s="30"/>
      <c r="CA297" s="30"/>
      <c r="CB297" s="30"/>
      <c r="CC297" s="30"/>
      <c r="CD297" s="30"/>
      <c r="CE297" s="30"/>
      <c r="CF297" s="30"/>
      <c r="CG297" s="30"/>
      <c r="CH297" s="30"/>
      <c r="CI297" s="30"/>
      <c r="CJ297" s="30"/>
      <c r="CK297" s="37"/>
      <c r="CL297" s="30"/>
      <c r="CM297" s="30"/>
      <c r="CN297" s="30"/>
      <c r="CO297" s="30"/>
      <c r="CP297" s="30"/>
      <c r="CQ297" s="30"/>
      <c r="CR297" s="30"/>
      <c r="CS297" s="30"/>
      <c r="CT297" s="30"/>
      <c r="CU297" s="30"/>
      <c r="CV297" s="30"/>
      <c r="CW297" s="30"/>
      <c r="CX297" s="30"/>
      <c r="CY297" s="30"/>
      <c r="CZ297" s="30"/>
      <c r="DA297" s="83">
        <f t="shared" si="4"/>
        <v>4</v>
      </c>
    </row>
    <row r="298" spans="2:105" x14ac:dyDescent="0.25">
      <c r="B298" s="73" t="s">
        <v>305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1"/>
      <c r="BG298" s="31"/>
      <c r="BH298" s="28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30">
        <v>1</v>
      </c>
      <c r="BT298" s="30">
        <v>1</v>
      </c>
      <c r="BU298" s="30">
        <v>1</v>
      </c>
      <c r="BV298" s="30">
        <v>1</v>
      </c>
      <c r="BW298" s="30"/>
      <c r="BX298" s="30"/>
      <c r="BY298" s="30"/>
      <c r="BZ298" s="30"/>
      <c r="CA298" s="30"/>
      <c r="CB298" s="30"/>
      <c r="CC298" s="30"/>
      <c r="CD298" s="30"/>
      <c r="CE298" s="30"/>
      <c r="CF298" s="30"/>
      <c r="CG298" s="30"/>
      <c r="CH298" s="30"/>
      <c r="CI298" s="30"/>
      <c r="CJ298" s="30"/>
      <c r="CK298" s="37"/>
      <c r="CL298" s="30"/>
      <c r="CM298" s="30"/>
      <c r="CN298" s="30"/>
      <c r="CO298" s="30"/>
      <c r="CP298" s="30"/>
      <c r="CQ298" s="30"/>
      <c r="CR298" s="30"/>
      <c r="CS298" s="30"/>
      <c r="CT298" s="30"/>
      <c r="CU298" s="30"/>
      <c r="CV298" s="30"/>
      <c r="CW298" s="30"/>
      <c r="CX298" s="30"/>
      <c r="CY298" s="30"/>
      <c r="CZ298" s="30"/>
      <c r="DA298" s="83">
        <f t="shared" si="4"/>
        <v>4</v>
      </c>
    </row>
    <row r="299" spans="2:105" x14ac:dyDescent="0.25">
      <c r="B299" s="73" t="s">
        <v>306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1"/>
      <c r="BG299" s="31"/>
      <c r="BH299" s="28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30">
        <v>1</v>
      </c>
      <c r="BT299" s="30">
        <v>1</v>
      </c>
      <c r="BU299" s="30">
        <v>1</v>
      </c>
      <c r="BV299" s="30">
        <v>1</v>
      </c>
      <c r="BW299" s="30"/>
      <c r="BX299" s="30"/>
      <c r="BY299" s="30"/>
      <c r="BZ299" s="30"/>
      <c r="CA299" s="30"/>
      <c r="CB299" s="30"/>
      <c r="CC299" s="30"/>
      <c r="CD299" s="30"/>
      <c r="CE299" s="30"/>
      <c r="CF299" s="30"/>
      <c r="CG299" s="30"/>
      <c r="CH299" s="30"/>
      <c r="CI299" s="30"/>
      <c r="CJ299" s="30"/>
      <c r="CK299" s="37"/>
      <c r="CL299" s="30"/>
      <c r="CM299" s="30"/>
      <c r="CN299" s="30"/>
      <c r="CO299" s="30"/>
      <c r="CP299" s="30"/>
      <c r="CQ299" s="30"/>
      <c r="CR299" s="30"/>
      <c r="CS299" s="30"/>
      <c r="CT299" s="30"/>
      <c r="CU299" s="30"/>
      <c r="CV299" s="30"/>
      <c r="CW299" s="30"/>
      <c r="CX299" s="30"/>
      <c r="CY299" s="30"/>
      <c r="CZ299" s="30"/>
      <c r="DA299" s="83">
        <f t="shared" si="4"/>
        <v>4</v>
      </c>
    </row>
    <row r="300" spans="2:105" x14ac:dyDescent="0.25">
      <c r="B300" s="73" t="s">
        <v>307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1"/>
      <c r="BG300" s="31"/>
      <c r="BH300" s="28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30">
        <v>1</v>
      </c>
      <c r="BT300" s="30">
        <v>1</v>
      </c>
      <c r="BU300" s="30">
        <v>1</v>
      </c>
      <c r="BV300" s="30">
        <v>1</v>
      </c>
      <c r="BW300" s="30"/>
      <c r="BX300" s="30"/>
      <c r="BY300" s="30"/>
      <c r="BZ300" s="30"/>
      <c r="CA300" s="30"/>
      <c r="CB300" s="30"/>
      <c r="CC300" s="30"/>
      <c r="CD300" s="30"/>
      <c r="CE300" s="30"/>
      <c r="CF300" s="30"/>
      <c r="CG300" s="30"/>
      <c r="CH300" s="30"/>
      <c r="CI300" s="30"/>
      <c r="CJ300" s="30"/>
      <c r="CK300" s="37"/>
      <c r="CL300" s="30"/>
      <c r="CM300" s="30"/>
      <c r="CN300" s="30"/>
      <c r="CO300" s="30"/>
      <c r="CP300" s="30"/>
      <c r="CQ300" s="30"/>
      <c r="CR300" s="30"/>
      <c r="CS300" s="30"/>
      <c r="CT300" s="30"/>
      <c r="CU300" s="30"/>
      <c r="CV300" s="30"/>
      <c r="CW300" s="30"/>
      <c r="CX300" s="30"/>
      <c r="CY300" s="30"/>
      <c r="CZ300" s="30"/>
      <c r="DA300" s="83">
        <f t="shared" si="4"/>
        <v>4</v>
      </c>
    </row>
    <row r="301" spans="2:105" x14ac:dyDescent="0.25">
      <c r="B301" s="73" t="s">
        <v>308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1"/>
      <c r="BG301" s="31"/>
      <c r="BH301" s="28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30">
        <v>1</v>
      </c>
      <c r="BT301" s="30">
        <v>1</v>
      </c>
      <c r="BU301" s="30">
        <v>1</v>
      </c>
      <c r="BV301" s="30">
        <v>1</v>
      </c>
      <c r="BW301" s="30"/>
      <c r="BX301" s="30"/>
      <c r="BY301" s="30"/>
      <c r="BZ301" s="30"/>
      <c r="CA301" s="30"/>
      <c r="CB301" s="30"/>
      <c r="CC301" s="30"/>
      <c r="CD301" s="30"/>
      <c r="CE301" s="30"/>
      <c r="CF301" s="30"/>
      <c r="CG301" s="30"/>
      <c r="CH301" s="30"/>
      <c r="CI301" s="30"/>
      <c r="CJ301" s="30"/>
      <c r="CK301" s="37"/>
      <c r="CL301" s="30"/>
      <c r="CM301" s="30"/>
      <c r="CN301" s="30"/>
      <c r="CO301" s="30"/>
      <c r="CP301" s="30"/>
      <c r="CQ301" s="30"/>
      <c r="CR301" s="30"/>
      <c r="CS301" s="30"/>
      <c r="CT301" s="30"/>
      <c r="CU301" s="30"/>
      <c r="CV301" s="30"/>
      <c r="CW301" s="30"/>
      <c r="CX301" s="30"/>
      <c r="CY301" s="30"/>
      <c r="CZ301" s="30"/>
      <c r="DA301" s="83">
        <f t="shared" si="4"/>
        <v>4</v>
      </c>
    </row>
    <row r="302" spans="2:105" x14ac:dyDescent="0.25">
      <c r="B302" s="73" t="s">
        <v>309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1"/>
      <c r="BG302" s="31"/>
      <c r="BH302" s="28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30">
        <v>1</v>
      </c>
      <c r="BT302" s="30">
        <v>1</v>
      </c>
      <c r="BU302" s="30">
        <v>1</v>
      </c>
      <c r="BV302" s="30">
        <v>1</v>
      </c>
      <c r="BW302" s="30"/>
      <c r="BX302" s="30"/>
      <c r="BY302" s="30"/>
      <c r="BZ302" s="30"/>
      <c r="CA302" s="30"/>
      <c r="CB302" s="30"/>
      <c r="CC302" s="30"/>
      <c r="CD302" s="30"/>
      <c r="CE302" s="30"/>
      <c r="CF302" s="30"/>
      <c r="CG302" s="30"/>
      <c r="CH302" s="30"/>
      <c r="CI302" s="30"/>
      <c r="CJ302" s="30"/>
      <c r="CK302" s="37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30"/>
      <c r="DA302" s="83">
        <f t="shared" si="4"/>
        <v>4</v>
      </c>
    </row>
    <row r="303" spans="2:105" x14ac:dyDescent="0.25">
      <c r="B303" s="73" t="s">
        <v>310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1"/>
      <c r="BG303" s="31"/>
      <c r="BH303" s="28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30">
        <v>1</v>
      </c>
      <c r="BT303" s="30">
        <v>1</v>
      </c>
      <c r="BU303" s="30">
        <v>1</v>
      </c>
      <c r="BV303" s="30">
        <v>1</v>
      </c>
      <c r="BW303" s="30"/>
      <c r="BX303" s="30"/>
      <c r="BY303" s="30"/>
      <c r="BZ303" s="30"/>
      <c r="CA303" s="30"/>
      <c r="CB303" s="30"/>
      <c r="CC303" s="30"/>
      <c r="CD303" s="30"/>
      <c r="CE303" s="30"/>
      <c r="CF303" s="30"/>
      <c r="CG303" s="30"/>
      <c r="CH303" s="30"/>
      <c r="CI303" s="30"/>
      <c r="CJ303" s="30"/>
      <c r="CK303" s="37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30"/>
      <c r="DA303" s="83">
        <f t="shared" si="4"/>
        <v>4</v>
      </c>
    </row>
    <row r="304" spans="2:105" x14ac:dyDescent="0.25">
      <c r="B304" s="73" t="s">
        <v>311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1"/>
      <c r="BG304" s="31"/>
      <c r="BH304" s="28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30"/>
      <c r="BT304" s="30"/>
      <c r="BU304" s="30"/>
      <c r="BV304" s="30"/>
      <c r="BW304" s="30"/>
      <c r="BX304" s="30"/>
      <c r="BY304" s="30"/>
      <c r="BZ304" s="30"/>
      <c r="CA304" s="30"/>
      <c r="CB304" s="30"/>
      <c r="CC304" s="30">
        <v>1</v>
      </c>
      <c r="CD304" s="30">
        <v>1</v>
      </c>
      <c r="CE304" s="30">
        <v>1</v>
      </c>
      <c r="CF304" s="30"/>
      <c r="CG304" s="30"/>
      <c r="CH304" s="30"/>
      <c r="CI304" s="30"/>
      <c r="CJ304" s="30"/>
      <c r="CK304" s="37"/>
      <c r="CL304" s="30"/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30"/>
      <c r="DA304" s="83">
        <f t="shared" si="4"/>
        <v>3</v>
      </c>
    </row>
    <row r="305" spans="2:105" x14ac:dyDescent="0.25">
      <c r="B305" s="73" t="s">
        <v>312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1"/>
      <c r="BG305" s="31"/>
      <c r="BH305" s="28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30"/>
      <c r="BT305" s="30"/>
      <c r="BU305" s="30"/>
      <c r="BV305" s="30"/>
      <c r="BW305" s="30"/>
      <c r="BX305" s="30"/>
      <c r="BY305" s="30"/>
      <c r="BZ305" s="30"/>
      <c r="CA305" s="30"/>
      <c r="CB305" s="30"/>
      <c r="CC305" s="30">
        <v>1</v>
      </c>
      <c r="CD305" s="30">
        <v>1</v>
      </c>
      <c r="CE305" s="30">
        <v>1</v>
      </c>
      <c r="CF305" s="30"/>
      <c r="CG305" s="30"/>
      <c r="CH305" s="30"/>
      <c r="CI305" s="30"/>
      <c r="CJ305" s="30"/>
      <c r="CK305" s="37"/>
      <c r="CL305" s="30"/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30"/>
      <c r="DA305" s="83">
        <f t="shared" si="4"/>
        <v>3</v>
      </c>
    </row>
    <row r="306" spans="2:105" x14ac:dyDescent="0.25">
      <c r="B306" s="73" t="s">
        <v>313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1"/>
      <c r="BG306" s="31"/>
      <c r="BH306" s="28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30"/>
      <c r="BT306" s="30"/>
      <c r="BU306" s="30"/>
      <c r="BV306" s="30"/>
      <c r="BW306" s="30"/>
      <c r="BX306" s="30"/>
      <c r="BY306" s="30"/>
      <c r="BZ306" s="30"/>
      <c r="CA306" s="30"/>
      <c r="CB306" s="30"/>
      <c r="CC306" s="30">
        <v>1</v>
      </c>
      <c r="CD306" s="30">
        <v>1</v>
      </c>
      <c r="CE306" s="30">
        <v>1</v>
      </c>
      <c r="CF306" s="30"/>
      <c r="CG306" s="30"/>
      <c r="CH306" s="30"/>
      <c r="CI306" s="30"/>
      <c r="CJ306" s="30"/>
      <c r="CK306" s="37"/>
      <c r="CL306" s="30"/>
      <c r="CM306" s="30"/>
      <c r="CN306" s="30"/>
      <c r="CO306" s="30"/>
      <c r="CP306" s="30"/>
      <c r="CQ306" s="30"/>
      <c r="CR306" s="30"/>
      <c r="CS306" s="30"/>
      <c r="CT306" s="30"/>
      <c r="CU306" s="30"/>
      <c r="CV306" s="30"/>
      <c r="CW306" s="30"/>
      <c r="CX306" s="30"/>
      <c r="CY306" s="30"/>
      <c r="CZ306" s="30"/>
      <c r="DA306" s="83">
        <f t="shared" si="4"/>
        <v>3</v>
      </c>
    </row>
    <row r="307" spans="2:105" x14ac:dyDescent="0.25">
      <c r="B307" s="73" t="s">
        <v>314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1"/>
      <c r="BG307" s="31"/>
      <c r="BH307" s="28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30"/>
      <c r="BT307" s="30"/>
      <c r="BU307" s="30"/>
      <c r="BV307" s="30"/>
      <c r="BW307" s="30"/>
      <c r="BX307" s="30"/>
      <c r="BY307" s="30"/>
      <c r="BZ307" s="30"/>
      <c r="CA307" s="30"/>
      <c r="CB307" s="30"/>
      <c r="CC307" s="30">
        <v>1</v>
      </c>
      <c r="CD307" s="30">
        <v>1</v>
      </c>
      <c r="CE307" s="30">
        <v>1</v>
      </c>
      <c r="CF307" s="30"/>
      <c r="CG307" s="30"/>
      <c r="CH307" s="30"/>
      <c r="CI307" s="30"/>
      <c r="CJ307" s="30"/>
      <c r="CK307" s="37"/>
      <c r="CL307" s="30"/>
      <c r="CM307" s="30"/>
      <c r="CN307" s="30"/>
      <c r="CO307" s="30"/>
      <c r="CP307" s="30"/>
      <c r="CQ307" s="30"/>
      <c r="CR307" s="30"/>
      <c r="CS307" s="30"/>
      <c r="CT307" s="30"/>
      <c r="CU307" s="30"/>
      <c r="CV307" s="30"/>
      <c r="CW307" s="30"/>
      <c r="CX307" s="30"/>
      <c r="CY307" s="30"/>
      <c r="CZ307" s="30"/>
      <c r="DA307" s="83">
        <f t="shared" si="4"/>
        <v>3</v>
      </c>
    </row>
    <row r="308" spans="2:105" x14ac:dyDescent="0.25">
      <c r="B308" s="73" t="s">
        <v>315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1"/>
      <c r="BG308" s="31"/>
      <c r="BH308" s="28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30"/>
      <c r="BT308" s="30"/>
      <c r="BU308" s="30"/>
      <c r="BV308" s="30"/>
      <c r="BW308" s="30"/>
      <c r="BX308" s="30"/>
      <c r="BY308" s="30"/>
      <c r="BZ308" s="30"/>
      <c r="CA308" s="30"/>
      <c r="CB308" s="30"/>
      <c r="CC308" s="30">
        <v>1</v>
      </c>
      <c r="CD308" s="30">
        <v>1</v>
      </c>
      <c r="CE308" s="30">
        <v>1</v>
      </c>
      <c r="CF308" s="30"/>
      <c r="CG308" s="30"/>
      <c r="CH308" s="30"/>
      <c r="CI308" s="30"/>
      <c r="CJ308" s="30"/>
      <c r="CK308" s="37"/>
      <c r="CL308" s="30"/>
      <c r="CM308" s="30"/>
      <c r="CN308" s="30"/>
      <c r="CO308" s="30"/>
      <c r="CP308" s="30"/>
      <c r="CQ308" s="30"/>
      <c r="CR308" s="30"/>
      <c r="CS308" s="30"/>
      <c r="CT308" s="30"/>
      <c r="CU308" s="30"/>
      <c r="CV308" s="30"/>
      <c r="CW308" s="30"/>
      <c r="CX308" s="30"/>
      <c r="CY308" s="30"/>
      <c r="CZ308" s="30"/>
      <c r="DA308" s="83">
        <f t="shared" si="4"/>
        <v>3</v>
      </c>
    </row>
    <row r="309" spans="2:105" x14ac:dyDescent="0.25">
      <c r="B309" s="73" t="s">
        <v>316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1"/>
      <c r="BG309" s="31"/>
      <c r="BH309" s="28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30"/>
      <c r="BT309" s="30"/>
      <c r="BU309" s="30"/>
      <c r="BV309" s="30"/>
      <c r="BW309" s="30"/>
      <c r="BX309" s="30"/>
      <c r="BY309" s="30"/>
      <c r="BZ309" s="30"/>
      <c r="CA309" s="30"/>
      <c r="CB309" s="30"/>
      <c r="CC309" s="30">
        <v>1</v>
      </c>
      <c r="CD309" s="30">
        <v>1</v>
      </c>
      <c r="CE309" s="30">
        <v>1</v>
      </c>
      <c r="CF309" s="30"/>
      <c r="CG309" s="30"/>
      <c r="CH309" s="30"/>
      <c r="CI309" s="30"/>
      <c r="CJ309" s="30"/>
      <c r="CK309" s="37"/>
      <c r="CL309" s="30"/>
      <c r="CM309" s="30"/>
      <c r="CN309" s="30"/>
      <c r="CO309" s="30"/>
      <c r="CP309" s="30"/>
      <c r="CQ309" s="30"/>
      <c r="CR309" s="30"/>
      <c r="CS309" s="30"/>
      <c r="CT309" s="30"/>
      <c r="CU309" s="30"/>
      <c r="CV309" s="30"/>
      <c r="CW309" s="30"/>
      <c r="CX309" s="30"/>
      <c r="CY309" s="30"/>
      <c r="CZ309" s="30"/>
      <c r="DA309" s="83">
        <f t="shared" si="4"/>
        <v>3</v>
      </c>
    </row>
    <row r="310" spans="2:105" x14ac:dyDescent="0.25">
      <c r="B310" s="73" t="s">
        <v>317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1"/>
      <c r="BG310" s="31"/>
      <c r="BH310" s="28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>
        <v>1</v>
      </c>
      <c r="CD310" s="30">
        <v>1</v>
      </c>
      <c r="CE310" s="30">
        <v>1</v>
      </c>
      <c r="CF310" s="30"/>
      <c r="CG310" s="30"/>
      <c r="CH310" s="30"/>
      <c r="CI310" s="30"/>
      <c r="CJ310" s="30"/>
      <c r="CK310" s="37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83">
        <f t="shared" si="4"/>
        <v>3</v>
      </c>
    </row>
    <row r="311" spans="2:105" x14ac:dyDescent="0.25">
      <c r="B311" s="73" t="s">
        <v>318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1"/>
      <c r="BG311" s="31"/>
      <c r="BH311" s="28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30"/>
      <c r="BT311" s="30"/>
      <c r="BU311" s="30"/>
      <c r="BV311" s="30"/>
      <c r="BW311" s="30"/>
      <c r="BX311" s="30"/>
      <c r="BY311" s="30"/>
      <c r="BZ311" s="30"/>
      <c r="CA311" s="30"/>
      <c r="CB311" s="30"/>
      <c r="CC311" s="30">
        <v>1</v>
      </c>
      <c r="CD311" s="30">
        <v>1</v>
      </c>
      <c r="CE311" s="30">
        <v>1</v>
      </c>
      <c r="CF311" s="30"/>
      <c r="CG311" s="30"/>
      <c r="CH311" s="30"/>
      <c r="CI311" s="30"/>
      <c r="CJ311" s="30"/>
      <c r="CK311" s="37"/>
      <c r="CL311" s="30"/>
      <c r="CM311" s="30"/>
      <c r="CN311" s="30"/>
      <c r="CO311" s="30"/>
      <c r="CP311" s="30"/>
      <c r="CQ311" s="30"/>
      <c r="CR311" s="30"/>
      <c r="CS311" s="30"/>
      <c r="CT311" s="30"/>
      <c r="CU311" s="30"/>
      <c r="CV311" s="30"/>
      <c r="CW311" s="30"/>
      <c r="CX311" s="30"/>
      <c r="CY311" s="30"/>
      <c r="CZ311" s="30"/>
      <c r="DA311" s="83">
        <f t="shared" si="4"/>
        <v>3</v>
      </c>
    </row>
    <row r="312" spans="2:105" x14ac:dyDescent="0.25">
      <c r="B312" s="73" t="s">
        <v>319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1"/>
      <c r="BG312" s="31"/>
      <c r="BH312" s="28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30"/>
      <c r="BT312" s="30"/>
      <c r="BU312" s="30"/>
      <c r="BV312" s="30"/>
      <c r="BW312" s="30">
        <v>1</v>
      </c>
      <c r="BX312" s="30">
        <v>1</v>
      </c>
      <c r="BY312" s="30">
        <v>1</v>
      </c>
      <c r="BZ312" s="30">
        <v>1</v>
      </c>
      <c r="CA312" s="30">
        <v>1</v>
      </c>
      <c r="CB312" s="30">
        <v>1</v>
      </c>
      <c r="CC312" s="30"/>
      <c r="CD312" s="30"/>
      <c r="CE312" s="30"/>
      <c r="CF312" s="30"/>
      <c r="CG312" s="30"/>
      <c r="CH312" s="30"/>
      <c r="CI312" s="30"/>
      <c r="CJ312" s="30"/>
      <c r="CK312" s="37"/>
      <c r="CL312" s="30"/>
      <c r="CM312" s="30"/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  <c r="CX312" s="30"/>
      <c r="CY312" s="30"/>
      <c r="CZ312" s="30"/>
      <c r="DA312" s="83">
        <f t="shared" si="4"/>
        <v>6</v>
      </c>
    </row>
    <row r="313" spans="2:105" x14ac:dyDescent="0.25">
      <c r="B313" s="73" t="s">
        <v>320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1"/>
      <c r="BG313" s="31"/>
      <c r="BH313" s="28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30"/>
      <c r="BT313" s="30"/>
      <c r="BU313" s="30"/>
      <c r="BV313" s="30"/>
      <c r="BW313" s="30">
        <v>1</v>
      </c>
      <c r="BX313" s="30">
        <v>1</v>
      </c>
      <c r="BY313" s="30">
        <v>1</v>
      </c>
      <c r="BZ313" s="30">
        <v>1</v>
      </c>
      <c r="CA313" s="30">
        <v>1</v>
      </c>
      <c r="CB313" s="30">
        <v>1</v>
      </c>
      <c r="CC313" s="30"/>
      <c r="CD313" s="30"/>
      <c r="CE313" s="30"/>
      <c r="CF313" s="30"/>
      <c r="CG313" s="30"/>
      <c r="CH313" s="30"/>
      <c r="CI313" s="30"/>
      <c r="CJ313" s="30"/>
      <c r="CK313" s="37"/>
      <c r="CL313" s="30"/>
      <c r="CM313" s="30"/>
      <c r="CN313" s="30"/>
      <c r="CO313" s="30"/>
      <c r="CP313" s="30"/>
      <c r="CQ313" s="30"/>
      <c r="CR313" s="30"/>
      <c r="CS313" s="30"/>
      <c r="CT313" s="30"/>
      <c r="CU313" s="30"/>
      <c r="CV313" s="30"/>
      <c r="CW313" s="30"/>
      <c r="CX313" s="30"/>
      <c r="CY313" s="30"/>
      <c r="CZ313" s="30"/>
      <c r="DA313" s="83">
        <f t="shared" si="4"/>
        <v>6</v>
      </c>
    </row>
    <row r="314" spans="2:105" x14ac:dyDescent="0.25">
      <c r="B314" s="73" t="s">
        <v>321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1"/>
      <c r="BG314" s="31"/>
      <c r="BH314" s="28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30"/>
      <c r="BT314" s="30"/>
      <c r="BU314" s="30"/>
      <c r="BV314" s="30"/>
      <c r="BW314" s="30">
        <v>1</v>
      </c>
      <c r="BX314" s="30">
        <v>1</v>
      </c>
      <c r="BY314" s="30">
        <v>1</v>
      </c>
      <c r="BZ314" s="30">
        <v>1</v>
      </c>
      <c r="CA314" s="30">
        <v>1</v>
      </c>
      <c r="CB314" s="30">
        <v>1</v>
      </c>
      <c r="CC314" s="30"/>
      <c r="CD314" s="30"/>
      <c r="CE314" s="30"/>
      <c r="CF314" s="30"/>
      <c r="CG314" s="30"/>
      <c r="CH314" s="30"/>
      <c r="CI314" s="30"/>
      <c r="CJ314" s="30"/>
      <c r="CK314" s="37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30"/>
      <c r="DA314" s="83">
        <f t="shared" si="4"/>
        <v>6</v>
      </c>
    </row>
    <row r="315" spans="2:105" x14ac:dyDescent="0.25">
      <c r="B315" s="73" t="s">
        <v>322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1"/>
      <c r="BG315" s="31"/>
      <c r="BH315" s="28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30"/>
      <c r="BT315" s="30"/>
      <c r="BU315" s="30"/>
      <c r="BV315" s="30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>
        <v>1</v>
      </c>
      <c r="CG315" s="30">
        <v>1</v>
      </c>
      <c r="CH315" s="30">
        <v>1</v>
      </c>
      <c r="CI315" s="30"/>
      <c r="CJ315" s="30"/>
      <c r="CK315" s="37"/>
      <c r="CL315" s="30"/>
      <c r="CM315" s="30"/>
      <c r="CN315" s="30"/>
      <c r="CO315" s="30"/>
      <c r="CP315" s="30"/>
      <c r="CQ315" s="30"/>
      <c r="CR315" s="30"/>
      <c r="CS315" s="30"/>
      <c r="CT315" s="30"/>
      <c r="CU315" s="30"/>
      <c r="CV315" s="30"/>
      <c r="CW315" s="30"/>
      <c r="CX315" s="30"/>
      <c r="CY315" s="30"/>
      <c r="CZ315" s="30"/>
      <c r="DA315" s="83">
        <f t="shared" si="4"/>
        <v>3</v>
      </c>
    </row>
    <row r="316" spans="2:105" x14ac:dyDescent="0.25">
      <c r="B316" s="73" t="s">
        <v>323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1"/>
      <c r="BG316" s="31"/>
      <c r="BH316" s="28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30"/>
      <c r="BT316" s="30"/>
      <c r="BU316" s="30"/>
      <c r="BV316" s="30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/>
      <c r="CI316" s="30">
        <v>1</v>
      </c>
      <c r="CJ316" s="30">
        <v>1</v>
      </c>
      <c r="CK316" s="30">
        <v>1</v>
      </c>
      <c r="CL316" s="30"/>
      <c r="CM316" s="30"/>
      <c r="CN316" s="30"/>
      <c r="CO316" s="30"/>
      <c r="CP316" s="30"/>
      <c r="CQ316" s="30"/>
      <c r="CR316" s="30"/>
      <c r="CS316" s="30"/>
      <c r="CT316" s="30"/>
      <c r="CU316" s="30"/>
      <c r="CV316" s="30"/>
      <c r="CW316" s="30"/>
      <c r="CX316" s="30"/>
      <c r="CY316" s="30"/>
      <c r="CZ316" s="30"/>
      <c r="DA316" s="83">
        <f t="shared" si="4"/>
        <v>3</v>
      </c>
    </row>
    <row r="317" spans="2:105" x14ac:dyDescent="0.25">
      <c r="B317" s="73" t="s">
        <v>324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1"/>
      <c r="BG317" s="31"/>
      <c r="BH317" s="28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30"/>
      <c r="BT317" s="30"/>
      <c r="BU317" s="30"/>
      <c r="BV317" s="30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/>
      <c r="CI317" s="30">
        <v>1</v>
      </c>
      <c r="CJ317" s="30">
        <v>1</v>
      </c>
      <c r="CK317" s="30">
        <v>1</v>
      </c>
      <c r="CL317" s="30"/>
      <c r="CM317" s="30"/>
      <c r="CN317" s="30"/>
      <c r="CO317" s="30"/>
      <c r="CP317" s="30"/>
      <c r="CQ317" s="30"/>
      <c r="CR317" s="30"/>
      <c r="CS317" s="30"/>
      <c r="CT317" s="30"/>
      <c r="CU317" s="30"/>
      <c r="CV317" s="30"/>
      <c r="CW317" s="30"/>
      <c r="CX317" s="30"/>
      <c r="CY317" s="30"/>
      <c r="CZ317" s="30"/>
      <c r="DA317" s="83">
        <f t="shared" si="4"/>
        <v>3</v>
      </c>
    </row>
    <row r="318" spans="2:105" x14ac:dyDescent="0.25">
      <c r="B318" s="73" t="s">
        <v>325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1"/>
      <c r="BG318" s="31"/>
      <c r="BH318" s="28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30"/>
      <c r="BT318" s="30"/>
      <c r="BU318" s="30"/>
      <c r="BV318" s="30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/>
      <c r="CI318" s="30">
        <v>1</v>
      </c>
      <c r="CJ318" s="30">
        <v>1</v>
      </c>
      <c r="CK318" s="30">
        <v>1</v>
      </c>
      <c r="CL318" s="30"/>
      <c r="CM318" s="30"/>
      <c r="CN318" s="30"/>
      <c r="CO318" s="30"/>
      <c r="CP318" s="30"/>
      <c r="CQ318" s="30"/>
      <c r="CR318" s="30"/>
      <c r="CS318" s="30"/>
      <c r="CT318" s="30"/>
      <c r="CU318" s="30"/>
      <c r="CV318" s="30"/>
      <c r="CW318" s="30"/>
      <c r="CX318" s="30"/>
      <c r="CY318" s="30"/>
      <c r="CZ318" s="30"/>
      <c r="DA318" s="83">
        <f t="shared" si="4"/>
        <v>3</v>
      </c>
    </row>
    <row r="319" spans="2:105" x14ac:dyDescent="0.25">
      <c r="B319" s="73" t="s">
        <v>326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1"/>
      <c r="BG319" s="31"/>
      <c r="BH319" s="28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30"/>
      <c r="BT319" s="30"/>
      <c r="BU319" s="30"/>
      <c r="BV319" s="30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/>
      <c r="CK319" s="37"/>
      <c r="CL319" s="30">
        <v>1</v>
      </c>
      <c r="CM319" s="30">
        <v>1</v>
      </c>
      <c r="CN319" s="30">
        <v>1</v>
      </c>
      <c r="CO319" s="30"/>
      <c r="CP319" s="30"/>
      <c r="CQ319" s="30"/>
      <c r="CR319" s="30"/>
      <c r="CS319" s="30"/>
      <c r="CT319" s="30"/>
      <c r="CU319" s="30"/>
      <c r="CV319" s="30"/>
      <c r="CW319" s="30"/>
      <c r="CX319" s="30"/>
      <c r="CY319" s="30"/>
      <c r="CZ319" s="30"/>
      <c r="DA319" s="83">
        <f t="shared" si="4"/>
        <v>3</v>
      </c>
    </row>
    <row r="320" spans="2:105" x14ac:dyDescent="0.25">
      <c r="B320" s="73" t="s">
        <v>327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1"/>
      <c r="BG320" s="31"/>
      <c r="BH320" s="28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/>
      <c r="CK320" s="37"/>
      <c r="CL320" s="30">
        <v>1</v>
      </c>
      <c r="CM320" s="30">
        <v>1</v>
      </c>
      <c r="CN320" s="30">
        <v>1</v>
      </c>
      <c r="CO320" s="30"/>
      <c r="CP320" s="30"/>
      <c r="CQ320" s="30"/>
      <c r="CR320" s="30"/>
      <c r="CS320" s="30"/>
      <c r="CT320" s="30"/>
      <c r="CU320" s="30"/>
      <c r="CV320" s="30"/>
      <c r="CW320" s="30"/>
      <c r="CX320" s="30"/>
      <c r="CY320" s="30"/>
      <c r="CZ320" s="30"/>
      <c r="DA320" s="83">
        <f t="shared" si="4"/>
        <v>3</v>
      </c>
    </row>
    <row r="321" spans="2:105" x14ac:dyDescent="0.25">
      <c r="B321" s="73" t="s">
        <v>328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1"/>
      <c r="BG321" s="31"/>
      <c r="BH321" s="28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30"/>
      <c r="BT321" s="30"/>
      <c r="BU321" s="30"/>
      <c r="BV321" s="30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7"/>
      <c r="CL321" s="30"/>
      <c r="CM321" s="30"/>
      <c r="CN321" s="30"/>
      <c r="CO321" s="30">
        <v>1</v>
      </c>
      <c r="CP321" s="30">
        <v>1</v>
      </c>
      <c r="CQ321" s="30"/>
      <c r="CR321" s="30"/>
      <c r="CS321" s="30"/>
      <c r="CT321" s="30"/>
      <c r="CU321" s="30"/>
      <c r="CV321" s="30"/>
      <c r="CW321" s="30"/>
      <c r="CX321" s="30"/>
      <c r="CY321" s="30"/>
      <c r="CZ321" s="30"/>
      <c r="DA321" s="83">
        <f t="shared" si="4"/>
        <v>2</v>
      </c>
    </row>
    <row r="322" spans="2:105" x14ac:dyDescent="0.25">
      <c r="B322" s="73" t="s">
        <v>329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1"/>
      <c r="BG322" s="31"/>
      <c r="BH322" s="28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30"/>
      <c r="BT322" s="30"/>
      <c r="BU322" s="30"/>
      <c r="BV322" s="30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7"/>
      <c r="CL322" s="30"/>
      <c r="CM322" s="30"/>
      <c r="CN322" s="30"/>
      <c r="CO322" s="30">
        <v>1</v>
      </c>
      <c r="CP322" s="30">
        <v>1</v>
      </c>
      <c r="CQ322" s="30"/>
      <c r="CR322" s="30"/>
      <c r="CS322" s="30"/>
      <c r="CT322" s="30"/>
      <c r="CU322" s="30"/>
      <c r="CV322" s="30"/>
      <c r="CW322" s="30"/>
      <c r="CX322" s="30"/>
      <c r="CY322" s="30"/>
      <c r="CZ322" s="30"/>
      <c r="DA322" s="83">
        <f t="shared" si="4"/>
        <v>2</v>
      </c>
    </row>
    <row r="323" spans="2:105" x14ac:dyDescent="0.25">
      <c r="B323" s="73" t="s">
        <v>330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1"/>
      <c r="BG323" s="31"/>
      <c r="BH323" s="28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30"/>
      <c r="BT323" s="30"/>
      <c r="BU323" s="30"/>
      <c r="BV323" s="30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7"/>
      <c r="CL323" s="30"/>
      <c r="CM323" s="30"/>
      <c r="CN323" s="30"/>
      <c r="CO323" s="30"/>
      <c r="CP323" s="30"/>
      <c r="CQ323" s="30">
        <v>1</v>
      </c>
      <c r="CR323" s="30">
        <v>1</v>
      </c>
      <c r="CS323" s="30"/>
      <c r="CT323" s="30"/>
      <c r="CU323" s="30"/>
      <c r="CV323" s="30"/>
      <c r="CW323" s="30"/>
      <c r="CX323" s="30"/>
      <c r="CY323" s="30"/>
      <c r="CZ323" s="30"/>
      <c r="DA323" s="83">
        <f t="shared" si="4"/>
        <v>2</v>
      </c>
    </row>
    <row r="324" spans="2:105" x14ac:dyDescent="0.25">
      <c r="B324" s="73" t="s">
        <v>331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1"/>
      <c r="BG324" s="31"/>
      <c r="BH324" s="28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30"/>
      <c r="BT324" s="30"/>
      <c r="BU324" s="30"/>
      <c r="BV324" s="30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7"/>
      <c r="CL324" s="30"/>
      <c r="CM324" s="30"/>
      <c r="CN324" s="30"/>
      <c r="CO324" s="30"/>
      <c r="CP324" s="30"/>
      <c r="CQ324" s="30">
        <v>1</v>
      </c>
      <c r="CR324" s="30">
        <v>1</v>
      </c>
      <c r="CS324" s="30"/>
      <c r="CT324" s="30"/>
      <c r="CU324" s="30"/>
      <c r="CV324" s="30"/>
      <c r="CW324" s="30"/>
      <c r="CX324" s="30"/>
      <c r="CY324" s="30"/>
      <c r="CZ324" s="30"/>
      <c r="DA324" s="83">
        <f t="shared" si="4"/>
        <v>2</v>
      </c>
    </row>
    <row r="325" spans="2:105" x14ac:dyDescent="0.25">
      <c r="B325" s="73" t="s">
        <v>332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1"/>
      <c r="BG325" s="31"/>
      <c r="BH325" s="28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30"/>
      <c r="BT325" s="30"/>
      <c r="BU325" s="30"/>
      <c r="BV325" s="30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7"/>
      <c r="CL325" s="30"/>
      <c r="CM325" s="30"/>
      <c r="CN325" s="30"/>
      <c r="CO325" s="30"/>
      <c r="CP325" s="30"/>
      <c r="CQ325" s="30">
        <v>1</v>
      </c>
      <c r="CR325" s="30">
        <v>1</v>
      </c>
      <c r="CS325" s="30"/>
      <c r="CT325" s="30"/>
      <c r="CU325" s="30"/>
      <c r="CV325" s="30"/>
      <c r="CW325" s="30"/>
      <c r="CX325" s="30"/>
      <c r="CY325" s="30"/>
      <c r="CZ325" s="30"/>
      <c r="DA325" s="83">
        <f t="shared" si="4"/>
        <v>2</v>
      </c>
    </row>
    <row r="326" spans="2:105" x14ac:dyDescent="0.25">
      <c r="B326" s="73" t="s">
        <v>333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1"/>
      <c r="BG326" s="31"/>
      <c r="BH326" s="28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30"/>
      <c r="BT326" s="30"/>
      <c r="BU326" s="30"/>
      <c r="BV326" s="30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7"/>
      <c r="CL326" s="30"/>
      <c r="CM326" s="30"/>
      <c r="CN326" s="30"/>
      <c r="CO326" s="30"/>
      <c r="CP326" s="30"/>
      <c r="CQ326" s="30">
        <v>1</v>
      </c>
      <c r="CR326" s="30">
        <v>1</v>
      </c>
      <c r="CS326" s="30"/>
      <c r="CT326" s="30"/>
      <c r="CU326" s="30"/>
      <c r="CV326" s="30"/>
      <c r="CW326" s="30"/>
      <c r="CX326" s="30"/>
      <c r="CY326" s="30"/>
      <c r="CZ326" s="30"/>
      <c r="DA326" s="83">
        <f t="shared" si="4"/>
        <v>2</v>
      </c>
    </row>
    <row r="327" spans="2:105" x14ac:dyDescent="0.25">
      <c r="B327" s="73" t="s">
        <v>334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1"/>
      <c r="BG327" s="31"/>
      <c r="BH327" s="28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7"/>
      <c r="CL327" s="30"/>
      <c r="CM327" s="30"/>
      <c r="CN327" s="30"/>
      <c r="CO327" s="30"/>
      <c r="CP327" s="30"/>
      <c r="CQ327" s="30"/>
      <c r="CR327" s="30"/>
      <c r="CS327" s="30">
        <v>1</v>
      </c>
      <c r="CT327" s="30">
        <v>1</v>
      </c>
      <c r="CU327" s="30"/>
      <c r="CV327" s="30"/>
      <c r="CW327" s="30"/>
      <c r="CX327" s="30"/>
      <c r="CY327" s="30"/>
      <c r="CZ327" s="30"/>
      <c r="DA327" s="83">
        <f t="shared" si="4"/>
        <v>2</v>
      </c>
    </row>
    <row r="328" spans="2:105" x14ac:dyDescent="0.25">
      <c r="B328" s="73" t="s">
        <v>335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1"/>
      <c r="BG328" s="31"/>
      <c r="BH328" s="28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30"/>
      <c r="BT328" s="30"/>
      <c r="BU328" s="30"/>
      <c r="BV328" s="30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7"/>
      <c r="CL328" s="30"/>
      <c r="CM328" s="30"/>
      <c r="CN328" s="30"/>
      <c r="CO328" s="30"/>
      <c r="CP328" s="30"/>
      <c r="CQ328" s="30"/>
      <c r="CR328" s="30"/>
      <c r="CS328" s="30">
        <v>1</v>
      </c>
      <c r="CT328" s="30">
        <v>1</v>
      </c>
      <c r="CU328" s="30"/>
      <c r="CV328" s="30"/>
      <c r="CW328" s="30"/>
      <c r="CX328" s="30"/>
      <c r="CY328" s="30"/>
      <c r="CZ328" s="30"/>
      <c r="DA328" s="83">
        <f t="shared" si="4"/>
        <v>2</v>
      </c>
    </row>
    <row r="329" spans="2:105" x14ac:dyDescent="0.25">
      <c r="B329" s="73" t="s">
        <v>336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1"/>
      <c r="BG329" s="31"/>
      <c r="BH329" s="28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30"/>
      <c r="BT329" s="30"/>
      <c r="BU329" s="30"/>
      <c r="BV329" s="30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7"/>
      <c r="CL329" s="30"/>
      <c r="CM329" s="30"/>
      <c r="CN329" s="30"/>
      <c r="CO329" s="30"/>
      <c r="CP329" s="30"/>
      <c r="CQ329" s="30"/>
      <c r="CR329" s="30"/>
      <c r="CS329" s="30">
        <v>1</v>
      </c>
      <c r="CT329" s="30">
        <v>1</v>
      </c>
      <c r="CU329" s="30"/>
      <c r="CV329" s="30"/>
      <c r="CW329" s="30"/>
      <c r="CX329" s="30"/>
      <c r="CY329" s="30"/>
      <c r="CZ329" s="30"/>
      <c r="DA329" s="83">
        <f t="shared" si="4"/>
        <v>2</v>
      </c>
    </row>
    <row r="330" spans="2:105" x14ac:dyDescent="0.25">
      <c r="B330" s="73" t="s">
        <v>337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1"/>
      <c r="BG330" s="31"/>
      <c r="BH330" s="28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30"/>
      <c r="BT330" s="30"/>
      <c r="BU330" s="30"/>
      <c r="BV330" s="30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7"/>
      <c r="CL330" s="30"/>
      <c r="CM330" s="30"/>
      <c r="CN330" s="30"/>
      <c r="CO330" s="30"/>
      <c r="CP330" s="30"/>
      <c r="CQ330" s="30"/>
      <c r="CR330" s="30"/>
      <c r="CS330" s="30"/>
      <c r="CT330" s="30"/>
      <c r="CU330" s="30">
        <v>1</v>
      </c>
      <c r="CV330" s="30">
        <v>1</v>
      </c>
      <c r="CW330" s="30"/>
      <c r="CX330" s="30"/>
      <c r="CY330" s="30"/>
      <c r="CZ330" s="30"/>
      <c r="DA330" s="83">
        <f t="shared" si="4"/>
        <v>2</v>
      </c>
    </row>
    <row r="331" spans="2:105" x14ac:dyDescent="0.25">
      <c r="B331" s="73" t="s">
        <v>338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1"/>
      <c r="BG331" s="31"/>
      <c r="BH331" s="28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30"/>
      <c r="BT331" s="30"/>
      <c r="BU331" s="30"/>
      <c r="BV331" s="30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7"/>
      <c r="CL331" s="30"/>
      <c r="CM331" s="30"/>
      <c r="CN331" s="30"/>
      <c r="CO331" s="30"/>
      <c r="CP331" s="30"/>
      <c r="CQ331" s="30"/>
      <c r="CR331" s="30"/>
      <c r="CS331" s="30"/>
      <c r="CT331" s="30"/>
      <c r="CU331" s="30">
        <v>1</v>
      </c>
      <c r="CV331" s="30">
        <v>1</v>
      </c>
      <c r="CW331" s="30"/>
      <c r="CX331" s="30"/>
      <c r="CY331" s="30"/>
      <c r="CZ331" s="30"/>
      <c r="DA331" s="83">
        <f t="shared" si="4"/>
        <v>2</v>
      </c>
    </row>
    <row r="332" spans="2:105" x14ac:dyDescent="0.25">
      <c r="B332" s="73" t="s">
        <v>339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1"/>
      <c r="BG332" s="31"/>
      <c r="BH332" s="28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7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>
        <v>1</v>
      </c>
      <c r="CV332" s="30">
        <v>1</v>
      </c>
      <c r="CW332" s="30"/>
      <c r="CX332" s="30"/>
      <c r="CY332" s="30"/>
      <c r="CZ332" s="30"/>
      <c r="DA332" s="83">
        <f t="shared" si="4"/>
        <v>2</v>
      </c>
    </row>
    <row r="333" spans="2:105" x14ac:dyDescent="0.25">
      <c r="B333" s="73" t="s">
        <v>340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1"/>
      <c r="BG333" s="31"/>
      <c r="BH333" s="28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30"/>
      <c r="BT333" s="30"/>
      <c r="BU333" s="30"/>
      <c r="BV333" s="30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7"/>
      <c r="CL333" s="30"/>
      <c r="CM333" s="30"/>
      <c r="CN333" s="30"/>
      <c r="CO333" s="30"/>
      <c r="CP333" s="30"/>
      <c r="CQ333" s="30"/>
      <c r="CR333" s="30"/>
      <c r="CS333" s="30"/>
      <c r="CT333" s="30"/>
      <c r="CU333" s="30">
        <v>1</v>
      </c>
      <c r="CV333" s="30">
        <v>1</v>
      </c>
      <c r="CW333" s="30"/>
      <c r="CX333" s="30"/>
      <c r="CY333" s="30"/>
      <c r="CZ333" s="30"/>
      <c r="DA333" s="83">
        <f t="shared" si="4"/>
        <v>2</v>
      </c>
    </row>
    <row r="334" spans="2:105" x14ac:dyDescent="0.25">
      <c r="B334" s="73" t="s">
        <v>341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1"/>
      <c r="BG334" s="31"/>
      <c r="BH334" s="28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30"/>
      <c r="BT334" s="30"/>
      <c r="BU334" s="30"/>
      <c r="BV334" s="30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7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/>
      <c r="CW334" s="30">
        <v>1</v>
      </c>
      <c r="CX334" s="30">
        <v>1</v>
      </c>
      <c r="CY334" s="30">
        <v>1</v>
      </c>
      <c r="CZ334" s="30">
        <v>1</v>
      </c>
      <c r="DA334" s="83">
        <f t="shared" si="4"/>
        <v>4</v>
      </c>
    </row>
    <row r="335" spans="2:105" x14ac:dyDescent="0.25">
      <c r="B335" s="73" t="s">
        <v>342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1"/>
      <c r="BG335" s="31"/>
      <c r="BH335" s="28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30"/>
      <c r="BT335" s="30"/>
      <c r="BU335" s="30"/>
      <c r="BV335" s="30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7"/>
      <c r="CL335" s="30"/>
      <c r="CM335" s="30"/>
      <c r="CN335" s="30"/>
      <c r="CO335" s="30"/>
      <c r="CP335" s="30"/>
      <c r="CQ335" s="30"/>
      <c r="CR335" s="30"/>
      <c r="CS335" s="30"/>
      <c r="CT335" s="30"/>
      <c r="CU335" s="30"/>
      <c r="CV335" s="30"/>
      <c r="CW335" s="30"/>
      <c r="CX335" s="30"/>
      <c r="CY335" s="30"/>
      <c r="CZ335" s="30">
        <v>1</v>
      </c>
      <c r="DA335" s="83">
        <f t="shared" si="4"/>
        <v>1</v>
      </c>
    </row>
    <row r="336" spans="2:105" x14ac:dyDescent="0.25">
      <c r="B336" s="73" t="s">
        <v>343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1"/>
      <c r="BG336" s="31"/>
      <c r="BH336" s="28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30"/>
      <c r="BT336" s="30"/>
      <c r="BU336" s="30"/>
      <c r="BV336" s="30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7"/>
      <c r="CL336" s="30"/>
      <c r="CM336" s="30"/>
      <c r="CN336" s="30"/>
      <c r="CO336" s="30"/>
      <c r="CP336" s="30"/>
      <c r="CQ336" s="30"/>
      <c r="CR336" s="30"/>
      <c r="CS336" s="30"/>
      <c r="CT336" s="30"/>
      <c r="CU336" s="30"/>
      <c r="CV336" s="30"/>
      <c r="CW336" s="30"/>
      <c r="CX336" s="30"/>
      <c r="CY336" s="30"/>
      <c r="CZ336" s="30"/>
      <c r="DA336" s="83">
        <f t="shared" si="4"/>
        <v>0</v>
      </c>
    </row>
    <row r="337" spans="2:105" x14ac:dyDescent="0.25">
      <c r="B337" s="73" t="s">
        <v>344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1"/>
      <c r="BG337" s="31"/>
      <c r="BH337" s="28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30"/>
      <c r="BT337" s="30"/>
      <c r="BU337" s="30"/>
      <c r="BV337" s="30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7"/>
      <c r="CL337" s="30"/>
      <c r="CM337" s="30"/>
      <c r="CN337" s="30"/>
      <c r="CO337" s="30"/>
      <c r="CP337" s="30"/>
      <c r="CQ337" s="30"/>
      <c r="CR337" s="30"/>
      <c r="CS337" s="30"/>
      <c r="CT337" s="30"/>
      <c r="CU337" s="30"/>
      <c r="CV337" s="30"/>
      <c r="CW337" s="30"/>
      <c r="CX337" s="30"/>
      <c r="CY337" s="30"/>
      <c r="CZ337" s="30"/>
      <c r="DA337" s="83">
        <f t="shared" si="4"/>
        <v>0</v>
      </c>
    </row>
    <row r="338" spans="2:105" x14ac:dyDescent="0.25">
      <c r="B338" s="73" t="s">
        <v>345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1"/>
      <c r="BG338" s="31"/>
      <c r="BH338" s="28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30"/>
      <c r="BT338" s="30"/>
      <c r="BU338" s="30"/>
      <c r="BV338" s="30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7"/>
      <c r="CL338" s="30"/>
      <c r="CM338" s="30"/>
      <c r="CN338" s="30"/>
      <c r="CO338" s="30"/>
      <c r="CP338" s="30"/>
      <c r="CQ338" s="30"/>
      <c r="CR338" s="30"/>
      <c r="CS338" s="30"/>
      <c r="CT338" s="30"/>
      <c r="CU338" s="30"/>
      <c r="CV338" s="30"/>
      <c r="CW338" s="30"/>
      <c r="CX338" s="30"/>
      <c r="CY338" s="30"/>
      <c r="CZ338" s="30"/>
      <c r="DA338" s="83">
        <f t="shared" ref="DA338:DA401" si="5">COUNTIF(C338:CZ338,1)</f>
        <v>0</v>
      </c>
    </row>
    <row r="339" spans="2:105" x14ac:dyDescent="0.25">
      <c r="B339" s="73" t="s">
        <v>346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1"/>
      <c r="BG339" s="31"/>
      <c r="BH339" s="28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30"/>
      <c r="BT339" s="30"/>
      <c r="BU339" s="30"/>
      <c r="BV339" s="30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7"/>
      <c r="CL339" s="30"/>
      <c r="CM339" s="30"/>
      <c r="CN339" s="30"/>
      <c r="CO339" s="30"/>
      <c r="CP339" s="30"/>
      <c r="CQ339" s="30"/>
      <c r="CR339" s="30"/>
      <c r="CS339" s="30"/>
      <c r="CT339" s="30"/>
      <c r="CU339" s="30"/>
      <c r="CV339" s="30"/>
      <c r="CW339" s="30"/>
      <c r="CX339" s="30"/>
      <c r="CY339" s="30"/>
      <c r="CZ339" s="30"/>
      <c r="DA339" s="83">
        <f t="shared" si="5"/>
        <v>0</v>
      </c>
    </row>
    <row r="340" spans="2:105" x14ac:dyDescent="0.25">
      <c r="B340" s="73" t="s">
        <v>347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1"/>
      <c r="BG340" s="31"/>
      <c r="BH340" s="28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30"/>
      <c r="BT340" s="30"/>
      <c r="BU340" s="30"/>
      <c r="BV340" s="30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7"/>
      <c r="CL340" s="30"/>
      <c r="CM340" s="30"/>
      <c r="CN340" s="30"/>
      <c r="CO340" s="30"/>
      <c r="CP340" s="30"/>
      <c r="CQ340" s="30"/>
      <c r="CR340" s="30"/>
      <c r="CS340" s="30"/>
      <c r="CT340" s="30"/>
      <c r="CU340" s="30"/>
      <c r="CV340" s="30"/>
      <c r="CW340" s="30"/>
      <c r="CX340" s="30"/>
      <c r="CY340" s="30"/>
      <c r="CZ340" s="30"/>
      <c r="DA340" s="83">
        <f t="shared" si="5"/>
        <v>0</v>
      </c>
    </row>
    <row r="341" spans="2:105" x14ac:dyDescent="0.25">
      <c r="B341" s="73" t="s">
        <v>348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1"/>
      <c r="BG341" s="31"/>
      <c r="BH341" s="28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30"/>
      <c r="BT341" s="30"/>
      <c r="BU341" s="30"/>
      <c r="BV341" s="30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7"/>
      <c r="CL341" s="30"/>
      <c r="CM341" s="30"/>
      <c r="CN341" s="30"/>
      <c r="CO341" s="30"/>
      <c r="CP341" s="30"/>
      <c r="CQ341" s="30"/>
      <c r="CR341" s="30"/>
      <c r="CS341" s="30"/>
      <c r="CT341" s="30"/>
      <c r="CU341" s="30"/>
      <c r="CV341" s="30"/>
      <c r="CW341" s="30"/>
      <c r="CX341" s="30"/>
      <c r="CY341" s="30"/>
      <c r="CZ341" s="30"/>
      <c r="DA341" s="83">
        <f t="shared" si="5"/>
        <v>0</v>
      </c>
    </row>
    <row r="342" spans="2:105" ht="15.75" thickBot="1" x14ac:dyDescent="0.3">
      <c r="B342" s="73" t="s">
        <v>349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1"/>
      <c r="BG342" s="31"/>
      <c r="BH342" s="28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30"/>
      <c r="BT342" s="30"/>
      <c r="BU342" s="30"/>
      <c r="BV342" s="30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7"/>
      <c r="CL342" s="30"/>
      <c r="CM342" s="30"/>
      <c r="CN342" s="30"/>
      <c r="CO342" s="30"/>
      <c r="CP342" s="30"/>
      <c r="CQ342" s="30"/>
      <c r="CR342" s="30"/>
      <c r="CS342" s="30"/>
      <c r="CT342" s="30"/>
      <c r="CU342" s="30"/>
      <c r="CV342" s="30"/>
      <c r="CW342" s="30"/>
      <c r="CX342" s="30"/>
      <c r="CY342" s="30"/>
      <c r="CZ342" s="30"/>
      <c r="DA342" s="83">
        <f t="shared" si="5"/>
        <v>0</v>
      </c>
    </row>
    <row r="343" spans="2:105" ht="15.75" thickBot="1" x14ac:dyDescent="0.3">
      <c r="B343" s="68" t="s">
        <v>351</v>
      </c>
      <c r="C343" s="84">
        <f t="shared" ref="C343:AJ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ref="P343" si="7">COUNTIF(P18:P48,1)+COUNTIF(P61:P90,1)+COUNTIF(P110:P154,1)+COUNTIF(P208:P276,1)</f>
        <v>3</v>
      </c>
      <c r="Q343" s="80">
        <f t="shared" si="6"/>
        <v>3</v>
      </c>
      <c r="R343" s="80">
        <f t="shared" ref="R343" si="8">COUNTIF(R18:R48,1)+COUNTIF(R61:R90,1)+COUNTIF(R110:R154,1)+COUNTIF(R208:R276,1)</f>
        <v>1</v>
      </c>
      <c r="S343" s="80">
        <f t="shared" si="6"/>
        <v>1</v>
      </c>
      <c r="T343" s="80">
        <f t="shared" ref="T343" si="9">COUNTIF(T18:T48,1)+COUNTIF(T61:T90,1)+COUNTIF(T110:T154,1)+COUNTIF(T208:T276,1)</f>
        <v>10</v>
      </c>
      <c r="U343" s="80">
        <f t="shared" si="6"/>
        <v>10</v>
      </c>
      <c r="V343" s="80">
        <f t="shared" si="6"/>
        <v>10</v>
      </c>
      <c r="W343" s="80">
        <f t="shared" si="6"/>
        <v>10</v>
      </c>
      <c r="X343" s="80">
        <f t="shared" ref="X343" si="10">COUNTIF(X18:X48,1)+COUNTIF(X61:X90,1)+COUNTIF(X110:X154,1)+COUNTIF(X208:X276,1)</f>
        <v>6</v>
      </c>
      <c r="Y343" s="80">
        <f t="shared" si="6"/>
        <v>6</v>
      </c>
      <c r="Z343" s="80">
        <f t="shared" si="6"/>
        <v>2</v>
      </c>
      <c r="AA343" s="80">
        <f t="shared" si="6"/>
        <v>2</v>
      </c>
      <c r="AB343" s="80">
        <f t="shared" si="6"/>
        <v>7</v>
      </c>
      <c r="AC343" s="80">
        <f t="shared" si="6"/>
        <v>7</v>
      </c>
      <c r="AD343" s="80">
        <f t="shared" si="6"/>
        <v>5</v>
      </c>
      <c r="AE343" s="80">
        <f t="shared" si="6"/>
        <v>5</v>
      </c>
      <c r="AF343" s="80">
        <f t="shared" si="6"/>
        <v>0</v>
      </c>
      <c r="AG343" s="80">
        <f t="shared" si="6"/>
        <v>0</v>
      </c>
      <c r="AH343" s="80">
        <f t="shared" si="6"/>
        <v>8</v>
      </c>
      <c r="AI343" s="80">
        <f t="shared" si="6"/>
        <v>8</v>
      </c>
      <c r="AJ343" s="80">
        <f t="shared" si="6"/>
        <v>8</v>
      </c>
      <c r="AK343" s="80">
        <f t="shared" ref="AK343:BZ343" si="11">COUNTIF(AK18:AK48,1)+COUNTIF(AK61:AK90,1)+COUNTIF(AK110:AK154,1)+COUNTIF(AK208:AK276,1)</f>
        <v>8</v>
      </c>
      <c r="AL343" s="80">
        <f t="shared" si="11"/>
        <v>8</v>
      </c>
      <c r="AM343" s="80">
        <f t="shared" si="11"/>
        <v>5</v>
      </c>
      <c r="AN343" s="80">
        <f t="shared" si="11"/>
        <v>5</v>
      </c>
      <c r="AO343" s="80">
        <f t="shared" si="11"/>
        <v>3</v>
      </c>
      <c r="AP343" s="80">
        <f t="shared" si="11"/>
        <v>3</v>
      </c>
      <c r="AQ343" s="80">
        <f t="shared" si="11"/>
        <v>4</v>
      </c>
      <c r="AR343" s="80">
        <f t="shared" si="11"/>
        <v>4</v>
      </c>
      <c r="AS343" s="80">
        <f t="shared" ref="AS343" si="12">COUNTIF(AS18:AS48,1)+COUNTIF(AS61:AS90,1)+COUNTIF(AS110:AS154,1)+COUNTIF(AS208:AS276,1)</f>
        <v>6</v>
      </c>
      <c r="AT343" s="80">
        <f t="shared" si="11"/>
        <v>6</v>
      </c>
      <c r="AU343" s="80">
        <f t="shared" ref="AU343" si="13">COUNTIF(AU18:AU48,1)+COUNTIF(AU61:AU90,1)+COUNTIF(AU110:AU154,1)+COUNTIF(AU208:AU276,1)</f>
        <v>4</v>
      </c>
      <c r="AV343" s="80">
        <f t="shared" si="11"/>
        <v>4</v>
      </c>
      <c r="AW343" s="80">
        <f t="shared" si="11"/>
        <v>4</v>
      </c>
      <c r="AX343" s="80">
        <f t="shared" si="11"/>
        <v>2</v>
      </c>
      <c r="AY343" s="80">
        <f t="shared" si="11"/>
        <v>2</v>
      </c>
      <c r="AZ343" s="80"/>
      <c r="BA343" s="80"/>
      <c r="BB343" s="80">
        <f t="shared" ref="BB343" si="14">COUNTIF(BB18:BB48,1)+COUNTIF(BB61:BB90,1)+COUNTIF(BB110:BB154,1)+COUNTIF(BB208:BB276,1)</f>
        <v>2</v>
      </c>
      <c r="BC343" s="80">
        <f t="shared" si="11"/>
        <v>2</v>
      </c>
      <c r="BD343" s="80">
        <f t="shared" ref="BD343" si="15">COUNTIF(BD18:BD48,1)+COUNTIF(BD61:BD90,1)+COUNTIF(BD110:BD154,1)+COUNTIF(BD208:BD276,1)</f>
        <v>2</v>
      </c>
      <c r="BE343" s="80">
        <f t="shared" si="11"/>
        <v>2</v>
      </c>
      <c r="BF343" s="80">
        <f t="shared" ref="BF343" si="16">COUNTIF(BF18:BF48,1)+COUNTIF(BF61:BF90,1)+COUNTIF(BF110:BF154,1)+COUNTIF(BF208:BF276,1)</f>
        <v>6</v>
      </c>
      <c r="BG343" s="80">
        <f t="shared" si="11"/>
        <v>6</v>
      </c>
      <c r="BH343" s="80">
        <f t="shared" si="11"/>
        <v>8</v>
      </c>
      <c r="BI343" s="80">
        <f t="shared" si="11"/>
        <v>8</v>
      </c>
      <c r="BJ343" s="80">
        <f t="shared" si="11"/>
        <v>8</v>
      </c>
      <c r="BK343" s="80">
        <f t="shared" si="11"/>
        <v>8</v>
      </c>
      <c r="BL343" s="80">
        <f t="shared" si="11"/>
        <v>8</v>
      </c>
      <c r="BM343" s="80">
        <f t="shared" si="11"/>
        <v>8</v>
      </c>
      <c r="BN343" s="80">
        <f t="shared" ref="BN343" si="17">COUNTIF(BN18:BN48,1)+COUNTIF(BN61:BN90,1)+COUNTIF(BN110:BN154,1)+COUNTIF(BN208:BN276,1)</f>
        <v>8</v>
      </c>
      <c r="BO343" s="80">
        <f t="shared" si="11"/>
        <v>8</v>
      </c>
      <c r="BP343" s="80">
        <f t="shared" ref="BP343" si="18">COUNTIF(BP18:BP48,1)+COUNTIF(BP61:BP90,1)+COUNTIF(BP110:BP154,1)+COUNTIF(BP208:BP276,1)</f>
        <v>8</v>
      </c>
      <c r="BQ343" s="80"/>
      <c r="BR343" s="80">
        <f t="shared" si="11"/>
        <v>8</v>
      </c>
      <c r="BS343" s="80">
        <f t="shared" si="11"/>
        <v>14</v>
      </c>
      <c r="BT343" s="80">
        <f t="shared" si="11"/>
        <v>14</v>
      </c>
      <c r="BU343" s="80">
        <f t="shared" si="11"/>
        <v>14</v>
      </c>
      <c r="BV343" s="80"/>
      <c r="BW343" s="80">
        <f t="shared" si="11"/>
        <v>5</v>
      </c>
      <c r="BX343" s="80">
        <f t="shared" si="11"/>
        <v>5</v>
      </c>
      <c r="BY343" s="80">
        <f t="shared" si="11"/>
        <v>5</v>
      </c>
      <c r="BZ343" s="80">
        <f t="shared" si="11"/>
        <v>5</v>
      </c>
      <c r="CA343" s="80">
        <f t="shared" ref="CA343:CZ343" si="19">COUNTIF(CA18:CA48,1)+COUNTIF(CA61:CA90,1)+COUNTIF(CA110:CA154,1)+COUNTIF(CA208:CA276,1)</f>
        <v>5</v>
      </c>
      <c r="CB343" s="80"/>
      <c r="CC343" s="80">
        <f t="shared" si="19"/>
        <v>14</v>
      </c>
      <c r="CD343" s="80">
        <f t="shared" si="19"/>
        <v>14</v>
      </c>
      <c r="CE343" s="80">
        <f t="shared" si="19"/>
        <v>14</v>
      </c>
      <c r="CF343" s="80">
        <f t="shared" si="19"/>
        <v>6</v>
      </c>
      <c r="CG343" s="80">
        <f t="shared" si="19"/>
        <v>6</v>
      </c>
      <c r="CH343" s="80"/>
      <c r="CI343" s="80">
        <f t="shared" si="19"/>
        <v>3</v>
      </c>
      <c r="CJ343" s="80">
        <f t="shared" si="19"/>
        <v>3</v>
      </c>
      <c r="CK343" s="105"/>
      <c r="CL343" s="80">
        <f t="shared" si="19"/>
        <v>4</v>
      </c>
      <c r="CM343" s="80">
        <f t="shared" si="19"/>
        <v>4</v>
      </c>
      <c r="CN343" s="80"/>
      <c r="CO343" s="80">
        <f t="shared" si="19"/>
        <v>3</v>
      </c>
      <c r="CP343" s="80">
        <f t="shared" si="19"/>
        <v>3</v>
      </c>
      <c r="CQ343" s="80">
        <f t="shared" si="19"/>
        <v>3</v>
      </c>
      <c r="CR343" s="80">
        <f t="shared" si="19"/>
        <v>3</v>
      </c>
      <c r="CS343" s="80">
        <f t="shared" si="19"/>
        <v>3</v>
      </c>
      <c r="CT343" s="80">
        <f t="shared" si="19"/>
        <v>3</v>
      </c>
      <c r="CU343" s="80">
        <f t="shared" si="19"/>
        <v>3</v>
      </c>
      <c r="CV343" s="85">
        <f t="shared" si="19"/>
        <v>3</v>
      </c>
      <c r="CW343" s="85">
        <f t="shared" si="19"/>
        <v>3</v>
      </c>
      <c r="CX343" s="85">
        <f t="shared" si="19"/>
        <v>3</v>
      </c>
      <c r="CY343" s="85">
        <f t="shared" ref="CY343" si="20">COUNTIF(CY18:CY48,1)+COUNTIF(CY61:CY90,1)+COUNTIF(CY110:CY154,1)+COUNTIF(CY208:CY276,1)</f>
        <v>3</v>
      </c>
      <c r="CZ343" s="85">
        <f t="shared" si="19"/>
        <v>0</v>
      </c>
      <c r="DA343" s="67">
        <f>SUM(C343:CZ343)</f>
        <v>510</v>
      </c>
    </row>
    <row r="344" spans="2:105" ht="15.75" thickBot="1" x14ac:dyDescent="0.3">
      <c r="B344" s="65" t="s">
        <v>352</v>
      </c>
      <c r="C344" s="86">
        <f t="shared" ref="C344:AJ344" si="21">COUNTIF(C49:C60,1)+COUNTIF(C91:C109,1)+COUNTIF(C155:C207,1)+COUNTIF(C277:C335,1)</f>
        <v>1</v>
      </c>
      <c r="D344" s="81">
        <f t="shared" si="21"/>
        <v>1</v>
      </c>
      <c r="E344" s="81">
        <f t="shared" si="21"/>
        <v>1</v>
      </c>
      <c r="F344" s="81">
        <f t="shared" si="21"/>
        <v>1</v>
      </c>
      <c r="G344" s="81">
        <f t="shared" si="21"/>
        <v>1</v>
      </c>
      <c r="H344" s="81">
        <f t="shared" si="21"/>
        <v>1</v>
      </c>
      <c r="I344" s="81">
        <f t="shared" si="21"/>
        <v>2</v>
      </c>
      <c r="J344" s="81">
        <f t="shared" si="21"/>
        <v>2</v>
      </c>
      <c r="K344" s="81">
        <f t="shared" si="21"/>
        <v>1</v>
      </c>
      <c r="L344" s="81">
        <f t="shared" si="21"/>
        <v>1</v>
      </c>
      <c r="M344" s="81">
        <f t="shared" si="21"/>
        <v>4</v>
      </c>
      <c r="N344" s="81">
        <f t="shared" si="21"/>
        <v>4</v>
      </c>
      <c r="O344" s="81">
        <f t="shared" si="21"/>
        <v>4</v>
      </c>
      <c r="P344" s="81">
        <f t="shared" ref="P344" si="22">COUNTIF(P49:P60,1)+COUNTIF(P91:P109,1)+COUNTIF(P155:P207,1)+COUNTIF(P277:P335,1)</f>
        <v>1</v>
      </c>
      <c r="Q344" s="81">
        <f t="shared" si="21"/>
        <v>1</v>
      </c>
      <c r="R344" s="81">
        <f t="shared" ref="R344" si="23">COUNTIF(R49:R60,1)+COUNTIF(R91:R109,1)+COUNTIF(R155:R207,1)+COUNTIF(R277:R335,1)</f>
        <v>1</v>
      </c>
      <c r="S344" s="81">
        <f t="shared" si="21"/>
        <v>1</v>
      </c>
      <c r="T344" s="81">
        <f t="shared" ref="T344" si="24">COUNTIF(T49:T60,1)+COUNTIF(T91:T109,1)+COUNTIF(T155:T207,1)+COUNTIF(T277:T335,1)</f>
        <v>10</v>
      </c>
      <c r="U344" s="81">
        <f t="shared" si="21"/>
        <v>10</v>
      </c>
      <c r="V344" s="81">
        <f t="shared" si="21"/>
        <v>10</v>
      </c>
      <c r="W344" s="81">
        <f t="shared" si="21"/>
        <v>10</v>
      </c>
      <c r="X344" s="81">
        <f t="shared" ref="X344" si="25">COUNTIF(X49:X60,1)+COUNTIF(X91:X109,1)+COUNTIF(X155:X207,1)+COUNTIF(X277:X335,1)</f>
        <v>1</v>
      </c>
      <c r="Y344" s="81">
        <f t="shared" si="21"/>
        <v>1</v>
      </c>
      <c r="Z344" s="81">
        <f t="shared" si="21"/>
        <v>2</v>
      </c>
      <c r="AA344" s="81">
        <f t="shared" si="21"/>
        <v>2</v>
      </c>
      <c r="AB344" s="81">
        <f t="shared" si="21"/>
        <v>3</v>
      </c>
      <c r="AC344" s="81">
        <f t="shared" si="21"/>
        <v>3</v>
      </c>
      <c r="AD344" s="81">
        <f t="shared" si="21"/>
        <v>1</v>
      </c>
      <c r="AE344" s="81">
        <f t="shared" si="21"/>
        <v>1</v>
      </c>
      <c r="AF344" s="81">
        <f t="shared" si="21"/>
        <v>2</v>
      </c>
      <c r="AG344" s="81">
        <f t="shared" si="21"/>
        <v>2</v>
      </c>
      <c r="AH344" s="81">
        <f t="shared" si="21"/>
        <v>23</v>
      </c>
      <c r="AI344" s="81">
        <f t="shared" si="21"/>
        <v>23</v>
      </c>
      <c r="AJ344" s="81">
        <f t="shared" si="21"/>
        <v>23</v>
      </c>
      <c r="AK344" s="81">
        <f t="shared" ref="AK344:BZ344" si="26">COUNTIF(AK49:AK60,1)+COUNTIF(AK91:AK109,1)+COUNTIF(AK155:AK207,1)+COUNTIF(AK277:AK335,1)</f>
        <v>23</v>
      </c>
      <c r="AL344" s="81">
        <f t="shared" si="26"/>
        <v>23</v>
      </c>
      <c r="AM344" s="81">
        <f t="shared" si="26"/>
        <v>1</v>
      </c>
      <c r="AN344" s="81">
        <f t="shared" si="26"/>
        <v>1</v>
      </c>
      <c r="AO344" s="81">
        <f t="shared" si="26"/>
        <v>2</v>
      </c>
      <c r="AP344" s="81">
        <f t="shared" si="26"/>
        <v>2</v>
      </c>
      <c r="AQ344" s="81">
        <f t="shared" si="26"/>
        <v>4</v>
      </c>
      <c r="AR344" s="81">
        <f t="shared" si="26"/>
        <v>4</v>
      </c>
      <c r="AS344" s="81">
        <f t="shared" ref="AS344" si="27">COUNTIF(AS49:AS60,1)+COUNTIF(AS91:AS109,1)+COUNTIF(AS155:AS207,1)+COUNTIF(AS277:AS335,1)</f>
        <v>5</v>
      </c>
      <c r="AT344" s="81">
        <f t="shared" si="26"/>
        <v>5</v>
      </c>
      <c r="AU344" s="81">
        <f t="shared" ref="AU344" si="28">COUNTIF(AU49:AU60,1)+COUNTIF(AU91:AU109,1)+COUNTIF(AU155:AU207,1)+COUNTIF(AU277:AU335,1)</f>
        <v>4</v>
      </c>
      <c r="AV344" s="81">
        <f t="shared" si="26"/>
        <v>4</v>
      </c>
      <c r="AW344" s="81">
        <f t="shared" si="26"/>
        <v>4</v>
      </c>
      <c r="AX344" s="81">
        <f t="shared" si="26"/>
        <v>4</v>
      </c>
      <c r="AY344" s="81">
        <f t="shared" si="26"/>
        <v>4</v>
      </c>
      <c r="AZ344" s="81"/>
      <c r="BA344" s="81"/>
      <c r="BB344" s="81">
        <f t="shared" ref="BB344" si="29">COUNTIF(BB49:BB60,1)+COUNTIF(BB91:BB109,1)+COUNTIF(BB155:BB207,1)+COUNTIF(BB277:BB335,1)</f>
        <v>2</v>
      </c>
      <c r="BC344" s="81">
        <f t="shared" si="26"/>
        <v>2</v>
      </c>
      <c r="BD344" s="81">
        <f t="shared" ref="BD344" si="30">COUNTIF(BD49:BD60,1)+COUNTIF(BD91:BD109,1)+COUNTIF(BD155:BD207,1)+COUNTIF(BD277:BD335,1)</f>
        <v>1</v>
      </c>
      <c r="BE344" s="81">
        <f t="shared" si="26"/>
        <v>1</v>
      </c>
      <c r="BF344" s="81">
        <f t="shared" ref="BF344" si="31">COUNTIF(BF49:BF60,1)+COUNTIF(BF91:BF109,1)+COUNTIF(BF155:BF207,1)+COUNTIF(BF277:BF335,1)</f>
        <v>5</v>
      </c>
      <c r="BG344" s="81">
        <f t="shared" si="26"/>
        <v>5</v>
      </c>
      <c r="BH344" s="81">
        <f t="shared" si="26"/>
        <v>14</v>
      </c>
      <c r="BI344" s="81">
        <f t="shared" si="26"/>
        <v>14</v>
      </c>
      <c r="BJ344" s="81">
        <f t="shared" si="26"/>
        <v>14</v>
      </c>
      <c r="BK344" s="81">
        <f t="shared" si="26"/>
        <v>14</v>
      </c>
      <c r="BL344" s="81">
        <f t="shared" si="26"/>
        <v>14</v>
      </c>
      <c r="BM344" s="81">
        <f t="shared" si="26"/>
        <v>14</v>
      </c>
      <c r="BN344" s="81">
        <f t="shared" ref="BN344" si="32">COUNTIF(BN49:BN60,1)+COUNTIF(BN91:BN109,1)+COUNTIF(BN155:BN207,1)+COUNTIF(BN277:BN335,1)</f>
        <v>14</v>
      </c>
      <c r="BO344" s="81">
        <f t="shared" si="26"/>
        <v>14</v>
      </c>
      <c r="BP344" s="81">
        <f t="shared" ref="BP344" si="33">COUNTIF(BP49:BP60,1)+COUNTIF(BP91:BP109,1)+COUNTIF(BP155:BP207,1)+COUNTIF(BP277:BP335,1)</f>
        <v>14</v>
      </c>
      <c r="BQ344" s="81"/>
      <c r="BR344" s="81">
        <f t="shared" si="26"/>
        <v>14</v>
      </c>
      <c r="BS344" s="81">
        <f t="shared" si="26"/>
        <v>13</v>
      </c>
      <c r="BT344" s="81">
        <f t="shared" si="26"/>
        <v>13</v>
      </c>
      <c r="BU344" s="81">
        <f t="shared" si="26"/>
        <v>13</v>
      </c>
      <c r="BV344" s="81"/>
      <c r="BW344" s="81">
        <f t="shared" si="26"/>
        <v>3</v>
      </c>
      <c r="BX344" s="81">
        <f t="shared" si="26"/>
        <v>3</v>
      </c>
      <c r="BY344" s="81">
        <f t="shared" si="26"/>
        <v>3</v>
      </c>
      <c r="BZ344" s="81">
        <f t="shared" si="26"/>
        <v>3</v>
      </c>
      <c r="CA344" s="81">
        <f t="shared" ref="CA344:CZ344" si="34">COUNTIF(CA49:CA60,1)+COUNTIF(CA91:CA109,1)+COUNTIF(CA155:CA207,1)+COUNTIF(CA277:CA335,1)</f>
        <v>3</v>
      </c>
      <c r="CB344" s="81"/>
      <c r="CC344" s="81">
        <f t="shared" si="34"/>
        <v>8</v>
      </c>
      <c r="CD344" s="81">
        <f t="shared" si="34"/>
        <v>8</v>
      </c>
      <c r="CE344" s="81">
        <f t="shared" si="34"/>
        <v>8</v>
      </c>
      <c r="CF344" s="81">
        <f t="shared" si="34"/>
        <v>1</v>
      </c>
      <c r="CG344" s="81">
        <f t="shared" si="34"/>
        <v>1</v>
      </c>
      <c r="CH344" s="81"/>
      <c r="CI344" s="81">
        <f t="shared" si="34"/>
        <v>3</v>
      </c>
      <c r="CJ344" s="81">
        <f t="shared" si="34"/>
        <v>3</v>
      </c>
      <c r="CK344" s="106"/>
      <c r="CL344" s="81">
        <f t="shared" si="34"/>
        <v>2</v>
      </c>
      <c r="CM344" s="81">
        <f t="shared" si="34"/>
        <v>2</v>
      </c>
      <c r="CN344" s="81"/>
      <c r="CO344" s="81">
        <f t="shared" si="34"/>
        <v>2</v>
      </c>
      <c r="CP344" s="81">
        <f t="shared" si="34"/>
        <v>2</v>
      </c>
      <c r="CQ344" s="81">
        <f t="shared" si="34"/>
        <v>4</v>
      </c>
      <c r="CR344" s="81">
        <f t="shared" si="34"/>
        <v>4</v>
      </c>
      <c r="CS344" s="81">
        <f t="shared" si="34"/>
        <v>3</v>
      </c>
      <c r="CT344" s="81">
        <f t="shared" si="34"/>
        <v>3</v>
      </c>
      <c r="CU344" s="81">
        <f t="shared" si="34"/>
        <v>4</v>
      </c>
      <c r="CV344" s="87">
        <f t="shared" si="34"/>
        <v>4</v>
      </c>
      <c r="CW344" s="87">
        <f t="shared" si="34"/>
        <v>1</v>
      </c>
      <c r="CX344" s="87">
        <f t="shared" si="34"/>
        <v>1</v>
      </c>
      <c r="CY344" s="87">
        <f t="shared" ref="CY344" si="35">COUNTIF(CY49:CY60,1)+COUNTIF(CY91:CY109,1)+COUNTIF(CY155:CY207,1)+COUNTIF(CY277:CY335,1)</f>
        <v>1</v>
      </c>
      <c r="CZ344" s="87">
        <f t="shared" si="34"/>
        <v>2</v>
      </c>
      <c r="DA344" s="67">
        <f>SUM(C344:CZ344)</f>
        <v>522</v>
      </c>
    </row>
    <row r="345" spans="2:105" ht="15.75" thickBot="1" x14ac:dyDescent="0.3">
      <c r="B345" s="66" t="s">
        <v>353</v>
      </c>
      <c r="C345" s="88">
        <f t="shared" ref="C345:AJ345" si="36">COUNTIF(C336:C342,1)</f>
        <v>0</v>
      </c>
      <c r="D345" s="89">
        <f t="shared" si="36"/>
        <v>0</v>
      </c>
      <c r="E345" s="89">
        <f t="shared" si="36"/>
        <v>0</v>
      </c>
      <c r="F345" s="89">
        <f t="shared" si="36"/>
        <v>0</v>
      </c>
      <c r="G345" s="89">
        <f t="shared" si="36"/>
        <v>0</v>
      </c>
      <c r="H345" s="89">
        <f t="shared" si="36"/>
        <v>0</v>
      </c>
      <c r="I345" s="89">
        <f t="shared" si="36"/>
        <v>0</v>
      </c>
      <c r="J345" s="89">
        <f t="shared" si="36"/>
        <v>0</v>
      </c>
      <c r="K345" s="89">
        <f t="shared" si="36"/>
        <v>0</v>
      </c>
      <c r="L345" s="89">
        <f t="shared" si="36"/>
        <v>0</v>
      </c>
      <c r="M345" s="89">
        <f t="shared" si="36"/>
        <v>0</v>
      </c>
      <c r="N345" s="89">
        <f t="shared" si="36"/>
        <v>0</v>
      </c>
      <c r="O345" s="89">
        <f t="shared" si="36"/>
        <v>0</v>
      </c>
      <c r="P345" s="89">
        <f t="shared" ref="P345" si="37">COUNTIF(P336:P342,1)</f>
        <v>0</v>
      </c>
      <c r="Q345" s="89">
        <f t="shared" si="36"/>
        <v>0</v>
      </c>
      <c r="R345" s="89">
        <f t="shared" ref="R345" si="38">COUNTIF(R336:R342,1)</f>
        <v>0</v>
      </c>
      <c r="S345" s="89">
        <f t="shared" si="36"/>
        <v>0</v>
      </c>
      <c r="T345" s="89">
        <f t="shared" ref="T345" si="39">COUNTIF(T336:T342,1)</f>
        <v>0</v>
      </c>
      <c r="U345" s="89">
        <f t="shared" si="36"/>
        <v>0</v>
      </c>
      <c r="V345" s="89">
        <f t="shared" si="36"/>
        <v>0</v>
      </c>
      <c r="W345" s="89">
        <f t="shared" si="36"/>
        <v>0</v>
      </c>
      <c r="X345" s="89">
        <f t="shared" ref="X345" si="40">COUNTIF(X336:X342,1)</f>
        <v>0</v>
      </c>
      <c r="Y345" s="89">
        <f t="shared" si="36"/>
        <v>0</v>
      </c>
      <c r="Z345" s="89">
        <f t="shared" si="36"/>
        <v>0</v>
      </c>
      <c r="AA345" s="89">
        <f t="shared" si="36"/>
        <v>0</v>
      </c>
      <c r="AB345" s="89">
        <f t="shared" si="36"/>
        <v>0</v>
      </c>
      <c r="AC345" s="89">
        <f t="shared" si="36"/>
        <v>0</v>
      </c>
      <c r="AD345" s="89">
        <f t="shared" si="36"/>
        <v>0</v>
      </c>
      <c r="AE345" s="89">
        <f t="shared" si="36"/>
        <v>0</v>
      </c>
      <c r="AF345" s="89">
        <f t="shared" si="36"/>
        <v>0</v>
      </c>
      <c r="AG345" s="89">
        <f t="shared" si="36"/>
        <v>0</v>
      </c>
      <c r="AH345" s="89">
        <f t="shared" si="36"/>
        <v>0</v>
      </c>
      <c r="AI345" s="89">
        <f t="shared" si="36"/>
        <v>0</v>
      </c>
      <c r="AJ345" s="89">
        <f t="shared" si="36"/>
        <v>0</v>
      </c>
      <c r="AK345" s="89">
        <f t="shared" ref="AK345:BZ345" si="41">COUNTIF(AK336:AK342,1)</f>
        <v>0</v>
      </c>
      <c r="AL345" s="89">
        <f t="shared" si="41"/>
        <v>0</v>
      </c>
      <c r="AM345" s="89">
        <f t="shared" si="41"/>
        <v>0</v>
      </c>
      <c r="AN345" s="89">
        <f t="shared" si="41"/>
        <v>0</v>
      </c>
      <c r="AO345" s="89">
        <f t="shared" si="41"/>
        <v>0</v>
      </c>
      <c r="AP345" s="89">
        <f t="shared" si="41"/>
        <v>0</v>
      </c>
      <c r="AQ345" s="89">
        <f t="shared" si="41"/>
        <v>0</v>
      </c>
      <c r="AR345" s="89">
        <f t="shared" si="41"/>
        <v>0</v>
      </c>
      <c r="AS345" s="89">
        <f t="shared" ref="AS345" si="42">COUNTIF(AS336:AS342,1)</f>
        <v>0</v>
      </c>
      <c r="AT345" s="89">
        <f t="shared" si="41"/>
        <v>0</v>
      </c>
      <c r="AU345" s="89">
        <f t="shared" ref="AU345" si="43">COUNTIF(AU336:AU342,1)</f>
        <v>0</v>
      </c>
      <c r="AV345" s="89">
        <f t="shared" si="41"/>
        <v>0</v>
      </c>
      <c r="AW345" s="89">
        <f t="shared" si="41"/>
        <v>0</v>
      </c>
      <c r="AX345" s="89">
        <f t="shared" si="41"/>
        <v>0</v>
      </c>
      <c r="AY345" s="89">
        <f t="shared" si="41"/>
        <v>0</v>
      </c>
      <c r="AZ345" s="89"/>
      <c r="BA345" s="89"/>
      <c r="BB345" s="89">
        <f t="shared" ref="BB345" si="44">COUNTIF(BB336:BB342,1)</f>
        <v>0</v>
      </c>
      <c r="BC345" s="89">
        <f t="shared" si="41"/>
        <v>0</v>
      </c>
      <c r="BD345" s="89">
        <f t="shared" ref="BD345" si="45">COUNTIF(BD336:BD342,1)</f>
        <v>0</v>
      </c>
      <c r="BE345" s="89">
        <f t="shared" si="41"/>
        <v>0</v>
      </c>
      <c r="BF345" s="89">
        <f t="shared" ref="BF345" si="46">COUNTIF(BF336:BF342,1)</f>
        <v>0</v>
      </c>
      <c r="BG345" s="89">
        <f t="shared" si="41"/>
        <v>0</v>
      </c>
      <c r="BH345" s="89">
        <f t="shared" si="41"/>
        <v>0</v>
      </c>
      <c r="BI345" s="89">
        <f t="shared" si="41"/>
        <v>0</v>
      </c>
      <c r="BJ345" s="89">
        <f t="shared" si="41"/>
        <v>0</v>
      </c>
      <c r="BK345" s="89">
        <f t="shared" si="41"/>
        <v>0</v>
      </c>
      <c r="BL345" s="89">
        <f t="shared" si="41"/>
        <v>0</v>
      </c>
      <c r="BM345" s="89">
        <f t="shared" si="41"/>
        <v>0</v>
      </c>
      <c r="BN345" s="89">
        <f t="shared" ref="BN345" si="47">COUNTIF(BN336:BN342,1)</f>
        <v>0</v>
      </c>
      <c r="BO345" s="89">
        <f t="shared" si="41"/>
        <v>0</v>
      </c>
      <c r="BP345" s="89">
        <f t="shared" ref="BP345" si="48">COUNTIF(BP336:BP342,1)</f>
        <v>0</v>
      </c>
      <c r="BQ345" s="89"/>
      <c r="BR345" s="89">
        <f t="shared" si="41"/>
        <v>0</v>
      </c>
      <c r="BS345" s="89">
        <f t="shared" si="41"/>
        <v>0</v>
      </c>
      <c r="BT345" s="89">
        <f t="shared" si="41"/>
        <v>0</v>
      </c>
      <c r="BU345" s="89">
        <f t="shared" si="41"/>
        <v>0</v>
      </c>
      <c r="BV345" s="89"/>
      <c r="BW345" s="89">
        <f t="shared" si="41"/>
        <v>0</v>
      </c>
      <c r="BX345" s="89">
        <f t="shared" si="41"/>
        <v>0</v>
      </c>
      <c r="BY345" s="89">
        <f t="shared" si="41"/>
        <v>0</v>
      </c>
      <c r="BZ345" s="89">
        <f t="shared" si="41"/>
        <v>0</v>
      </c>
      <c r="CA345" s="89">
        <f t="shared" ref="CA345:CZ345" si="49">COUNTIF(CA336:CA342,1)</f>
        <v>0</v>
      </c>
      <c r="CB345" s="89"/>
      <c r="CC345" s="89">
        <f t="shared" si="49"/>
        <v>0</v>
      </c>
      <c r="CD345" s="89">
        <f t="shared" si="49"/>
        <v>0</v>
      </c>
      <c r="CE345" s="89">
        <f t="shared" si="49"/>
        <v>0</v>
      </c>
      <c r="CF345" s="89">
        <f t="shared" si="49"/>
        <v>0</v>
      </c>
      <c r="CG345" s="89">
        <f t="shared" si="49"/>
        <v>0</v>
      </c>
      <c r="CH345" s="89"/>
      <c r="CI345" s="89">
        <f t="shared" si="49"/>
        <v>0</v>
      </c>
      <c r="CJ345" s="89">
        <f t="shared" si="49"/>
        <v>0</v>
      </c>
      <c r="CK345" s="107"/>
      <c r="CL345" s="89">
        <f t="shared" si="49"/>
        <v>0</v>
      </c>
      <c r="CM345" s="89">
        <f t="shared" si="49"/>
        <v>0</v>
      </c>
      <c r="CN345" s="89"/>
      <c r="CO345" s="89">
        <f t="shared" si="49"/>
        <v>0</v>
      </c>
      <c r="CP345" s="89">
        <f t="shared" si="49"/>
        <v>0</v>
      </c>
      <c r="CQ345" s="89">
        <f t="shared" si="49"/>
        <v>0</v>
      </c>
      <c r="CR345" s="89">
        <f t="shared" si="49"/>
        <v>0</v>
      </c>
      <c r="CS345" s="89">
        <f t="shared" si="49"/>
        <v>0</v>
      </c>
      <c r="CT345" s="89">
        <f t="shared" si="49"/>
        <v>0</v>
      </c>
      <c r="CU345" s="89">
        <f t="shared" si="49"/>
        <v>0</v>
      </c>
      <c r="CV345" s="90">
        <f t="shared" si="49"/>
        <v>0</v>
      </c>
      <c r="CW345" s="90">
        <f t="shared" si="49"/>
        <v>0</v>
      </c>
      <c r="CX345" s="90">
        <f t="shared" si="49"/>
        <v>0</v>
      </c>
      <c r="CY345" s="90">
        <f t="shared" ref="CY345" si="50">COUNTIF(CY336:CY342,1)</f>
        <v>0</v>
      </c>
      <c r="CZ345" s="90">
        <f t="shared" si="49"/>
        <v>0</v>
      </c>
      <c r="DA345" s="67">
        <f>SUM(C345:CZ345)</f>
        <v>0</v>
      </c>
    </row>
    <row r="346" spans="2:105" ht="15.75" thickBot="1" x14ac:dyDescent="0.3">
      <c r="B346" s="62"/>
      <c r="C346" s="91">
        <f t="shared" ref="C346:AJ346" si="51">COUNTIF(C18:C342,1)</f>
        <v>3</v>
      </c>
      <c r="D346" s="91">
        <f t="shared" si="51"/>
        <v>3</v>
      </c>
      <c r="E346" s="91">
        <f t="shared" si="51"/>
        <v>6</v>
      </c>
      <c r="F346" s="91">
        <f t="shared" si="51"/>
        <v>6</v>
      </c>
      <c r="G346" s="91">
        <f t="shared" si="51"/>
        <v>3</v>
      </c>
      <c r="H346" s="91">
        <f t="shared" si="51"/>
        <v>3</v>
      </c>
      <c r="I346" s="91">
        <f t="shared" si="51"/>
        <v>8</v>
      </c>
      <c r="J346" s="91">
        <f t="shared" si="51"/>
        <v>8</v>
      </c>
      <c r="K346" s="91">
        <f t="shared" si="51"/>
        <v>5</v>
      </c>
      <c r="L346" s="91">
        <f t="shared" si="51"/>
        <v>5</v>
      </c>
      <c r="M346" s="91">
        <f t="shared" si="51"/>
        <v>12</v>
      </c>
      <c r="N346" s="91">
        <f t="shared" si="51"/>
        <v>12</v>
      </c>
      <c r="O346" s="91">
        <f t="shared" si="51"/>
        <v>12</v>
      </c>
      <c r="P346" s="91">
        <f t="shared" ref="P346" si="52">COUNTIF(P18:P342,1)</f>
        <v>4</v>
      </c>
      <c r="Q346" s="91">
        <f t="shared" si="51"/>
        <v>4</v>
      </c>
      <c r="R346" s="91">
        <f t="shared" ref="R346" si="53">COUNTIF(R18:R342,1)</f>
        <v>2</v>
      </c>
      <c r="S346" s="91">
        <f t="shared" si="51"/>
        <v>2</v>
      </c>
      <c r="T346" s="91">
        <f t="shared" ref="T346" si="54">COUNTIF(T18:T342,1)</f>
        <v>20</v>
      </c>
      <c r="U346" s="91">
        <f t="shared" si="51"/>
        <v>20</v>
      </c>
      <c r="V346" s="91">
        <f t="shared" si="51"/>
        <v>20</v>
      </c>
      <c r="W346" s="91">
        <f t="shared" si="51"/>
        <v>20</v>
      </c>
      <c r="X346" s="91">
        <f t="shared" ref="X346" si="55">COUNTIF(X18:X342,1)</f>
        <v>7</v>
      </c>
      <c r="Y346" s="91">
        <f t="shared" si="51"/>
        <v>7</v>
      </c>
      <c r="Z346" s="91">
        <f t="shared" si="51"/>
        <v>4</v>
      </c>
      <c r="AA346" s="91">
        <f t="shared" si="51"/>
        <v>4</v>
      </c>
      <c r="AB346" s="91">
        <f t="shared" si="51"/>
        <v>10</v>
      </c>
      <c r="AC346" s="91">
        <f t="shared" si="51"/>
        <v>10</v>
      </c>
      <c r="AD346" s="91">
        <f t="shared" si="51"/>
        <v>6</v>
      </c>
      <c r="AE346" s="91">
        <f t="shared" si="51"/>
        <v>6</v>
      </c>
      <c r="AF346" s="91">
        <f t="shared" si="51"/>
        <v>2</v>
      </c>
      <c r="AG346" s="91">
        <f t="shared" si="51"/>
        <v>2</v>
      </c>
      <c r="AH346" s="91">
        <f t="shared" si="51"/>
        <v>31</v>
      </c>
      <c r="AI346" s="91">
        <f t="shared" si="51"/>
        <v>31</v>
      </c>
      <c r="AJ346" s="91">
        <f t="shared" si="51"/>
        <v>31</v>
      </c>
      <c r="AK346" s="91">
        <f t="shared" ref="AK346:BZ346" si="56">COUNTIF(AK18:AK342,1)</f>
        <v>31</v>
      </c>
      <c r="AL346" s="91">
        <f t="shared" si="56"/>
        <v>31</v>
      </c>
      <c r="AM346" s="91">
        <f t="shared" si="56"/>
        <v>6</v>
      </c>
      <c r="AN346" s="91">
        <f t="shared" si="56"/>
        <v>6</v>
      </c>
      <c r="AO346" s="91">
        <f t="shared" si="56"/>
        <v>5</v>
      </c>
      <c r="AP346" s="91">
        <f t="shared" si="56"/>
        <v>5</v>
      </c>
      <c r="AQ346" s="91">
        <f t="shared" si="56"/>
        <v>8</v>
      </c>
      <c r="AR346" s="91">
        <f t="shared" si="56"/>
        <v>8</v>
      </c>
      <c r="AS346" s="91">
        <f t="shared" ref="AS346" si="57">COUNTIF(AS18:AS342,1)</f>
        <v>11</v>
      </c>
      <c r="AT346" s="91">
        <f t="shared" si="56"/>
        <v>11</v>
      </c>
      <c r="AU346" s="91">
        <f t="shared" ref="AU346" si="58">COUNTIF(AU18:AU342,1)</f>
        <v>8</v>
      </c>
      <c r="AV346" s="91">
        <f t="shared" si="56"/>
        <v>8</v>
      </c>
      <c r="AW346" s="91">
        <f t="shared" si="56"/>
        <v>8</v>
      </c>
      <c r="AX346" s="91">
        <f t="shared" si="56"/>
        <v>6</v>
      </c>
      <c r="AY346" s="91">
        <f t="shared" si="56"/>
        <v>6</v>
      </c>
      <c r="AZ346" s="91"/>
      <c r="BA346" s="91"/>
      <c r="BB346" s="91">
        <f t="shared" ref="BB346" si="59">COUNTIF(BB18:BB342,1)</f>
        <v>4</v>
      </c>
      <c r="BC346" s="91">
        <f t="shared" si="56"/>
        <v>4</v>
      </c>
      <c r="BD346" s="91">
        <f t="shared" ref="BD346" si="60">COUNTIF(BD18:BD342,1)</f>
        <v>3</v>
      </c>
      <c r="BE346" s="91">
        <f t="shared" si="56"/>
        <v>3</v>
      </c>
      <c r="BF346" s="91">
        <f t="shared" ref="BF346" si="61">COUNTIF(BF18:BF342,1)</f>
        <v>11</v>
      </c>
      <c r="BG346" s="91">
        <f t="shared" si="56"/>
        <v>11</v>
      </c>
      <c r="BH346" s="91">
        <f t="shared" si="56"/>
        <v>22</v>
      </c>
      <c r="BI346" s="91">
        <f t="shared" si="56"/>
        <v>22</v>
      </c>
      <c r="BJ346" s="91">
        <f t="shared" si="56"/>
        <v>22</v>
      </c>
      <c r="BK346" s="91">
        <f t="shared" si="56"/>
        <v>22</v>
      </c>
      <c r="BL346" s="91">
        <f t="shared" si="56"/>
        <v>22</v>
      </c>
      <c r="BM346" s="91">
        <f t="shared" si="56"/>
        <v>22</v>
      </c>
      <c r="BN346" s="91">
        <f t="shared" ref="BN346" si="62">COUNTIF(BN18:BN342,1)</f>
        <v>22</v>
      </c>
      <c r="BO346" s="91">
        <f t="shared" si="56"/>
        <v>22</v>
      </c>
      <c r="BP346" s="91">
        <f t="shared" ref="BP346" si="63">COUNTIF(BP18:BP342,1)</f>
        <v>22</v>
      </c>
      <c r="BQ346" s="91"/>
      <c r="BR346" s="91">
        <f t="shared" si="56"/>
        <v>22</v>
      </c>
      <c r="BS346" s="91">
        <f t="shared" si="56"/>
        <v>27</v>
      </c>
      <c r="BT346" s="91">
        <f t="shared" si="56"/>
        <v>27</v>
      </c>
      <c r="BU346" s="91">
        <f t="shared" si="56"/>
        <v>27</v>
      </c>
      <c r="BV346" s="91"/>
      <c r="BW346" s="91">
        <f t="shared" si="56"/>
        <v>8</v>
      </c>
      <c r="BX346" s="91">
        <f t="shared" si="56"/>
        <v>8</v>
      </c>
      <c r="BY346" s="91">
        <f t="shared" si="56"/>
        <v>8</v>
      </c>
      <c r="BZ346" s="91">
        <f t="shared" si="56"/>
        <v>8</v>
      </c>
      <c r="CA346" s="91">
        <f t="shared" ref="CA346:CZ346" si="64">COUNTIF(CA18:CA342,1)</f>
        <v>8</v>
      </c>
      <c r="CB346" s="91"/>
      <c r="CC346" s="91">
        <f t="shared" si="64"/>
        <v>22</v>
      </c>
      <c r="CD346" s="91">
        <f t="shared" si="64"/>
        <v>22</v>
      </c>
      <c r="CE346" s="91">
        <f t="shared" si="64"/>
        <v>22</v>
      </c>
      <c r="CF346" s="91">
        <f t="shared" si="64"/>
        <v>7</v>
      </c>
      <c r="CG346" s="91">
        <f t="shared" si="64"/>
        <v>7</v>
      </c>
      <c r="CH346" s="91"/>
      <c r="CI346" s="91">
        <f t="shared" si="64"/>
        <v>6</v>
      </c>
      <c r="CJ346" s="91">
        <f t="shared" si="64"/>
        <v>6</v>
      </c>
      <c r="CK346" s="108"/>
      <c r="CL346" s="91">
        <f t="shared" si="64"/>
        <v>6</v>
      </c>
      <c r="CM346" s="91">
        <f t="shared" si="64"/>
        <v>6</v>
      </c>
      <c r="CN346" s="91"/>
      <c r="CO346" s="91">
        <f t="shared" si="64"/>
        <v>5</v>
      </c>
      <c r="CP346" s="91">
        <f t="shared" si="64"/>
        <v>5</v>
      </c>
      <c r="CQ346" s="91">
        <f t="shared" si="64"/>
        <v>7</v>
      </c>
      <c r="CR346" s="91">
        <f t="shared" si="64"/>
        <v>7</v>
      </c>
      <c r="CS346" s="91">
        <f t="shared" si="64"/>
        <v>6</v>
      </c>
      <c r="CT346" s="91">
        <f t="shared" si="64"/>
        <v>6</v>
      </c>
      <c r="CU346" s="91">
        <f t="shared" si="64"/>
        <v>7</v>
      </c>
      <c r="CV346" s="91">
        <f t="shared" si="64"/>
        <v>7</v>
      </c>
      <c r="CW346" s="91">
        <f t="shared" si="64"/>
        <v>4</v>
      </c>
      <c r="CX346" s="91">
        <f t="shared" si="64"/>
        <v>4</v>
      </c>
      <c r="CY346" s="91">
        <f t="shared" ref="CY346" si="65">COUNTIF(CY18:CY342,1)</f>
        <v>4</v>
      </c>
      <c r="CZ346" s="91">
        <f t="shared" si="64"/>
        <v>2</v>
      </c>
      <c r="DA346" s="2">
        <f>SUM(C346:CZ346)</f>
        <v>1032</v>
      </c>
    </row>
  </sheetData>
  <sheetProtection selectLockedCells="1" selectUnlockedCells="1"/>
  <mergeCells count="5">
    <mergeCell ref="DA14:DA17"/>
    <mergeCell ref="BH14:CZ14"/>
    <mergeCell ref="C14:S14"/>
    <mergeCell ref="U14:AG14"/>
    <mergeCell ref="AH14:BG14"/>
  </mergeCells>
  <conditionalFormatting sqref="C343:M346 DA18:DA197 DA207:DA333 W343:W346 AA343:AC346 AE343:AK346 O343:O346 CZ343:CZ346 AN343:AP346 AR343:AR346 DA335:DA342 Q343:Q346 S343:S346 U343:U346 Y343:Y346 AT343:AT346 AV343:BA346 BC343:BC346 BE343:BE346 BG343:BM346 BO343:BO346 CA343:CU346 BR343:BX346">
    <cfRule type="cellIs" dxfId="338" priority="772" operator="equal">
      <formula>0</formula>
    </cfRule>
  </conditionalFormatting>
  <conditionalFormatting sqref="C18:M197 C207:M333 W18:W197 W207:W333 AA207:AC333 AA18:AC197 AE207:AK333 AE18:AK197 O18:O333 CZ207:CZ333 CZ18:CZ197 AN18:AP333 AR18:AR333 AR335:AR342 AN335:AP342 CZ335:CZ342 O335:O342 AE335:AK342 AA335:AC342 W335:W342 C335:M342 Q335:Q342 Q18:Q333 S18:S333 S335:S342 U335:U342 U18:U333 Y335:Y342 Y207:Y333 Y18:Y197 AT335:AT342 AT18:AT333 AV18:BA342 BC18:BC342 BE18:BE342 BG18:BM342 BO18:BO342 BR18:BX342 CA18:CU342">
    <cfRule type="cellIs" dxfId="337" priority="648" operator="equal">
      <formula>1</formula>
    </cfRule>
    <cfRule type="cellIs" dxfId="336" priority="649" operator="notEqual">
      <formula>1</formula>
    </cfRule>
  </conditionalFormatting>
  <conditionalFormatting sqref="DA200">
    <cfRule type="cellIs" dxfId="335" priority="389" operator="equal">
      <formula>0</formula>
    </cfRule>
  </conditionalFormatting>
  <conditionalFormatting sqref="C200:M200 W200 AA200:AC200 AE200:AK200 CZ200 Y200">
    <cfRule type="cellIs" dxfId="334" priority="387" operator="equal">
      <formula>1</formula>
    </cfRule>
    <cfRule type="cellIs" dxfId="333" priority="388" operator="notEqual">
      <formula>1</formula>
    </cfRule>
  </conditionalFormatting>
  <conditionalFormatting sqref="DA199">
    <cfRule type="cellIs" dxfId="332" priority="386" operator="equal">
      <formula>0</formula>
    </cfRule>
  </conditionalFormatting>
  <conditionalFormatting sqref="C199:M199 W199 AA199:AC199 AE199:AK199 CZ199 Y199">
    <cfRule type="cellIs" dxfId="331" priority="384" operator="equal">
      <formula>1</formula>
    </cfRule>
    <cfRule type="cellIs" dxfId="330" priority="385" operator="notEqual">
      <formula>1</formula>
    </cfRule>
  </conditionalFormatting>
  <conditionalFormatting sqref="DA198">
    <cfRule type="cellIs" dxfId="329" priority="383" operator="equal">
      <formula>0</formula>
    </cfRule>
  </conditionalFormatting>
  <conditionalFormatting sqref="C198:M198 W198 AA198:AC198 AE198:AK198 CZ198 Y198">
    <cfRule type="cellIs" dxfId="328" priority="381" operator="equal">
      <formula>1</formula>
    </cfRule>
    <cfRule type="cellIs" dxfId="327" priority="382" operator="notEqual">
      <formula>1</formula>
    </cfRule>
  </conditionalFormatting>
  <conditionalFormatting sqref="DA205">
    <cfRule type="cellIs" dxfId="326" priority="380" operator="equal">
      <formula>0</formula>
    </cfRule>
  </conditionalFormatting>
  <conditionalFormatting sqref="C205:M205 W205 AA205:AC205 AE205:AK205 CZ205 Y205">
    <cfRule type="cellIs" dxfId="325" priority="378" operator="equal">
      <formula>1</formula>
    </cfRule>
    <cfRule type="cellIs" dxfId="324" priority="379" operator="notEqual">
      <formula>1</formula>
    </cfRule>
  </conditionalFormatting>
  <conditionalFormatting sqref="DA204">
    <cfRule type="cellIs" dxfId="323" priority="377" operator="equal">
      <formula>0</formula>
    </cfRule>
  </conditionalFormatting>
  <conditionalFormatting sqref="C204:M204 W204 AA204:AC204 AE204:AK204 CZ204 Y204">
    <cfRule type="cellIs" dxfId="322" priority="375" operator="equal">
      <formula>1</formula>
    </cfRule>
    <cfRule type="cellIs" dxfId="321" priority="376" operator="notEqual">
      <formula>1</formula>
    </cfRule>
  </conditionalFormatting>
  <conditionalFormatting sqref="DA203">
    <cfRule type="cellIs" dxfId="320" priority="374" operator="equal">
      <formula>0</formula>
    </cfRule>
  </conditionalFormatting>
  <conditionalFormatting sqref="C203:M203 W203 AA203:AC203 AE203:AK203 CZ203 Y203">
    <cfRule type="cellIs" dxfId="319" priority="372" operator="equal">
      <formula>1</formula>
    </cfRule>
    <cfRule type="cellIs" dxfId="318" priority="373" operator="notEqual">
      <formula>1</formula>
    </cfRule>
  </conditionalFormatting>
  <conditionalFormatting sqref="DA202">
    <cfRule type="cellIs" dxfId="317" priority="371" operator="equal">
      <formula>0</formula>
    </cfRule>
  </conditionalFormatting>
  <conditionalFormatting sqref="C202:M202 W202 AA202:AC202 AE202:AK202 CZ202 Y202">
    <cfRule type="cellIs" dxfId="316" priority="369" operator="equal">
      <formula>1</formula>
    </cfRule>
    <cfRule type="cellIs" dxfId="315" priority="370" operator="notEqual">
      <formula>1</formula>
    </cfRule>
  </conditionalFormatting>
  <conditionalFormatting sqref="DA201">
    <cfRule type="cellIs" dxfId="314" priority="368" operator="equal">
      <formula>0</formula>
    </cfRule>
  </conditionalFormatting>
  <conditionalFormatting sqref="C201:M201 W201 AA201:AC201 AE201:AK201 CZ201 Y201">
    <cfRule type="cellIs" dxfId="313" priority="366" operator="equal">
      <formula>1</formula>
    </cfRule>
    <cfRule type="cellIs" dxfId="312" priority="367" operator="notEqual">
      <formula>1</formula>
    </cfRule>
  </conditionalFormatting>
  <conditionalFormatting sqref="DA206">
    <cfRule type="cellIs" dxfId="311" priority="365" operator="equal">
      <formula>0</formula>
    </cfRule>
  </conditionalFormatting>
  <conditionalFormatting sqref="C206:M206 W206 AA206:AC206 AE206:AK206 CZ206 Y206">
    <cfRule type="cellIs" dxfId="310" priority="363" operator="equal">
      <formula>1</formula>
    </cfRule>
    <cfRule type="cellIs" dxfId="309" priority="364" operator="notEqual">
      <formula>1</formula>
    </cfRule>
  </conditionalFormatting>
  <conditionalFormatting sqref="N343:N346">
    <cfRule type="cellIs" dxfId="308" priority="362" operator="equal">
      <formula>0</formula>
    </cfRule>
  </conditionalFormatting>
  <conditionalFormatting sqref="N207:N333 N18:N197 N335:N342">
    <cfRule type="cellIs" dxfId="307" priority="360" operator="equal">
      <formula>1</formula>
    </cfRule>
    <cfRule type="cellIs" dxfId="306" priority="361" operator="notEqual">
      <formula>1</formula>
    </cfRule>
  </conditionalFormatting>
  <conditionalFormatting sqref="N200">
    <cfRule type="cellIs" dxfId="305" priority="358" operator="equal">
      <formula>1</formula>
    </cfRule>
    <cfRule type="cellIs" dxfId="304" priority="359" operator="notEqual">
      <formula>1</formula>
    </cfRule>
  </conditionalFormatting>
  <conditionalFormatting sqref="N199">
    <cfRule type="cellIs" dxfId="303" priority="356" operator="equal">
      <formula>1</formula>
    </cfRule>
    <cfRule type="cellIs" dxfId="302" priority="357" operator="notEqual">
      <formula>1</formula>
    </cfRule>
  </conditionalFormatting>
  <conditionalFormatting sqref="N198">
    <cfRule type="cellIs" dxfId="301" priority="354" operator="equal">
      <formula>1</formula>
    </cfRule>
    <cfRule type="cellIs" dxfId="300" priority="355" operator="notEqual">
      <formula>1</formula>
    </cfRule>
  </conditionalFormatting>
  <conditionalFormatting sqref="N205">
    <cfRule type="cellIs" dxfId="299" priority="352" operator="equal">
      <formula>1</formula>
    </cfRule>
    <cfRule type="cellIs" dxfId="298" priority="353" operator="notEqual">
      <formula>1</formula>
    </cfRule>
  </conditionalFormatting>
  <conditionalFormatting sqref="N204">
    <cfRule type="cellIs" dxfId="297" priority="350" operator="equal">
      <formula>1</formula>
    </cfRule>
    <cfRule type="cellIs" dxfId="296" priority="351" operator="notEqual">
      <formula>1</formula>
    </cfRule>
  </conditionalFormatting>
  <conditionalFormatting sqref="N203">
    <cfRule type="cellIs" dxfId="295" priority="348" operator="equal">
      <formula>1</formula>
    </cfRule>
    <cfRule type="cellIs" dxfId="294" priority="349" operator="notEqual">
      <formula>1</formula>
    </cfRule>
  </conditionalFormatting>
  <conditionalFormatting sqref="N202">
    <cfRule type="cellIs" dxfId="293" priority="346" operator="equal">
      <formula>1</formula>
    </cfRule>
    <cfRule type="cellIs" dxfId="292" priority="347" operator="notEqual">
      <formula>1</formula>
    </cfRule>
  </conditionalFormatting>
  <conditionalFormatting sqref="N201">
    <cfRule type="cellIs" dxfId="291" priority="344" operator="equal">
      <formula>1</formula>
    </cfRule>
    <cfRule type="cellIs" dxfId="290" priority="345" operator="notEqual">
      <formula>1</formula>
    </cfRule>
  </conditionalFormatting>
  <conditionalFormatting sqref="N206">
    <cfRule type="cellIs" dxfId="289" priority="342" operator="equal">
      <formula>1</formula>
    </cfRule>
    <cfRule type="cellIs" dxfId="288" priority="343" operator="notEqual">
      <formula>1</formula>
    </cfRule>
  </conditionalFormatting>
  <conditionalFormatting sqref="V200">
    <cfRule type="cellIs" dxfId="287" priority="316" operator="equal">
      <formula>1</formula>
    </cfRule>
    <cfRule type="cellIs" dxfId="286" priority="317" operator="notEqual">
      <formula>1</formula>
    </cfRule>
  </conditionalFormatting>
  <conditionalFormatting sqref="V199">
    <cfRule type="cellIs" dxfId="285" priority="314" operator="equal">
      <formula>1</formula>
    </cfRule>
    <cfRule type="cellIs" dxfId="284" priority="315" operator="notEqual">
      <formula>1</formula>
    </cfRule>
  </conditionalFormatting>
  <conditionalFormatting sqref="V198">
    <cfRule type="cellIs" dxfId="283" priority="312" operator="equal">
      <formula>1</formula>
    </cfRule>
    <cfRule type="cellIs" dxfId="282" priority="313" operator="notEqual">
      <formula>1</formula>
    </cfRule>
  </conditionalFormatting>
  <conditionalFormatting sqref="V205">
    <cfRule type="cellIs" dxfId="281" priority="310" operator="equal">
      <formula>1</formula>
    </cfRule>
    <cfRule type="cellIs" dxfId="280" priority="311" operator="notEqual">
      <formula>1</formula>
    </cfRule>
  </conditionalFormatting>
  <conditionalFormatting sqref="V204">
    <cfRule type="cellIs" dxfId="279" priority="308" operator="equal">
      <formula>1</formula>
    </cfRule>
    <cfRule type="cellIs" dxfId="278" priority="309" operator="notEqual">
      <formula>1</formula>
    </cfRule>
  </conditionalFormatting>
  <conditionalFormatting sqref="V203">
    <cfRule type="cellIs" dxfId="277" priority="306" operator="equal">
      <formula>1</formula>
    </cfRule>
    <cfRule type="cellIs" dxfId="276" priority="307" operator="notEqual">
      <formula>1</formula>
    </cfRule>
  </conditionalFormatting>
  <conditionalFormatting sqref="V202">
    <cfRule type="cellIs" dxfId="275" priority="304" operator="equal">
      <formula>1</formula>
    </cfRule>
    <cfRule type="cellIs" dxfId="274" priority="305" operator="notEqual">
      <formula>1</formula>
    </cfRule>
  </conditionalFormatting>
  <conditionalFormatting sqref="V201">
    <cfRule type="cellIs" dxfId="273" priority="302" operator="equal">
      <formula>1</formula>
    </cfRule>
    <cfRule type="cellIs" dxfId="272" priority="303" operator="notEqual">
      <formula>1</formula>
    </cfRule>
  </conditionalFormatting>
  <conditionalFormatting sqref="V206">
    <cfRule type="cellIs" dxfId="271" priority="300" operator="equal">
      <formula>1</formula>
    </cfRule>
    <cfRule type="cellIs" dxfId="270" priority="301" operator="notEqual">
      <formula>1</formula>
    </cfRule>
  </conditionalFormatting>
  <conditionalFormatting sqref="Z199">
    <cfRule type="cellIs" dxfId="269" priority="293" operator="equal">
      <formula>1</formula>
    </cfRule>
    <cfRule type="cellIs" dxfId="268" priority="294" operator="notEqual">
      <formula>1</formula>
    </cfRule>
  </conditionalFormatting>
  <conditionalFormatting sqref="V343:V346">
    <cfRule type="cellIs" dxfId="267" priority="320" operator="equal">
      <formula>0</formula>
    </cfRule>
  </conditionalFormatting>
  <conditionalFormatting sqref="V18:V197 V207:V333 V335:V342">
    <cfRule type="cellIs" dxfId="266" priority="318" operator="equal">
      <formula>1</formula>
    </cfRule>
    <cfRule type="cellIs" dxfId="265" priority="319" operator="notEqual">
      <formula>1</formula>
    </cfRule>
  </conditionalFormatting>
  <conditionalFormatting sqref="Z207:Z333 Z18:Z197 Z335:Z342">
    <cfRule type="cellIs" dxfId="264" priority="297" operator="equal">
      <formula>1</formula>
    </cfRule>
    <cfRule type="cellIs" dxfId="263" priority="298" operator="notEqual">
      <formula>1</formula>
    </cfRule>
  </conditionalFormatting>
  <conditionalFormatting sqref="Z200">
    <cfRule type="cellIs" dxfId="262" priority="295" operator="equal">
      <formula>1</formula>
    </cfRule>
    <cfRule type="cellIs" dxfId="261" priority="296" operator="notEqual">
      <formula>1</formula>
    </cfRule>
  </conditionalFormatting>
  <conditionalFormatting sqref="Z343:Z346">
    <cfRule type="cellIs" dxfId="260" priority="299" operator="equal">
      <formula>0</formula>
    </cfRule>
  </conditionalFormatting>
  <conditionalFormatting sqref="Z198">
    <cfRule type="cellIs" dxfId="259" priority="291" operator="equal">
      <formula>1</formula>
    </cfRule>
    <cfRule type="cellIs" dxfId="258" priority="292" operator="notEqual">
      <formula>1</formula>
    </cfRule>
  </conditionalFormatting>
  <conditionalFormatting sqref="Z205">
    <cfRule type="cellIs" dxfId="257" priority="289" operator="equal">
      <formula>1</formula>
    </cfRule>
    <cfRule type="cellIs" dxfId="256" priority="290" operator="notEqual">
      <formula>1</formula>
    </cfRule>
  </conditionalFormatting>
  <conditionalFormatting sqref="Z204">
    <cfRule type="cellIs" dxfId="255" priority="287" operator="equal">
      <formula>1</formula>
    </cfRule>
    <cfRule type="cellIs" dxfId="254" priority="288" operator="notEqual">
      <formula>1</formula>
    </cfRule>
  </conditionalFormatting>
  <conditionalFormatting sqref="Z203">
    <cfRule type="cellIs" dxfId="253" priority="285" operator="equal">
      <formula>1</formula>
    </cfRule>
    <cfRule type="cellIs" dxfId="252" priority="286" operator="notEqual">
      <formula>1</formula>
    </cfRule>
  </conditionalFormatting>
  <conditionalFormatting sqref="Z202">
    <cfRule type="cellIs" dxfId="251" priority="283" operator="equal">
      <formula>1</formula>
    </cfRule>
    <cfRule type="cellIs" dxfId="250" priority="284" operator="notEqual">
      <formula>1</formula>
    </cfRule>
  </conditionalFormatting>
  <conditionalFormatting sqref="Z201">
    <cfRule type="cellIs" dxfId="249" priority="281" operator="equal">
      <formula>1</formula>
    </cfRule>
    <cfRule type="cellIs" dxfId="248" priority="282" operator="notEqual">
      <formula>1</formula>
    </cfRule>
  </conditionalFormatting>
  <conditionalFormatting sqref="Z206">
    <cfRule type="cellIs" dxfId="247" priority="279" operator="equal">
      <formula>1</formula>
    </cfRule>
    <cfRule type="cellIs" dxfId="246" priority="280" operator="notEqual">
      <formula>1</formula>
    </cfRule>
  </conditionalFormatting>
  <conditionalFormatting sqref="AD343:AD346">
    <cfRule type="cellIs" dxfId="245" priority="278" operator="equal">
      <formula>0</formula>
    </cfRule>
  </conditionalFormatting>
  <conditionalFormatting sqref="AD18:AD197 AD207:AD333 AD335:AD342">
    <cfRule type="cellIs" dxfId="244" priority="276" operator="equal">
      <formula>1</formula>
    </cfRule>
    <cfRule type="cellIs" dxfId="243" priority="277" operator="notEqual">
      <formula>1</formula>
    </cfRule>
  </conditionalFormatting>
  <conditionalFormatting sqref="AD200">
    <cfRule type="cellIs" dxfId="242" priority="274" operator="equal">
      <formula>1</formula>
    </cfRule>
    <cfRule type="cellIs" dxfId="241" priority="275" operator="notEqual">
      <formula>1</formula>
    </cfRule>
  </conditionalFormatting>
  <conditionalFormatting sqref="AD199">
    <cfRule type="cellIs" dxfId="240" priority="272" operator="equal">
      <formula>1</formula>
    </cfRule>
    <cfRule type="cellIs" dxfId="239" priority="273" operator="notEqual">
      <formula>1</formula>
    </cfRule>
  </conditionalFormatting>
  <conditionalFormatting sqref="AD198">
    <cfRule type="cellIs" dxfId="238" priority="270" operator="equal">
      <formula>1</formula>
    </cfRule>
    <cfRule type="cellIs" dxfId="237" priority="271" operator="notEqual">
      <formula>1</formula>
    </cfRule>
  </conditionalFormatting>
  <conditionalFormatting sqref="AD205">
    <cfRule type="cellIs" dxfId="236" priority="268" operator="equal">
      <formula>1</formula>
    </cfRule>
    <cfRule type="cellIs" dxfId="235" priority="269" operator="notEqual">
      <formula>1</formula>
    </cfRule>
  </conditionalFormatting>
  <conditionalFormatting sqref="AD204">
    <cfRule type="cellIs" dxfId="234" priority="266" operator="equal">
      <formula>1</formula>
    </cfRule>
    <cfRule type="cellIs" dxfId="233" priority="267" operator="notEqual">
      <formula>1</formula>
    </cfRule>
  </conditionalFormatting>
  <conditionalFormatting sqref="AD203">
    <cfRule type="cellIs" dxfId="232" priority="264" operator="equal">
      <formula>1</formula>
    </cfRule>
    <cfRule type="cellIs" dxfId="231" priority="265" operator="notEqual">
      <formula>1</formula>
    </cfRule>
  </conditionalFormatting>
  <conditionalFormatting sqref="AD202">
    <cfRule type="cellIs" dxfId="230" priority="262" operator="equal">
      <formula>1</formula>
    </cfRule>
    <cfRule type="cellIs" dxfId="229" priority="263" operator="notEqual">
      <formula>1</formula>
    </cfRule>
  </conditionalFormatting>
  <conditionalFormatting sqref="AD201">
    <cfRule type="cellIs" dxfId="228" priority="260" operator="equal">
      <formula>1</formula>
    </cfRule>
    <cfRule type="cellIs" dxfId="227" priority="261" operator="notEqual">
      <formula>1</formula>
    </cfRule>
  </conditionalFormatting>
  <conditionalFormatting sqref="AD206">
    <cfRule type="cellIs" dxfId="226" priority="258" operator="equal">
      <formula>1</formula>
    </cfRule>
    <cfRule type="cellIs" dxfId="225" priority="259" operator="notEqual">
      <formula>1</formula>
    </cfRule>
  </conditionalFormatting>
  <conditionalFormatting sqref="AL18:AL197 AL207:AL333 AL335:AL342">
    <cfRule type="cellIs" dxfId="224" priority="234" operator="equal">
      <formula>1</formula>
    </cfRule>
    <cfRule type="cellIs" dxfId="223" priority="235" operator="notEqual">
      <formula>1</formula>
    </cfRule>
  </conditionalFormatting>
  <conditionalFormatting sqref="AL200">
    <cfRule type="cellIs" dxfId="222" priority="232" operator="equal">
      <formula>1</formula>
    </cfRule>
    <cfRule type="cellIs" dxfId="221" priority="233" operator="notEqual">
      <formula>1</formula>
    </cfRule>
  </conditionalFormatting>
  <conditionalFormatting sqref="AL343:AL346">
    <cfRule type="cellIs" dxfId="220" priority="236" operator="equal">
      <formula>0</formula>
    </cfRule>
  </conditionalFormatting>
  <conditionalFormatting sqref="AL199">
    <cfRule type="cellIs" dxfId="219" priority="230" operator="equal">
      <formula>1</formula>
    </cfRule>
    <cfRule type="cellIs" dxfId="218" priority="231" operator="notEqual">
      <formula>1</formula>
    </cfRule>
  </conditionalFormatting>
  <conditionalFormatting sqref="AL198">
    <cfRule type="cellIs" dxfId="217" priority="228" operator="equal">
      <formula>1</formula>
    </cfRule>
    <cfRule type="cellIs" dxfId="216" priority="229" operator="notEqual">
      <formula>1</formula>
    </cfRule>
  </conditionalFormatting>
  <conditionalFormatting sqref="AL205">
    <cfRule type="cellIs" dxfId="215" priority="226" operator="equal">
      <formula>1</formula>
    </cfRule>
    <cfRule type="cellIs" dxfId="214" priority="227" operator="notEqual">
      <formula>1</formula>
    </cfRule>
  </conditionalFormatting>
  <conditionalFormatting sqref="AL204">
    <cfRule type="cellIs" dxfId="213" priority="224" operator="equal">
      <formula>1</formula>
    </cfRule>
    <cfRule type="cellIs" dxfId="212" priority="225" operator="notEqual">
      <formula>1</formula>
    </cfRule>
  </conditionalFormatting>
  <conditionalFormatting sqref="AL203">
    <cfRule type="cellIs" dxfId="211" priority="222" operator="equal">
      <formula>1</formula>
    </cfRule>
    <cfRule type="cellIs" dxfId="210" priority="223" operator="notEqual">
      <formula>1</formula>
    </cfRule>
  </conditionalFormatting>
  <conditionalFormatting sqref="AL202">
    <cfRule type="cellIs" dxfId="209" priority="220" operator="equal">
      <formula>1</formula>
    </cfRule>
    <cfRule type="cellIs" dxfId="208" priority="221" operator="notEqual">
      <formula>1</formula>
    </cfRule>
  </conditionalFormatting>
  <conditionalFormatting sqref="AL201">
    <cfRule type="cellIs" dxfId="207" priority="218" operator="equal">
      <formula>1</formula>
    </cfRule>
    <cfRule type="cellIs" dxfId="206" priority="219" operator="notEqual">
      <formula>1</formula>
    </cfRule>
  </conditionalFormatting>
  <conditionalFormatting sqref="AL206">
    <cfRule type="cellIs" dxfId="205" priority="216" operator="equal">
      <formula>1</formula>
    </cfRule>
    <cfRule type="cellIs" dxfId="204" priority="217" operator="notEqual">
      <formula>1</formula>
    </cfRule>
  </conditionalFormatting>
  <conditionalFormatting sqref="AM343:AM346">
    <cfRule type="cellIs" dxfId="203" priority="215" operator="equal">
      <formula>0</formula>
    </cfRule>
  </conditionalFormatting>
  <conditionalFormatting sqref="AM18:AM197 AM207:AM333 AM335:AM342">
    <cfRule type="cellIs" dxfId="202" priority="213" operator="equal">
      <formula>1</formula>
    </cfRule>
    <cfRule type="cellIs" dxfId="201" priority="214" operator="notEqual">
      <formula>1</formula>
    </cfRule>
  </conditionalFormatting>
  <conditionalFormatting sqref="AM200">
    <cfRule type="cellIs" dxfId="200" priority="211" operator="equal">
      <formula>1</formula>
    </cfRule>
    <cfRule type="cellIs" dxfId="199" priority="212" operator="notEqual">
      <formula>1</formula>
    </cfRule>
  </conditionalFormatting>
  <conditionalFormatting sqref="AM199">
    <cfRule type="cellIs" dxfId="198" priority="209" operator="equal">
      <formula>1</formula>
    </cfRule>
    <cfRule type="cellIs" dxfId="197" priority="210" operator="notEqual">
      <formula>1</formula>
    </cfRule>
  </conditionalFormatting>
  <conditionalFormatting sqref="AM198">
    <cfRule type="cellIs" dxfId="196" priority="207" operator="equal">
      <formula>1</formula>
    </cfRule>
    <cfRule type="cellIs" dxfId="195" priority="208" operator="notEqual">
      <formula>1</formula>
    </cfRule>
  </conditionalFormatting>
  <conditionalFormatting sqref="AM205">
    <cfRule type="cellIs" dxfId="194" priority="205" operator="equal">
      <formula>1</formula>
    </cfRule>
    <cfRule type="cellIs" dxfId="193" priority="206" operator="notEqual">
      <formula>1</formula>
    </cfRule>
  </conditionalFormatting>
  <conditionalFormatting sqref="AM204">
    <cfRule type="cellIs" dxfId="192" priority="203" operator="equal">
      <formula>1</formula>
    </cfRule>
    <cfRule type="cellIs" dxfId="191" priority="204" operator="notEqual">
      <formula>1</formula>
    </cfRule>
  </conditionalFormatting>
  <conditionalFormatting sqref="AM203">
    <cfRule type="cellIs" dxfId="190" priority="201" operator="equal">
      <formula>1</formula>
    </cfRule>
    <cfRule type="cellIs" dxfId="189" priority="202" operator="notEqual">
      <formula>1</formula>
    </cfRule>
  </conditionalFormatting>
  <conditionalFormatting sqref="AM202">
    <cfRule type="cellIs" dxfId="188" priority="199" operator="equal">
      <formula>1</formula>
    </cfRule>
    <cfRule type="cellIs" dxfId="187" priority="200" operator="notEqual">
      <formula>1</formula>
    </cfRule>
  </conditionalFormatting>
  <conditionalFormatting sqref="AM201">
    <cfRule type="cellIs" dxfId="186" priority="197" operator="equal">
      <formula>1</formula>
    </cfRule>
    <cfRule type="cellIs" dxfId="185" priority="198" operator="notEqual">
      <formula>1</formula>
    </cfRule>
  </conditionalFormatting>
  <conditionalFormatting sqref="AM206">
    <cfRule type="cellIs" dxfId="184" priority="195" operator="equal">
      <formula>1</formula>
    </cfRule>
    <cfRule type="cellIs" dxfId="183" priority="196" operator="notEqual">
      <formula>1</formula>
    </cfRule>
  </conditionalFormatting>
  <conditionalFormatting sqref="CX343:CX346">
    <cfRule type="cellIs" dxfId="182" priority="194" operator="equal">
      <formula>0</formula>
    </cfRule>
  </conditionalFormatting>
  <conditionalFormatting sqref="CX207:CX333 CX18:CX197 CX335:CX342">
    <cfRule type="cellIs" dxfId="181" priority="192" operator="equal">
      <formula>1</formula>
    </cfRule>
    <cfRule type="cellIs" dxfId="180" priority="193" operator="notEqual">
      <formula>1</formula>
    </cfRule>
  </conditionalFormatting>
  <conditionalFormatting sqref="CX200">
    <cfRule type="cellIs" dxfId="179" priority="190" operator="equal">
      <formula>1</formula>
    </cfRule>
    <cfRule type="cellIs" dxfId="178" priority="191" operator="notEqual">
      <formula>1</formula>
    </cfRule>
  </conditionalFormatting>
  <conditionalFormatting sqref="CX199">
    <cfRule type="cellIs" dxfId="177" priority="188" operator="equal">
      <formula>1</formula>
    </cfRule>
    <cfRule type="cellIs" dxfId="176" priority="189" operator="notEqual">
      <formula>1</formula>
    </cfRule>
  </conditionalFormatting>
  <conditionalFormatting sqref="CX198">
    <cfRule type="cellIs" dxfId="175" priority="186" operator="equal">
      <formula>1</formula>
    </cfRule>
    <cfRule type="cellIs" dxfId="174" priority="187" operator="notEqual">
      <formula>1</formula>
    </cfRule>
  </conditionalFormatting>
  <conditionalFormatting sqref="CX205">
    <cfRule type="cellIs" dxfId="173" priority="184" operator="equal">
      <formula>1</formula>
    </cfRule>
    <cfRule type="cellIs" dxfId="172" priority="185" operator="notEqual">
      <formula>1</formula>
    </cfRule>
  </conditionalFormatting>
  <conditionalFormatting sqref="CX204">
    <cfRule type="cellIs" dxfId="171" priority="182" operator="equal">
      <formula>1</formula>
    </cfRule>
    <cfRule type="cellIs" dxfId="170" priority="183" operator="notEqual">
      <formula>1</formula>
    </cfRule>
  </conditionalFormatting>
  <conditionalFormatting sqref="CX203">
    <cfRule type="cellIs" dxfId="169" priority="180" operator="equal">
      <formula>1</formula>
    </cfRule>
    <cfRule type="cellIs" dxfId="168" priority="181" operator="notEqual">
      <formula>1</formula>
    </cfRule>
  </conditionalFormatting>
  <conditionalFormatting sqref="CX202">
    <cfRule type="cellIs" dxfId="167" priority="178" operator="equal">
      <formula>1</formula>
    </cfRule>
    <cfRule type="cellIs" dxfId="166" priority="179" operator="notEqual">
      <formula>1</formula>
    </cfRule>
  </conditionalFormatting>
  <conditionalFormatting sqref="CX201">
    <cfRule type="cellIs" dxfId="165" priority="176" operator="equal">
      <formula>1</formula>
    </cfRule>
    <cfRule type="cellIs" dxfId="164" priority="177" operator="notEqual">
      <formula>1</formula>
    </cfRule>
  </conditionalFormatting>
  <conditionalFormatting sqref="CX206">
    <cfRule type="cellIs" dxfId="163" priority="174" operator="equal">
      <formula>1</formula>
    </cfRule>
    <cfRule type="cellIs" dxfId="162" priority="175" operator="notEqual">
      <formula>1</formula>
    </cfRule>
  </conditionalFormatting>
  <conditionalFormatting sqref="CW343:CW346">
    <cfRule type="cellIs" dxfId="161" priority="173" operator="equal">
      <formula>0</formula>
    </cfRule>
  </conditionalFormatting>
  <conditionalFormatting sqref="CW207:CW333 CW18:CW197 CW335:CW342">
    <cfRule type="cellIs" dxfId="160" priority="171" operator="equal">
      <formula>1</formula>
    </cfRule>
    <cfRule type="cellIs" dxfId="159" priority="172" operator="notEqual">
      <formula>1</formula>
    </cfRule>
  </conditionalFormatting>
  <conditionalFormatting sqref="CW200">
    <cfRule type="cellIs" dxfId="158" priority="169" operator="equal">
      <formula>1</formula>
    </cfRule>
    <cfRule type="cellIs" dxfId="157" priority="170" operator="notEqual">
      <formula>1</formula>
    </cfRule>
  </conditionalFormatting>
  <conditionalFormatting sqref="CW199">
    <cfRule type="cellIs" dxfId="156" priority="167" operator="equal">
      <formula>1</formula>
    </cfRule>
    <cfRule type="cellIs" dxfId="155" priority="168" operator="notEqual">
      <formula>1</formula>
    </cfRule>
  </conditionalFormatting>
  <conditionalFormatting sqref="CW198">
    <cfRule type="cellIs" dxfId="154" priority="165" operator="equal">
      <formula>1</formula>
    </cfRule>
    <cfRule type="cellIs" dxfId="153" priority="166" operator="notEqual">
      <formula>1</formula>
    </cfRule>
  </conditionalFormatting>
  <conditionalFormatting sqref="CW205">
    <cfRule type="cellIs" dxfId="152" priority="163" operator="equal">
      <formula>1</formula>
    </cfRule>
    <cfRule type="cellIs" dxfId="151" priority="164" operator="notEqual">
      <formula>1</formula>
    </cfRule>
  </conditionalFormatting>
  <conditionalFormatting sqref="CW204">
    <cfRule type="cellIs" dxfId="150" priority="161" operator="equal">
      <formula>1</formula>
    </cfRule>
    <cfRule type="cellIs" dxfId="149" priority="162" operator="notEqual">
      <formula>1</formula>
    </cfRule>
  </conditionalFormatting>
  <conditionalFormatting sqref="CW203">
    <cfRule type="cellIs" dxfId="148" priority="159" operator="equal">
      <formula>1</formula>
    </cfRule>
    <cfRule type="cellIs" dxfId="147" priority="160" operator="notEqual">
      <formula>1</formula>
    </cfRule>
  </conditionalFormatting>
  <conditionalFormatting sqref="CW202">
    <cfRule type="cellIs" dxfId="146" priority="157" operator="equal">
      <formula>1</formula>
    </cfRule>
    <cfRule type="cellIs" dxfId="145" priority="158" operator="notEqual">
      <formula>1</formula>
    </cfRule>
  </conditionalFormatting>
  <conditionalFormatting sqref="CW201">
    <cfRule type="cellIs" dxfId="144" priority="155" operator="equal">
      <formula>1</formula>
    </cfRule>
    <cfRule type="cellIs" dxfId="143" priority="156" operator="notEqual">
      <formula>1</formula>
    </cfRule>
  </conditionalFormatting>
  <conditionalFormatting sqref="CW206">
    <cfRule type="cellIs" dxfId="142" priority="153" operator="equal">
      <formula>1</formula>
    </cfRule>
    <cfRule type="cellIs" dxfId="141" priority="154" operator="notEqual">
      <formula>1</formula>
    </cfRule>
  </conditionalFormatting>
  <conditionalFormatting sqref="CV343:CV346">
    <cfRule type="cellIs" dxfId="140" priority="152" operator="equal">
      <formula>0</formula>
    </cfRule>
  </conditionalFormatting>
  <conditionalFormatting sqref="CV207:CV333 CV18:CV197 CV335:CV342">
    <cfRule type="cellIs" dxfId="139" priority="150" operator="equal">
      <formula>1</formula>
    </cfRule>
    <cfRule type="cellIs" dxfId="138" priority="151" operator="notEqual">
      <formula>1</formula>
    </cfRule>
  </conditionalFormatting>
  <conditionalFormatting sqref="CV200">
    <cfRule type="cellIs" dxfId="137" priority="148" operator="equal">
      <formula>1</formula>
    </cfRule>
    <cfRule type="cellIs" dxfId="136" priority="149" operator="notEqual">
      <formula>1</formula>
    </cfRule>
  </conditionalFormatting>
  <conditionalFormatting sqref="CV199">
    <cfRule type="cellIs" dxfId="135" priority="146" operator="equal">
      <formula>1</formula>
    </cfRule>
    <cfRule type="cellIs" dxfId="134" priority="147" operator="notEqual">
      <formula>1</formula>
    </cfRule>
  </conditionalFormatting>
  <conditionalFormatting sqref="CV198">
    <cfRule type="cellIs" dxfId="133" priority="144" operator="equal">
      <formula>1</formula>
    </cfRule>
    <cfRule type="cellIs" dxfId="132" priority="145" operator="notEqual">
      <formula>1</formula>
    </cfRule>
  </conditionalFormatting>
  <conditionalFormatting sqref="CV205">
    <cfRule type="cellIs" dxfId="131" priority="142" operator="equal">
      <formula>1</formula>
    </cfRule>
    <cfRule type="cellIs" dxfId="130" priority="143" operator="notEqual">
      <formula>1</formula>
    </cfRule>
  </conditionalFormatting>
  <conditionalFormatting sqref="CV204">
    <cfRule type="cellIs" dxfId="129" priority="140" operator="equal">
      <formula>1</formula>
    </cfRule>
    <cfRule type="cellIs" dxfId="128" priority="141" operator="notEqual">
      <formula>1</formula>
    </cfRule>
  </conditionalFormatting>
  <conditionalFormatting sqref="CV203">
    <cfRule type="cellIs" dxfId="127" priority="138" operator="equal">
      <formula>1</formula>
    </cfRule>
    <cfRule type="cellIs" dxfId="126" priority="139" operator="notEqual">
      <formula>1</formula>
    </cfRule>
  </conditionalFormatting>
  <conditionalFormatting sqref="CV202">
    <cfRule type="cellIs" dxfId="125" priority="136" operator="equal">
      <formula>1</formula>
    </cfRule>
    <cfRule type="cellIs" dxfId="124" priority="137" operator="notEqual">
      <formula>1</formula>
    </cfRule>
  </conditionalFormatting>
  <conditionalFormatting sqref="CV201">
    <cfRule type="cellIs" dxfId="123" priority="134" operator="equal">
      <formula>1</formula>
    </cfRule>
    <cfRule type="cellIs" dxfId="122" priority="135" operator="notEqual">
      <formula>1</formula>
    </cfRule>
  </conditionalFormatting>
  <conditionalFormatting sqref="CV206">
    <cfRule type="cellIs" dxfId="121" priority="132" operator="equal">
      <formula>1</formula>
    </cfRule>
    <cfRule type="cellIs" dxfId="120" priority="133" operator="notEqual">
      <formula>1</formula>
    </cfRule>
  </conditionalFormatting>
  <conditionalFormatting sqref="AQ343:AQ346">
    <cfRule type="cellIs" dxfId="119" priority="128" operator="equal">
      <formula>0</formula>
    </cfRule>
  </conditionalFormatting>
  <conditionalFormatting sqref="AQ18:AQ333 AQ335:AQ342">
    <cfRule type="cellIs" dxfId="118" priority="126" operator="equal">
      <formula>1</formula>
    </cfRule>
    <cfRule type="cellIs" dxfId="117" priority="127" operator="notEqual">
      <formula>1</formula>
    </cfRule>
  </conditionalFormatting>
  <conditionalFormatting sqref="DA334">
    <cfRule type="cellIs" dxfId="116" priority="125" operator="equal">
      <formula>0</formula>
    </cfRule>
  </conditionalFormatting>
  <conditionalFormatting sqref="AR334 AN334:AP334 CZ334 O334 AE334:AK334 AA334:AC334 W334 C334:M334 Q334 S334 U334 Y334 AT334">
    <cfRule type="cellIs" dxfId="115" priority="123" operator="equal">
      <formula>1</formula>
    </cfRule>
    <cfRule type="cellIs" dxfId="114" priority="124" operator="notEqual">
      <formula>1</formula>
    </cfRule>
  </conditionalFormatting>
  <conditionalFormatting sqref="V334">
    <cfRule type="cellIs" dxfId="113" priority="117" operator="equal">
      <formula>1</formula>
    </cfRule>
    <cfRule type="cellIs" dxfId="112" priority="118" operator="notEqual">
      <formula>1</formula>
    </cfRule>
  </conditionalFormatting>
  <conditionalFormatting sqref="N334">
    <cfRule type="cellIs" dxfId="111" priority="121" operator="equal">
      <formula>1</formula>
    </cfRule>
    <cfRule type="cellIs" dxfId="110" priority="122" operator="notEqual">
      <formula>1</formula>
    </cfRule>
  </conditionalFormatting>
  <conditionalFormatting sqref="CY207:CY333 CY18:CY197 CY335:CY342">
    <cfRule type="cellIs" dxfId="109" priority="91" operator="equal">
      <formula>1</formula>
    </cfRule>
    <cfRule type="cellIs" dxfId="108" priority="92" operator="notEqual">
      <formula>1</formula>
    </cfRule>
  </conditionalFormatting>
  <conditionalFormatting sqref="Z334">
    <cfRule type="cellIs" dxfId="107" priority="115" operator="equal">
      <formula>1</formula>
    </cfRule>
    <cfRule type="cellIs" dxfId="106" priority="116" operator="notEqual">
      <formula>1</formula>
    </cfRule>
  </conditionalFormatting>
  <conditionalFormatting sqref="AD334">
    <cfRule type="cellIs" dxfId="105" priority="113" operator="equal">
      <formula>1</formula>
    </cfRule>
    <cfRule type="cellIs" dxfId="104" priority="114" operator="notEqual">
      <formula>1</formula>
    </cfRule>
  </conditionalFormatting>
  <conditionalFormatting sqref="CV334">
    <cfRule type="cellIs" dxfId="103" priority="101" operator="equal">
      <formula>1</formula>
    </cfRule>
    <cfRule type="cellIs" dxfId="102" priority="102" operator="notEqual">
      <formula>1</formula>
    </cfRule>
  </conditionalFormatting>
  <conditionalFormatting sqref="AL334">
    <cfRule type="cellIs" dxfId="101" priority="109" operator="equal">
      <formula>1</formula>
    </cfRule>
    <cfRule type="cellIs" dxfId="100" priority="110" operator="notEqual">
      <formula>1</formula>
    </cfRule>
  </conditionalFormatting>
  <conditionalFormatting sqref="AM334">
    <cfRule type="cellIs" dxfId="99" priority="107" operator="equal">
      <formula>1</formula>
    </cfRule>
    <cfRule type="cellIs" dxfId="98" priority="108" operator="notEqual">
      <formula>1</formula>
    </cfRule>
  </conditionalFormatting>
  <conditionalFormatting sqref="CX334">
    <cfRule type="cellIs" dxfId="97" priority="105" operator="equal">
      <formula>1</formula>
    </cfRule>
    <cfRule type="cellIs" dxfId="96" priority="106" operator="notEqual">
      <formula>1</formula>
    </cfRule>
  </conditionalFormatting>
  <conditionalFormatting sqref="CW334">
    <cfRule type="cellIs" dxfId="95" priority="103" operator="equal">
      <formula>1</formula>
    </cfRule>
    <cfRule type="cellIs" dxfId="94" priority="104" operator="notEqual">
      <formula>1</formula>
    </cfRule>
  </conditionalFormatting>
  <conditionalFormatting sqref="CY199">
    <cfRule type="cellIs" dxfId="93" priority="87" operator="equal">
      <formula>1</formula>
    </cfRule>
    <cfRule type="cellIs" dxfId="92" priority="88" operator="notEqual">
      <formula>1</formula>
    </cfRule>
  </conditionalFormatting>
  <conditionalFormatting sqref="AQ334">
    <cfRule type="cellIs" dxfId="91" priority="97" operator="equal">
      <formula>1</formula>
    </cfRule>
    <cfRule type="cellIs" dxfId="90" priority="98" operator="notEqual">
      <formula>1</formula>
    </cfRule>
  </conditionalFormatting>
  <conditionalFormatting sqref="BY343:BY346">
    <cfRule type="cellIs" dxfId="89" priority="96" operator="equal">
      <formula>0</formula>
    </cfRule>
  </conditionalFormatting>
  <conditionalFormatting sqref="BY18:BY342">
    <cfRule type="cellIs" dxfId="88" priority="94" operator="equal">
      <formula>1</formula>
    </cfRule>
    <cfRule type="cellIs" dxfId="87" priority="95" operator="notEqual">
      <formula>1</formula>
    </cfRule>
  </conditionalFormatting>
  <conditionalFormatting sqref="CY343:CY346">
    <cfRule type="cellIs" dxfId="86" priority="93" operator="equal">
      <formula>0</formula>
    </cfRule>
  </conditionalFormatting>
  <conditionalFormatting sqref="CY200">
    <cfRule type="cellIs" dxfId="85" priority="89" operator="equal">
      <formula>1</formula>
    </cfRule>
    <cfRule type="cellIs" dxfId="84" priority="90" operator="notEqual">
      <formula>1</formula>
    </cfRule>
  </conditionalFormatting>
  <conditionalFormatting sqref="CY198">
    <cfRule type="cellIs" dxfId="83" priority="85" operator="equal">
      <formula>1</formula>
    </cfRule>
    <cfRule type="cellIs" dxfId="82" priority="86" operator="notEqual">
      <formula>1</formula>
    </cfRule>
  </conditionalFormatting>
  <conditionalFormatting sqref="CY205">
    <cfRule type="cellIs" dxfId="81" priority="83" operator="equal">
      <formula>1</formula>
    </cfRule>
    <cfRule type="cellIs" dxfId="80" priority="84" operator="notEqual">
      <formula>1</formula>
    </cfRule>
  </conditionalFormatting>
  <conditionalFormatting sqref="CY204">
    <cfRule type="cellIs" dxfId="79" priority="81" operator="equal">
      <formula>1</formula>
    </cfRule>
    <cfRule type="cellIs" dxfId="78" priority="82" operator="notEqual">
      <formula>1</formula>
    </cfRule>
  </conditionalFormatting>
  <conditionalFormatting sqref="CY203">
    <cfRule type="cellIs" dxfId="77" priority="79" operator="equal">
      <formula>1</formula>
    </cfRule>
    <cfRule type="cellIs" dxfId="76" priority="80" operator="notEqual">
      <formula>1</formula>
    </cfRule>
  </conditionalFormatting>
  <conditionalFormatting sqref="CY202">
    <cfRule type="cellIs" dxfId="75" priority="77" operator="equal">
      <formula>1</formula>
    </cfRule>
    <cfRule type="cellIs" dxfId="74" priority="78" operator="notEqual">
      <formula>1</formula>
    </cfRule>
  </conditionalFormatting>
  <conditionalFormatting sqref="CY201">
    <cfRule type="cellIs" dxfId="73" priority="75" operator="equal">
      <formula>1</formula>
    </cfRule>
    <cfRule type="cellIs" dxfId="72" priority="76" operator="notEqual">
      <formula>1</formula>
    </cfRule>
  </conditionalFormatting>
  <conditionalFormatting sqref="CY206">
    <cfRule type="cellIs" dxfId="71" priority="73" operator="equal">
      <formula>1</formula>
    </cfRule>
    <cfRule type="cellIs" dxfId="70" priority="74" operator="notEqual">
      <formula>1</formula>
    </cfRule>
  </conditionalFormatting>
  <conditionalFormatting sqref="CY334">
    <cfRule type="cellIs" dxfId="69" priority="71" operator="equal">
      <formula>1</formula>
    </cfRule>
    <cfRule type="cellIs" dxfId="68" priority="72" operator="notEqual">
      <formula>1</formula>
    </cfRule>
  </conditionalFormatting>
  <conditionalFormatting sqref="P343:P346">
    <cfRule type="cellIs" dxfId="67" priority="70" operator="equal">
      <formula>0</formula>
    </cfRule>
  </conditionalFormatting>
  <conditionalFormatting sqref="P335:P342 P18:P333">
    <cfRule type="cellIs" dxfId="66" priority="68" operator="equal">
      <formula>1</formula>
    </cfRule>
    <cfRule type="cellIs" dxfId="65" priority="69" operator="notEqual">
      <formula>1</formula>
    </cfRule>
  </conditionalFormatting>
  <conditionalFormatting sqref="P334">
    <cfRule type="cellIs" dxfId="64" priority="66" operator="equal">
      <formula>1</formula>
    </cfRule>
    <cfRule type="cellIs" dxfId="63" priority="67" operator="notEqual">
      <formula>1</formula>
    </cfRule>
  </conditionalFormatting>
  <conditionalFormatting sqref="R343:R346">
    <cfRule type="cellIs" dxfId="62" priority="65" operator="equal">
      <formula>0</formula>
    </cfRule>
  </conditionalFormatting>
  <conditionalFormatting sqref="R18:R333 R335:R342">
    <cfRule type="cellIs" dxfId="61" priority="63" operator="equal">
      <formula>1</formula>
    </cfRule>
    <cfRule type="cellIs" dxfId="60" priority="64" operator="notEqual">
      <formula>1</formula>
    </cfRule>
  </conditionalFormatting>
  <conditionalFormatting sqref="R334">
    <cfRule type="cellIs" dxfId="59" priority="61" operator="equal">
      <formula>1</formula>
    </cfRule>
    <cfRule type="cellIs" dxfId="58" priority="62" operator="notEqual">
      <formula>1</formula>
    </cfRule>
  </conditionalFormatting>
  <conditionalFormatting sqref="T343:T346">
    <cfRule type="cellIs" dxfId="57" priority="60" operator="equal">
      <formula>0</formula>
    </cfRule>
  </conditionalFormatting>
  <conditionalFormatting sqref="T335:T342 T18:T333">
    <cfRule type="cellIs" dxfId="56" priority="58" operator="equal">
      <formula>1</formula>
    </cfRule>
    <cfRule type="cellIs" dxfId="55" priority="59" operator="notEqual">
      <formula>1</formula>
    </cfRule>
  </conditionalFormatting>
  <conditionalFormatting sqref="T334">
    <cfRule type="cellIs" dxfId="54" priority="56" operator="equal">
      <formula>1</formula>
    </cfRule>
    <cfRule type="cellIs" dxfId="53" priority="57" operator="notEqual">
      <formula>1</formula>
    </cfRule>
  </conditionalFormatting>
  <conditionalFormatting sqref="X343:X346">
    <cfRule type="cellIs" dxfId="52" priority="55" operator="equal">
      <formula>0</formula>
    </cfRule>
  </conditionalFormatting>
  <conditionalFormatting sqref="X335:X342 X207:X333 X18:X197">
    <cfRule type="cellIs" dxfId="51" priority="53" operator="equal">
      <formula>1</formula>
    </cfRule>
    <cfRule type="cellIs" dxfId="50" priority="54" operator="notEqual">
      <formula>1</formula>
    </cfRule>
  </conditionalFormatting>
  <conditionalFormatting sqref="X200">
    <cfRule type="cellIs" dxfId="49" priority="51" operator="equal">
      <formula>1</formula>
    </cfRule>
    <cfRule type="cellIs" dxfId="48" priority="52" operator="notEqual">
      <formula>1</formula>
    </cfRule>
  </conditionalFormatting>
  <conditionalFormatting sqref="X199">
    <cfRule type="cellIs" dxfId="47" priority="49" operator="equal">
      <formula>1</formula>
    </cfRule>
    <cfRule type="cellIs" dxfId="46" priority="50" operator="notEqual">
      <formula>1</formula>
    </cfRule>
  </conditionalFormatting>
  <conditionalFormatting sqref="X198">
    <cfRule type="cellIs" dxfId="45" priority="47" operator="equal">
      <formula>1</formula>
    </cfRule>
    <cfRule type="cellIs" dxfId="44" priority="48" operator="notEqual">
      <formula>1</formula>
    </cfRule>
  </conditionalFormatting>
  <conditionalFormatting sqref="X205">
    <cfRule type="cellIs" dxfId="43" priority="45" operator="equal">
      <formula>1</formula>
    </cfRule>
    <cfRule type="cellIs" dxfId="42" priority="46" operator="notEqual">
      <formula>1</formula>
    </cfRule>
  </conditionalFormatting>
  <conditionalFormatting sqref="X204">
    <cfRule type="cellIs" dxfId="41" priority="43" operator="equal">
      <formula>1</formula>
    </cfRule>
    <cfRule type="cellIs" dxfId="40" priority="44" operator="notEqual">
      <formula>1</formula>
    </cfRule>
  </conditionalFormatting>
  <conditionalFormatting sqref="X203">
    <cfRule type="cellIs" dxfId="39" priority="41" operator="equal">
      <formula>1</formula>
    </cfRule>
    <cfRule type="cellIs" dxfId="38" priority="42" operator="notEqual">
      <formula>1</formula>
    </cfRule>
  </conditionalFormatting>
  <conditionalFormatting sqref="X202">
    <cfRule type="cellIs" dxfId="37" priority="39" operator="equal">
      <formula>1</formula>
    </cfRule>
    <cfRule type="cellIs" dxfId="36" priority="40" operator="notEqual">
      <formula>1</formula>
    </cfRule>
  </conditionalFormatting>
  <conditionalFormatting sqref="X201">
    <cfRule type="cellIs" dxfId="35" priority="37" operator="equal">
      <formula>1</formula>
    </cfRule>
    <cfRule type="cellIs" dxfId="34" priority="38" operator="notEqual">
      <formula>1</formula>
    </cfRule>
  </conditionalFormatting>
  <conditionalFormatting sqref="X206">
    <cfRule type="cellIs" dxfId="33" priority="35" operator="equal">
      <formula>1</formula>
    </cfRule>
    <cfRule type="cellIs" dxfId="32" priority="36" operator="notEqual">
      <formula>1</formula>
    </cfRule>
  </conditionalFormatting>
  <conditionalFormatting sqref="X334">
    <cfRule type="cellIs" dxfId="31" priority="33" operator="equal">
      <formula>1</formula>
    </cfRule>
    <cfRule type="cellIs" dxfId="30" priority="34" operator="notEqual">
      <formula>1</formula>
    </cfRule>
  </conditionalFormatting>
  <conditionalFormatting sqref="AS343:AS346">
    <cfRule type="cellIs" dxfId="29" priority="32" operator="equal">
      <formula>0</formula>
    </cfRule>
  </conditionalFormatting>
  <conditionalFormatting sqref="AS335:AS342 AS18:AS333">
    <cfRule type="cellIs" dxfId="28" priority="30" operator="equal">
      <formula>1</formula>
    </cfRule>
    <cfRule type="cellIs" dxfId="27" priority="31" operator="notEqual">
      <formula>1</formula>
    </cfRule>
  </conditionalFormatting>
  <conditionalFormatting sqref="AS334">
    <cfRule type="cellIs" dxfId="26" priority="28" operator="equal">
      <formula>1</formula>
    </cfRule>
    <cfRule type="cellIs" dxfId="25" priority="29" operator="notEqual">
      <formula>1</formula>
    </cfRule>
  </conditionalFormatting>
  <conditionalFormatting sqref="AU343:AU346">
    <cfRule type="cellIs" dxfId="24" priority="27" operator="equal">
      <formula>0</formula>
    </cfRule>
  </conditionalFormatting>
  <conditionalFormatting sqref="AU18:AU333 AU335:AU342">
    <cfRule type="cellIs" dxfId="23" priority="25" operator="equal">
      <formula>1</formula>
    </cfRule>
    <cfRule type="cellIs" dxfId="22" priority="26" operator="notEqual">
      <formula>1</formula>
    </cfRule>
  </conditionalFormatting>
  <conditionalFormatting sqref="AU334">
    <cfRule type="cellIs" dxfId="21" priority="23" operator="equal">
      <formula>1</formula>
    </cfRule>
    <cfRule type="cellIs" dxfId="20" priority="24" operator="notEqual">
      <formula>1</formula>
    </cfRule>
  </conditionalFormatting>
  <conditionalFormatting sqref="BB343:BB346">
    <cfRule type="cellIs" dxfId="19" priority="22" operator="equal">
      <formula>0</formula>
    </cfRule>
  </conditionalFormatting>
  <conditionalFormatting sqref="BB18:BB342">
    <cfRule type="cellIs" dxfId="18" priority="20" operator="equal">
      <formula>1</formula>
    </cfRule>
    <cfRule type="cellIs" dxfId="17" priority="21" operator="notEqual">
      <formula>1</formula>
    </cfRule>
  </conditionalFormatting>
  <conditionalFormatting sqref="BD343:BD346">
    <cfRule type="cellIs" dxfId="16" priority="19" operator="equal">
      <formula>0</formula>
    </cfRule>
  </conditionalFormatting>
  <conditionalFormatting sqref="BD18:BD342">
    <cfRule type="cellIs" dxfId="15" priority="17" operator="equal">
      <formula>1</formula>
    </cfRule>
    <cfRule type="cellIs" dxfId="14" priority="18" operator="notEqual">
      <formula>1</formula>
    </cfRule>
  </conditionalFormatting>
  <conditionalFormatting sqref="BF343:BF346">
    <cfRule type="cellIs" dxfId="13" priority="16" operator="equal">
      <formula>0</formula>
    </cfRule>
  </conditionalFormatting>
  <conditionalFormatting sqref="BF18:BF342">
    <cfRule type="cellIs" dxfId="12" priority="14" operator="equal">
      <formula>1</formula>
    </cfRule>
    <cfRule type="cellIs" dxfId="11" priority="15" operator="notEqual">
      <formula>1</formula>
    </cfRule>
  </conditionalFormatting>
  <conditionalFormatting sqref="BN343:BN346">
    <cfRule type="cellIs" dxfId="10" priority="13" operator="equal">
      <formula>0</formula>
    </cfRule>
  </conditionalFormatting>
  <conditionalFormatting sqref="BN18:BN342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BP343:BQ346">
    <cfRule type="cellIs" dxfId="7" priority="10" operator="equal">
      <formula>0</formula>
    </cfRule>
  </conditionalFormatting>
  <conditionalFormatting sqref="BP18:BQ276 BP291:BQ342 BP277:BP290">
    <cfRule type="cellIs" dxfId="6" priority="8" operator="equal">
      <formula>1</formula>
    </cfRule>
    <cfRule type="cellIs" dxfId="5" priority="9" operator="notEqual">
      <formula>1</formula>
    </cfRule>
  </conditionalFormatting>
  <conditionalFormatting sqref="BZ343:BZ346">
    <cfRule type="cellIs" dxfId="4" priority="7" operator="equal">
      <formula>0</formula>
    </cfRule>
  </conditionalFormatting>
  <conditionalFormatting sqref="BZ18:BZ342">
    <cfRule type="cellIs" dxfId="3" priority="5" operator="equal">
      <formula>1</formula>
    </cfRule>
    <cfRule type="cellIs" dxfId="2" priority="6" operator="notEqual">
      <formula>1</formula>
    </cfRule>
  </conditionalFormatting>
  <conditionalFormatting sqref="BQ277:BQ290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CZ343:CZ345 E344:M344 U343:U344 Y343:Y344 AA343:AC344 AE343:AK344 AN343:AP344 BW343:BX344 O344 Q344 S343:S344 W343:W344 AR343:AR344 AT343:AT344 AV343:AY344 BC343:BC344 BE343:BE344 BG343:BM344 BO343:BO344 CO343:CU344 BR343:BU344 CA343:CA344 CC343:CG344 CI343:CJ344 CL343:CM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2015-09-19T12:28:53Z</cp:lastPrinted>
  <dcterms:created xsi:type="dcterms:W3CDTF">2013-09-28T22:08:15Z</dcterms:created>
  <dcterms:modified xsi:type="dcterms:W3CDTF">2025-07-08T05:38:49Z</dcterms:modified>
</cp:coreProperties>
</file>