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D27BEA4-60EB-4E16-86E0-23061A2240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yca pokrycia efektów" sheetId="1" r:id="rId1"/>
    <sheet name="Ogólne efekty uczenia się" sheetId="5" r:id="rId2"/>
    <sheet name="Szczegółowe efekty uczenia się" sheetId="4" r:id="rId3"/>
  </sheets>
  <definedNames>
    <definedName name="_GoBack" localSheetId="2">'Szczegółowe efekty uczenia się'!#REF!</definedName>
    <definedName name="_xlnm.Print_Titles" localSheetId="0">'matryca pokrycia efektów'!$A:$E,'matryca pokrycia efektów'!$1:$16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Q74" i="1" l="1"/>
  <c r="FP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EF74" i="1"/>
  <c r="EG74" i="1"/>
  <c r="EH74" i="1"/>
  <c r="EI74" i="1"/>
  <c r="EJ74" i="1"/>
  <c r="EK74" i="1"/>
  <c r="EL74" i="1"/>
  <c r="EM74" i="1"/>
  <c r="EN74" i="1"/>
  <c r="EO74" i="1"/>
  <c r="EP74" i="1"/>
  <c r="EQ74" i="1"/>
  <c r="ER74" i="1"/>
  <c r="ES74" i="1"/>
  <c r="ET74" i="1"/>
  <c r="EU74" i="1"/>
  <c r="EV74" i="1"/>
  <c r="EW74" i="1"/>
  <c r="EX74" i="1"/>
  <c r="EY74" i="1"/>
  <c r="EZ74" i="1"/>
  <c r="FA74" i="1"/>
  <c r="FB74" i="1"/>
  <c r="FC74" i="1"/>
  <c r="FD74" i="1"/>
  <c r="FE74" i="1"/>
  <c r="FF74" i="1"/>
  <c r="FG74" i="1"/>
  <c r="FH74" i="1"/>
  <c r="FI74" i="1"/>
  <c r="FJ74" i="1"/>
  <c r="FK74" i="1"/>
  <c r="FL74" i="1"/>
  <c r="FM74" i="1"/>
  <c r="FN74" i="1"/>
  <c r="FO74" i="1"/>
  <c r="FR74" i="1"/>
  <c r="FS74" i="1"/>
  <c r="FT74" i="1"/>
  <c r="FU74" i="1"/>
  <c r="FV74" i="1"/>
  <c r="FW74" i="1"/>
  <c r="FX74" i="1"/>
  <c r="FY74" i="1"/>
  <c r="FZ74" i="1"/>
  <c r="GA74" i="1"/>
  <c r="GB74" i="1"/>
  <c r="GC74" i="1"/>
  <c r="GD74" i="1"/>
  <c r="GE74" i="1"/>
  <c r="GF74" i="1"/>
  <c r="GG74" i="1"/>
  <c r="GH74" i="1"/>
  <c r="GI74" i="1"/>
  <c r="GJ74" i="1"/>
  <c r="GK74" i="1"/>
  <c r="GL74" i="1"/>
  <c r="GM74" i="1"/>
  <c r="GN74" i="1"/>
  <c r="GO74" i="1"/>
  <c r="GP74" i="1"/>
  <c r="GQ74" i="1"/>
  <c r="GR74" i="1"/>
  <c r="GS74" i="1"/>
  <c r="GT74" i="1"/>
  <c r="GU74" i="1"/>
  <c r="GV74" i="1"/>
  <c r="GW74" i="1"/>
  <c r="GX74" i="1"/>
  <c r="GY74" i="1"/>
  <c r="GZ74" i="1"/>
  <c r="HA74" i="1"/>
  <c r="HB74" i="1"/>
  <c r="HC74" i="1"/>
  <c r="HD74" i="1"/>
  <c r="HE74" i="1"/>
  <c r="HF74" i="1"/>
  <c r="HG74" i="1"/>
  <c r="HH74" i="1"/>
  <c r="HI74" i="1"/>
  <c r="HJ74" i="1"/>
  <c r="HK74" i="1"/>
  <c r="HL74" i="1"/>
  <c r="HM74" i="1"/>
  <c r="HN74" i="1"/>
  <c r="HO74" i="1"/>
  <c r="HP74" i="1"/>
  <c r="HQ74" i="1"/>
  <c r="HR74" i="1"/>
  <c r="HS74" i="1"/>
  <c r="HT74" i="1"/>
  <c r="HU74" i="1"/>
  <c r="HV74" i="1"/>
  <c r="HW74" i="1"/>
  <c r="HX74" i="1"/>
  <c r="HY74" i="1"/>
  <c r="HZ74" i="1"/>
  <c r="IA74" i="1"/>
  <c r="IB74" i="1"/>
  <c r="IC74" i="1"/>
  <c r="ID74" i="1"/>
  <c r="IE74" i="1"/>
  <c r="IF74" i="1"/>
  <c r="IG74" i="1"/>
  <c r="IH74" i="1"/>
  <c r="II74" i="1"/>
  <c r="IJ74" i="1"/>
  <c r="IK74" i="1"/>
  <c r="IL74" i="1"/>
  <c r="IM74" i="1"/>
  <c r="IN74" i="1"/>
  <c r="IO74" i="1"/>
  <c r="IP74" i="1"/>
  <c r="IQ74" i="1"/>
  <c r="IR74" i="1"/>
  <c r="IS74" i="1"/>
  <c r="IT74" i="1"/>
  <c r="IU74" i="1"/>
  <c r="IV74" i="1"/>
  <c r="IW74" i="1"/>
  <c r="IX74" i="1"/>
  <c r="IY74" i="1"/>
  <c r="IZ74" i="1"/>
  <c r="JA74" i="1"/>
  <c r="JB74" i="1"/>
  <c r="F74" i="1"/>
  <c r="JD73" i="1"/>
  <c r="JC73" i="1"/>
  <c r="JD45" i="1"/>
  <c r="JC45" i="1"/>
  <c r="JD68" i="1"/>
  <c r="JC68" i="1"/>
  <c r="JD67" i="1"/>
  <c r="JC67" i="1"/>
  <c r="JD65" i="1"/>
  <c r="JC65" i="1"/>
  <c r="JD64" i="1"/>
  <c r="JC64" i="1"/>
  <c r="JD63" i="1"/>
  <c r="JC63" i="1"/>
  <c r="JC17" i="1"/>
  <c r="JD17" i="1"/>
  <c r="JC18" i="1"/>
  <c r="JD18" i="1"/>
  <c r="JC19" i="1"/>
  <c r="JD19" i="1"/>
  <c r="JC20" i="1"/>
  <c r="JD20" i="1"/>
  <c r="JC21" i="1"/>
  <c r="JD21" i="1"/>
  <c r="JC22" i="1"/>
  <c r="JD22" i="1"/>
  <c r="JC23" i="1"/>
  <c r="JD23" i="1"/>
  <c r="JC24" i="1"/>
  <c r="JD24" i="1"/>
  <c r="JC26" i="1"/>
  <c r="JD26" i="1"/>
  <c r="JC27" i="1"/>
  <c r="JD27" i="1"/>
  <c r="JC28" i="1"/>
  <c r="JD28" i="1"/>
  <c r="JC29" i="1"/>
  <c r="JD29" i="1"/>
  <c r="JC30" i="1"/>
  <c r="JD30" i="1"/>
  <c r="JC31" i="1"/>
  <c r="JD31" i="1"/>
  <c r="JC32" i="1"/>
  <c r="JD32" i="1"/>
  <c r="JC35" i="1"/>
  <c r="JD35" i="1"/>
  <c r="JC36" i="1"/>
  <c r="JD36" i="1"/>
  <c r="JC38" i="1"/>
  <c r="JD38" i="1"/>
  <c r="JC40" i="1"/>
  <c r="JD40" i="1"/>
  <c r="JC43" i="1"/>
  <c r="JD43" i="1"/>
  <c r="JC46" i="1"/>
  <c r="JD46" i="1"/>
  <c r="JC49" i="1"/>
  <c r="JD49" i="1"/>
  <c r="JC51" i="1"/>
  <c r="JD51" i="1"/>
  <c r="JC55" i="1"/>
  <c r="JD55" i="1"/>
  <c r="JC57" i="1"/>
  <c r="JD57" i="1"/>
  <c r="JD74" i="1" l="1"/>
  <c r="JC74" i="1"/>
</calcChain>
</file>

<file path=xl/sharedStrings.xml><?xml version="1.0" encoding="utf-8"?>
<sst xmlns="http://schemas.openxmlformats.org/spreadsheetml/2006/main" count="2083" uniqueCount="948">
  <si>
    <t>W</t>
  </si>
  <si>
    <t>Przedmiot</t>
  </si>
  <si>
    <t>Semestr</t>
  </si>
  <si>
    <t>Forma zajęć</t>
  </si>
  <si>
    <t>Psychologia</t>
  </si>
  <si>
    <t>Wiedza</t>
  </si>
  <si>
    <t>Umiejętności</t>
  </si>
  <si>
    <t>WF</t>
  </si>
  <si>
    <t>Studia I stopnia (lic)</t>
  </si>
  <si>
    <t>U</t>
  </si>
  <si>
    <t>LE</t>
  </si>
  <si>
    <t>CS</t>
  </si>
  <si>
    <t>CS - ćwiczenia w warunkach symulowanych</t>
  </si>
  <si>
    <t>CN</t>
  </si>
  <si>
    <t>CA</t>
  </si>
  <si>
    <t>WY</t>
  </si>
  <si>
    <t>WY - wykład</t>
  </si>
  <si>
    <t>SE - seminarium</t>
  </si>
  <si>
    <t>SE</t>
  </si>
  <si>
    <t>Język migowy</t>
  </si>
  <si>
    <t>AW01</t>
  </si>
  <si>
    <t>AW02</t>
  </si>
  <si>
    <t>AW03</t>
  </si>
  <si>
    <t>AW04</t>
  </si>
  <si>
    <t>AW05</t>
  </si>
  <si>
    <t>AW06</t>
  </si>
  <si>
    <t>AW07</t>
  </si>
  <si>
    <t>AW08</t>
  </si>
  <si>
    <t>AW09</t>
  </si>
  <si>
    <t>AW10</t>
  </si>
  <si>
    <t>AW11</t>
  </si>
  <si>
    <t>AW12</t>
  </si>
  <si>
    <t>AW13</t>
  </si>
  <si>
    <t>AW14</t>
  </si>
  <si>
    <t>AW15</t>
  </si>
  <si>
    <t>AW16</t>
  </si>
  <si>
    <t>AW17</t>
  </si>
  <si>
    <t>AW18</t>
  </si>
  <si>
    <t>AW19</t>
  </si>
  <si>
    <t>AW21</t>
  </si>
  <si>
    <t>AW20</t>
  </si>
  <si>
    <t>BW01</t>
  </si>
  <si>
    <t>BW02</t>
  </si>
  <si>
    <t>BW03</t>
  </si>
  <si>
    <t>BWO4</t>
  </si>
  <si>
    <t>BW05</t>
  </si>
  <si>
    <t>BW06</t>
  </si>
  <si>
    <t>BW07</t>
  </si>
  <si>
    <t>BW08</t>
  </si>
  <si>
    <t>BW09</t>
  </si>
  <si>
    <t>BW10</t>
  </si>
  <si>
    <t>BW11</t>
  </si>
  <si>
    <t>BW12</t>
  </si>
  <si>
    <t>BW13</t>
  </si>
  <si>
    <t>BW14</t>
  </si>
  <si>
    <t>BW15</t>
  </si>
  <si>
    <t>BW16</t>
  </si>
  <si>
    <t>BW17</t>
  </si>
  <si>
    <t>BW18</t>
  </si>
  <si>
    <t>BW19</t>
  </si>
  <si>
    <t>BW20</t>
  </si>
  <si>
    <t>BW21</t>
  </si>
  <si>
    <t>BW22</t>
  </si>
  <si>
    <t>BW23</t>
  </si>
  <si>
    <t>BW24</t>
  </si>
  <si>
    <t>BW25</t>
  </si>
  <si>
    <t>BW26</t>
  </si>
  <si>
    <t>CW01</t>
  </si>
  <si>
    <t>CW03</t>
  </si>
  <si>
    <t>CW04</t>
  </si>
  <si>
    <t>CW02</t>
  </si>
  <si>
    <t>CW05</t>
  </si>
  <si>
    <t>CW06</t>
  </si>
  <si>
    <t>CW07</t>
  </si>
  <si>
    <t>CW08</t>
  </si>
  <si>
    <t>CW09</t>
  </si>
  <si>
    <t>CW10</t>
  </si>
  <si>
    <t>CW11</t>
  </si>
  <si>
    <t>CW12</t>
  </si>
  <si>
    <t>CW13</t>
  </si>
  <si>
    <t>CW14</t>
  </si>
  <si>
    <t>CW15</t>
  </si>
  <si>
    <t>CW16</t>
  </si>
  <si>
    <t>CW17</t>
  </si>
  <si>
    <t>CW18</t>
  </si>
  <si>
    <t>CW19</t>
  </si>
  <si>
    <t>CW20</t>
  </si>
  <si>
    <t>CW21</t>
  </si>
  <si>
    <t>CW22</t>
  </si>
  <si>
    <t>CW23</t>
  </si>
  <si>
    <t>CW24</t>
  </si>
  <si>
    <t>CW25</t>
  </si>
  <si>
    <t>CW26</t>
  </si>
  <si>
    <t>CW27</t>
  </si>
  <si>
    <t>CW28</t>
  </si>
  <si>
    <t>CW29</t>
  </si>
  <si>
    <t>CW30</t>
  </si>
  <si>
    <t>CW31</t>
  </si>
  <si>
    <t>CW32</t>
  </si>
  <si>
    <t>CW33</t>
  </si>
  <si>
    <t>CW34</t>
  </si>
  <si>
    <t>CW35</t>
  </si>
  <si>
    <t>CW36</t>
  </si>
  <si>
    <t>CW37</t>
  </si>
  <si>
    <t>CW38</t>
  </si>
  <si>
    <t>CW39</t>
  </si>
  <si>
    <t>CW40</t>
  </si>
  <si>
    <t>CW41</t>
  </si>
  <si>
    <t>CW42</t>
  </si>
  <si>
    <t>CW43</t>
  </si>
  <si>
    <t>CW44</t>
  </si>
  <si>
    <t>CW45</t>
  </si>
  <si>
    <t>CW46</t>
  </si>
  <si>
    <t>CW47</t>
  </si>
  <si>
    <t>CW48</t>
  </si>
  <si>
    <t>DW01</t>
  </si>
  <si>
    <t>DW02</t>
  </si>
  <si>
    <t>DW03</t>
  </si>
  <si>
    <t>DW04</t>
  </si>
  <si>
    <t>DW05</t>
  </si>
  <si>
    <t>DW06</t>
  </si>
  <si>
    <t>DW07</t>
  </si>
  <si>
    <t>DW08</t>
  </si>
  <si>
    <t>DW09</t>
  </si>
  <si>
    <t>DW10</t>
  </si>
  <si>
    <t>DW11</t>
  </si>
  <si>
    <t>DW12</t>
  </si>
  <si>
    <t>DW13</t>
  </si>
  <si>
    <t>DW14</t>
  </si>
  <si>
    <t>DW15</t>
  </si>
  <si>
    <t>DW16</t>
  </si>
  <si>
    <t>DW17</t>
  </si>
  <si>
    <t>DW18</t>
  </si>
  <si>
    <t>DW19</t>
  </si>
  <si>
    <t>DW20</t>
  </si>
  <si>
    <t>DW21</t>
  </si>
  <si>
    <t>DW22</t>
  </si>
  <si>
    <t>DW23</t>
  </si>
  <si>
    <t>DW24</t>
  </si>
  <si>
    <t>DW25</t>
  </si>
  <si>
    <t>DW26</t>
  </si>
  <si>
    <t>DW27</t>
  </si>
  <si>
    <t>DW28</t>
  </si>
  <si>
    <t>DW29</t>
  </si>
  <si>
    <t>DW30</t>
  </si>
  <si>
    <t>DW31</t>
  </si>
  <si>
    <t>DW32</t>
  </si>
  <si>
    <t>DW33</t>
  </si>
  <si>
    <t>DW34</t>
  </si>
  <si>
    <t>DW35</t>
  </si>
  <si>
    <t>DW36</t>
  </si>
  <si>
    <t>DW37</t>
  </si>
  <si>
    <t>DW38</t>
  </si>
  <si>
    <t>DW39</t>
  </si>
  <si>
    <t>DW40</t>
  </si>
  <si>
    <t>AU01</t>
  </si>
  <si>
    <t>AU02</t>
  </si>
  <si>
    <t>AU03</t>
  </si>
  <si>
    <t>AU04</t>
  </si>
  <si>
    <t>AU05</t>
  </si>
  <si>
    <t>AU06</t>
  </si>
  <si>
    <t>AU07</t>
  </si>
  <si>
    <t>AU08</t>
  </si>
  <si>
    <t>AU09</t>
  </si>
  <si>
    <t>AU10</t>
  </si>
  <si>
    <t>AU11</t>
  </si>
  <si>
    <t>BU01</t>
  </si>
  <si>
    <t>BU02</t>
  </si>
  <si>
    <t>BU03</t>
  </si>
  <si>
    <t>BU04</t>
  </si>
  <si>
    <t>BU05</t>
  </si>
  <si>
    <t>BU06</t>
  </si>
  <si>
    <t>BU07</t>
  </si>
  <si>
    <t>BU08</t>
  </si>
  <si>
    <t>BU09</t>
  </si>
  <si>
    <t>BU10</t>
  </si>
  <si>
    <t>BU11</t>
  </si>
  <si>
    <t>BU13</t>
  </si>
  <si>
    <t>BU14</t>
  </si>
  <si>
    <t>BU15</t>
  </si>
  <si>
    <t>BU16</t>
  </si>
  <si>
    <t>BU17</t>
  </si>
  <si>
    <t>CU01</t>
  </si>
  <si>
    <t>CU02</t>
  </si>
  <si>
    <t>CU03</t>
  </si>
  <si>
    <t>CU04</t>
  </si>
  <si>
    <t>CU05</t>
  </si>
  <si>
    <t>CU06</t>
  </si>
  <si>
    <t>CU07</t>
  </si>
  <si>
    <t>CU08</t>
  </si>
  <si>
    <t>CU09</t>
  </si>
  <si>
    <t>CU10</t>
  </si>
  <si>
    <t>CU11</t>
  </si>
  <si>
    <t>CU12</t>
  </si>
  <si>
    <t>CU13</t>
  </si>
  <si>
    <t>CU14</t>
  </si>
  <si>
    <t>CU15</t>
  </si>
  <si>
    <t>CU16</t>
  </si>
  <si>
    <t>CU17</t>
  </si>
  <si>
    <t>CU18</t>
  </si>
  <si>
    <t>CU19</t>
  </si>
  <si>
    <t>CU20</t>
  </si>
  <si>
    <t>CU21</t>
  </si>
  <si>
    <t>CU22</t>
  </si>
  <si>
    <t>CU23</t>
  </si>
  <si>
    <t>CU24</t>
  </si>
  <si>
    <t>CU25</t>
  </si>
  <si>
    <t>CU26</t>
  </si>
  <si>
    <t>CU27</t>
  </si>
  <si>
    <t>CU28</t>
  </si>
  <si>
    <t>CU29</t>
  </si>
  <si>
    <t>CU30</t>
  </si>
  <si>
    <t>CU31</t>
  </si>
  <si>
    <t>CU32</t>
  </si>
  <si>
    <t>CU33</t>
  </si>
  <si>
    <t>CU34</t>
  </si>
  <si>
    <t>CU35</t>
  </si>
  <si>
    <t>CU36</t>
  </si>
  <si>
    <t>CU37</t>
  </si>
  <si>
    <t>CU39</t>
  </si>
  <si>
    <t>CU40</t>
  </si>
  <si>
    <t>CU41</t>
  </si>
  <si>
    <t>CU42</t>
  </si>
  <si>
    <t>CU43</t>
  </si>
  <si>
    <t>CU44</t>
  </si>
  <si>
    <t>CU45</t>
  </si>
  <si>
    <t>CU46</t>
  </si>
  <si>
    <t>CU47</t>
  </si>
  <si>
    <t>CU48</t>
  </si>
  <si>
    <t>CU49</t>
  </si>
  <si>
    <t>CU50</t>
  </si>
  <si>
    <t>CU51</t>
  </si>
  <si>
    <t>CU52</t>
  </si>
  <si>
    <t>CU53</t>
  </si>
  <si>
    <t>CU54</t>
  </si>
  <si>
    <t>CU55</t>
  </si>
  <si>
    <t>CU56</t>
  </si>
  <si>
    <t>CU57</t>
  </si>
  <si>
    <t>DU01</t>
  </si>
  <si>
    <t>DU02</t>
  </si>
  <si>
    <t>DU03</t>
  </si>
  <si>
    <t>DU04</t>
  </si>
  <si>
    <t>DU05</t>
  </si>
  <si>
    <t>DU06</t>
  </si>
  <si>
    <t>DU07</t>
  </si>
  <si>
    <t>DU08</t>
  </si>
  <si>
    <t>DU09</t>
  </si>
  <si>
    <t>DU10</t>
  </si>
  <si>
    <t>DU11</t>
  </si>
  <si>
    <t>DU12</t>
  </si>
  <si>
    <t>DU13</t>
  </si>
  <si>
    <t>DU14</t>
  </si>
  <si>
    <t>DU15</t>
  </si>
  <si>
    <t>DU16</t>
  </si>
  <si>
    <t>DU17</t>
  </si>
  <si>
    <t>DU18</t>
  </si>
  <si>
    <t>DU19</t>
  </si>
  <si>
    <t>DU20</t>
  </si>
  <si>
    <t>DU21</t>
  </si>
  <si>
    <t>DU22</t>
  </si>
  <si>
    <t>DU23</t>
  </si>
  <si>
    <t>DU24</t>
  </si>
  <si>
    <t>DU25</t>
  </si>
  <si>
    <t>DU26</t>
  </si>
  <si>
    <t>DU27</t>
  </si>
  <si>
    <t>DU28</t>
  </si>
  <si>
    <t>DU29</t>
  </si>
  <si>
    <t>DU30</t>
  </si>
  <si>
    <t>DU31</t>
  </si>
  <si>
    <t>DU32</t>
  </si>
  <si>
    <t>LE - lektoraty</t>
  </si>
  <si>
    <t>PP - zajęcia praktyczne przy pacjencie</t>
  </si>
  <si>
    <t>SK - samokształcenie</t>
  </si>
  <si>
    <t>Anatomia</t>
  </si>
  <si>
    <t>Biochemia i biofizyka</t>
  </si>
  <si>
    <t>Mikrobiologia i parazytologia</t>
  </si>
  <si>
    <t>Fizjologia</t>
  </si>
  <si>
    <t xml:space="preserve">Patologia </t>
  </si>
  <si>
    <t>Genetyka</t>
  </si>
  <si>
    <t>Podstawy pielęgniarstwa</t>
  </si>
  <si>
    <t>Promocja zdrowia</t>
  </si>
  <si>
    <t>Badanie fizykalne</t>
  </si>
  <si>
    <t>Pediatria i pielęgniarstwo pediatryczne</t>
  </si>
  <si>
    <t>Podstawy ratownictwa medycznego</t>
  </si>
  <si>
    <t>Chirurgia i pielęgniarstwo chirurgiczne</t>
  </si>
  <si>
    <t>Język angielski</t>
  </si>
  <si>
    <t>Socjologia</t>
  </si>
  <si>
    <t>Pedagogika</t>
  </si>
  <si>
    <t>Zdrowie Publiczne</t>
  </si>
  <si>
    <t>Dietetyka</t>
  </si>
  <si>
    <t>Radiologia</t>
  </si>
  <si>
    <t>Geriatria i pielęgniarstwo geriatryczne</t>
  </si>
  <si>
    <t>Farmakologia</t>
  </si>
  <si>
    <t>Zakażenia szpitalne</t>
  </si>
  <si>
    <t>Podstawowa opieka zdrowotna</t>
  </si>
  <si>
    <t>Neurologia i pielęgniarstwo neurologiczne</t>
  </si>
  <si>
    <t>Opieka paliatywna</t>
  </si>
  <si>
    <t>Psychiatria i pielęgniarstwo psychiatryczne</t>
  </si>
  <si>
    <t>BW04</t>
  </si>
  <si>
    <t>BU12</t>
  </si>
  <si>
    <t>CU38</t>
  </si>
  <si>
    <t>1, 2</t>
  </si>
  <si>
    <t>CK- ćwiczenia kliniczne</t>
  </si>
  <si>
    <t>PZ - praktyka zawodowa</t>
  </si>
  <si>
    <t>CL - ćwiczenia labolatoryjne</t>
  </si>
  <si>
    <t xml:space="preserve">3, 4 </t>
  </si>
  <si>
    <t>3, 4</t>
  </si>
  <si>
    <t xml:space="preserve">5, 6 </t>
  </si>
  <si>
    <t>Nauki podstawowe</t>
  </si>
  <si>
    <t>Nauki w zakresie podstaw opieki pielęgniarskiej</t>
  </si>
  <si>
    <t>Nauki w zakresie opieki specjalistycznej</t>
  </si>
  <si>
    <t>AW22</t>
  </si>
  <si>
    <t>AW23</t>
  </si>
  <si>
    <t>AW24</t>
  </si>
  <si>
    <t>AW25</t>
  </si>
  <si>
    <t>CN - ćwiczenia kierunkowe, niekliniczne</t>
  </si>
  <si>
    <t>Odniesienie do
charakterystyk drugiego stopnia Polskiej Ramy Kwalifikacji poziom 6</t>
  </si>
  <si>
    <t>P6SM_WG01</t>
  </si>
  <si>
    <t>P6SM_WG02</t>
  </si>
  <si>
    <t>P6SM_WG03</t>
  </si>
  <si>
    <t>P6SM_WG04</t>
  </si>
  <si>
    <t>P6SM_WG05</t>
  </si>
  <si>
    <t>P6SM_WG06</t>
  </si>
  <si>
    <t>P6SM_WG07</t>
  </si>
  <si>
    <t>P6SM_WG08</t>
  </si>
  <si>
    <t>P6SM_WG09</t>
  </si>
  <si>
    <t>P6SM_WG10</t>
  </si>
  <si>
    <t>P6SM_WG11</t>
  </si>
  <si>
    <t>P6SM_WG12</t>
  </si>
  <si>
    <t>P6SM_WG13</t>
  </si>
  <si>
    <t>P6SM_WG14</t>
  </si>
  <si>
    <t>P6SM_WG15</t>
  </si>
  <si>
    <t>P6SM_WG16</t>
  </si>
  <si>
    <t>P6SM_WG17</t>
  </si>
  <si>
    <t>P6SM_WG18</t>
  </si>
  <si>
    <t>P6SM_WG19</t>
  </si>
  <si>
    <t>P6SM_WG20</t>
  </si>
  <si>
    <t>P6SM_WG21</t>
  </si>
  <si>
    <t>P6SM_WG22</t>
  </si>
  <si>
    <t>P6SM_WG23</t>
  </si>
  <si>
    <t>P6SM_WK01</t>
  </si>
  <si>
    <t>P6SM_WG24</t>
  </si>
  <si>
    <t>P6SM_WK02</t>
  </si>
  <si>
    <t>P6SM_WK03</t>
  </si>
  <si>
    <t>P6SM_WK04</t>
  </si>
  <si>
    <t>P6SM_WG26</t>
  </si>
  <si>
    <t>P6SM_WK06</t>
  </si>
  <si>
    <t>P6SM_WK07</t>
  </si>
  <si>
    <t>P6SM_WK08</t>
  </si>
  <si>
    <t>P6SM_WK09</t>
  </si>
  <si>
    <t>P6SM_WK10</t>
  </si>
  <si>
    <t>P6SM_WK11</t>
  </si>
  <si>
    <t>P6SM_WK12</t>
  </si>
  <si>
    <t>P6SM_WK13</t>
  </si>
  <si>
    <t>P6SM_WK14</t>
  </si>
  <si>
    <t>P6SM_WK15</t>
  </si>
  <si>
    <t>P6SM_WK16</t>
  </si>
  <si>
    <t>P6SM_WK17</t>
  </si>
  <si>
    <t>P6SM_WK18</t>
  </si>
  <si>
    <t>P6SM_WK19</t>
  </si>
  <si>
    <t>P6SM_WK20</t>
  </si>
  <si>
    <t>P6SM_WK21</t>
  </si>
  <si>
    <t>P6SM_WK22</t>
  </si>
  <si>
    <t>P6SM_WK23</t>
  </si>
  <si>
    <t>P6SM_WK24</t>
  </si>
  <si>
    <t>P6SM_WK25</t>
  </si>
  <si>
    <t>P6SM_WK26</t>
  </si>
  <si>
    <t>P6SM_WK27</t>
  </si>
  <si>
    <t>P6SM_WK29</t>
  </si>
  <si>
    <t>P6SM_WK30</t>
  </si>
  <si>
    <t>P6SM_WK32</t>
  </si>
  <si>
    <t>P6SM_WK40</t>
  </si>
  <si>
    <t>P6SM_WK42</t>
  </si>
  <si>
    <t>P6SM_WK66</t>
  </si>
  <si>
    <t>P6SM_WK75</t>
  </si>
  <si>
    <t>P6SM_WK76</t>
  </si>
  <si>
    <t>P6SM_WK78</t>
  </si>
  <si>
    <t>P6SM_WK80</t>
  </si>
  <si>
    <t>P6SM_WK82</t>
  </si>
  <si>
    <t>P6SM_WK83</t>
  </si>
  <si>
    <t>P6SM_WK86</t>
  </si>
  <si>
    <t>P6SM_WK87</t>
  </si>
  <si>
    <t>P6SM_WK88</t>
  </si>
  <si>
    <t>P6SM_WK89</t>
  </si>
  <si>
    <t>P6SM_WK90</t>
  </si>
  <si>
    <t>P6SM_WK91</t>
  </si>
  <si>
    <t>P6SM_WK92</t>
  </si>
  <si>
    <t>P6SM_WG35</t>
  </si>
  <si>
    <t>P6SM_WG37</t>
  </si>
  <si>
    <t>P6SM_WK94</t>
  </si>
  <si>
    <t>P6SM_WK95</t>
  </si>
  <si>
    <t>P6SM_WK96</t>
  </si>
  <si>
    <t>P6SM_WK97</t>
  </si>
  <si>
    <t>P6SM_WK98</t>
  </si>
  <si>
    <t>P6SM_WK99</t>
  </si>
  <si>
    <t>P6SM_WK101</t>
  </si>
  <si>
    <t>P6SM_WK103</t>
  </si>
  <si>
    <t>P6SM_WK104</t>
  </si>
  <si>
    <t>P6SM_WG44</t>
  </si>
  <si>
    <t>P6SM_WG46</t>
  </si>
  <si>
    <t>P6SM_UW01</t>
  </si>
  <si>
    <t>P6SM_UO01</t>
  </si>
  <si>
    <t>P6SM_U002</t>
  </si>
  <si>
    <t>P6SM_UW02</t>
  </si>
  <si>
    <t>P6SM_UW03</t>
  </si>
  <si>
    <t>P6SM_UW04</t>
  </si>
  <si>
    <t>P6SM_UW05</t>
  </si>
  <si>
    <t>P6SM_UW06</t>
  </si>
  <si>
    <t>P6SM_UW07</t>
  </si>
  <si>
    <t>P6SM_UW08</t>
  </si>
  <si>
    <t>P6SM_UW09</t>
  </si>
  <si>
    <t>P6SM_UW10</t>
  </si>
  <si>
    <t>P6SM_UW11</t>
  </si>
  <si>
    <t>P6SM_UW12</t>
  </si>
  <si>
    <t>P6SM_UW13</t>
  </si>
  <si>
    <t>P6SM_UW14</t>
  </si>
  <si>
    <t>P6SM_UW15</t>
  </si>
  <si>
    <t>P6SM_UW16</t>
  </si>
  <si>
    <t>P6SM_UW17</t>
  </si>
  <si>
    <t>P6SM_UW18</t>
  </si>
  <si>
    <t>P6SM_UW19</t>
  </si>
  <si>
    <t>P6SM_UW21</t>
  </si>
  <si>
    <t>P6SM_UO04</t>
  </si>
  <si>
    <t>P6SM_UW22</t>
  </si>
  <si>
    <t>P6SM_U006</t>
  </si>
  <si>
    <t>P6SM_UK03</t>
  </si>
  <si>
    <t>P6SM_UK04</t>
  </si>
  <si>
    <t>P6SM_UK05</t>
  </si>
  <si>
    <t>P6SM_UW29</t>
  </si>
  <si>
    <t>P6SM_UW31</t>
  </si>
  <si>
    <t>P6SM_UW32</t>
  </si>
  <si>
    <t>P6SM_UW33</t>
  </si>
  <si>
    <t>P6SM_UK06</t>
  </si>
  <si>
    <t>P6SM_UW34</t>
  </si>
  <si>
    <t>P6SM_UW35</t>
  </si>
  <si>
    <t>P6SM_UW36</t>
  </si>
  <si>
    <t>P6SM_UW39</t>
  </si>
  <si>
    <t>P6SM_UW46</t>
  </si>
  <si>
    <t>P6SM_UW49</t>
  </si>
  <si>
    <t>P6SM_UW53</t>
  </si>
  <si>
    <t>P6SM_UW54</t>
  </si>
  <si>
    <t>P6SM_UW56</t>
  </si>
  <si>
    <t>P6SM_UW57</t>
  </si>
  <si>
    <t>P6SM_UW58</t>
  </si>
  <si>
    <t>P6SM_UW59</t>
  </si>
  <si>
    <t>P6SM_UW60</t>
  </si>
  <si>
    <t>P6SM_UW62</t>
  </si>
  <si>
    <t>P6SM_UW67</t>
  </si>
  <si>
    <t>P6SM_UW83</t>
  </si>
  <si>
    <t>P6SM_UW86</t>
  </si>
  <si>
    <t>P6SM_UW88</t>
  </si>
  <si>
    <t>P6SM_UW89</t>
  </si>
  <si>
    <t>P6SM_UK15</t>
  </si>
  <si>
    <t>Budowę ciała ludzkiego w podejściu topograficznym (kończyna górna i dolna, klatka piersiowa, brzuch, miednica, grzbiet, szyja, głowa) oraz czynnościowym (układ kostno-stawowy, układ mięśniowy, układ pokarmowy, układ moczowy, układy płciowe, układ nerwowy, narządy zmysłów, powłoka współna);</t>
  </si>
  <si>
    <t>Neurohormonalną regulację procesów fizjologicznych oraz procesów elektrofizjologicznych;</t>
  </si>
  <si>
    <t>Udział układów i narządów organizmu w utrzymaniu jego homeostazy;</t>
  </si>
  <si>
    <t>Fizjologię poszczególnych układów i narządów organizmu;</t>
  </si>
  <si>
    <t>Podstawy działania układów regulacji (homeostaza) oraz rolę sprzężenia zwrotnego dodatniego i ujemnego</t>
  </si>
  <si>
    <t>Podstawowe pojęcia z zakresu patologii ogólnej i patologii poszczególnych układów organizmu;</t>
  </si>
  <si>
    <t>Czynniki chorobotwórcze zewnętrzne i wewnętrzne, modyfikowalne i niemodyfikowalne</t>
  </si>
  <si>
    <t>Uwarunkowania genetyczne grup krwi człowieka oraz konfliktu serologicznego w układzie Rh</t>
  </si>
  <si>
    <t>Problematykę chorób uwarunkowanych genetycznie;</t>
  </si>
  <si>
    <t>Budowę chromosomów i molekularne podłoże mutagenezy</t>
  </si>
  <si>
    <t>Zna zasady dziedziczenia różnej liczby cech, dziedziczenia cech ilościowych, niezależnego dziedziczenia cech i dziedziczenia pozajądrowej informacji genetycznej;</t>
  </si>
  <si>
    <t>Podstawy fizykochemiczne działania zmysłów wykorzystujących fizyczne nośniki informacji (fale dźwiękowe i elektromagnetyczne);</t>
  </si>
  <si>
    <t>Witaminy, aminokwasy, nukleozydy, monosacharydy, kwasy karboksylowe i ich pochodne, wchodzące w skład makrocząsteczek obecnych w komórkach, macierzy zewnątrzkomórkowej i płynach ustrojowych;</t>
  </si>
  <si>
    <t xml:space="preserve">Mechanizmy regulacji i biofizyczne podstawy funkcjonowania metabolizmu
w organizmie; </t>
  </si>
  <si>
    <t xml:space="preserve"> Wpływ na organizm czynników zewnętrznych, takich jak temperatura, grawitacja,
ciśnienie, pole elektromagnetyczne oraz promieniowanie jonizujące; </t>
  </si>
  <si>
    <t>Klasyfikację drobnoustrojów z uwzględnieniem mikroorganizmów chorobotwórczych i obecnych w mikrobiocie fizjologicznej człowieka;</t>
  </si>
  <si>
    <t>Podstawowe pojęcia z zakresu mikrobiologii i parazytologii oraz metody stosowane w diagnostyce mikrobiologicznej;</t>
  </si>
  <si>
    <t>Poszczególne grupy środków leczniczych, główne mechanizmy ich działania i powodowane przez nie przemiany w ustroju i działania uboczne;</t>
  </si>
  <si>
    <t>Podstawowe zasady farmakoterapii;</t>
  </si>
  <si>
    <t>Poszczególne grupy leków, substancje czynne zawarte w lekach, zastosowanie leków oraz postacie i drogi ich podawania</t>
  </si>
  <si>
    <t>Wpływ procesów chorobowych na metabolizm i eliminację leków;</t>
  </si>
  <si>
    <t>Ważniejsze działania niepożądane leków, w tym wynikające z ich interakcji, i procedurę zgłaszania działań niepożądanych leków;</t>
  </si>
  <si>
    <t>Zasady wystawiania recept w ramach realizacji zleceń lekarskich;</t>
  </si>
  <si>
    <t>Zasady leczenia krwią i środkami krwiozastępczymi;</t>
  </si>
  <si>
    <t>AW26</t>
  </si>
  <si>
    <t>Metody obrazowania i zasady przeprowadzania obrazowania tymi metodami oraz zasady ochrony radiologicznej.</t>
  </si>
  <si>
    <t>P6SM_WG25</t>
  </si>
  <si>
    <t>Posługiwać się w praktyce mianownictwem anatomicznym oraz wykorzystywać znajomość topografii narządów ciała ludzkiego;</t>
  </si>
  <si>
    <t>Łączyć obrazy uszkodzeń tkankowych i narządowych z objawami klinicznymi choroby, wywiadem i wynikami badań diagnostycznych;</t>
  </si>
  <si>
    <t>Szacować ryzyko ujawnienia się danej choroby w oparciu o zasady dziedziczenia i wpływ czynników środowiskowych;</t>
  </si>
  <si>
    <t>Wykorzystywać uwarunkowania chorób genetycznych w profilaktyce chorób;</t>
  </si>
  <si>
    <t>Współuczestniczyć w doborze metod diagnostycznych w poszczególnych stanach klinicznych z wykorzystaniem wiedzy z zakresu biochemii i biofizyki;</t>
  </si>
  <si>
    <t>Rozpoznawać najczęściej spotykane pasożyty człowieka na podstawie ich budowy, cykli życiowych oraz wywoływanych przez nie objawów chorobowych;</t>
  </si>
  <si>
    <t>Szacować niebezpieczeństwo toksykologiczne w określonych grupach wiekowych oraz w różnych stanach klinicznych;</t>
  </si>
  <si>
    <t>Posługiwać się informatorami farmaceutycznymi i bazami danych o produktach leczniczych;</t>
  </si>
  <si>
    <t>Wystawiać recepty na leki niezbędne do kontynuacji leczenia w ramach realizacji zleceń lekarskich;</t>
  </si>
  <si>
    <t>Przygotowywać zapis form recepturowych substancji leczniczych i środków spożywczych specjalnego przeznaczenia żywieniowego zleconych przez lekarza;</t>
  </si>
  <si>
    <t>Stosować zasady ochrony radiologicznej.</t>
  </si>
  <si>
    <t>Nauki społeczne i humanistyczne</t>
  </si>
  <si>
    <t>Psychologiczne podstawy rozwoju człowieka, jego zachowania prawidłowe i zaburzone;</t>
  </si>
  <si>
    <t>Problematykę relacji człowiek – środowisko społeczne i mechanizmy funkcjonowania człowieka w sytuacjach trudnych;</t>
  </si>
  <si>
    <t>etapy rozwoju psychicznego człowieka i występujące na tych etapach prawidłowości;</t>
  </si>
  <si>
    <t>Pojęcie emocji i motywacji oraz zaburzenia osobowościowe;</t>
  </si>
  <si>
    <t>Istotę, strukturę i zjawiska zachodzące w procesie przekazywania i wymiany informacji oraz modele i style komunikacji interpersonalnej;</t>
  </si>
  <si>
    <t>P6SM_WK05</t>
  </si>
  <si>
    <t>Techniki redukowania lęku, metody relaksacji oraz mechanizmy powstawania i zapobiegania zespołowi wypalenia zawodowego;</t>
  </si>
  <si>
    <t>Pojęcia oraz zasady funkcjonowania grupy, organizacji, instytucji, populacji, społeczności i ekosystemu;</t>
  </si>
  <si>
    <t>Wybrane obszary odrębności kulturowych i religijnych;</t>
  </si>
  <si>
    <t>Zakres interakcji społecznej i proces socjalizacji oraz działanie lokalnych społeczności i ekosystemu;</t>
  </si>
  <si>
    <t>Pojęcia dewiacji i zaburzenia, ze szczególnym uwzględnieniem patologii dziecięcej;</t>
  </si>
  <si>
    <t>Zjawisko dyskryminacji społecznej, kulturowej, etnicznej oraz ze względu na płeć;</t>
  </si>
  <si>
    <t>Podstawowe pojęcia i zagadnienia z zakresu pedagogiki jako nauki stosowanej i procesu wychowania w aspekcie zjawiska społecznego (chorowania, zdrowienia, hospitalizacji, umierania);</t>
  </si>
  <si>
    <t>Problematykę procesu kształcenia w ujęciu edukacji zdrowotnej;</t>
  </si>
  <si>
    <t>Metodykę edukacji zdrowotnej dzieci, młodzieży i dorosłych;</t>
  </si>
  <si>
    <t>Podstawowe pojęcia z zakresu prawa i rolę prawa w życiu społeczeństwa, ze szczególnym uwzględnieniem praw człowieka i prawa pracy;</t>
  </si>
  <si>
    <t>Podstawowe regulacje prawne z zakresu ubezpieczeń zdrowotnych obowiązujące w Rzeczypospolitej Polskiej i innych państwach członkowskich Unii Europejskiej oraz wybrane trendy w polityce ochrony zdrowia w Rzeczypospolitej Polskiej i innych państwach członkowskich Unii Europejskiej;</t>
  </si>
  <si>
    <t>Podstawy prawne wykonywania zawodu pielęgniarki, w tym prawa i obowiązki pielęgniarki, organizację i zadania samorządu zawodowego pielęgniarek i położnych oraz prawa i obowiązki jego członków;</t>
  </si>
  <si>
    <t>Zasady odpowiedzialności karnej, cywilnej, pracowniczej i zawodowej związanej z wykonywaniem zawodu pielęgniarki;</t>
  </si>
  <si>
    <t>Prawa człowieka, prawa dziecka i prawa pacjenta;</t>
  </si>
  <si>
    <t>Zadania z zakresu zdrowia publicznego;</t>
  </si>
  <si>
    <t>Kulturowe, społeczne i ekonomiczne uwarunkowania zdrowia publicznego;</t>
  </si>
  <si>
    <t>Podstawowe pojęcia dotyczące zdrowia i choroby;</t>
  </si>
  <si>
    <t>Istotę profilaktyki i prewencji chorób;</t>
  </si>
  <si>
    <t>Zasady funkcjonowania rynku usług medycznych w Rzeczypospolitej Polskiej i wybranych państwach członkowskich Unii Europejskiej;</t>
  </si>
  <si>
    <t>Swoiste zagrożenia zdrowotne występujące w środowisku zamieszkania, edukacji i pracy;</t>
  </si>
  <si>
    <t>Międzynarodowe klasyfikacje statystyczne, w tym chorób i problemów zdrowotnych (ICD-10), procedur medycznych (ICD-9) oraz funkcjonowania, niepełnosprawności i zdrowia (ICF).</t>
  </si>
  <si>
    <t>Rozpoznawać zachowania prawidłowe, zaburzone i patologiczne;</t>
  </si>
  <si>
    <t>Oceniać funkcjonowanie człowieka w sytuacjach trudnych (stres, frustracja, konflikt, trauma, żałoba) oraz przedstawiać elementarne formy pomocy psychologicznej;</t>
  </si>
  <si>
    <t>Identyfikować błędy i bariery w procesie komunikowania się;</t>
  </si>
  <si>
    <t>P6SM_UK01</t>
  </si>
  <si>
    <t>Wykorzystywać techniki komunikacji werbalnej i pozawerbalnej w opiece pielęgniarskiej;</t>
  </si>
  <si>
    <t>P6SM_UK02</t>
  </si>
  <si>
    <t>Tworzyć warunki do prawidłowej komunikacji z pacjentem i członkami zespołu opieki;</t>
  </si>
  <si>
    <t>Wskazywać i stosować właściwe techniki redukowania lęku i metody relaksacyjne;</t>
  </si>
  <si>
    <t>Stosować mechanizmy zapobiegania zespołowi wypalenia zawodowego;</t>
  </si>
  <si>
    <t>P6SM_U005</t>
  </si>
  <si>
    <t>Proponować działania zapobiegające dyskryminacji i rasizmowi oraz dewiacjom i patologiom wśród dzieci i młodzieży;</t>
  </si>
  <si>
    <t>Rozpoznawać potrzeby edukacyjne w grupach odbiorców usług pielęgniarskich;</t>
  </si>
  <si>
    <t>Opracowywać programy edukacyjne w zakresie działań prozdrowotnych dla różnych grup odbiorców;</t>
  </si>
  <si>
    <t>Stosować przepisy prawa dotyczące praktyki zawodowej pielęgniarki;</t>
  </si>
  <si>
    <t>P6SM_U007</t>
  </si>
  <si>
    <t>Oceniać światowe trendy dotyczące ochrony zdrowia w aspekcie najnowszych danych epidemiologicznych i demograficznych;</t>
  </si>
  <si>
    <t>Analizować i oceniać funkcjonowanie różnych systemów opieki medycznej oraz identyfikować źródła ich finansowania;</t>
  </si>
  <si>
    <t>Oceniać wpływ choroby i hospitalizacji na stan fizyczny i psychiczny człowieka;</t>
  </si>
  <si>
    <t>Stosować międzynarodowe klasyfikacje statystyczne, w tym chorób i problemów zdrowotnych (ICD-10), procedur medycznych (ICD-9) oraz funkcjonowania niepełnosprawności i zdrowia (ICF);</t>
  </si>
  <si>
    <t>P6SM_U008</t>
  </si>
  <si>
    <t>Analizować piśmiennictwo medyczne w języku angielskim;</t>
  </si>
  <si>
    <t xml:space="preserve">BU17 </t>
  </si>
  <si>
    <t>Porozumiewać się w języku angielskim na poziomie B2 Europejskiego Systemu Opisu Kształcenia Językowego</t>
  </si>
  <si>
    <t>Uwarunkowania rozwoju pielęgniarstwa na tle transformacji opieki pielęgniarskiej i profesjonalizacji współczesnego pielęgniarstwa;</t>
  </si>
  <si>
    <t>Pojęcie pielęgnowania, w tym wspierania, pomagania i towarzyszenia;</t>
  </si>
  <si>
    <t>Funkcje i zadania zawodowe pielęgniarki oraz rolę pacjenta w procesie realizacji opieki pielęgniarskiej;</t>
  </si>
  <si>
    <t>Proces pielęgnowania (istota, etapy, zasady) i primary nursing (istota, odrębności) oraz wpływ pielęgnowania tradycyjnego na funkcjonowanie praktyki pielęgniarskiej;</t>
  </si>
  <si>
    <t>Klasyfikacje diagnoz i praktyk pielęgniarskich;</t>
  </si>
  <si>
    <t>Istotę opieki pielęgniarskiej opartej o wybrane założenia teoretyczne (Florence Nightingale, Virginia Henderson, Dorothea Orem, Callista Roy, Betty Neuman);</t>
  </si>
  <si>
    <t>Istotę, cel, wskazania, przeciwwskazania, powikłania, obowiązujące zasady i technikę wykonywania podstawowych czynności pielęgniarskich, diagnostycznych, leczniczych i rehabilitacyjnych;</t>
  </si>
  <si>
    <t>Zadania pielęgniarki w opiece nad pacjentem zdrowym, zagrożonym chorobą, chorym i o niepomyślnym rokowaniu;</t>
  </si>
  <si>
    <t>Zakres i charakter opieki pielęgniarskiej w wybranych stanach pacjenta, sytuacjach klinicznych, w deficycie samoopieki, zaburzonym komforcie, zaburzonej sferze psychoruchowej;</t>
  </si>
  <si>
    <t>Zakres opieki pielęgniarskiej i interwencji pielęgniarskich w wybranych diagnozach pielęgniarskich;</t>
  </si>
  <si>
    <t>Udział pielęgniarki w zespole interdyscyplinarnym w procesie promowania zdrowia, profilaktyki, diagnozowania, leczenia i rehabilitacji;</t>
  </si>
  <si>
    <t>Istotę podejmowania decyzji etycznych i rozwiązywania dylematów moralnych w pracy pielęgniarki;</t>
  </si>
  <si>
    <t>Problematykę etyki normatywnej, w tym aksjologii wartości, powinności i sprawności moralnych istotnych w pracy pielęgniarki;</t>
  </si>
  <si>
    <t>Kodeks etyki zawodowej pielęgniarki i położnej;</t>
  </si>
  <si>
    <t xml:space="preserve">CW16 </t>
  </si>
  <si>
    <t>Zasady promocji zdrowia i profilaktyki zdrowotnej;</t>
  </si>
  <si>
    <t>Zasady konstruowania programów promocji zdrowia;</t>
  </si>
  <si>
    <t>Strategie promocji zdrowia o zasięgu lokalnym, krajowym i światowym;</t>
  </si>
  <si>
    <t xml:space="preserve">CW19 </t>
  </si>
  <si>
    <t>Organizację i funkcjonowanie podstawowej opieki zdrowotnej w Rzeczypospolitej Polskiej i innych państwach, z uwzględnieniem zadań pielęgniarki i innych pracowników systemu ochrony zdrowia;</t>
  </si>
  <si>
    <t xml:space="preserve">CW20 </t>
  </si>
  <si>
    <t>Warunki realizacji i zasady finansowania świadczeń pielęgniarskich w podstawowej opiece zdrowotnej;</t>
  </si>
  <si>
    <t>Metody oceny środowiska nauczania i wychowania w zakresie rozpoznawania problemów zdrowotnych dzieci i młodzieży;</t>
  </si>
  <si>
    <t>Zapotrzebowanie organizmu na składniki pokarmowe;</t>
  </si>
  <si>
    <t>Zasady żywienia osób zdrowych i chorych w różnym wieku oraz żywienia dojelitowego i pozajelitowego;</t>
  </si>
  <si>
    <t xml:space="preserve">CW24 </t>
  </si>
  <si>
    <t>Zasady leczenia dietetycznego i powikłania dietoterapii;</t>
  </si>
  <si>
    <t>Rodzaje i zastosowanie środków spożywczych specjalnego przeznaczenia żywieniowego;</t>
  </si>
  <si>
    <t>Pojęcie stanowiska pracy, zakres obowiązków, uprawnień i odpowiedzialności;</t>
  </si>
  <si>
    <t>Przepisy prawa dotyczące czasu pracy, pracy zmianowej, rozkładu czasu pracy i obciążenia na stanowiskach pielęgniarskich;</t>
  </si>
  <si>
    <t>Podstawowe metody organizacji opieki pielęgniarskiej i ich znaczenie dla jakości tej opieki;</t>
  </si>
  <si>
    <t>Etapy planowania pracy własnej i podległego personelu;</t>
  </si>
  <si>
    <t>Możliwości planowania kariery zawodowej i uwarunkowania własnego rozwoju zawodowego;</t>
  </si>
  <si>
    <t>Problematykę jakości w opiece zdrowotnej;</t>
  </si>
  <si>
    <t>Pojęcie i zasady prowadzenia badania podmiotowego i jego dokumentowania;</t>
  </si>
  <si>
    <t>Metody i techniki kompleksowego badania przedmiotowego;</t>
  </si>
  <si>
    <t>Znaczenie wyników badania podmiotowego i przedmiotowego w formułowaniu oceny stanu zdrowia pacjenta dla potrzeb opieki pielęgniarskiej;</t>
  </si>
  <si>
    <t>Sposoby przeprowadzania badania fizykalnego z wykorzystaniem systemów teleinformatycznych lub systemów łączności;</t>
  </si>
  <si>
    <t>Pojęcie zakażeń związanych z udzielaniem świadczeń zdrowotnych, w tym zakażeń szpitalnych, z uwzględnieniem źródeł i rezerwuaru drobnoustrojów w środowisku pozaszpitalnym i szpitalnym, w tym dróg ich szerzenia;</t>
  </si>
  <si>
    <t>Sposoby kontroli szerzenia się, zapobiegania i zwalczania zakażeń szpitalnych;</t>
  </si>
  <si>
    <t>Mechanizm i sposoby postępowania w zakażeniu krwi, zakażeniu ogólnoustrojowym, szpitalnym zapaleniu płuc, zakażeniu dróg moczowych i zakażeniu miejsca operowanego;</t>
  </si>
  <si>
    <t>Zasady budowy i funkcjonowania Systemu Informacji Medycznej (SIM), dziedzinowych systemów teleinformatycznych oraz rejestrów medycznych, a także zasady ich współdziałania;</t>
  </si>
  <si>
    <t>Metody, narzędzia i techniki pozyskiwania danych;</t>
  </si>
  <si>
    <t>Podstawy języka migowego, znaki daktylograficzne i ideograficzne, w zakresie niezbędnym do gromadzenia informacji o sytuacji zdrowotnej pacjenta;</t>
  </si>
  <si>
    <t>Zasady komunikowania się z pacjentem niesłyszącym;</t>
  </si>
  <si>
    <t>Priorytety pracy zespołowej i czynniki wpływające na efektywność pracy zespołu;</t>
  </si>
  <si>
    <t>Znaczenie motywacji członków zespołu dla jakości i efektywności pracy;</t>
  </si>
  <si>
    <t>Rolę przywództwa i style zarządzania w pracy zespołowej oraz ich wady i zalety;</t>
  </si>
  <si>
    <t>Proces podejmowania decyzji w zespole;</t>
  </si>
  <si>
    <t>Metody samooceny pracy zespołu;</t>
  </si>
  <si>
    <t>Czynniki zakłócające pracę zespołową i metody rozwiązywania konfliktów w zespole.</t>
  </si>
  <si>
    <t>Stosować wybraną metodę pielęgnowania w opiece nad pacjentem;</t>
  </si>
  <si>
    <t>Gromadzić informacje metodą wywiadu, obserwacji, pomiarów, badania przedmiotowego, analizy dokumentacji w celu rozpoznawania stanu zdrowia pacjenta i sformułowania diagnozy pielęgniarskiej;</t>
  </si>
  <si>
    <t>Ustalać cele i plan opieki pielęgniarskiej oraz realizować ją wspólnie z pacjentem i jego rodziną;</t>
  </si>
  <si>
    <t>Monitorować stan zdrowia pacjenta podczas pobytu w szpitalu lub innych jednostkach organizacyjnych systemu ochrony zdrowia;</t>
  </si>
  <si>
    <t>Dokonywać bieżącej i końcowej oceny stanu zdrowia pacjenta i podejmowanych działań pielęgniarskich;</t>
  </si>
  <si>
    <t>Wykonywać testy diagnostyczne dla oznaczenia ciał ketonowych i glukozy we krwi i w moczu oraz cholesterolu we krwi oraz inne testy paskowe;</t>
  </si>
  <si>
    <t>Prowadzić, dokumentować i oceniać bilans płynów pacjenta;</t>
  </si>
  <si>
    <t>Wykonywać pomiar temperatury ciała, tętna, oddechu, ciśnienia tętniczego krwi, ośrodkowego ciśnienia żylnego, obwodów, saturacji, szczytowego przepływu wydechowego oraz pomiary antropometryczne (pomiar masy ciała, wzrostu, wskaźnika BMI, wskaźników dystrybucji tkanki tłuszczowej: WHR, WHtR, grubości fałdów skórno-tłuszczowych);</t>
  </si>
  <si>
    <t>Pobierać materiał do badań laboratoryjnych i mikrobiologicznych oraz asystować lekarzowi przy badaniach diagnostycznych;</t>
  </si>
  <si>
    <t>Stosować zabiegi przeciwzapalne;</t>
  </si>
  <si>
    <t>Przechowywać i przygotowywać leki zgodnie z obowiązującymi standardami;</t>
  </si>
  <si>
    <t>Podawać pacjentowi leki różnymi drogami, zgodnie z pisemnym zleceniem lekarza lub zgodnie z posiadanymi kompetencjami oraz obliczać dawki leków;</t>
  </si>
  <si>
    <t>Wykonywać płukanie jamy ustnej, gardła, oka, ucha, żołądka, pęcherza moczowego, przetoki jelitowej i rany;</t>
  </si>
  <si>
    <t xml:space="preserve">Wykonywać szczepienia przeciw grypie, WZW i tężcowi; </t>
  </si>
  <si>
    <t>Zakładać i usuwać cewnik z żył obwodowych, wykonywać kroplowe wlewy dożylne oraz monitorować i pielęgnować miejsce wkłucia obwodowego, wkłucia centralnego i portu naczyniowego;</t>
  </si>
  <si>
    <t>Wykorzystywać dostępne metody karmienia pacjenta (doustnie, przez zgłębnik, przetoki odżywcze);</t>
  </si>
  <si>
    <t>Przemieszczać i pozycjonować pacjenta z wykorzystaniem różnych technik i metod;</t>
  </si>
  <si>
    <t>Wykonywać gimnastykę oddechową i drenaż ułożeniowy, odśluzowywanie dróg oddechowych i inhalację;</t>
  </si>
  <si>
    <t>Wykonywać nacieranie, oklepywanie, ćwiczenia czynne i bierne;</t>
  </si>
  <si>
    <t>Wykonywać zabiegi higieniczne;</t>
  </si>
  <si>
    <t>Pielęgnować skórę i jej wytwory oraz błony śluzowe z zastosowaniem środków farmakologicznych i materiałów medycznych, w tym stosować kąpiele lecznicze;</t>
  </si>
  <si>
    <t>Oceniać ryzyko rozwoju odleżyn i stosować działania profilaktyczne;</t>
  </si>
  <si>
    <t>Wykonywać zabiegi doodbytnicze;</t>
  </si>
  <si>
    <t>Zakładać cewnik do pęcherza moczowego, monitorować diurezę i usuwać cewnik;</t>
  </si>
  <si>
    <t>Zakładać zgłębnik do żołądka oraz monitorować i usuwać zgłębnik;</t>
  </si>
  <si>
    <t>Prowadzić dokumentację medyczną oraz posługiwać się nią;</t>
  </si>
  <si>
    <t>Rozwiązywać dylematy etyczne i moralne w praktyce pielęgniarskiej;</t>
  </si>
  <si>
    <t>Oceniać potencjał zdrowotny pacjenta i jego rodziny z wykorzystaniem skal, siatek i pomiarów;</t>
  </si>
  <si>
    <t>Rozpoznawać uwarunkowania zachowań zdrowotnych pacjenta i czynniki ryzyka chorób wynikających ze stylu życia;</t>
  </si>
  <si>
    <t>Dobierać metody i formy profilaktyki i prewencji chorób oraz kształtować zachowania zdrowotne różnych grup społecznych;</t>
  </si>
  <si>
    <t>Uczyć pacjenta samokontroli stanu zdrowia;</t>
  </si>
  <si>
    <t>Opracowywać i wdrażać indywidualne programy promocji zdrowia pacjentów, rodzin i grup społecznych;</t>
  </si>
  <si>
    <t>Realizować świadczenia zdrowotne w zakresie podstawowej opieki zdrowotnej;</t>
  </si>
  <si>
    <t>Oceniać środowisko zamieszkania, nauczania i wychowania oraz pracy w zakresie rozpoznawania problemów zdrowotnych;</t>
  </si>
  <si>
    <t>Oceniać stan odżywienia organizmu z wykorzystaniem metod antropometrycznych, biochemicznych i badania podmiotowego oraz prowadzić poradnictwo w zakresie żywienia;</t>
  </si>
  <si>
    <t>Stosować diety terapeutyczne w wybranych schorzeniach;</t>
  </si>
  <si>
    <t>Dobierać środki spożywcze specjalnego przeznaczenia żywieniowego i wystawiać na nie recepty w ramach realizacji zleceń lekarskich oraz udzielać informacji na temat ich stosowania;</t>
  </si>
  <si>
    <t>Podejmować decyzje dotyczące doboru metod pracy oraz współpracy w zespole;</t>
  </si>
  <si>
    <t>Monitorować zagrożenia w pracy pielęgniarki i czynniki sprzyjające występowaniu chorób zawodowych oraz wypadków przy pracy;</t>
  </si>
  <si>
    <t>Współuczestniczyć w opracowaniu standardów i procedur praktyki pielęgniarskiej oraz monitorować jakość opieki pielęgniarskiej;</t>
  </si>
  <si>
    <t>Nadzorować i oceniać pracę podległego personelu;</t>
  </si>
  <si>
    <t>Planować własny rozwój zawodowy i rozwijać umiejętności aktywnego poszukiwania pracy;</t>
  </si>
  <si>
    <t>Przeprowadzać badanie podmiotowe pacjenta, analizować i interpretować jego
wyniki;</t>
  </si>
  <si>
    <t>Rozpoznawać i interpretować podstawowe odrębności w badaniu dziecka i osoby dorosłej, w tym osoby w podeszłym wieku;</t>
  </si>
  <si>
    <t>Wykorzystywać techniki badania fizykalnego do oceny fizjologicznych i patologicznych funkcji skóry, zmysłów, głowy, klatki piersiowej, gruczołów piersiowych, jamy brzusznej, narządów płciowych, układu sercowo-naczyniowego, układu oddechowego, obwodowego układu krążenia, układu mięśniowoszkieletowego i układu nerwowego oraz dokumentować wyniki badania fizykalnego i wykorzystywać je do oceny stanu zdrowia pacjenta;</t>
  </si>
  <si>
    <t>Przeprowadzać kompleksowe badanie podmiotowe i przedmiotowe pacjenta, dokumentować wyniki badania oraz dokonywać ich analizy dla potrzeb opieki pielęgniarskiej;</t>
  </si>
  <si>
    <t>Przeprowadzać badanie fizykalne z wykorzystaniem systemów teleinformatycznych lub systemów łączności;</t>
  </si>
  <si>
    <t>Wdrażać standardy postępowania zapobiegającego zakażeniom szpitalnym;</t>
  </si>
  <si>
    <t>Stosować środki ochrony własnej, pacjentów i współpracowników przed zakażeniami;</t>
  </si>
  <si>
    <t>Interpretować i stosować założenia funkcjonalne systemu informacyjnego z wykorzystaniem zaawansowanych metod i technologii informatycznych w wykonywaniu i kontraktowaniu świadczeń zdrowotnych;</t>
  </si>
  <si>
    <t>Posługiwać się w praktyce dokumentacją medyczną oraz przestrzegać zasad bezpieczeństwa i poufności informacji medycznej oraz prawa ochrony własności intelektualnej;</t>
  </si>
  <si>
    <t>Posługiwać się znakami języka migowego i innymi sposobami oraz środkami komunikowania się w opiece nad pacjentem z uszkodzeniem słuchu;</t>
  </si>
  <si>
    <t>Analizować korzyści wynikające z pracy zespołowej;</t>
  </si>
  <si>
    <t>Korzystać z wybranych modeli organizowania pracy własnej i zespołu;</t>
  </si>
  <si>
    <t>Wskazywać sposoby rozwiązywania problemów członków zespołu;</t>
  </si>
  <si>
    <t>Planować pracę zespołu i motywować członków zespołu do pracy;</t>
  </si>
  <si>
    <t>Identyfikować czynniki zakłócające pracę zespołu i wskazywać sposoby zwiększenia efektywności w pracy zespołowej.</t>
  </si>
  <si>
    <t>Czynniki ryzyka i zagrożenia zdrowotne u pacjentów w różnym wieku;</t>
  </si>
  <si>
    <t>Etiopatogenezę, objawy kliniczne, przebieg, leczenie, rokowanie i zasady opieki pielęgniarskiej nad pacjentami w wybranych chorobach;</t>
  </si>
  <si>
    <t>Zasady diagnozowania i planowania opieki nad pacjentem w pielęgniarstwie internistycznym, chirurgicznym, położniczo-ginekologicznym, pediatrycznym, geriatrycznym, neurologicznym, psychiatrycznym, w intensywnej opiece medycznej, opiece paliatywnej, opiece długoterminowej;</t>
  </si>
  <si>
    <t xml:space="preserve">Rodzaje badań diagnostycznych i zasady ich zlecania; </t>
  </si>
  <si>
    <t>Zasady przygotowania pacjenta w różnym wieku i stanie zdrowia do badań oraz zabiegów diagnostycznych, a także zasady opieki w trakcie oraz po tych badaniach i zabiegach;</t>
  </si>
  <si>
    <t>Właściwości grup leków i ich działanie na układy i narządy pacjenta w różnych chorobach w zależności od wieku i stanu zdrowia, z uwzględnieniem działań niepożądanych, interakcji z innymi lekami i dróg podania;</t>
  </si>
  <si>
    <t>Standardy i procedury pielęgniarskie stosowane w opiece nad pacjentem w różnym wieku i stanie zdrowia;</t>
  </si>
  <si>
    <t>Reakcje pacjenta na chorobę, przyjęcie do szpitala i hospitalizację;</t>
  </si>
  <si>
    <t>Proces starzenia się w aspekcie biologicznym, psychologicznym, społecznym i ekonomicznym;</t>
  </si>
  <si>
    <t>Zasady organizacji opieki specjalistycznej (geriatrycznej, intensywnej opieki medycznej, neurologicznej, psychiatrycznej, pediatrycznej, internistycznej, chirurgicznej, paliatywnej, długoterminowej oraz na bloku operacyjnym);</t>
  </si>
  <si>
    <t>Etiopatogenezę najczęstszych schorzeń wieku podeszłego;</t>
  </si>
  <si>
    <t>Narzędzia i skale oceny wsparcia osób starszych i ich rodzin oraz zasady ich aktywizacji;</t>
  </si>
  <si>
    <t>Patofizjologię, objawy kliniczne, przebieg, leczenie i rokowanie chorób wieku rozwojowego: układu oddechowego, układu krążenia, układu nerwowego, dróg moczowych, układu pokarmowego oraz chorób endokrynologicznych, metabolicznych, alergicznych i krwi;</t>
  </si>
  <si>
    <t>Patofizjologię, objawy kliniczne chorób i stanów zagrożenia życia noworodka, w tym wcześniaka oraz podstawy opieki pielęgniarskiej w tym zakresie;</t>
  </si>
  <si>
    <t>Cel i zasady opieki prekoncepcyjnej oraz zasady planowania opieki nad kobietą w ciąży fizjologicznej;</t>
  </si>
  <si>
    <t>Okresy porodu fizjologicznego i zasady opieki nad kobietą w okresie połogu;</t>
  </si>
  <si>
    <t>Etiopatogenezę schorzeń ginekologicznych;</t>
  </si>
  <si>
    <t>Metody, techniki i narzędzia oceny stanu świadomości i przytomności;</t>
  </si>
  <si>
    <t>Etiopatogenezę i objawy kliniczne podstawowych zaburzeń psychicznych;</t>
  </si>
  <si>
    <t>Zasady obowiązujące przy zastosowaniu przymusu bezpośredniego;</t>
  </si>
  <si>
    <t>Możliwości stosowania psychoterapii u pacjentów z zaburzeniami psychicznymi;</t>
  </si>
  <si>
    <t>Zasady żywienia pacjentów, z uwzględnieniem leczenia dietetycznego, wskazań przed- i pooperacyjnych według protokołu kompleksowej opieki okołooperacyjnej dla poprawy wyników leczenia (Enhanced Recovery After Surgery, ERAS);</t>
  </si>
  <si>
    <t>Czynniki zwiększające ryzyko okołooperacyjne;</t>
  </si>
  <si>
    <t>Zasady przygotowania pacjenta do zabiegu operacyjnego w trybie pilnym i planowym, w chirurgii jednego dnia oraz zasady opieki nad pacjentem po zabiegu operacyjnym w celu zapobiegania wczesnym i późnym powikłaniom;</t>
  </si>
  <si>
    <t>Zasady opieki nad pacjentem z przetoką jelitową i moczową;</t>
  </si>
  <si>
    <t>Podstawowe kierunki rehabilitacji leczniczej i zawodowej;</t>
  </si>
  <si>
    <t xml:space="preserve">Przebieg i sposoby postępowania rehabilitacyjnego w różnych chorobach; </t>
  </si>
  <si>
    <t>Standardy i procedury postępowania w stanach nagłych i zabiegach ratujących życie;</t>
  </si>
  <si>
    <t>Zasady obserwacji pacjenta po zabiegu operacyjnym, obejmującej monitorowanie w zakresie podstawowym i rozszerzonym;</t>
  </si>
  <si>
    <t>Metody znieczulenia i zasady opieki nad pacjentem po znieczuleniu;</t>
  </si>
  <si>
    <t>Patofizjologię i objawy kliniczne chorób stanowiących zagrożenie dla życia (niewydolność oddechowa, niewydolność krążenia, niewydolność układu nerwowego, wstrząs, sepsa);</t>
  </si>
  <si>
    <t>Metody i skale oceny bólu, poziomu sedacji oraz zaburzeń snu oraz stanów delirycznych u pacjentów w stanach zagrożenia życia;</t>
  </si>
  <si>
    <t>Metody i techniki komunikowania się z pacjentem niezdolnym do nawiązania i podtrzymania efektywnej komunikacji ze względu na stan zdrowia lub stosowane leczenie;</t>
  </si>
  <si>
    <t>Zasady profilaktyki powikłań związanych ze stosowaniem inwazyjnych technik diagnostycznych i terapeutycznych u pacjentów w stanie krytycznym;</t>
  </si>
  <si>
    <t>Zasady udzielania pierwszej pomocy i algorytmy postępowania resuscytacyjnego w zakresie podstawowych zabiegów resuscytacyjnych (Basic Life Support, BLS) i zaawansowanego podtrzymywania życia (Advanced Life Support, ALS);</t>
  </si>
  <si>
    <t>Zasady organizacji i funkcjonowania systemu Państwowe Ratownictwo Medyczne;</t>
  </si>
  <si>
    <t>Procedury zabezpieczenia medycznego w zdarzeniach masowych, katastrofach i innych sytuacjach szczególnych;</t>
  </si>
  <si>
    <t>Przedmiot, cel, obszar badań naukowych i paradygmaty pielęgniarstwa;</t>
  </si>
  <si>
    <t>Metody i techniki prowadzenia badań naukowych;</t>
  </si>
  <si>
    <t>Zasady etyki w prowadzeniu badań naukowych i podstawowe regulacje prawne z zakresu prawa autorskiego i prawa ochrony własności intelektualnej.</t>
  </si>
  <si>
    <t>Gromadzić informacje, formułować diagnozę pielęgniarską, ustalać cele i plan opieki pielęgniarskiej, wdrażać interwencje pielęgniarskie oraz dokonywać ewaluacji opieki pielęgniarskiej;</t>
  </si>
  <si>
    <t>Prowadzić poradnictwo w zakresie samoopieki pacjentów w różnym wieku i stanie zdrowia dotyczące wad rozwojowych, chorób i uzależnień;</t>
  </si>
  <si>
    <t>Prowadzić profilaktykę powikłań występujących w przebiegu chorób</t>
  </si>
  <si>
    <t>Organizować izolację pacjentów z chorobą zakaźną w miejscach publicznych i w warunkach domowych;</t>
  </si>
  <si>
    <t>Oceniać rozwój psychofizyczny dziecka, wykonywać testy przesiewowe i wykrywać zaburzenia w rozwoju;</t>
  </si>
  <si>
    <t>Dobierać technikę i sposoby pielęgnowania rany, w tym zakładania opatrunków;</t>
  </si>
  <si>
    <t>Dobierać metody i środki pielęgnacji ran na podstawie ich klasyfikacji;</t>
  </si>
  <si>
    <t>Rozpoznawać powikłania po specjalistycznych badaniach diagnostycznych i zabiegach operacyjnych;</t>
  </si>
  <si>
    <t>Doraźnie podawać pacjentowi tlen i monitorować jego stan podczas tlenoterapii;</t>
  </si>
  <si>
    <t>Wykonywać badanie elektrokardiograficzne i rozpoznawać zaburzenia zagrażające życiu;</t>
  </si>
  <si>
    <t>Modyfikować dawkę stałą insuliny szybko- i krótkodziałającej;</t>
  </si>
  <si>
    <t>Przygotowywać pacjenta fizycznie i psychicznie do badań diagnostycznych;</t>
  </si>
  <si>
    <t>Wystawiać skierowania na wykonanie określonych badań diagnostycznych;</t>
  </si>
  <si>
    <t>Przygotowywać zapisy form recepturowych substancji leczniczych w ramach kontynuacji leczenia;</t>
  </si>
  <si>
    <t>Dokumentować sytuację zdrowotną pacjenta, dynamikę jej zmian i realizowaną opiekę pielęgniarską, z uwzględnieniem narzędzi informatycznych do gromadzenia danych;</t>
  </si>
  <si>
    <t>Uczyć pacjenta i jego opiekuna doboru oraz użytkowania sprzętu pielęgnacyjnorehabilitacyjnego i wyrobów medycznych;</t>
  </si>
  <si>
    <t>Prowadzić u osób dorosłych i dzieci żywienie dojelitowe (przez zgłębnik i przetokę odżywczą) oraz żywienie pozajelitowe;</t>
  </si>
  <si>
    <t>Rozpoznawać powikłania leczenia farmakologicznego, dietetycznego, rehabilitacyjnego i leczniczo-pielęgnacyjnego;</t>
  </si>
  <si>
    <t>Pielęgnować pacjenta z przetoką jelitową oraz rurką intubacyjną i tracheotomijną;</t>
  </si>
  <si>
    <t>Prowadzić rozmowę terapeutyczną;</t>
  </si>
  <si>
    <t>Prowadzić rehabilitację przyłóżkową i aktywizację z wykorzystaniem elementów terapii zajęciowej;</t>
  </si>
  <si>
    <t>Przekazywać informacje członkom zespołu terapeutycznego o stanie zdrowia pacjenta;</t>
  </si>
  <si>
    <t>Asystować lekarzowi w trakcie badań diagnostycznych;</t>
  </si>
  <si>
    <t>Oceniać poziom bólu, reakcję pacjenta na ból i jego nasilenie oraz stosować farmakologiczne i niefarmakologiczne postępowanie przeciwbólowe;</t>
  </si>
  <si>
    <t>Postępować zgodnie z procedurą z ciałem zmarłego pacjenta;</t>
  </si>
  <si>
    <t>Przygotowywać i podawać pacjentom leki różnymi drogami, samodzielnie lub na zlecenie lekarza;</t>
  </si>
  <si>
    <t>Udzielać pierwszej pomocy w stanach bezpośredniego zagrożenia życia;</t>
  </si>
  <si>
    <t>Doraźnie unieruchamiać złamania kości, zwichnięcia i skręcenia oraz przygotowywać pacjenta do transportu;</t>
  </si>
  <si>
    <t>Doraźnie tamować krwawienia i krwotoki;</t>
  </si>
  <si>
    <t>Wykonywać podstawowe zabiegi resuscytacyjne u osób dorosłych i dzieci oraz stosować automatyczny defibrylator zewnętrzny (Automated External Defibrillator, AED) i bezprzyrządowe udrożnienie dróg oddechowych oraz przyrządowe udrażnianie dróg oddechowych z zastosowaniem dostępnych urządzeń nadgłośniowych;</t>
  </si>
  <si>
    <t>Krytycznie analizować publikowane wyniki badań naukowych;</t>
  </si>
  <si>
    <t>Przeprowadzać badanie jakościowe, posługując się narzędziami badawczymi.</t>
  </si>
  <si>
    <t>Etyka zawodu pielęgniarki</t>
  </si>
  <si>
    <t>Podstawy rehabilitacji</t>
  </si>
  <si>
    <t>Choroby wewnętrzne i pielęgniarstwo internistyczne</t>
  </si>
  <si>
    <t>Prawo medyczne</t>
  </si>
  <si>
    <t>WF- zajęcia wychowania fizycznego</t>
  </si>
  <si>
    <t>Organizacja pracy pielęgniarskiej</t>
  </si>
  <si>
    <t>P6SM_WG27</t>
  </si>
  <si>
    <t>P6SM_WG33
P6SM_WK93</t>
  </si>
  <si>
    <t>P6SM_WG36</t>
  </si>
  <si>
    <t>P6SM_WG40</t>
  </si>
  <si>
    <t xml:space="preserve">P6SM_WK28 </t>
  </si>
  <si>
    <t xml:space="preserve">P6SM_WK31 </t>
  </si>
  <si>
    <t xml:space="preserve">P6SM_WK33 </t>
  </si>
  <si>
    <t xml:space="preserve">P6SM_WK34 </t>
  </si>
  <si>
    <t xml:space="preserve">P6SM_WK35 </t>
  </si>
  <si>
    <t xml:space="preserve">P6SM_WK36 </t>
  </si>
  <si>
    <t xml:space="preserve">P6SM_WK37 </t>
  </si>
  <si>
    <t xml:space="preserve">P6SM_WK38 </t>
  </si>
  <si>
    <t xml:space="preserve">P6SM_WK39 </t>
  </si>
  <si>
    <t xml:space="preserve">P6SM_WK41 </t>
  </si>
  <si>
    <t xml:space="preserve">P6SM_WK43 </t>
  </si>
  <si>
    <t xml:space="preserve">P6SM_WK44 </t>
  </si>
  <si>
    <t xml:space="preserve">P6SM_WK45 </t>
  </si>
  <si>
    <t xml:space="preserve">P6SM_WK46 </t>
  </si>
  <si>
    <t>P6SM_WG34
P6SM_WK93</t>
  </si>
  <si>
    <t>P6SM_WG45</t>
  </si>
  <si>
    <t xml:space="preserve">P6SM_WK47 </t>
  </si>
  <si>
    <t xml:space="preserve">P6SM_WK48 </t>
  </si>
  <si>
    <t>P6SM_WG28
P6SM_WK49</t>
  </si>
  <si>
    <t xml:space="preserve">P6SM_WK50 </t>
  </si>
  <si>
    <t xml:space="preserve">P6SM_WK51 </t>
  </si>
  <si>
    <t xml:space="preserve">P6SM_WK52 </t>
  </si>
  <si>
    <t xml:space="preserve">P6SM_WK53 </t>
  </si>
  <si>
    <t xml:space="preserve">P6SM_WK54 </t>
  </si>
  <si>
    <t xml:space="preserve">P6SM_WK55 </t>
  </si>
  <si>
    <t xml:space="preserve">P6SM_WK56 </t>
  </si>
  <si>
    <t>P6SM_WG29
P6SM_WK57</t>
  </si>
  <si>
    <t>P6SM_WG30
P6SM_WK58</t>
  </si>
  <si>
    <t>P6SM_WG31
P6SM_WK59</t>
  </si>
  <si>
    <t>P6SM_WG32
P6SM_WK60</t>
  </si>
  <si>
    <t xml:space="preserve">P6SM_WK61 </t>
  </si>
  <si>
    <t xml:space="preserve">P6SM_WK62 </t>
  </si>
  <si>
    <t xml:space="preserve">P6SM_WK63 </t>
  </si>
  <si>
    <t xml:space="preserve">P6SM_WK64 </t>
  </si>
  <si>
    <t xml:space="preserve">P6SM_WK65 </t>
  </si>
  <si>
    <t xml:space="preserve">P6SM_WK67 </t>
  </si>
  <si>
    <t xml:space="preserve">P6SM_WK68 </t>
  </si>
  <si>
    <t xml:space="preserve">P6SM_WK69 </t>
  </si>
  <si>
    <t xml:space="preserve">P6SM_WK70 </t>
  </si>
  <si>
    <t xml:space="preserve">P6SM_WK71 </t>
  </si>
  <si>
    <t xml:space="preserve">P6SM_WK72 </t>
  </si>
  <si>
    <t xml:space="preserve">P6SM_WK73 </t>
  </si>
  <si>
    <t>P6SM_WK74</t>
  </si>
  <si>
    <t>P6SM_WK77
P6SM_WG38</t>
  </si>
  <si>
    <t>P6SM_WG39
P6SM_WK79</t>
  </si>
  <si>
    <t>P6SM_WG41
P6SM_WK81</t>
  </si>
  <si>
    <t>P6SM_WG42
P6SM_WK84</t>
  </si>
  <si>
    <t>P6SM_WG43
P6SM_WK85</t>
  </si>
  <si>
    <t>P6SM_WK93</t>
  </si>
  <si>
    <t>P6SM_WK100</t>
  </si>
  <si>
    <t>P6SM_WK102</t>
  </si>
  <si>
    <t>P6SM_UW20</t>
  </si>
  <si>
    <t>P6SM_UW23</t>
  </si>
  <si>
    <t>P6SM_UW24</t>
  </si>
  <si>
    <t>P6SM_UW25</t>
  </si>
  <si>
    <t>P6SM_UW26</t>
  </si>
  <si>
    <t>P6SM_UW27</t>
  </si>
  <si>
    <t>P6SM_UW28</t>
  </si>
  <si>
    <t>P6SM_UW30</t>
  </si>
  <si>
    <t>P6SM_UW47</t>
  </si>
  <si>
    <t>P6SM_UW63</t>
  </si>
  <si>
    <t>P6SM_UW64</t>
  </si>
  <si>
    <t>P6SM_UW68</t>
  </si>
  <si>
    <t>P6SM_UW69</t>
  </si>
  <si>
    <t>P6SM_UW70</t>
  </si>
  <si>
    <t>P6SM_UW71</t>
  </si>
  <si>
    <t>P6SM_UW72</t>
  </si>
  <si>
    <t>P6SM_UW73</t>
  </si>
  <si>
    <t>P6SM_UW80</t>
  </si>
  <si>
    <t>P6SM_UW87</t>
  </si>
  <si>
    <t>P6SM_UW90</t>
  </si>
  <si>
    <t>P6SM_UO03</t>
  </si>
  <si>
    <t>P6SM_U009</t>
  </si>
  <si>
    <t>P6SM_UO10</t>
  </si>
  <si>
    <t>P6SM_UO11</t>
  </si>
  <si>
    <t>P6SM_UO12, P6SM_UW37
P6SM_UW63</t>
  </si>
  <si>
    <t>P6SM_UO13, P6SM_UW38
P6SM_UW63</t>
  </si>
  <si>
    <t>P6SM_UO14, P6SM_UW40
P6SM_UW63</t>
  </si>
  <si>
    <t>P6SM_UO15, P6SM_UW41
P6SM_UW63</t>
  </si>
  <si>
    <t>P6SM_UO16, P6SM_UW48
P6SM_UW63</t>
  </si>
  <si>
    <t>P6SM_UO17, P6SM_UW50
P6SM_UW63</t>
  </si>
  <si>
    <t>P6SM_UO18, P6SM_UW51
P6SM_UW63</t>
  </si>
  <si>
    <t>P6SM_UO19, P6SM_UW52
P6SM_UW63</t>
  </si>
  <si>
    <t>P6SM_UO20, P6SM_UW55
P6SM_UW63</t>
  </si>
  <si>
    <t>P6SM_U021</t>
  </si>
  <si>
    <t>P6SM_UO22, P6SM_UW61
P6SM_UW63</t>
  </si>
  <si>
    <t>P6SM_UO23</t>
  </si>
  <si>
    <t>P6SM_UW65
P6SM_UO24</t>
  </si>
  <si>
    <t>P6SM_UW66
P6SM_UO25</t>
  </si>
  <si>
    <t>P6SM_UW74
P6SM_UO26</t>
  </si>
  <si>
    <t>P6SM_UW75
P6SM_UO27</t>
  </si>
  <si>
    <t>P6SM_UO28</t>
  </si>
  <si>
    <t>P6SM_UW76
P6SM_UO29</t>
  </si>
  <si>
    <t>P6SM_UW77
P6SM_UO30</t>
  </si>
  <si>
    <t>P6SM_UW78
P6SM_UO31</t>
  </si>
  <si>
    <t>P6SM_UW79
P6SM_UO32</t>
  </si>
  <si>
    <t>P6SM_UW81
P6SM_UO33</t>
  </si>
  <si>
    <t>P6SM_UW82
P6SM_UO34</t>
  </si>
  <si>
    <t>P6SM_UO35</t>
  </si>
  <si>
    <t>P6SM_UW84
P6SM_UO36</t>
  </si>
  <si>
    <t>P6SM_UW85
P6SM_UO37</t>
  </si>
  <si>
    <t>P6SM_UW91
P6SM_UO38</t>
  </si>
  <si>
    <t>P6SM_UK07, P6SM_UW42
P6SM_UW63</t>
  </si>
  <si>
    <t>P6SM_UK08, P6SM_UW43
P6SM_UW63</t>
  </si>
  <si>
    <t>P6SM_UK09, P6SM_UW44
P6SM_UW63</t>
  </si>
  <si>
    <t>P6SM_UK10, P6SM_UW45
P6SM_UW63</t>
  </si>
  <si>
    <t>P6SM_UK11</t>
  </si>
  <si>
    <t>P6SM_UK12</t>
  </si>
  <si>
    <t>P6SM_UK13</t>
  </si>
  <si>
    <t>P6SM_UK14</t>
  </si>
  <si>
    <t xml:space="preserve">Nauki społeczne i humanistyczne </t>
  </si>
  <si>
    <r>
      <t xml:space="preserve">WIEDZA  </t>
    </r>
    <r>
      <rPr>
        <i/>
        <sz val="11"/>
        <color theme="0"/>
        <rFont val="Calibri"/>
        <family val="2"/>
        <charset val="238"/>
        <scheme val="minor"/>
      </rPr>
      <t>Absolwent zna i rozumie:</t>
    </r>
  </si>
  <si>
    <r>
      <t xml:space="preserve">UMIEJĘTNOŚCI </t>
    </r>
    <r>
      <rPr>
        <b/>
        <i/>
        <sz val="11"/>
        <color theme="0"/>
        <rFont val="Calibri"/>
        <family val="2"/>
        <charset val="238"/>
        <scheme val="minor"/>
      </rPr>
      <t>Absolwent potrafi:</t>
    </r>
  </si>
  <si>
    <t>Położnictwo, ginekologia i pielęgniarstwo położniczo-ginekologiczne</t>
  </si>
  <si>
    <t>Przedmiot etyki ogólnej i zawodowej;</t>
  </si>
  <si>
    <t>1.</t>
  </si>
  <si>
    <t>Rozwój, budowę i funkcje organizmu człowieka w warunkach prawidłowych i patologicznych;</t>
  </si>
  <si>
    <t>Etiologię, patomechanizm, objawy kliniczne, przebieg i sposoby postępowania diagnostycznego i terapeutycznego w wybranych jednostkach chorobowych;</t>
  </si>
  <si>
    <t xml:space="preserve">2. </t>
  </si>
  <si>
    <t>Uwarunkowania i mechanizmy funkcjonowania człowieka zdrowego i chorego;</t>
  </si>
  <si>
    <t xml:space="preserve">3. </t>
  </si>
  <si>
    <t>System opieki zdrowotnej w Rzeczypospolitej Polskiej i wybranych państwach członkowskich Unii Europejskiej;</t>
  </si>
  <si>
    <t xml:space="preserve">4. </t>
  </si>
  <si>
    <t>Zasady promocji zdrowia i profilaktyki chorób;</t>
  </si>
  <si>
    <t xml:space="preserve">5. </t>
  </si>
  <si>
    <t>Modele opieki pielęgniarskiej nad osobą zdrową, chorą, z niepełnosprawnością i umierającą;</t>
  </si>
  <si>
    <t xml:space="preserve">6. </t>
  </si>
  <si>
    <t xml:space="preserve">7. </t>
  </si>
  <si>
    <r>
      <t xml:space="preserve">UMIEJĘTNOŚCI </t>
    </r>
    <r>
      <rPr>
        <i/>
        <sz val="11"/>
        <color theme="0"/>
        <rFont val="Calibri"/>
        <family val="2"/>
        <charset val="238"/>
        <scheme val="minor"/>
      </rPr>
      <t>Absolwent potrafi:</t>
    </r>
  </si>
  <si>
    <t>Etyczne, społeczne i prawne uwarunkowania wykonywania zawodu pielęgniarki;</t>
  </si>
  <si>
    <t>8.</t>
  </si>
  <si>
    <t>9.</t>
  </si>
  <si>
    <t>10.</t>
  </si>
  <si>
    <t>11.</t>
  </si>
  <si>
    <t>Kierowania się dobrem pacjenta, poszanowania godności i autonomii osób powierzonych opiece, okazywania zrozumienia dla różnic światopoglądowych i kulturowych oraz empatii w relacji z pacjentem i jego rodziną;</t>
  </si>
  <si>
    <t>Przestrzegania praw pacjenta;</t>
  </si>
  <si>
    <t>Samodzielnego i rzetelnego wykonywania zawodu zgodnie z zasadami etyki, w tym przestrzegania wartości i powinności moralnych w opiece nad pacjentem;</t>
  </si>
  <si>
    <t>Ponoszenia odpowiedzialności za wykonywane czynności zawodowe;</t>
  </si>
  <si>
    <t>Zasięgania opinii ekspertów w przypadku trudności z samodzielnym rozwiązaniem problemu;</t>
  </si>
  <si>
    <t>Udzielać świadczeń w zakresie promocji zdrowia i profilaktyki chorób;</t>
  </si>
  <si>
    <t>Udzielać pierwszej pomocy i podejmować działania ratownicze w ramach resuscytacji krążeniowo-oddechowej;</t>
  </si>
  <si>
    <t>Rozpoznawać problemy zdrowotne i określać priorytety w opiece pielęgniarskiej;</t>
  </si>
  <si>
    <t>Samodzielnie organizować, planować i sprawować całościową i zindywidualizowaną opiekę pielęgniarską nad osobą chorą, z niepełnosprawnością i umierającą, wykorzystując wskazania aktualnej wiedzy medycznej;</t>
  </si>
  <si>
    <t>Samodzielnie udzielać świadczeń zapobiegawczych, diagnostycznych, leczniczych i rehabilitacyjnych (w zakresie określonym w przepisach);</t>
  </si>
  <si>
    <t>Decydować o rodzaju i zakresie świadczeń opiekuńczo-pielęgnacyjnych;</t>
  </si>
  <si>
    <t>Współpracować z rodziną lub opiekunem pacjenta w realizacji ustalonych celów opieki pielęgniarskiej oraz prowadzonych działań edukacyjnych;</t>
  </si>
  <si>
    <t>Przeprowadzać badanie podmiotowe i przedmiotowe w celu postawienia diagnozy pielęgniarskiej;</t>
  </si>
  <si>
    <t>Wystawiać recepty na leki, środki spożywcze specjalnego przeznaczenia żywieniowego i wyroby medyczne, niezbędne do kontynuacji leczenia w ramach realizacji zleceń lekarskich;</t>
  </si>
  <si>
    <t>Dokonywać analizy jakości opieki pielęgniarskiej;</t>
  </si>
  <si>
    <t>Organizować pracę własną i podległego personelu oraz współpracować w zespołach opieki zdrowotnej.</t>
  </si>
  <si>
    <r>
      <t xml:space="preserve">KOMPETENCJI SPOŁECZNYCH </t>
    </r>
    <r>
      <rPr>
        <i/>
        <sz val="11"/>
        <color theme="0"/>
        <rFont val="Calibri"/>
        <family val="2"/>
        <charset val="238"/>
        <scheme val="minor"/>
      </rPr>
      <t>Absolwent jest gotów do:</t>
    </r>
  </si>
  <si>
    <t>Przewidywania i uwzględniania czynników wpływających na reakcje własne i pacjenta;</t>
  </si>
  <si>
    <t>Dostrzegania i rozpoznawania własnych ograniczeń w zakresie wiedzy, umiejętności i kompetencji społecznych oraz dokonywania samooceny deficytów i potrzeb edukacyjnych.</t>
  </si>
  <si>
    <t>Efekty uczenia się obszaru (-ów), do których odnosi się kierunek</t>
  </si>
  <si>
    <t>Kod efektu uczenia się</t>
  </si>
  <si>
    <t>Nr efektu uczenia się</t>
  </si>
  <si>
    <t>P6SM_WG</t>
  </si>
  <si>
    <t>P6SM_WK</t>
  </si>
  <si>
    <t>P6SM_UW
P6SM_UO</t>
  </si>
  <si>
    <t>P6SM_UW</t>
  </si>
  <si>
    <t>P6SM_UO, P6SM_UW</t>
  </si>
  <si>
    <t>P6SM_UO</t>
  </si>
  <si>
    <t>P6SM_U0</t>
  </si>
  <si>
    <t>P6SM_UK</t>
  </si>
  <si>
    <t>P6SM_KR</t>
  </si>
  <si>
    <t>P6SM_UO, P6SM_KK, P6SM_O</t>
  </si>
  <si>
    <t>P6SM_KK, P6SM_KR, P6SM_O</t>
  </si>
  <si>
    <t>P6SM_UK, P6SM_KR</t>
  </si>
  <si>
    <t>P6SM_KK, P6SM_UU</t>
  </si>
  <si>
    <t xml:space="preserve">Współpraca w zespołach opieki zdrowotnej </t>
  </si>
  <si>
    <t>Wybrane zagadnienia z zakresu patologii narządowej  układu krążenia , ukladu oddechowego, układu trawiennego , układu hormonalnego, ukłądu metabolicznego, układu moczowo - płciowego i układu nerwowegonerwowego;</t>
  </si>
  <si>
    <t>Systemy informacji w ochronie zdrowia</t>
  </si>
  <si>
    <t>niestacjonarne</t>
  </si>
  <si>
    <t>WA - ćwiczenia audytoryjne</t>
  </si>
  <si>
    <t>WY,CA,SK</t>
  </si>
  <si>
    <t>WY,SK</t>
  </si>
  <si>
    <t>WY, CS, SK</t>
  </si>
  <si>
    <t>Badania naukowe w pielęgniarstwie: część teoretyczna</t>
  </si>
  <si>
    <t>Badania naukowe w pielęgniarstwie: część praktyczna</t>
  </si>
  <si>
    <t>WY,PP,SK</t>
  </si>
  <si>
    <t>WY,CN, SK</t>
  </si>
  <si>
    <t>WY,CA,CS,SK</t>
  </si>
  <si>
    <t>CA,SK</t>
  </si>
  <si>
    <r>
      <rPr>
        <sz val="11"/>
        <rFont val="Calibri (Tekst podstawowy)_x0000_"/>
        <charset val="238"/>
      </rPr>
      <t>WY</t>
    </r>
    <r>
      <rPr>
        <sz val="11"/>
        <rFont val="Calibri"/>
        <family val="2"/>
        <charset val="238"/>
        <scheme val="minor"/>
      </rPr>
      <t xml:space="preserve">, </t>
    </r>
    <r>
      <rPr>
        <sz val="11"/>
        <rFont val="Calibri (Tekst podstawowy)_x0000_"/>
        <charset val="238"/>
      </rPr>
      <t>SK</t>
    </r>
  </si>
  <si>
    <t>WY,CA, SK</t>
  </si>
  <si>
    <t>WY,CA</t>
  </si>
  <si>
    <t>Seminarium dyplomowe</t>
  </si>
  <si>
    <t>SE, SK</t>
  </si>
  <si>
    <t>WY,CS,SK</t>
  </si>
  <si>
    <t>WY, CA,SK</t>
  </si>
  <si>
    <t>Cykl kształcenia: 2023-2027</t>
  </si>
  <si>
    <t>Rok 1
2023/2024</t>
  </si>
  <si>
    <t>Rok 2
2024/2025</t>
  </si>
  <si>
    <t>Rok 3
2025/2026</t>
  </si>
  <si>
    <t>Rok 4
2026/2027</t>
  </si>
  <si>
    <t xml:space="preserve">Ogólne efekty uczenia się
(cykl 2023-2027)
</t>
  </si>
  <si>
    <t>Efekty uczenia się
(cykl 2023-2027)
Po ukończeniu studiów pierwszego stopnia na kierunku studiów Pielęgniarstwo absolwent:</t>
  </si>
  <si>
    <t>Opieka paliatywna - praktyka zawodowa</t>
  </si>
  <si>
    <t>PZ</t>
  </si>
  <si>
    <t>WY, PP, SK</t>
  </si>
  <si>
    <t>Psychiatria i pielęgniarstwo psychiatryczne - praktyka zawodowa</t>
  </si>
  <si>
    <t>WY,PP, SK</t>
  </si>
  <si>
    <t>Położnictwo, ginekologia i pielęgniarstwo położniczo-ginekologiczne - praktyka zawodowa</t>
  </si>
  <si>
    <t>Neurologia i pielęgniarstwo neurologiczne - praktyka zawodowa</t>
  </si>
  <si>
    <t xml:space="preserve">PZ </t>
  </si>
  <si>
    <t>Podstawowa opieka zdrowotna - praktyka zawodowa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</si>
  <si>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</si>
  <si>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</si>
  <si>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</si>
  <si>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Geriatria i pielęgniarstwo geriatryczne - praktyka zawodowa</t>
  </si>
  <si>
    <t>Podstawy pielęgniarstwa - praktyka zawodowa</t>
  </si>
  <si>
    <t>WY,CS,SK,PP</t>
  </si>
  <si>
    <t xml:space="preserve">Pielęgniarstwo w opiece długoterminowej </t>
  </si>
  <si>
    <t>Pielęgniarstwo w opiece długoterminowej -  praktyka zawodowa</t>
  </si>
  <si>
    <t>Anestezjologia i pielęgniarstwo w stanach zagrożenia życia</t>
  </si>
  <si>
    <t>Anestezjologia i pielęgniarstwo w stanach zagrożenia życia - praktyka zawodowa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</si>
</sst>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 (Tekst podstawowy)_x0000_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DD7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AAD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FB8F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35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0" fillId="6" borderId="0" xfId="0" applyFont="1" applyFill="1" applyAlignment="1">
      <alignment horizontal="center" wrapText="1"/>
    </xf>
    <xf numFmtId="0" fontId="0" fillId="7" borderId="0" xfId="0" applyFill="1" applyAlignment="1">
      <alignment vertical="center"/>
    </xf>
    <xf numFmtId="0" fontId="0" fillId="7" borderId="1" xfId="0" applyFont="1" applyFill="1" applyBorder="1" applyAlignment="1">
      <alignment vertical="center" wrapText="1"/>
    </xf>
    <xf numFmtId="0" fontId="0" fillId="8" borderId="1" xfId="0" applyFont="1" applyFill="1" applyBorder="1" applyAlignment="1">
      <alignment vertical="center" wrapText="1"/>
    </xf>
    <xf numFmtId="0" fontId="0" fillId="8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0" fillId="9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vertical="center" wrapText="1"/>
    </xf>
    <xf numFmtId="0" fontId="0" fillId="10" borderId="0" xfId="0" applyFill="1" applyAlignment="1">
      <alignment vertical="center"/>
    </xf>
    <xf numFmtId="0" fontId="0" fillId="3" borderId="0" xfId="0" applyFill="1"/>
    <xf numFmtId="0" fontId="15" fillId="0" borderId="0" xfId="0" applyFont="1"/>
    <xf numFmtId="0" fontId="3" fillId="2" borderId="1" xfId="0" applyFont="1" applyFill="1" applyBorder="1" applyAlignment="1">
      <alignment horizontal="center" vertical="center" textRotation="90" wrapText="1"/>
    </xf>
    <xf numFmtId="0" fontId="18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0" xfId="0" applyFont="1"/>
    <xf numFmtId="0" fontId="4" fillId="7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8" borderId="3" xfId="0" applyFont="1" applyFill="1" applyBorder="1" applyAlignment="1">
      <alignment vertical="center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0" fillId="2" borderId="26" xfId="0" applyFill="1" applyBorder="1"/>
    <xf numFmtId="0" fontId="5" fillId="2" borderId="3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13" borderId="11" xfId="0" applyFont="1" applyFill="1" applyBorder="1" applyAlignment="1">
      <alignment horizontal="center" vertical="center"/>
    </xf>
    <xf numFmtId="0" fontId="7" fillId="13" borderId="30" xfId="0" applyFont="1" applyFill="1" applyBorder="1" applyAlignment="1">
      <alignment horizontal="center" vertical="center"/>
    </xf>
    <xf numFmtId="0" fontId="7" fillId="13" borderId="31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21" fillId="8" borderId="26" xfId="0" applyFont="1" applyFill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2" borderId="0" xfId="0" applyFill="1"/>
    <xf numFmtId="0" fontId="22" fillId="0" borderId="28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0" fillId="2" borderId="3" xfId="0" applyFill="1" applyBorder="1"/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 wrapText="1"/>
    </xf>
    <xf numFmtId="0" fontId="0" fillId="8" borderId="6" xfId="0" applyFont="1" applyFill="1" applyBorder="1" applyAlignment="1">
      <alignment horizontal="center" vertical="center" wrapText="1"/>
    </xf>
    <xf numFmtId="0" fontId="0" fillId="9" borderId="2" xfId="0" applyFont="1" applyFill="1" applyBorder="1" applyAlignment="1">
      <alignment horizontal="center" vertical="center" wrapText="1"/>
    </xf>
    <xf numFmtId="0" fontId="0" fillId="9" borderId="6" xfId="0" applyFont="1" applyFill="1" applyBorder="1" applyAlignment="1">
      <alignment horizontal="center" vertical="center" wrapText="1"/>
    </xf>
    <xf numFmtId="0" fontId="0" fillId="10" borderId="2" xfId="0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0" fillId="7" borderId="6" xfId="0" applyFont="1" applyFill="1" applyBorder="1" applyAlignment="1">
      <alignment horizontal="center" vertical="center" wrapText="1"/>
    </xf>
  </cellXfs>
  <cellStyles count="135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Hiperłącze" xfId="13" builtinId="8" hidden="1"/>
    <cellStyle name="Hiperłącze" xfId="15" builtinId="8" hidden="1"/>
    <cellStyle name="Hiperłącze" xfId="17" builtinId="8" hidden="1"/>
    <cellStyle name="Hiperłącze" xfId="19" builtinId="8" hidden="1"/>
    <cellStyle name="Hiperłącze" xfId="21" builtinId="8" hidden="1"/>
    <cellStyle name="Hiperłącze" xfId="23" builtinId="8" hidden="1"/>
    <cellStyle name="Hiperłącze" xfId="25" builtinId="8" hidden="1"/>
    <cellStyle name="Hiperłącze" xfId="27" builtinId="8" hidden="1"/>
    <cellStyle name="Hiperłącze" xfId="29" builtinId="8" hidden="1"/>
    <cellStyle name="Hiperłącze" xfId="31" builtinId="8" hidden="1"/>
    <cellStyle name="Hiperłącze" xfId="33" builtinId="8" hidden="1"/>
    <cellStyle name="Hiperłącze" xfId="35" builtinId="8" hidden="1"/>
    <cellStyle name="Hiperłącze" xfId="37" builtinId="8" hidden="1"/>
    <cellStyle name="Hiperłącze" xfId="39" builtinId="8" hidden="1"/>
    <cellStyle name="Hiperłącze" xfId="41" builtinId="8" hidden="1"/>
    <cellStyle name="Hiperłącze" xfId="43" builtinId="8" hidden="1"/>
    <cellStyle name="Hiperłącze" xfId="45" builtinId="8" hidden="1"/>
    <cellStyle name="Hiperłącze" xfId="47" builtinId="8" hidden="1"/>
    <cellStyle name="Hiperłącze" xfId="49" builtinId="8" hidden="1"/>
    <cellStyle name="Hiperłącze" xfId="51" builtinId="8" hidden="1"/>
    <cellStyle name="Hiperłącze" xfId="53" builtinId="8" hidden="1"/>
    <cellStyle name="Hiperłącze" xfId="55" builtinId="8" hidden="1"/>
    <cellStyle name="Hiperłącze" xfId="57" builtinId="8" hidden="1"/>
    <cellStyle name="Hiperłącze" xfId="59" builtinId="8" hidden="1"/>
    <cellStyle name="Hiperłącze" xfId="61" builtinId="8" hidden="1"/>
    <cellStyle name="Hiperłącze" xfId="63" builtinId="8" hidden="1"/>
    <cellStyle name="Hiperłącze" xfId="65" builtinId="8" hidden="1"/>
    <cellStyle name="Hiperłącze" xfId="67" builtinId="8" hidden="1"/>
    <cellStyle name="Hiperłącze" xfId="69" builtinId="8" hidden="1"/>
    <cellStyle name="Hiperłącze" xfId="71" builtinId="8" hidden="1"/>
    <cellStyle name="Hiperłącze" xfId="73" builtinId="8" hidden="1"/>
    <cellStyle name="Hiperłącze" xfId="75" builtinId="8" hidden="1"/>
    <cellStyle name="Hiperłącze" xfId="77" builtinId="8" hidden="1"/>
    <cellStyle name="Hiperłącze" xfId="79" builtinId="8" hidden="1"/>
    <cellStyle name="Hiperłącze" xfId="81" builtinId="8" hidden="1"/>
    <cellStyle name="Hiperłącze" xfId="83" builtinId="8" hidden="1"/>
    <cellStyle name="Hiperłącze" xfId="85" builtinId="8" hidden="1"/>
    <cellStyle name="Hiperłącze" xfId="87" builtinId="8" hidden="1"/>
    <cellStyle name="Hiperłącze" xfId="89" builtinId="8" hidden="1"/>
    <cellStyle name="Hiperłącze" xfId="91" builtinId="8" hidden="1"/>
    <cellStyle name="Hiperłącze" xfId="93" builtinId="8" hidden="1"/>
    <cellStyle name="Hiperłącze" xfId="95" builtinId="8" hidden="1"/>
    <cellStyle name="Hiperłącze" xfId="97" builtinId="8" hidden="1"/>
    <cellStyle name="Hiperłącze" xfId="99" builtinId="8" hidden="1"/>
    <cellStyle name="Hiperłącze" xfId="101" builtinId="8" hidden="1"/>
    <cellStyle name="Hiperłącze" xfId="103" builtinId="8" hidden="1"/>
    <cellStyle name="Hiperłącze" xfId="105" builtinId="8" hidden="1"/>
    <cellStyle name="Hiperłącze" xfId="107" builtinId="8" hidden="1"/>
    <cellStyle name="Hiperłącze" xfId="109" builtinId="8" hidden="1"/>
    <cellStyle name="Hiperłącze" xfId="111" builtinId="8" hidden="1"/>
    <cellStyle name="Hiperłącze" xfId="113" builtinId="8" hidden="1"/>
    <cellStyle name="Hiperłącze" xfId="115" builtinId="8" hidden="1"/>
    <cellStyle name="Hiperłącze" xfId="117" builtinId="8" hidden="1"/>
    <cellStyle name="Hiperłącze" xfId="119" builtinId="8" hidden="1"/>
    <cellStyle name="Hiperłącze" xfId="121" builtinId="8" hidden="1"/>
    <cellStyle name="Hiperłącze" xfId="123" builtinId="8" hidden="1"/>
    <cellStyle name="Hiperłącze" xfId="125" builtinId="8" hidden="1"/>
    <cellStyle name="Hiperłącze" xfId="127" builtinId="8" hidden="1"/>
    <cellStyle name="Hiperłącze" xfId="129" builtinId="8" hidden="1"/>
    <cellStyle name="Hiperłącze" xfId="131" builtinId="8" hidden="1"/>
    <cellStyle name="Hiperłącze" xfId="133" builtinId="8" hidden="1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  <cellStyle name="Odwiedzone hiperłącze" xfId="14" builtinId="9" hidden="1"/>
    <cellStyle name="Odwiedzone hiperłącze" xfId="16" builtinId="9" hidden="1"/>
    <cellStyle name="Odwiedzone hiperłącze" xfId="18" builtinId="9" hidden="1"/>
    <cellStyle name="Odwiedzone hiperłącze" xfId="20" builtinId="9" hidden="1"/>
    <cellStyle name="Odwiedzone hiperłącze" xfId="22" builtinId="9" hidden="1"/>
    <cellStyle name="Odwiedzone hiperłącze" xfId="24" builtinId="9" hidden="1"/>
    <cellStyle name="Odwiedzone hiperłącze" xfId="26" builtinId="9" hidden="1"/>
    <cellStyle name="Odwiedzone hiperłącze" xfId="28" builtinId="9" hidden="1"/>
    <cellStyle name="Odwiedzone hiperłącze" xfId="30" builtinId="9" hidden="1"/>
    <cellStyle name="Odwiedzone hiperłącze" xfId="32" builtinId="9" hidden="1"/>
    <cellStyle name="Odwiedzone hiperłącze" xfId="34" builtinId="9" hidden="1"/>
    <cellStyle name="Odwiedzone hiperłącze" xfId="36" builtinId="9" hidden="1"/>
    <cellStyle name="Odwiedzone hiperłącze" xfId="38" builtinId="9" hidden="1"/>
    <cellStyle name="Odwiedzone hiperłącze" xfId="40" builtinId="9" hidden="1"/>
    <cellStyle name="Odwiedzone hiperłącze" xfId="42" builtinId="9" hidden="1"/>
    <cellStyle name="Odwiedzone hiperłącze" xfId="44" builtinId="9" hidden="1"/>
    <cellStyle name="Odwiedzone hiperłącze" xfId="46" builtinId="9" hidden="1"/>
    <cellStyle name="Odwiedzone hiperłącze" xfId="48" builtinId="9" hidden="1"/>
    <cellStyle name="Odwiedzone hiperłącze" xfId="50" builtinId="9" hidden="1"/>
    <cellStyle name="Odwiedzone hiperłącze" xfId="52" builtinId="9" hidden="1"/>
    <cellStyle name="Odwiedzone hiperłącze" xfId="54" builtinId="9" hidden="1"/>
    <cellStyle name="Odwiedzone hiperłącze" xfId="56" builtinId="9" hidden="1"/>
    <cellStyle name="Odwiedzone hiperłącze" xfId="58" builtinId="9" hidden="1"/>
    <cellStyle name="Odwiedzone hiperłącze" xfId="60" builtinId="9" hidden="1"/>
    <cellStyle name="Odwiedzone hiperłącze" xfId="62" builtinId="9" hidden="1"/>
    <cellStyle name="Odwiedzone hiperłącze" xfId="64" builtinId="9" hidden="1"/>
    <cellStyle name="Odwiedzone hiperłącze" xfId="66" builtinId="9" hidden="1"/>
    <cellStyle name="Odwiedzone hiperłącze" xfId="68" builtinId="9" hidden="1"/>
    <cellStyle name="Odwiedzone hiperłącze" xfId="70" builtinId="9" hidden="1"/>
    <cellStyle name="Odwiedzone hiperłącze" xfId="72" builtinId="9" hidden="1"/>
    <cellStyle name="Odwiedzone hiperłącze" xfId="74" builtinId="9" hidden="1"/>
    <cellStyle name="Odwiedzone hiperłącze" xfId="76" builtinId="9" hidden="1"/>
    <cellStyle name="Odwiedzone hiperłącze" xfId="78" builtinId="9" hidden="1"/>
    <cellStyle name="Odwiedzone hiperłącze" xfId="80" builtinId="9" hidden="1"/>
    <cellStyle name="Odwiedzone hiperłącze" xfId="82" builtinId="9" hidden="1"/>
    <cellStyle name="Odwiedzone hiperłącze" xfId="84" builtinId="9" hidden="1"/>
    <cellStyle name="Odwiedzone hiperłącze" xfId="86" builtinId="9" hidden="1"/>
    <cellStyle name="Odwiedzone hiperłącze" xfId="88" builtinId="9" hidden="1"/>
    <cellStyle name="Odwiedzone hiperłącze" xfId="90" builtinId="9" hidden="1"/>
    <cellStyle name="Odwiedzone hiperłącze" xfId="92" builtinId="9" hidden="1"/>
    <cellStyle name="Odwiedzone hiperłącze" xfId="94" builtinId="9" hidden="1"/>
    <cellStyle name="Odwiedzone hiperłącze" xfId="96" builtinId="9" hidden="1"/>
    <cellStyle name="Odwiedzone hiperłącze" xfId="98" builtinId="9" hidden="1"/>
    <cellStyle name="Odwiedzone hiperłącze" xfId="100" builtinId="9" hidden="1"/>
    <cellStyle name="Odwiedzone hiperłącze" xfId="102" builtinId="9" hidden="1"/>
    <cellStyle name="Odwiedzone hiperłącze" xfId="104" builtinId="9" hidden="1"/>
    <cellStyle name="Odwiedzone hiperłącze" xfId="106" builtinId="9" hidden="1"/>
    <cellStyle name="Odwiedzone hiperłącze" xfId="108" builtinId="9" hidden="1"/>
    <cellStyle name="Odwiedzone hiperłącze" xfId="110" builtinId="9" hidden="1"/>
    <cellStyle name="Odwiedzone hiperłącze" xfId="112" builtinId="9" hidden="1"/>
    <cellStyle name="Odwiedzone hiperłącze" xfId="114" builtinId="9" hidden="1"/>
    <cellStyle name="Odwiedzone hiperłącze" xfId="116" builtinId="9" hidden="1"/>
    <cellStyle name="Odwiedzone hiperłącze" xfId="118" builtinId="9" hidden="1"/>
    <cellStyle name="Odwiedzone hiperłącze" xfId="120" builtinId="9" hidden="1"/>
    <cellStyle name="Odwiedzone hiperłącze" xfId="122" builtinId="9" hidden="1"/>
    <cellStyle name="Odwiedzone hiperłącze" xfId="124" builtinId="9" hidden="1"/>
    <cellStyle name="Odwiedzone hiperłącze" xfId="126" builtinId="9" hidden="1"/>
    <cellStyle name="Odwiedzone hiperłącze" xfId="128" builtinId="9" hidden="1"/>
    <cellStyle name="Odwiedzone hiperłącze" xfId="130" builtinId="9" hidden="1"/>
    <cellStyle name="Odwiedzone hiperłącze" xfId="132" builtinId="9" hidden="1"/>
    <cellStyle name="Odwiedzone hiperłącze" xfId="134" builtinId="9" hidden="1"/>
  </cellStyles>
  <dxfs count="18"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theme="1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theme="1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theme="1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theme="1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theme="1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theme="1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theme="1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theme="1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EFB8F0"/>
      <color rgb="FFFFDD73"/>
      <color rgb="FFF2AAD4"/>
      <color rgb="FF14D4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660148044533E-3"/>
          <c:y val="8.8437591134441496E-2"/>
          <c:w val="0.99467310788329899"/>
          <c:h val="0.8009991980169149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'matryca pokrycia efektów'!$F$16:$JB$16</c:f>
              <c:strCache>
                <c:ptCount val="257"/>
                <c:pt idx="0">
                  <c:v>AW01</c:v>
                </c:pt>
                <c:pt idx="1">
                  <c:v>AW02</c:v>
                </c:pt>
                <c:pt idx="2">
                  <c:v>AW03</c:v>
                </c:pt>
                <c:pt idx="3">
                  <c:v>AW04</c:v>
                </c:pt>
                <c:pt idx="4">
                  <c:v>AW05</c:v>
                </c:pt>
                <c:pt idx="5">
                  <c:v>AW06</c:v>
                </c:pt>
                <c:pt idx="6">
                  <c:v>AW07</c:v>
                </c:pt>
                <c:pt idx="7">
                  <c:v>AW08</c:v>
                </c:pt>
                <c:pt idx="8">
                  <c:v>AW09</c:v>
                </c:pt>
                <c:pt idx="9">
                  <c:v>AW10</c:v>
                </c:pt>
                <c:pt idx="10">
                  <c:v>AW11</c:v>
                </c:pt>
                <c:pt idx="11">
                  <c:v>AW12</c:v>
                </c:pt>
                <c:pt idx="12">
                  <c:v>AW13</c:v>
                </c:pt>
                <c:pt idx="13">
                  <c:v>AW14</c:v>
                </c:pt>
                <c:pt idx="14">
                  <c:v>AW15</c:v>
                </c:pt>
                <c:pt idx="15">
                  <c:v>AW16</c:v>
                </c:pt>
                <c:pt idx="16">
                  <c:v>AW17</c:v>
                </c:pt>
                <c:pt idx="17">
                  <c:v>AW18</c:v>
                </c:pt>
                <c:pt idx="18">
                  <c:v>AW19</c:v>
                </c:pt>
                <c:pt idx="19">
                  <c:v>AW20</c:v>
                </c:pt>
                <c:pt idx="20">
                  <c:v>AW21</c:v>
                </c:pt>
                <c:pt idx="21">
                  <c:v>AW22</c:v>
                </c:pt>
                <c:pt idx="22">
                  <c:v>AW23</c:v>
                </c:pt>
                <c:pt idx="23">
                  <c:v>AW24</c:v>
                </c:pt>
                <c:pt idx="24">
                  <c:v>AW25</c:v>
                </c:pt>
                <c:pt idx="25">
                  <c:v>AW26</c:v>
                </c:pt>
                <c:pt idx="26">
                  <c:v>BW01</c:v>
                </c:pt>
                <c:pt idx="27">
                  <c:v>BW02</c:v>
                </c:pt>
                <c:pt idx="28">
                  <c:v>BW03</c:v>
                </c:pt>
                <c:pt idx="29">
                  <c:v>BWO4</c:v>
                </c:pt>
                <c:pt idx="30">
                  <c:v>BW05</c:v>
                </c:pt>
                <c:pt idx="31">
                  <c:v>BW06</c:v>
                </c:pt>
                <c:pt idx="32">
                  <c:v>BW07</c:v>
                </c:pt>
                <c:pt idx="33">
                  <c:v>BW08</c:v>
                </c:pt>
                <c:pt idx="34">
                  <c:v>BW09</c:v>
                </c:pt>
                <c:pt idx="35">
                  <c:v>BW10</c:v>
                </c:pt>
                <c:pt idx="36">
                  <c:v>BW11</c:v>
                </c:pt>
                <c:pt idx="37">
                  <c:v>BW12</c:v>
                </c:pt>
                <c:pt idx="38">
                  <c:v>BW13</c:v>
                </c:pt>
                <c:pt idx="39">
                  <c:v>BW14</c:v>
                </c:pt>
                <c:pt idx="40">
                  <c:v>BW15</c:v>
                </c:pt>
                <c:pt idx="41">
                  <c:v>BW16</c:v>
                </c:pt>
                <c:pt idx="42">
                  <c:v>BW17</c:v>
                </c:pt>
                <c:pt idx="43">
                  <c:v>BW18</c:v>
                </c:pt>
                <c:pt idx="44">
                  <c:v>BW19</c:v>
                </c:pt>
                <c:pt idx="45">
                  <c:v>BW20</c:v>
                </c:pt>
                <c:pt idx="46">
                  <c:v>BW21</c:v>
                </c:pt>
                <c:pt idx="47">
                  <c:v>BW22</c:v>
                </c:pt>
                <c:pt idx="48">
                  <c:v>BW23</c:v>
                </c:pt>
                <c:pt idx="49">
                  <c:v>BW24</c:v>
                </c:pt>
                <c:pt idx="50">
                  <c:v>BW25</c:v>
                </c:pt>
                <c:pt idx="51">
                  <c:v>BW26</c:v>
                </c:pt>
                <c:pt idx="52">
                  <c:v>CW01</c:v>
                </c:pt>
                <c:pt idx="53">
                  <c:v>CW02</c:v>
                </c:pt>
                <c:pt idx="54">
                  <c:v>CW03</c:v>
                </c:pt>
                <c:pt idx="55">
                  <c:v>CW04</c:v>
                </c:pt>
                <c:pt idx="56">
                  <c:v>CW05</c:v>
                </c:pt>
                <c:pt idx="57">
                  <c:v>CW06</c:v>
                </c:pt>
                <c:pt idx="58">
                  <c:v>CW07</c:v>
                </c:pt>
                <c:pt idx="59">
                  <c:v>CW08</c:v>
                </c:pt>
                <c:pt idx="60">
                  <c:v>CW09</c:v>
                </c:pt>
                <c:pt idx="61">
                  <c:v>CW10</c:v>
                </c:pt>
                <c:pt idx="62">
                  <c:v>CW11</c:v>
                </c:pt>
                <c:pt idx="63">
                  <c:v>CW12</c:v>
                </c:pt>
                <c:pt idx="64">
                  <c:v>CW13</c:v>
                </c:pt>
                <c:pt idx="65">
                  <c:v>CW14</c:v>
                </c:pt>
                <c:pt idx="66">
                  <c:v>CW15</c:v>
                </c:pt>
                <c:pt idx="67">
                  <c:v>CW16</c:v>
                </c:pt>
                <c:pt idx="68">
                  <c:v>CW17</c:v>
                </c:pt>
                <c:pt idx="69">
                  <c:v>CW18</c:v>
                </c:pt>
                <c:pt idx="70">
                  <c:v>CW19</c:v>
                </c:pt>
                <c:pt idx="71">
                  <c:v>CW20</c:v>
                </c:pt>
                <c:pt idx="72">
                  <c:v>CW21</c:v>
                </c:pt>
                <c:pt idx="73">
                  <c:v>CW22</c:v>
                </c:pt>
                <c:pt idx="74">
                  <c:v>CW23</c:v>
                </c:pt>
                <c:pt idx="75">
                  <c:v>CW24</c:v>
                </c:pt>
                <c:pt idx="76">
                  <c:v>CW25</c:v>
                </c:pt>
                <c:pt idx="77">
                  <c:v>CW26</c:v>
                </c:pt>
                <c:pt idx="78">
                  <c:v>CW27</c:v>
                </c:pt>
                <c:pt idx="79">
                  <c:v>CW28</c:v>
                </c:pt>
                <c:pt idx="80">
                  <c:v>CW29</c:v>
                </c:pt>
                <c:pt idx="81">
                  <c:v>CW30</c:v>
                </c:pt>
                <c:pt idx="82">
                  <c:v>CW31</c:v>
                </c:pt>
                <c:pt idx="83">
                  <c:v>CW32</c:v>
                </c:pt>
                <c:pt idx="84">
                  <c:v>CW33</c:v>
                </c:pt>
                <c:pt idx="85">
                  <c:v>CW34</c:v>
                </c:pt>
                <c:pt idx="86">
                  <c:v>CW35</c:v>
                </c:pt>
                <c:pt idx="87">
                  <c:v>CW36</c:v>
                </c:pt>
                <c:pt idx="88">
                  <c:v>CW37</c:v>
                </c:pt>
                <c:pt idx="89">
                  <c:v>CW38</c:v>
                </c:pt>
                <c:pt idx="90">
                  <c:v>CW39</c:v>
                </c:pt>
                <c:pt idx="91">
                  <c:v>CW40</c:v>
                </c:pt>
                <c:pt idx="92">
                  <c:v>CW41</c:v>
                </c:pt>
                <c:pt idx="93">
                  <c:v>CW42</c:v>
                </c:pt>
                <c:pt idx="94">
                  <c:v>CW43</c:v>
                </c:pt>
                <c:pt idx="95">
                  <c:v>CW44</c:v>
                </c:pt>
                <c:pt idx="96">
                  <c:v>CW45</c:v>
                </c:pt>
                <c:pt idx="97">
                  <c:v>CW46</c:v>
                </c:pt>
                <c:pt idx="98">
                  <c:v>CW47</c:v>
                </c:pt>
                <c:pt idx="99">
                  <c:v>CW48</c:v>
                </c:pt>
                <c:pt idx="100">
                  <c:v>DW01</c:v>
                </c:pt>
                <c:pt idx="101">
                  <c:v>DW02</c:v>
                </c:pt>
                <c:pt idx="102">
                  <c:v>DW03</c:v>
                </c:pt>
                <c:pt idx="103">
                  <c:v>DW04</c:v>
                </c:pt>
                <c:pt idx="104">
                  <c:v>DW05</c:v>
                </c:pt>
                <c:pt idx="105">
                  <c:v>DW06</c:v>
                </c:pt>
                <c:pt idx="106">
                  <c:v>DW07</c:v>
                </c:pt>
                <c:pt idx="107">
                  <c:v>DW08</c:v>
                </c:pt>
                <c:pt idx="108">
                  <c:v>DW09</c:v>
                </c:pt>
                <c:pt idx="109">
                  <c:v>DW10</c:v>
                </c:pt>
                <c:pt idx="110">
                  <c:v>DW11</c:v>
                </c:pt>
                <c:pt idx="111">
                  <c:v>DW12</c:v>
                </c:pt>
                <c:pt idx="112">
                  <c:v>DW13</c:v>
                </c:pt>
                <c:pt idx="113">
                  <c:v>DW14</c:v>
                </c:pt>
                <c:pt idx="114">
                  <c:v>DW15</c:v>
                </c:pt>
                <c:pt idx="115">
                  <c:v>DW16</c:v>
                </c:pt>
                <c:pt idx="116">
                  <c:v>DW17</c:v>
                </c:pt>
                <c:pt idx="117">
                  <c:v>DW18</c:v>
                </c:pt>
                <c:pt idx="118">
                  <c:v>DW19</c:v>
                </c:pt>
                <c:pt idx="119">
                  <c:v>DW20</c:v>
                </c:pt>
                <c:pt idx="120">
                  <c:v>DW21</c:v>
                </c:pt>
                <c:pt idx="121">
                  <c:v>DW22</c:v>
                </c:pt>
                <c:pt idx="122">
                  <c:v>DW23</c:v>
                </c:pt>
                <c:pt idx="123">
                  <c:v>DW24</c:v>
                </c:pt>
                <c:pt idx="124">
                  <c:v>DW25</c:v>
                </c:pt>
                <c:pt idx="125">
                  <c:v>DW26</c:v>
                </c:pt>
                <c:pt idx="126">
                  <c:v>DW27</c:v>
                </c:pt>
                <c:pt idx="127">
                  <c:v>DW28</c:v>
                </c:pt>
                <c:pt idx="128">
                  <c:v>DW29</c:v>
                </c:pt>
                <c:pt idx="129">
                  <c:v>DW30</c:v>
                </c:pt>
                <c:pt idx="130">
                  <c:v>DW31</c:v>
                </c:pt>
                <c:pt idx="131">
                  <c:v>DW32</c:v>
                </c:pt>
                <c:pt idx="132">
                  <c:v>DW33</c:v>
                </c:pt>
                <c:pt idx="133">
                  <c:v>DW34</c:v>
                </c:pt>
                <c:pt idx="134">
                  <c:v>DW35</c:v>
                </c:pt>
                <c:pt idx="135">
                  <c:v>DW36</c:v>
                </c:pt>
                <c:pt idx="136">
                  <c:v>DW37</c:v>
                </c:pt>
                <c:pt idx="137">
                  <c:v>DW38</c:v>
                </c:pt>
                <c:pt idx="138">
                  <c:v>DW39</c:v>
                </c:pt>
                <c:pt idx="139">
                  <c:v>DW40</c:v>
                </c:pt>
                <c:pt idx="140">
                  <c:v>AU01</c:v>
                </c:pt>
                <c:pt idx="141">
                  <c:v>AU02</c:v>
                </c:pt>
                <c:pt idx="142">
                  <c:v>AU03</c:v>
                </c:pt>
                <c:pt idx="143">
                  <c:v>AU04</c:v>
                </c:pt>
                <c:pt idx="144">
                  <c:v>AU05</c:v>
                </c:pt>
                <c:pt idx="145">
                  <c:v>AU06</c:v>
                </c:pt>
                <c:pt idx="146">
                  <c:v>AU07</c:v>
                </c:pt>
                <c:pt idx="147">
                  <c:v>AU08</c:v>
                </c:pt>
                <c:pt idx="148">
                  <c:v>AU09</c:v>
                </c:pt>
                <c:pt idx="149">
                  <c:v>AU10</c:v>
                </c:pt>
                <c:pt idx="150">
                  <c:v>AU11</c:v>
                </c:pt>
                <c:pt idx="151">
                  <c:v>BU01</c:v>
                </c:pt>
                <c:pt idx="152">
                  <c:v>BU02</c:v>
                </c:pt>
                <c:pt idx="153">
                  <c:v>BU03</c:v>
                </c:pt>
                <c:pt idx="154">
                  <c:v>BU04</c:v>
                </c:pt>
                <c:pt idx="155">
                  <c:v>BU05</c:v>
                </c:pt>
                <c:pt idx="156">
                  <c:v>BU06</c:v>
                </c:pt>
                <c:pt idx="157">
                  <c:v>BU07</c:v>
                </c:pt>
                <c:pt idx="158">
                  <c:v>BU08</c:v>
                </c:pt>
                <c:pt idx="159">
                  <c:v>BU09</c:v>
                </c:pt>
                <c:pt idx="160">
                  <c:v>BU10</c:v>
                </c:pt>
                <c:pt idx="161">
                  <c:v>BU11</c:v>
                </c:pt>
                <c:pt idx="162">
                  <c:v>BU12</c:v>
                </c:pt>
                <c:pt idx="163">
                  <c:v>BU13</c:v>
                </c:pt>
                <c:pt idx="164">
                  <c:v>BU14</c:v>
                </c:pt>
                <c:pt idx="165">
                  <c:v>BU15</c:v>
                </c:pt>
                <c:pt idx="166">
                  <c:v>BU16</c:v>
                </c:pt>
                <c:pt idx="167">
                  <c:v>BU17</c:v>
                </c:pt>
                <c:pt idx="168">
                  <c:v>CU01</c:v>
                </c:pt>
                <c:pt idx="169">
                  <c:v>CU02</c:v>
                </c:pt>
                <c:pt idx="170">
                  <c:v>CU03</c:v>
                </c:pt>
                <c:pt idx="171">
                  <c:v>CU04</c:v>
                </c:pt>
                <c:pt idx="172">
                  <c:v>CU05</c:v>
                </c:pt>
                <c:pt idx="173">
                  <c:v>CU06</c:v>
                </c:pt>
                <c:pt idx="174">
                  <c:v>CU07</c:v>
                </c:pt>
                <c:pt idx="175">
                  <c:v>CU08</c:v>
                </c:pt>
                <c:pt idx="176">
                  <c:v>CU09</c:v>
                </c:pt>
                <c:pt idx="177">
                  <c:v>CU10</c:v>
                </c:pt>
                <c:pt idx="178">
                  <c:v>CU11</c:v>
                </c:pt>
                <c:pt idx="179">
                  <c:v>CU12</c:v>
                </c:pt>
                <c:pt idx="180">
                  <c:v>CU13</c:v>
                </c:pt>
                <c:pt idx="181">
                  <c:v>CU14</c:v>
                </c:pt>
                <c:pt idx="182">
                  <c:v>CU15</c:v>
                </c:pt>
                <c:pt idx="183">
                  <c:v>CU16</c:v>
                </c:pt>
                <c:pt idx="184">
                  <c:v>CU17</c:v>
                </c:pt>
                <c:pt idx="185">
                  <c:v>CU18</c:v>
                </c:pt>
                <c:pt idx="186">
                  <c:v>CU19</c:v>
                </c:pt>
                <c:pt idx="187">
                  <c:v>CU20</c:v>
                </c:pt>
                <c:pt idx="188">
                  <c:v>CU21</c:v>
                </c:pt>
                <c:pt idx="189">
                  <c:v>CU22</c:v>
                </c:pt>
                <c:pt idx="190">
                  <c:v>CU23</c:v>
                </c:pt>
                <c:pt idx="191">
                  <c:v>CU24</c:v>
                </c:pt>
                <c:pt idx="192">
                  <c:v>CU25</c:v>
                </c:pt>
                <c:pt idx="193">
                  <c:v>CU26</c:v>
                </c:pt>
                <c:pt idx="194">
                  <c:v>CU27</c:v>
                </c:pt>
                <c:pt idx="195">
                  <c:v>CU28</c:v>
                </c:pt>
                <c:pt idx="196">
                  <c:v>CU29</c:v>
                </c:pt>
                <c:pt idx="197">
                  <c:v>CU30</c:v>
                </c:pt>
                <c:pt idx="198">
                  <c:v>CU31</c:v>
                </c:pt>
                <c:pt idx="199">
                  <c:v>CU32</c:v>
                </c:pt>
                <c:pt idx="200">
                  <c:v>CU33</c:v>
                </c:pt>
                <c:pt idx="201">
                  <c:v>CU34</c:v>
                </c:pt>
                <c:pt idx="202">
                  <c:v>CU35</c:v>
                </c:pt>
                <c:pt idx="203">
                  <c:v>CU36</c:v>
                </c:pt>
                <c:pt idx="204">
                  <c:v>CU37</c:v>
                </c:pt>
                <c:pt idx="205">
                  <c:v>CU38</c:v>
                </c:pt>
                <c:pt idx="206">
                  <c:v>CU39</c:v>
                </c:pt>
                <c:pt idx="207">
                  <c:v>CU40</c:v>
                </c:pt>
                <c:pt idx="208">
                  <c:v>CU41</c:v>
                </c:pt>
                <c:pt idx="209">
                  <c:v>CU42</c:v>
                </c:pt>
                <c:pt idx="210">
                  <c:v>CU43</c:v>
                </c:pt>
                <c:pt idx="211">
                  <c:v>CU44</c:v>
                </c:pt>
                <c:pt idx="212">
                  <c:v>CU45</c:v>
                </c:pt>
                <c:pt idx="213">
                  <c:v>CU46</c:v>
                </c:pt>
                <c:pt idx="214">
                  <c:v>CU47</c:v>
                </c:pt>
                <c:pt idx="215">
                  <c:v>CU48</c:v>
                </c:pt>
                <c:pt idx="216">
                  <c:v>CU49</c:v>
                </c:pt>
                <c:pt idx="217">
                  <c:v>CU50</c:v>
                </c:pt>
                <c:pt idx="218">
                  <c:v>CU51</c:v>
                </c:pt>
                <c:pt idx="219">
                  <c:v>CU52</c:v>
                </c:pt>
                <c:pt idx="220">
                  <c:v>CU53</c:v>
                </c:pt>
                <c:pt idx="221">
                  <c:v>CU54</c:v>
                </c:pt>
                <c:pt idx="222">
                  <c:v>CU55</c:v>
                </c:pt>
                <c:pt idx="223">
                  <c:v>CU56</c:v>
                </c:pt>
                <c:pt idx="224">
                  <c:v>CU57</c:v>
                </c:pt>
                <c:pt idx="225">
                  <c:v>DU01</c:v>
                </c:pt>
                <c:pt idx="226">
                  <c:v>DU02</c:v>
                </c:pt>
                <c:pt idx="227">
                  <c:v>DU03</c:v>
                </c:pt>
                <c:pt idx="228">
                  <c:v>DU04</c:v>
                </c:pt>
                <c:pt idx="229">
                  <c:v>DU05</c:v>
                </c:pt>
                <c:pt idx="230">
                  <c:v>DU06</c:v>
                </c:pt>
                <c:pt idx="231">
                  <c:v>DU07</c:v>
                </c:pt>
                <c:pt idx="232">
                  <c:v>DU08</c:v>
                </c:pt>
                <c:pt idx="233">
                  <c:v>DU09</c:v>
                </c:pt>
                <c:pt idx="234">
                  <c:v>DU10</c:v>
                </c:pt>
                <c:pt idx="235">
                  <c:v>DU11</c:v>
                </c:pt>
                <c:pt idx="236">
                  <c:v>DU12</c:v>
                </c:pt>
                <c:pt idx="237">
                  <c:v>DU13</c:v>
                </c:pt>
                <c:pt idx="238">
                  <c:v>DU14</c:v>
                </c:pt>
                <c:pt idx="239">
                  <c:v>DU15</c:v>
                </c:pt>
                <c:pt idx="240">
                  <c:v>DU16</c:v>
                </c:pt>
                <c:pt idx="241">
                  <c:v>DU17</c:v>
                </c:pt>
                <c:pt idx="242">
                  <c:v>DU18</c:v>
                </c:pt>
                <c:pt idx="243">
                  <c:v>DU19</c:v>
                </c:pt>
                <c:pt idx="244">
                  <c:v>DU20</c:v>
                </c:pt>
                <c:pt idx="245">
                  <c:v>DU21</c:v>
                </c:pt>
                <c:pt idx="246">
                  <c:v>DU22</c:v>
                </c:pt>
                <c:pt idx="247">
                  <c:v>DU23</c:v>
                </c:pt>
                <c:pt idx="248">
                  <c:v>DU24</c:v>
                </c:pt>
                <c:pt idx="249">
                  <c:v>DU25</c:v>
                </c:pt>
                <c:pt idx="250">
                  <c:v>DU26</c:v>
                </c:pt>
                <c:pt idx="251">
                  <c:v>DU27</c:v>
                </c:pt>
                <c:pt idx="252">
                  <c:v>DU28</c:v>
                </c:pt>
                <c:pt idx="253">
                  <c:v>DU29</c:v>
                </c:pt>
                <c:pt idx="254">
                  <c:v>DU30</c:v>
                </c:pt>
                <c:pt idx="255">
                  <c:v>DU31</c:v>
                </c:pt>
                <c:pt idx="256">
                  <c:v>DU32</c:v>
                </c:pt>
              </c:strCache>
            </c:strRef>
          </c:cat>
          <c:val>
            <c:numRef>
              <c:f>'matryca pokrycia efektów'!#REF!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D-8B46-B9F9-BC22CC958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axId val="356994048"/>
        <c:axId val="357016320"/>
      </c:barChart>
      <c:catAx>
        <c:axId val="356994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l-PL"/>
          </a:p>
        </c:txPr>
        <c:crossAx val="357016320"/>
        <c:crosses val="autoZero"/>
        <c:auto val="1"/>
        <c:lblAlgn val="ctr"/>
        <c:lblOffset val="100"/>
        <c:noMultiLvlLbl val="0"/>
      </c:catAx>
      <c:valAx>
        <c:axId val="357016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6994048"/>
        <c:crosses val="autoZero"/>
        <c:crossBetween val="between"/>
        <c:majorUnit val="3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'matryca pokrycia efektów'!$B$17:$B$72</c:f>
              <c:strCache>
                <c:ptCount val="56"/>
                <c:pt idx="0">
                  <c:v>Anatomia</c:v>
                </c:pt>
                <c:pt idx="1">
                  <c:v>Biochemia i biofizyka</c:v>
                </c:pt>
                <c:pt idx="2">
                  <c:v>Mikrobiologia i parazytologia</c:v>
                </c:pt>
                <c:pt idx="3">
                  <c:v>Fizjologia</c:v>
                </c:pt>
                <c:pt idx="4">
                  <c:v>Patologia </c:v>
                </c:pt>
                <c:pt idx="5">
                  <c:v>Farmakologia</c:v>
                </c:pt>
                <c:pt idx="6">
                  <c:v>Genetyka</c:v>
                </c:pt>
                <c:pt idx="7">
                  <c:v>Podstawy pielęgniarstwa</c:v>
                </c:pt>
                <c:pt idx="8">
                  <c:v>Podstawy pielęgniarstwa - praktyka zawodowa</c:v>
                </c:pt>
                <c:pt idx="9">
                  <c:v>Badanie fizykalne</c:v>
                </c:pt>
                <c:pt idx="10">
                  <c:v>Podstawy ratownictwa medycznego</c:v>
                </c:pt>
                <c:pt idx="11">
                  <c:v>Prawo medyczne</c:v>
                </c:pt>
                <c:pt idx="12">
                  <c:v>Psychologia</c:v>
                </c:pt>
                <c:pt idx="13">
                  <c:v>Socjologia</c:v>
                </c:pt>
                <c:pt idx="14">
                  <c:v>Pedagogika</c:v>
                </c:pt>
                <c:pt idx="15">
                  <c:v>Zdrowie Publiczne</c:v>
                </c:pt>
                <c:pt idx="16">
                  <c:v>Etyka zawodu pielęgniarki</c:v>
                </c:pt>
                <c:pt idx="17">
                  <c:v>Przedmiot</c:v>
                </c:pt>
                <c:pt idx="18">
                  <c:v>Język angielski</c:v>
                </c:pt>
                <c:pt idx="19">
                  <c:v>Pediatria i pielęgniarstwo pediatryczne</c:v>
                </c:pt>
                <c:pt idx="20">
                  <c:v>Pediatria i pielęgniarstwo pediatryczne - praktyka zawodowa</c:v>
                </c:pt>
                <c:pt idx="21">
                  <c:v>Choroby wewnętrzne i pielęgniarstwo internistyczne</c:v>
                </c:pt>
                <c:pt idx="22">
                  <c:v>Choroby wewnętrzne i pielęgniarstwo internistyczne - praktyka zawodowa</c:v>
                </c:pt>
                <c:pt idx="23">
                  <c:v>Chirurgia i pielęgniarstwo chirurgiczne</c:v>
                </c:pt>
                <c:pt idx="24">
                  <c:v>Chirurgia i pielęgniarstwo chirurgiczne - praktyka zawodowa</c:v>
                </c:pt>
                <c:pt idx="25">
                  <c:v>Podstawy rehabilitacji</c:v>
                </c:pt>
                <c:pt idx="26">
                  <c:v>Geriatria i pielęgniarstwo geriatryczne</c:v>
                </c:pt>
                <c:pt idx="27">
                  <c:v>Geriatria i pielęgniarstwo geriatryczne - praktyka zawodowa</c:v>
                </c:pt>
                <c:pt idx="28">
                  <c:v>Promocja zdrowia</c:v>
                </c:pt>
                <c:pt idx="29">
                  <c:v>Zakażenia szpitalne</c:v>
                </c:pt>
                <c:pt idx="30">
                  <c:v>Przedmiot</c:v>
                </c:pt>
                <c:pt idx="31">
                  <c:v>Język angielski</c:v>
                </c:pt>
                <c:pt idx="32">
                  <c:v>Anestezjologia i pielęgniarstwo w stanach zagrożenia życia</c:v>
                </c:pt>
                <c:pt idx="33">
                  <c:v>Anestezjologia i pielęgniarstwo w stanach zagrożenia życia - praktyka zawodowa</c:v>
                </c:pt>
                <c:pt idx="34">
                  <c:v>Położnictwo, ginekologia i pielęgniarstwo położniczo-ginekologiczne</c:v>
                </c:pt>
                <c:pt idx="35">
                  <c:v>Położnictwo, ginekologia i pielęgniarstwo położniczo-ginekologiczne - praktyka zawodowa</c:v>
                </c:pt>
                <c:pt idx="36">
                  <c:v>Pielęgniarstwo w opiece długoterminowej </c:v>
                </c:pt>
                <c:pt idx="37">
                  <c:v>Pielęgniarstwo w opiece długoterminowej -  praktyka zawodowa</c:v>
                </c:pt>
                <c:pt idx="38">
                  <c:v>Podstawowa opieka zdrowotna</c:v>
                </c:pt>
                <c:pt idx="39">
                  <c:v>Podstawowa opieka zdrowotna - praktyka zawodowa</c:v>
                </c:pt>
                <c:pt idx="40">
                  <c:v>Neurologia i pielęgniarstwo neurologiczne</c:v>
                </c:pt>
                <c:pt idx="41">
                  <c:v>Neurologia i pielęgniarstwo neurologiczne - praktyka zawodowa</c:v>
                </c:pt>
                <c:pt idx="42">
                  <c:v>Seminarium dyplomowe</c:v>
                </c:pt>
                <c:pt idx="43">
                  <c:v>Badania naukowe w pielęgniarstwie: część teoretyczna</c:v>
                </c:pt>
                <c:pt idx="44">
                  <c:v>Przedmiot</c:v>
                </c:pt>
                <c:pt idx="45">
                  <c:v>Dietetyka</c:v>
                </c:pt>
                <c:pt idx="46">
                  <c:v>Radiologia</c:v>
                </c:pt>
                <c:pt idx="47">
                  <c:v>Organizacja pracy pielęgniarskiej</c:v>
                </c:pt>
                <c:pt idx="48">
                  <c:v>Systemy informacji w ochronie zdrowia</c:v>
                </c:pt>
                <c:pt idx="49">
                  <c:v>Język migowy</c:v>
                </c:pt>
                <c:pt idx="50">
                  <c:v>Współpraca w zespołach opieki zdrowotnej </c:v>
                </c:pt>
                <c:pt idx="51">
                  <c:v>Opieka paliatywna</c:v>
                </c:pt>
                <c:pt idx="52">
                  <c:v>Opieka paliatywna - praktyka zawodowa</c:v>
                </c:pt>
                <c:pt idx="53">
                  <c:v>Psychiatria i pielęgniarstwo psychiatryczne</c:v>
                </c:pt>
                <c:pt idx="54">
                  <c:v>Psychiatria i pielęgniarstwo psychiatryczne - praktyka zawodowa</c:v>
                </c:pt>
                <c:pt idx="55">
                  <c:v>Badania naukowe w pielęgniarstwie: część praktyczna</c:v>
                </c:pt>
              </c:strCache>
            </c:strRef>
          </c:cat>
          <c:val>
            <c:numRef>
              <c:f>'matryca pokrycia efektów'!$JC$17:$JC$73</c:f>
              <c:numCache>
                <c:formatCode>General</c:formatCode>
                <c:ptCount val="5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7</c:v>
                </c:pt>
                <c:pt idx="6">
                  <c:v>4</c:v>
                </c:pt>
                <c:pt idx="7">
                  <c:v>11</c:v>
                </c:pt>
                <c:pt idx="8">
                  <c:v>0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7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11</c:v>
                </c:pt>
                <c:pt idx="20">
                  <c:v>0</c:v>
                </c:pt>
                <c:pt idx="21">
                  <c:v>8</c:v>
                </c:pt>
                <c:pt idx="22">
                  <c:v>0</c:v>
                </c:pt>
                <c:pt idx="23">
                  <c:v>12</c:v>
                </c:pt>
                <c:pt idx="24">
                  <c:v>0</c:v>
                </c:pt>
                <c:pt idx="25">
                  <c:v>5</c:v>
                </c:pt>
                <c:pt idx="26">
                  <c:v>12</c:v>
                </c:pt>
                <c:pt idx="27">
                  <c:v>0</c:v>
                </c:pt>
                <c:pt idx="28">
                  <c:v>3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16</c:v>
                </c:pt>
                <c:pt idx="33">
                  <c:v>0</c:v>
                </c:pt>
                <c:pt idx="34">
                  <c:v>11</c:v>
                </c:pt>
                <c:pt idx="35">
                  <c:v>0</c:v>
                </c:pt>
                <c:pt idx="36">
                  <c:v>8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10</c:v>
                </c:pt>
                <c:pt idx="41">
                  <c:v>0</c:v>
                </c:pt>
                <c:pt idx="42">
                  <c:v>1</c:v>
                </c:pt>
                <c:pt idx="43">
                  <c:v>3</c:v>
                </c:pt>
                <c:pt idx="44">
                  <c:v>0</c:v>
                </c:pt>
                <c:pt idx="45">
                  <c:v>4</c:v>
                </c:pt>
                <c:pt idx="46">
                  <c:v>1</c:v>
                </c:pt>
                <c:pt idx="47">
                  <c:v>6</c:v>
                </c:pt>
                <c:pt idx="48">
                  <c:v>2</c:v>
                </c:pt>
                <c:pt idx="49">
                  <c:v>2</c:v>
                </c:pt>
                <c:pt idx="50">
                  <c:v>6</c:v>
                </c:pt>
                <c:pt idx="51">
                  <c:v>7</c:v>
                </c:pt>
                <c:pt idx="52">
                  <c:v>0</c:v>
                </c:pt>
                <c:pt idx="53">
                  <c:v>12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A-BF4C-9B27-9CD9FFCB260F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'matryca pokrycia efektów'!$B$17:$B$72</c:f>
              <c:strCache>
                <c:ptCount val="56"/>
                <c:pt idx="0">
                  <c:v>Anatomia</c:v>
                </c:pt>
                <c:pt idx="1">
                  <c:v>Biochemia i biofizyka</c:v>
                </c:pt>
                <c:pt idx="2">
                  <c:v>Mikrobiologia i parazytologia</c:v>
                </c:pt>
                <c:pt idx="3">
                  <c:v>Fizjologia</c:v>
                </c:pt>
                <c:pt idx="4">
                  <c:v>Patologia </c:v>
                </c:pt>
                <c:pt idx="5">
                  <c:v>Farmakologia</c:v>
                </c:pt>
                <c:pt idx="6">
                  <c:v>Genetyka</c:v>
                </c:pt>
                <c:pt idx="7">
                  <c:v>Podstawy pielęgniarstwa</c:v>
                </c:pt>
                <c:pt idx="8">
                  <c:v>Podstawy pielęgniarstwa - praktyka zawodowa</c:v>
                </c:pt>
                <c:pt idx="9">
                  <c:v>Badanie fizykalne</c:v>
                </c:pt>
                <c:pt idx="10">
                  <c:v>Podstawy ratownictwa medycznego</c:v>
                </c:pt>
                <c:pt idx="11">
                  <c:v>Prawo medyczne</c:v>
                </c:pt>
                <c:pt idx="12">
                  <c:v>Psychologia</c:v>
                </c:pt>
                <c:pt idx="13">
                  <c:v>Socjologia</c:v>
                </c:pt>
                <c:pt idx="14">
                  <c:v>Pedagogika</c:v>
                </c:pt>
                <c:pt idx="15">
                  <c:v>Zdrowie Publiczne</c:v>
                </c:pt>
                <c:pt idx="16">
                  <c:v>Etyka zawodu pielęgniarki</c:v>
                </c:pt>
                <c:pt idx="17">
                  <c:v>Przedmiot</c:v>
                </c:pt>
                <c:pt idx="18">
                  <c:v>Język angielski</c:v>
                </c:pt>
                <c:pt idx="19">
                  <c:v>Pediatria i pielęgniarstwo pediatryczne</c:v>
                </c:pt>
                <c:pt idx="20">
                  <c:v>Pediatria i pielęgniarstwo pediatryczne - praktyka zawodowa</c:v>
                </c:pt>
                <c:pt idx="21">
                  <c:v>Choroby wewnętrzne i pielęgniarstwo internistyczne</c:v>
                </c:pt>
                <c:pt idx="22">
                  <c:v>Choroby wewnętrzne i pielęgniarstwo internistyczne - praktyka zawodowa</c:v>
                </c:pt>
                <c:pt idx="23">
                  <c:v>Chirurgia i pielęgniarstwo chirurgiczne</c:v>
                </c:pt>
                <c:pt idx="24">
                  <c:v>Chirurgia i pielęgniarstwo chirurgiczne - praktyka zawodowa</c:v>
                </c:pt>
                <c:pt idx="25">
                  <c:v>Podstawy rehabilitacji</c:v>
                </c:pt>
                <c:pt idx="26">
                  <c:v>Geriatria i pielęgniarstwo geriatryczne</c:v>
                </c:pt>
                <c:pt idx="27">
                  <c:v>Geriatria i pielęgniarstwo geriatryczne - praktyka zawodowa</c:v>
                </c:pt>
                <c:pt idx="28">
                  <c:v>Promocja zdrowia</c:v>
                </c:pt>
                <c:pt idx="29">
                  <c:v>Zakażenia szpitalne</c:v>
                </c:pt>
                <c:pt idx="30">
                  <c:v>Przedmiot</c:v>
                </c:pt>
                <c:pt idx="31">
                  <c:v>Język angielski</c:v>
                </c:pt>
                <c:pt idx="32">
                  <c:v>Anestezjologia i pielęgniarstwo w stanach zagrożenia życia</c:v>
                </c:pt>
                <c:pt idx="33">
                  <c:v>Anestezjologia i pielęgniarstwo w stanach zagrożenia życia - praktyka zawodowa</c:v>
                </c:pt>
                <c:pt idx="34">
                  <c:v>Położnictwo, ginekologia i pielęgniarstwo położniczo-ginekologiczne</c:v>
                </c:pt>
                <c:pt idx="35">
                  <c:v>Położnictwo, ginekologia i pielęgniarstwo położniczo-ginekologiczne - praktyka zawodowa</c:v>
                </c:pt>
                <c:pt idx="36">
                  <c:v>Pielęgniarstwo w opiece długoterminowej </c:v>
                </c:pt>
                <c:pt idx="37">
                  <c:v>Pielęgniarstwo w opiece długoterminowej -  praktyka zawodowa</c:v>
                </c:pt>
                <c:pt idx="38">
                  <c:v>Podstawowa opieka zdrowotna</c:v>
                </c:pt>
                <c:pt idx="39">
                  <c:v>Podstawowa opieka zdrowotna - praktyka zawodowa</c:v>
                </c:pt>
                <c:pt idx="40">
                  <c:v>Neurologia i pielęgniarstwo neurologiczne</c:v>
                </c:pt>
                <c:pt idx="41">
                  <c:v>Neurologia i pielęgniarstwo neurologiczne - praktyka zawodowa</c:v>
                </c:pt>
                <c:pt idx="42">
                  <c:v>Seminarium dyplomowe</c:v>
                </c:pt>
                <c:pt idx="43">
                  <c:v>Badania naukowe w pielęgniarstwie: część teoretyczna</c:v>
                </c:pt>
                <c:pt idx="44">
                  <c:v>Przedmiot</c:v>
                </c:pt>
                <c:pt idx="45">
                  <c:v>Dietetyka</c:v>
                </c:pt>
                <c:pt idx="46">
                  <c:v>Radiologia</c:v>
                </c:pt>
                <c:pt idx="47">
                  <c:v>Organizacja pracy pielęgniarskiej</c:v>
                </c:pt>
                <c:pt idx="48">
                  <c:v>Systemy informacji w ochronie zdrowia</c:v>
                </c:pt>
                <c:pt idx="49">
                  <c:v>Język migowy</c:v>
                </c:pt>
                <c:pt idx="50">
                  <c:v>Współpraca w zespołach opieki zdrowotnej </c:v>
                </c:pt>
                <c:pt idx="51">
                  <c:v>Opieka paliatywna</c:v>
                </c:pt>
                <c:pt idx="52">
                  <c:v>Opieka paliatywna - praktyka zawodowa</c:v>
                </c:pt>
                <c:pt idx="53">
                  <c:v>Psychiatria i pielęgniarstwo psychiatryczne</c:v>
                </c:pt>
                <c:pt idx="54">
                  <c:v>Psychiatria i pielęgniarstwo psychiatryczne - praktyka zawodowa</c:v>
                </c:pt>
                <c:pt idx="55">
                  <c:v>Badania naukowe w pielęgniarstwie: część praktyczna</c:v>
                </c:pt>
              </c:strCache>
            </c:strRef>
          </c:cat>
          <c:val>
            <c:numRef>
              <c:f>'matryca pokrycia efektów'!$JD$17:$JD$73</c:f>
              <c:numCache>
                <c:formatCode>General</c:formatCode>
                <c:ptCount val="5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26</c:v>
                </c:pt>
                <c:pt idx="8">
                  <c:v>21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8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12</c:v>
                </c:pt>
                <c:pt idx="20">
                  <c:v>11</c:v>
                </c:pt>
                <c:pt idx="21">
                  <c:v>12</c:v>
                </c:pt>
                <c:pt idx="22">
                  <c:v>10</c:v>
                </c:pt>
                <c:pt idx="23">
                  <c:v>16</c:v>
                </c:pt>
                <c:pt idx="24">
                  <c:v>14</c:v>
                </c:pt>
                <c:pt idx="25">
                  <c:v>8</c:v>
                </c:pt>
                <c:pt idx="26">
                  <c:v>8</c:v>
                </c:pt>
                <c:pt idx="27">
                  <c:v>7</c:v>
                </c:pt>
                <c:pt idx="28">
                  <c:v>5</c:v>
                </c:pt>
                <c:pt idx="29">
                  <c:v>2</c:v>
                </c:pt>
                <c:pt idx="30">
                  <c:v>0</c:v>
                </c:pt>
                <c:pt idx="31">
                  <c:v>2</c:v>
                </c:pt>
                <c:pt idx="32">
                  <c:v>16</c:v>
                </c:pt>
                <c:pt idx="33">
                  <c:v>9</c:v>
                </c:pt>
                <c:pt idx="34">
                  <c:v>7</c:v>
                </c:pt>
                <c:pt idx="35">
                  <c:v>7</c:v>
                </c:pt>
                <c:pt idx="36">
                  <c:v>13</c:v>
                </c:pt>
                <c:pt idx="37">
                  <c:v>10</c:v>
                </c:pt>
                <c:pt idx="38">
                  <c:v>2</c:v>
                </c:pt>
                <c:pt idx="39">
                  <c:v>2</c:v>
                </c:pt>
                <c:pt idx="40">
                  <c:v>8</c:v>
                </c:pt>
                <c:pt idx="41">
                  <c:v>7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1</c:v>
                </c:pt>
                <c:pt idx="47">
                  <c:v>5</c:v>
                </c:pt>
                <c:pt idx="48">
                  <c:v>2</c:v>
                </c:pt>
                <c:pt idx="49">
                  <c:v>1</c:v>
                </c:pt>
                <c:pt idx="50">
                  <c:v>5</c:v>
                </c:pt>
                <c:pt idx="51">
                  <c:v>13</c:v>
                </c:pt>
                <c:pt idx="52">
                  <c:v>12</c:v>
                </c:pt>
                <c:pt idx="53">
                  <c:v>8</c:v>
                </c:pt>
                <c:pt idx="54">
                  <c:v>8</c:v>
                </c:pt>
                <c:pt idx="55">
                  <c:v>2</c:v>
                </c:pt>
                <c:pt idx="5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9A-BF4C-9B27-9CD9FFCB260F}"/>
            </c:ext>
          </c:extLst>
        </c:ser>
        <c:ser>
          <c:idx val="2"/>
          <c:order val="2"/>
          <c:tx>
            <c:v>Kompetencje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'matryca pokrycia efektów'!$B$17:$B$72</c:f>
              <c:strCache>
                <c:ptCount val="56"/>
                <c:pt idx="0">
                  <c:v>Anatomia</c:v>
                </c:pt>
                <c:pt idx="1">
                  <c:v>Biochemia i biofizyka</c:v>
                </c:pt>
                <c:pt idx="2">
                  <c:v>Mikrobiologia i parazytologia</c:v>
                </c:pt>
                <c:pt idx="3">
                  <c:v>Fizjologia</c:v>
                </c:pt>
                <c:pt idx="4">
                  <c:v>Patologia </c:v>
                </c:pt>
                <c:pt idx="5">
                  <c:v>Farmakologia</c:v>
                </c:pt>
                <c:pt idx="6">
                  <c:v>Genetyka</c:v>
                </c:pt>
                <c:pt idx="7">
                  <c:v>Podstawy pielęgniarstwa</c:v>
                </c:pt>
                <c:pt idx="8">
                  <c:v>Podstawy pielęgniarstwa - praktyka zawodowa</c:v>
                </c:pt>
                <c:pt idx="9">
                  <c:v>Badanie fizykalne</c:v>
                </c:pt>
                <c:pt idx="10">
                  <c:v>Podstawy ratownictwa medycznego</c:v>
                </c:pt>
                <c:pt idx="11">
                  <c:v>Prawo medyczne</c:v>
                </c:pt>
                <c:pt idx="12">
                  <c:v>Psychologia</c:v>
                </c:pt>
                <c:pt idx="13">
                  <c:v>Socjologia</c:v>
                </c:pt>
                <c:pt idx="14">
                  <c:v>Pedagogika</c:v>
                </c:pt>
                <c:pt idx="15">
                  <c:v>Zdrowie Publiczne</c:v>
                </c:pt>
                <c:pt idx="16">
                  <c:v>Etyka zawodu pielęgniarki</c:v>
                </c:pt>
                <c:pt idx="17">
                  <c:v>Przedmiot</c:v>
                </c:pt>
                <c:pt idx="18">
                  <c:v>Język angielski</c:v>
                </c:pt>
                <c:pt idx="19">
                  <c:v>Pediatria i pielęgniarstwo pediatryczne</c:v>
                </c:pt>
                <c:pt idx="20">
                  <c:v>Pediatria i pielęgniarstwo pediatryczne - praktyka zawodowa</c:v>
                </c:pt>
                <c:pt idx="21">
                  <c:v>Choroby wewnętrzne i pielęgniarstwo internistyczne</c:v>
                </c:pt>
                <c:pt idx="22">
                  <c:v>Choroby wewnętrzne i pielęgniarstwo internistyczne - praktyka zawodowa</c:v>
                </c:pt>
                <c:pt idx="23">
                  <c:v>Chirurgia i pielęgniarstwo chirurgiczne</c:v>
                </c:pt>
                <c:pt idx="24">
                  <c:v>Chirurgia i pielęgniarstwo chirurgiczne - praktyka zawodowa</c:v>
                </c:pt>
                <c:pt idx="25">
                  <c:v>Podstawy rehabilitacji</c:v>
                </c:pt>
                <c:pt idx="26">
                  <c:v>Geriatria i pielęgniarstwo geriatryczne</c:v>
                </c:pt>
                <c:pt idx="27">
                  <c:v>Geriatria i pielęgniarstwo geriatryczne - praktyka zawodowa</c:v>
                </c:pt>
                <c:pt idx="28">
                  <c:v>Promocja zdrowia</c:v>
                </c:pt>
                <c:pt idx="29">
                  <c:v>Zakażenia szpitalne</c:v>
                </c:pt>
                <c:pt idx="30">
                  <c:v>Przedmiot</c:v>
                </c:pt>
                <c:pt idx="31">
                  <c:v>Język angielski</c:v>
                </c:pt>
                <c:pt idx="32">
                  <c:v>Anestezjologia i pielęgniarstwo w stanach zagrożenia życia</c:v>
                </c:pt>
                <c:pt idx="33">
                  <c:v>Anestezjologia i pielęgniarstwo w stanach zagrożenia życia - praktyka zawodowa</c:v>
                </c:pt>
                <c:pt idx="34">
                  <c:v>Położnictwo, ginekologia i pielęgniarstwo położniczo-ginekologiczne</c:v>
                </c:pt>
                <c:pt idx="35">
                  <c:v>Położnictwo, ginekologia i pielęgniarstwo położniczo-ginekologiczne - praktyka zawodowa</c:v>
                </c:pt>
                <c:pt idx="36">
                  <c:v>Pielęgniarstwo w opiece długoterminowej </c:v>
                </c:pt>
                <c:pt idx="37">
                  <c:v>Pielęgniarstwo w opiece długoterminowej -  praktyka zawodowa</c:v>
                </c:pt>
                <c:pt idx="38">
                  <c:v>Podstawowa opieka zdrowotna</c:v>
                </c:pt>
                <c:pt idx="39">
                  <c:v>Podstawowa opieka zdrowotna - praktyka zawodowa</c:v>
                </c:pt>
                <c:pt idx="40">
                  <c:v>Neurologia i pielęgniarstwo neurologiczne</c:v>
                </c:pt>
                <c:pt idx="41">
                  <c:v>Neurologia i pielęgniarstwo neurologiczne - praktyka zawodowa</c:v>
                </c:pt>
                <c:pt idx="42">
                  <c:v>Seminarium dyplomowe</c:v>
                </c:pt>
                <c:pt idx="43">
                  <c:v>Badania naukowe w pielęgniarstwie: część teoretyczna</c:v>
                </c:pt>
                <c:pt idx="44">
                  <c:v>Przedmiot</c:v>
                </c:pt>
                <c:pt idx="45">
                  <c:v>Dietetyka</c:v>
                </c:pt>
                <c:pt idx="46">
                  <c:v>Radiologia</c:v>
                </c:pt>
                <c:pt idx="47">
                  <c:v>Organizacja pracy pielęgniarskiej</c:v>
                </c:pt>
                <c:pt idx="48">
                  <c:v>Systemy informacji w ochronie zdrowia</c:v>
                </c:pt>
                <c:pt idx="49">
                  <c:v>Język migowy</c:v>
                </c:pt>
                <c:pt idx="50">
                  <c:v>Współpraca w zespołach opieki zdrowotnej </c:v>
                </c:pt>
                <c:pt idx="51">
                  <c:v>Opieka paliatywna</c:v>
                </c:pt>
                <c:pt idx="52">
                  <c:v>Opieka paliatywna - praktyka zawodowa</c:v>
                </c:pt>
                <c:pt idx="53">
                  <c:v>Psychiatria i pielęgniarstwo psychiatryczne</c:v>
                </c:pt>
                <c:pt idx="54">
                  <c:v>Psychiatria i pielęgniarstwo psychiatryczne - praktyka zawodowa</c:v>
                </c:pt>
                <c:pt idx="55">
                  <c:v>Badania naukowe w pielęgniarstwie: część praktyczna</c:v>
                </c:pt>
              </c:strCache>
            </c:strRef>
          </c:cat>
          <c:val>
            <c:numRef>
              <c:f>licencjat!#REF!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9A-BF4C-9B27-9CD9FFCB26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357466112"/>
        <c:axId val="357467648"/>
      </c:barChart>
      <c:catAx>
        <c:axId val="35746611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pl-PL"/>
          </a:p>
        </c:txPr>
        <c:crossAx val="357467648"/>
        <c:crosses val="autoZero"/>
        <c:auto val="1"/>
        <c:lblAlgn val="ctr"/>
        <c:lblOffset val="100"/>
        <c:noMultiLvlLbl val="0"/>
      </c:catAx>
      <c:valAx>
        <c:axId val="35746764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357466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843021812266906"/>
          <c:y val="0.45906663765710798"/>
          <c:w val="0.13490312101454599"/>
          <c:h val="5.7815737102440597E-2"/>
        </c:manualLayout>
      </c:layout>
      <c:overlay val="0"/>
      <c:txPr>
        <a:bodyPr/>
        <a:lstStyle/>
        <a:p>
          <a:pPr>
            <a:defRPr sz="1050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Wiedza</c:v>
              </c:pt>
              <c:pt idx="1">
                <c:v>Umiejętności</c:v>
              </c:pt>
              <c:pt idx="2">
                <c:v>Kompetencje społeczne</c:v>
              </c:pt>
            </c:strLit>
          </c:cat>
          <c:val>
            <c:numRef>
              <c:f>'matryca pokrycia efektów'!#REF!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E-F64C-A9A2-DD8035874D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87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156883</xdr:colOff>
      <xdr:row>0</xdr:row>
      <xdr:rowOff>0</xdr:rowOff>
    </xdr:from>
    <xdr:to>
      <xdr:col>262</xdr:col>
      <xdr:colOff>190500</xdr:colOff>
      <xdr:row>13</xdr:row>
      <xdr:rowOff>57149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264</xdr:col>
      <xdr:colOff>207042</xdr:colOff>
      <xdr:row>14</xdr:row>
      <xdr:rowOff>5870</xdr:rowOff>
    </xdr:from>
    <xdr:to>
      <xdr:col>278</xdr:col>
      <xdr:colOff>249465</xdr:colOff>
      <xdr:row>72</xdr:row>
      <xdr:rowOff>163286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264</xdr:col>
      <xdr:colOff>136070</xdr:colOff>
      <xdr:row>0</xdr:row>
      <xdr:rowOff>1</xdr:rowOff>
    </xdr:from>
    <xdr:to>
      <xdr:col>271</xdr:col>
      <xdr:colOff>530679</xdr:colOff>
      <xdr:row>13</xdr:row>
      <xdr:rowOff>176893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F81"/>
  <sheetViews>
    <sheetView tabSelected="1" zoomScale="90" zoomScaleNormal="90" workbookViewId="0">
      <selection activeCell="B51" sqref="B51"/>
    </sheetView>
  </sheetViews>
  <sheetFormatPr defaultColWidth="8.7109375" defaultRowHeight="15"/>
  <cols>
    <col min="1" max="1" width="12.140625" customWidth="1"/>
    <col min="2" max="2" width="89.140625" style="1" customWidth="1"/>
    <col min="3" max="3" width="16.140625" style="1" customWidth="1"/>
    <col min="4" max="4" width="8.28515625" style="2" bestFit="1" customWidth="1"/>
    <col min="5" max="5" width="11.28515625" style="2" hidden="1" customWidth="1"/>
    <col min="6" max="264" width="4.7109375" customWidth="1"/>
  </cols>
  <sheetData>
    <row r="1" spans="1:264" ht="21">
      <c r="B1" s="48" t="s">
        <v>8</v>
      </c>
      <c r="C1" s="18"/>
    </row>
    <row r="2" spans="1:264" ht="18.75">
      <c r="B2" s="47" t="s">
        <v>904</v>
      </c>
      <c r="C2" s="18"/>
    </row>
    <row r="3" spans="1:264" ht="21">
      <c r="B3" s="48" t="s">
        <v>922</v>
      </c>
      <c r="C3" s="18"/>
    </row>
    <row r="4" spans="1:264">
      <c r="B4" t="s">
        <v>16</v>
      </c>
      <c r="C4"/>
    </row>
    <row r="5" spans="1:264">
      <c r="B5" s="1" t="s">
        <v>905</v>
      </c>
    </row>
    <row r="6" spans="1:264">
      <c r="B6" s="1" t="s">
        <v>17</v>
      </c>
    </row>
    <row r="7" spans="1:264" ht="15.75" thickBot="1">
      <c r="B7" s="1" t="s">
        <v>12</v>
      </c>
    </row>
    <row r="8" spans="1:264" ht="15.75" thickBot="1">
      <c r="B8" s="1" t="s">
        <v>270</v>
      </c>
    </row>
    <row r="9" spans="1:264" ht="15.75" thickBot="1">
      <c r="B9" s="1" t="s">
        <v>271</v>
      </c>
    </row>
    <row r="10" spans="1:264" ht="15.75" thickBot="1">
      <c r="B10" s="1" t="s">
        <v>272</v>
      </c>
    </row>
    <row r="11" spans="1:264" ht="15.75" thickBot="1">
      <c r="B11" s="1" t="s">
        <v>303</v>
      </c>
    </row>
    <row r="12" spans="1:264" ht="15.75" thickBot="1">
      <c r="B12" s="1" t="s">
        <v>304</v>
      </c>
    </row>
    <row r="13" spans="1:264" ht="15.75" thickBot="1">
      <c r="B13" s="1" t="s">
        <v>726</v>
      </c>
    </row>
    <row r="14" spans="1:264" ht="15.75" thickBot="1">
      <c r="B14" s="1" t="s">
        <v>302</v>
      </c>
    </row>
    <row r="15" spans="1:264" ht="15.75" thickBot="1">
      <c r="B15" s="1" t="s">
        <v>315</v>
      </c>
      <c r="F15" s="114" t="s">
        <v>5</v>
      </c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09" t="s">
        <v>6</v>
      </c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1"/>
      <c r="FB15" s="111"/>
      <c r="FC15" s="111"/>
      <c r="FD15" s="111"/>
      <c r="FE15" s="111"/>
      <c r="FF15" s="111"/>
      <c r="FG15" s="111"/>
      <c r="FH15" s="111"/>
      <c r="FI15" s="111"/>
      <c r="FJ15" s="111"/>
      <c r="FK15" s="111"/>
      <c r="FL15" s="111"/>
      <c r="FM15" s="111"/>
      <c r="FN15" s="111"/>
      <c r="FO15" s="111"/>
      <c r="FP15" s="111"/>
      <c r="FQ15" s="111"/>
      <c r="FR15" s="111"/>
      <c r="FS15" s="111"/>
      <c r="FT15" s="111"/>
      <c r="FU15" s="111"/>
      <c r="FV15" s="111"/>
      <c r="FW15" s="111"/>
      <c r="FX15" s="111"/>
      <c r="FY15" s="111"/>
      <c r="FZ15" s="111"/>
      <c r="GA15" s="111"/>
      <c r="GB15" s="111"/>
      <c r="GC15" s="111"/>
      <c r="GD15" s="111"/>
      <c r="GE15" s="111"/>
      <c r="GF15" s="111"/>
      <c r="GG15" s="111"/>
      <c r="GH15" s="111"/>
      <c r="GI15" s="111"/>
      <c r="GJ15" s="111"/>
      <c r="GK15" s="111"/>
      <c r="GL15" s="111"/>
      <c r="GM15" s="111"/>
      <c r="GN15" s="111"/>
      <c r="GO15" s="111"/>
      <c r="GP15" s="111"/>
      <c r="GQ15" s="111"/>
      <c r="GR15" s="111"/>
      <c r="GS15" s="111"/>
      <c r="GT15" s="111"/>
      <c r="GU15" s="111"/>
      <c r="GV15" s="111"/>
      <c r="GW15" s="111"/>
      <c r="GX15" s="111"/>
      <c r="GY15" s="111"/>
      <c r="GZ15" s="111"/>
      <c r="HA15" s="111"/>
      <c r="HB15" s="111"/>
      <c r="HC15" s="111"/>
      <c r="HD15" s="111"/>
      <c r="HE15" s="111"/>
      <c r="HF15" s="111"/>
      <c r="HG15" s="111"/>
      <c r="HH15" s="111"/>
      <c r="HI15" s="111"/>
      <c r="HJ15" s="111"/>
      <c r="HK15" s="111"/>
      <c r="HL15" s="111"/>
      <c r="HM15" s="111"/>
      <c r="HN15" s="111"/>
      <c r="HO15" s="111"/>
      <c r="HP15" s="111"/>
      <c r="HQ15" s="111"/>
      <c r="HR15" s="111"/>
      <c r="HS15" s="111"/>
      <c r="HT15" s="111"/>
      <c r="HU15" s="111"/>
      <c r="HV15" s="111"/>
      <c r="HW15" s="111"/>
      <c r="HX15" s="111"/>
      <c r="HY15" s="111"/>
      <c r="HZ15" s="111"/>
      <c r="IA15" s="111"/>
      <c r="IB15" s="111"/>
      <c r="IC15" s="111"/>
      <c r="ID15" s="111"/>
      <c r="IE15" s="111"/>
      <c r="IF15" s="111"/>
      <c r="IG15" s="111"/>
      <c r="IH15" s="111"/>
      <c r="II15" s="111"/>
      <c r="IJ15" s="111"/>
      <c r="IK15" s="111"/>
      <c r="IL15" s="111"/>
      <c r="IM15" s="111"/>
      <c r="IN15" s="111"/>
      <c r="IO15" s="111"/>
      <c r="IP15" s="111"/>
      <c r="IQ15" s="111"/>
      <c r="IR15" s="111"/>
      <c r="IS15" s="111"/>
      <c r="IT15" s="111"/>
      <c r="IU15" s="111"/>
      <c r="IV15" s="111"/>
      <c r="IW15" s="111"/>
      <c r="IX15" s="111"/>
      <c r="IY15" s="111"/>
      <c r="IZ15" s="111"/>
      <c r="JA15" s="111"/>
      <c r="JB15" s="111"/>
    </row>
    <row r="16" spans="1:264" ht="15.75" thickBot="1">
      <c r="A16" s="4"/>
      <c r="B16" s="5" t="s">
        <v>1</v>
      </c>
      <c r="C16" s="5" t="s">
        <v>3</v>
      </c>
      <c r="D16" s="6" t="s">
        <v>2</v>
      </c>
      <c r="E16" s="39" t="s">
        <v>3</v>
      </c>
      <c r="F16" s="43" t="s">
        <v>20</v>
      </c>
      <c r="G16" s="44" t="s">
        <v>21</v>
      </c>
      <c r="H16" s="44" t="s">
        <v>22</v>
      </c>
      <c r="I16" s="44" t="s">
        <v>23</v>
      </c>
      <c r="J16" s="44" t="s">
        <v>24</v>
      </c>
      <c r="K16" s="44" t="s">
        <v>25</v>
      </c>
      <c r="L16" s="44" t="s">
        <v>26</v>
      </c>
      <c r="M16" s="44" t="s">
        <v>27</v>
      </c>
      <c r="N16" s="44" t="s">
        <v>28</v>
      </c>
      <c r="O16" s="44" t="s">
        <v>29</v>
      </c>
      <c r="P16" s="44" t="s">
        <v>30</v>
      </c>
      <c r="Q16" s="45" t="s">
        <v>31</v>
      </c>
      <c r="R16" s="45" t="s">
        <v>32</v>
      </c>
      <c r="S16" s="45" t="s">
        <v>33</v>
      </c>
      <c r="T16" s="45" t="s">
        <v>34</v>
      </c>
      <c r="U16" s="45" t="s">
        <v>35</v>
      </c>
      <c r="V16" s="45" t="s">
        <v>36</v>
      </c>
      <c r="W16" s="45" t="s">
        <v>37</v>
      </c>
      <c r="X16" s="45" t="s">
        <v>38</v>
      </c>
      <c r="Y16" s="45" t="s">
        <v>40</v>
      </c>
      <c r="Z16" s="45" t="s">
        <v>39</v>
      </c>
      <c r="AA16" s="45" t="s">
        <v>311</v>
      </c>
      <c r="AB16" s="45" t="s">
        <v>312</v>
      </c>
      <c r="AC16" s="45" t="s">
        <v>313</v>
      </c>
      <c r="AD16" s="45" t="s">
        <v>314</v>
      </c>
      <c r="AE16" s="45" t="s">
        <v>477</v>
      </c>
      <c r="AF16" s="45" t="s">
        <v>41</v>
      </c>
      <c r="AG16" s="45" t="s">
        <v>42</v>
      </c>
      <c r="AH16" s="45" t="s">
        <v>43</v>
      </c>
      <c r="AI16" s="45" t="s">
        <v>44</v>
      </c>
      <c r="AJ16" s="45" t="s">
        <v>45</v>
      </c>
      <c r="AK16" s="45" t="s">
        <v>46</v>
      </c>
      <c r="AL16" s="45" t="s">
        <v>47</v>
      </c>
      <c r="AM16" s="45" t="s">
        <v>48</v>
      </c>
      <c r="AN16" s="45" t="s">
        <v>49</v>
      </c>
      <c r="AO16" s="45" t="s">
        <v>50</v>
      </c>
      <c r="AP16" s="45" t="s">
        <v>51</v>
      </c>
      <c r="AQ16" s="45" t="s">
        <v>52</v>
      </c>
      <c r="AR16" s="45" t="s">
        <v>53</v>
      </c>
      <c r="AS16" s="45" t="s">
        <v>54</v>
      </c>
      <c r="AT16" s="45" t="s">
        <v>55</v>
      </c>
      <c r="AU16" s="45" t="s">
        <v>56</v>
      </c>
      <c r="AV16" s="45" t="s">
        <v>57</v>
      </c>
      <c r="AW16" s="45" t="s">
        <v>58</v>
      </c>
      <c r="AX16" s="45" t="s">
        <v>59</v>
      </c>
      <c r="AY16" s="45" t="s">
        <v>60</v>
      </c>
      <c r="AZ16" s="45" t="s">
        <v>61</v>
      </c>
      <c r="BA16" s="45" t="s">
        <v>62</v>
      </c>
      <c r="BB16" s="45" t="s">
        <v>63</v>
      </c>
      <c r="BC16" s="45" t="s">
        <v>64</v>
      </c>
      <c r="BD16" s="45" t="s">
        <v>65</v>
      </c>
      <c r="BE16" s="45" t="s">
        <v>66</v>
      </c>
      <c r="BF16" s="45" t="s">
        <v>67</v>
      </c>
      <c r="BG16" s="45" t="s">
        <v>70</v>
      </c>
      <c r="BH16" s="45" t="s">
        <v>68</v>
      </c>
      <c r="BI16" s="45" t="s">
        <v>69</v>
      </c>
      <c r="BJ16" s="45" t="s">
        <v>71</v>
      </c>
      <c r="BK16" s="45" t="s">
        <v>72</v>
      </c>
      <c r="BL16" s="45" t="s">
        <v>73</v>
      </c>
      <c r="BM16" s="45" t="s">
        <v>74</v>
      </c>
      <c r="BN16" s="45" t="s">
        <v>75</v>
      </c>
      <c r="BO16" s="45" t="s">
        <v>76</v>
      </c>
      <c r="BP16" s="45" t="s">
        <v>77</v>
      </c>
      <c r="BQ16" s="45" t="s">
        <v>78</v>
      </c>
      <c r="BR16" s="45" t="s">
        <v>79</v>
      </c>
      <c r="BS16" s="45" t="s">
        <v>80</v>
      </c>
      <c r="BT16" s="45" t="s">
        <v>81</v>
      </c>
      <c r="BU16" s="45" t="s">
        <v>82</v>
      </c>
      <c r="BV16" s="45" t="s">
        <v>83</v>
      </c>
      <c r="BW16" s="45" t="s">
        <v>84</v>
      </c>
      <c r="BX16" s="45" t="s">
        <v>85</v>
      </c>
      <c r="BY16" s="45" t="s">
        <v>86</v>
      </c>
      <c r="BZ16" s="45" t="s">
        <v>87</v>
      </c>
      <c r="CA16" s="45" t="s">
        <v>88</v>
      </c>
      <c r="CB16" s="45" t="s">
        <v>89</v>
      </c>
      <c r="CC16" s="45" t="s">
        <v>90</v>
      </c>
      <c r="CD16" s="45" t="s">
        <v>91</v>
      </c>
      <c r="CE16" s="45" t="s">
        <v>92</v>
      </c>
      <c r="CF16" s="45" t="s">
        <v>93</v>
      </c>
      <c r="CG16" s="45" t="s">
        <v>94</v>
      </c>
      <c r="CH16" s="45" t="s">
        <v>95</v>
      </c>
      <c r="CI16" s="45" t="s">
        <v>96</v>
      </c>
      <c r="CJ16" s="45" t="s">
        <v>97</v>
      </c>
      <c r="CK16" s="45" t="s">
        <v>98</v>
      </c>
      <c r="CL16" s="45" t="s">
        <v>99</v>
      </c>
      <c r="CM16" s="45" t="s">
        <v>100</v>
      </c>
      <c r="CN16" s="45" t="s">
        <v>101</v>
      </c>
      <c r="CO16" s="45" t="s">
        <v>102</v>
      </c>
      <c r="CP16" s="45" t="s">
        <v>103</v>
      </c>
      <c r="CQ16" s="45" t="s">
        <v>104</v>
      </c>
      <c r="CR16" s="45" t="s">
        <v>105</v>
      </c>
      <c r="CS16" s="45" t="s">
        <v>106</v>
      </c>
      <c r="CT16" s="45" t="s">
        <v>107</v>
      </c>
      <c r="CU16" s="45" t="s">
        <v>108</v>
      </c>
      <c r="CV16" s="45" t="s">
        <v>109</v>
      </c>
      <c r="CW16" s="45" t="s">
        <v>110</v>
      </c>
      <c r="CX16" s="45" t="s">
        <v>111</v>
      </c>
      <c r="CY16" s="45" t="s">
        <v>112</v>
      </c>
      <c r="CZ16" s="45" t="s">
        <v>113</v>
      </c>
      <c r="DA16" s="45" t="s">
        <v>114</v>
      </c>
      <c r="DB16" s="45" t="s">
        <v>115</v>
      </c>
      <c r="DC16" s="45" t="s">
        <v>116</v>
      </c>
      <c r="DD16" s="45" t="s">
        <v>117</v>
      </c>
      <c r="DE16" s="45" t="s">
        <v>118</v>
      </c>
      <c r="DF16" s="45" t="s">
        <v>119</v>
      </c>
      <c r="DG16" s="45" t="s">
        <v>120</v>
      </c>
      <c r="DH16" s="45" t="s">
        <v>121</v>
      </c>
      <c r="DI16" s="45" t="s">
        <v>122</v>
      </c>
      <c r="DJ16" s="45" t="s">
        <v>123</v>
      </c>
      <c r="DK16" s="45" t="s">
        <v>124</v>
      </c>
      <c r="DL16" s="45" t="s">
        <v>125</v>
      </c>
      <c r="DM16" s="45" t="s">
        <v>126</v>
      </c>
      <c r="DN16" s="45" t="s">
        <v>127</v>
      </c>
      <c r="DO16" s="45" t="s">
        <v>128</v>
      </c>
      <c r="DP16" s="45" t="s">
        <v>129</v>
      </c>
      <c r="DQ16" s="45" t="s">
        <v>130</v>
      </c>
      <c r="DR16" s="45" t="s">
        <v>131</v>
      </c>
      <c r="DS16" s="45" t="s">
        <v>132</v>
      </c>
      <c r="DT16" s="45" t="s">
        <v>133</v>
      </c>
      <c r="DU16" s="45" t="s">
        <v>134</v>
      </c>
      <c r="DV16" s="45" t="s">
        <v>135</v>
      </c>
      <c r="DW16" s="45" t="s">
        <v>136</v>
      </c>
      <c r="DX16" s="45" t="s">
        <v>137</v>
      </c>
      <c r="DY16" s="45" t="s">
        <v>138</v>
      </c>
      <c r="DZ16" s="45" t="s">
        <v>139</v>
      </c>
      <c r="EA16" s="45" t="s">
        <v>140</v>
      </c>
      <c r="EB16" s="45" t="s">
        <v>141</v>
      </c>
      <c r="EC16" s="45" t="s">
        <v>142</v>
      </c>
      <c r="ED16" s="45" t="s">
        <v>143</v>
      </c>
      <c r="EE16" s="45" t="s">
        <v>144</v>
      </c>
      <c r="EF16" s="45" t="s">
        <v>145</v>
      </c>
      <c r="EG16" s="45" t="s">
        <v>146</v>
      </c>
      <c r="EH16" s="45" t="s">
        <v>147</v>
      </c>
      <c r="EI16" s="45" t="s">
        <v>148</v>
      </c>
      <c r="EJ16" s="45" t="s">
        <v>149</v>
      </c>
      <c r="EK16" s="45" t="s">
        <v>150</v>
      </c>
      <c r="EL16" s="45" t="s">
        <v>151</v>
      </c>
      <c r="EM16" s="45" t="s">
        <v>152</v>
      </c>
      <c r="EN16" s="45" t="s">
        <v>153</v>
      </c>
      <c r="EO16" s="45" t="s">
        <v>154</v>
      </c>
      <c r="EP16" s="40" t="s">
        <v>155</v>
      </c>
      <c r="EQ16" s="42" t="s">
        <v>156</v>
      </c>
      <c r="ER16" s="42" t="s">
        <v>157</v>
      </c>
      <c r="ES16" s="42" t="s">
        <v>158</v>
      </c>
      <c r="ET16" s="42" t="s">
        <v>159</v>
      </c>
      <c r="EU16" s="42" t="s">
        <v>160</v>
      </c>
      <c r="EV16" s="42" t="s">
        <v>161</v>
      </c>
      <c r="EW16" s="42" t="s">
        <v>162</v>
      </c>
      <c r="EX16" s="42" t="s">
        <v>163</v>
      </c>
      <c r="EY16" s="42" t="s">
        <v>164</v>
      </c>
      <c r="EZ16" s="42" t="s">
        <v>165</v>
      </c>
      <c r="FA16" s="41" t="s">
        <v>166</v>
      </c>
      <c r="FB16" s="41" t="s">
        <v>167</v>
      </c>
      <c r="FC16" s="41" t="s">
        <v>168</v>
      </c>
      <c r="FD16" s="41" t="s">
        <v>169</v>
      </c>
      <c r="FE16" s="41" t="s">
        <v>170</v>
      </c>
      <c r="FF16" s="41" t="s">
        <v>171</v>
      </c>
      <c r="FG16" s="41" t="s">
        <v>172</v>
      </c>
      <c r="FH16" s="41" t="s">
        <v>173</v>
      </c>
      <c r="FI16" s="41" t="s">
        <v>174</v>
      </c>
      <c r="FJ16" s="41" t="s">
        <v>175</v>
      </c>
      <c r="FK16" s="41" t="s">
        <v>176</v>
      </c>
      <c r="FL16" s="41" t="s">
        <v>299</v>
      </c>
      <c r="FM16" s="41" t="s">
        <v>177</v>
      </c>
      <c r="FN16" s="41" t="s">
        <v>178</v>
      </c>
      <c r="FO16" s="41" t="s">
        <v>179</v>
      </c>
      <c r="FP16" s="41" t="s">
        <v>180</v>
      </c>
      <c r="FQ16" s="41" t="s">
        <v>181</v>
      </c>
      <c r="FR16" s="41" t="s">
        <v>182</v>
      </c>
      <c r="FS16" s="41" t="s">
        <v>183</v>
      </c>
      <c r="FT16" s="41" t="s">
        <v>184</v>
      </c>
      <c r="FU16" s="41" t="s">
        <v>185</v>
      </c>
      <c r="FV16" s="41" t="s">
        <v>186</v>
      </c>
      <c r="FW16" s="41" t="s">
        <v>187</v>
      </c>
      <c r="FX16" s="41" t="s">
        <v>188</v>
      </c>
      <c r="FY16" s="41" t="s">
        <v>189</v>
      </c>
      <c r="FZ16" s="41" t="s">
        <v>190</v>
      </c>
      <c r="GA16" s="41" t="s">
        <v>191</v>
      </c>
      <c r="GB16" s="41" t="s">
        <v>192</v>
      </c>
      <c r="GC16" s="41" t="s">
        <v>193</v>
      </c>
      <c r="GD16" s="41" t="s">
        <v>194</v>
      </c>
      <c r="GE16" s="41" t="s">
        <v>195</v>
      </c>
      <c r="GF16" s="41" t="s">
        <v>196</v>
      </c>
      <c r="GG16" s="41" t="s">
        <v>197</v>
      </c>
      <c r="GH16" s="41" t="s">
        <v>198</v>
      </c>
      <c r="GI16" s="41" t="s">
        <v>199</v>
      </c>
      <c r="GJ16" s="41" t="s">
        <v>200</v>
      </c>
      <c r="GK16" s="41" t="s">
        <v>201</v>
      </c>
      <c r="GL16" s="41" t="s">
        <v>202</v>
      </c>
      <c r="GM16" s="41" t="s">
        <v>203</v>
      </c>
      <c r="GN16" s="41" t="s">
        <v>204</v>
      </c>
      <c r="GO16" s="41" t="s">
        <v>205</v>
      </c>
      <c r="GP16" s="41" t="s">
        <v>206</v>
      </c>
      <c r="GQ16" s="41" t="s">
        <v>207</v>
      </c>
      <c r="GR16" s="41" t="s">
        <v>208</v>
      </c>
      <c r="GS16" s="41" t="s">
        <v>209</v>
      </c>
      <c r="GT16" s="41" t="s">
        <v>210</v>
      </c>
      <c r="GU16" s="41" t="s">
        <v>211</v>
      </c>
      <c r="GV16" s="41" t="s">
        <v>212</v>
      </c>
      <c r="GW16" s="41" t="s">
        <v>213</v>
      </c>
      <c r="GX16" s="41" t="s">
        <v>214</v>
      </c>
      <c r="GY16" s="41" t="s">
        <v>215</v>
      </c>
      <c r="GZ16" s="41" t="s">
        <v>216</v>
      </c>
      <c r="HA16" s="41" t="s">
        <v>217</v>
      </c>
      <c r="HB16" s="41" t="s">
        <v>218</v>
      </c>
      <c r="HC16" s="41" t="s">
        <v>300</v>
      </c>
      <c r="HD16" s="41" t="s">
        <v>219</v>
      </c>
      <c r="HE16" s="41" t="s">
        <v>220</v>
      </c>
      <c r="HF16" s="41" t="s">
        <v>221</v>
      </c>
      <c r="HG16" s="41" t="s">
        <v>222</v>
      </c>
      <c r="HH16" s="41" t="s">
        <v>223</v>
      </c>
      <c r="HI16" s="41" t="s">
        <v>224</v>
      </c>
      <c r="HJ16" s="41" t="s">
        <v>225</v>
      </c>
      <c r="HK16" s="41" t="s">
        <v>226</v>
      </c>
      <c r="HL16" s="41" t="s">
        <v>227</v>
      </c>
      <c r="HM16" s="41" t="s">
        <v>228</v>
      </c>
      <c r="HN16" s="41" t="s">
        <v>229</v>
      </c>
      <c r="HO16" s="41" t="s">
        <v>230</v>
      </c>
      <c r="HP16" s="41" t="s">
        <v>231</v>
      </c>
      <c r="HQ16" s="41" t="s">
        <v>232</v>
      </c>
      <c r="HR16" s="41" t="s">
        <v>233</v>
      </c>
      <c r="HS16" s="41" t="s">
        <v>234</v>
      </c>
      <c r="HT16" s="41" t="s">
        <v>235</v>
      </c>
      <c r="HU16" s="41" t="s">
        <v>236</v>
      </c>
      <c r="HV16" s="41" t="s">
        <v>237</v>
      </c>
      <c r="HW16" s="41" t="s">
        <v>238</v>
      </c>
      <c r="HX16" s="41" t="s">
        <v>239</v>
      </c>
      <c r="HY16" s="41" t="s">
        <v>240</v>
      </c>
      <c r="HZ16" s="41" t="s">
        <v>241</v>
      </c>
      <c r="IA16" s="41" t="s">
        <v>242</v>
      </c>
      <c r="IB16" s="41" t="s">
        <v>243</v>
      </c>
      <c r="IC16" s="41" t="s">
        <v>244</v>
      </c>
      <c r="ID16" s="41" t="s">
        <v>245</v>
      </c>
      <c r="IE16" s="41" t="s">
        <v>246</v>
      </c>
      <c r="IF16" s="41" t="s">
        <v>247</v>
      </c>
      <c r="IG16" s="41" t="s">
        <v>248</v>
      </c>
      <c r="IH16" s="41" t="s">
        <v>249</v>
      </c>
      <c r="II16" s="41" t="s">
        <v>250</v>
      </c>
      <c r="IJ16" s="41" t="s">
        <v>251</v>
      </c>
      <c r="IK16" s="41" t="s">
        <v>252</v>
      </c>
      <c r="IL16" s="41" t="s">
        <v>253</v>
      </c>
      <c r="IM16" s="41" t="s">
        <v>254</v>
      </c>
      <c r="IN16" s="41" t="s">
        <v>255</v>
      </c>
      <c r="IO16" s="41" t="s">
        <v>256</v>
      </c>
      <c r="IP16" s="41" t="s">
        <v>257</v>
      </c>
      <c r="IQ16" s="41" t="s">
        <v>258</v>
      </c>
      <c r="IR16" s="41" t="s">
        <v>259</v>
      </c>
      <c r="IS16" s="41" t="s">
        <v>260</v>
      </c>
      <c r="IT16" s="41" t="s">
        <v>261</v>
      </c>
      <c r="IU16" s="41" t="s">
        <v>262</v>
      </c>
      <c r="IV16" s="41" t="s">
        <v>263</v>
      </c>
      <c r="IW16" s="41" t="s">
        <v>264</v>
      </c>
      <c r="IX16" s="41" t="s">
        <v>265</v>
      </c>
      <c r="IY16" s="41" t="s">
        <v>266</v>
      </c>
      <c r="IZ16" s="41" t="s">
        <v>267</v>
      </c>
      <c r="JA16" s="41" t="s">
        <v>268</v>
      </c>
      <c r="JB16" s="41" t="s">
        <v>269</v>
      </c>
      <c r="JC16" s="30" t="s">
        <v>0</v>
      </c>
      <c r="JD16" s="30" t="s">
        <v>9</v>
      </c>
    </row>
    <row r="17" spans="1:266" ht="16.350000000000001" customHeight="1" thickBot="1">
      <c r="A17" s="113" t="s">
        <v>923</v>
      </c>
      <c r="B17" s="73" t="s">
        <v>273</v>
      </c>
      <c r="C17" s="15" t="s">
        <v>912</v>
      </c>
      <c r="D17" s="16">
        <v>1</v>
      </c>
      <c r="E17" s="35" t="s">
        <v>15</v>
      </c>
      <c r="F17" s="12">
        <v>1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12">
        <v>1</v>
      </c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8">
        <f t="shared" ref="JC17:JC26" si="0">COUNTIF(F17:EO17,1)</f>
        <v>1</v>
      </c>
      <c r="JD17" s="28">
        <f t="shared" ref="JD17:JD26" si="1">COUNTIF(EP17:JB17,1)</f>
        <v>1</v>
      </c>
    </row>
    <row r="18" spans="1:266" ht="15.75" thickBot="1">
      <c r="A18" s="112"/>
      <c r="B18" s="73" t="s">
        <v>274</v>
      </c>
      <c r="C18" s="15" t="s">
        <v>906</v>
      </c>
      <c r="D18" s="16">
        <v>1</v>
      </c>
      <c r="E18" s="35" t="s">
        <v>14</v>
      </c>
      <c r="F18" s="11"/>
      <c r="G18" s="8"/>
      <c r="H18" s="8"/>
      <c r="I18" s="8"/>
      <c r="J18" s="8"/>
      <c r="K18" s="8"/>
      <c r="L18" s="8"/>
      <c r="M18" s="8"/>
      <c r="N18" s="8"/>
      <c r="O18" s="8"/>
      <c r="P18" s="8"/>
      <c r="Q18" s="26"/>
      <c r="R18" s="26">
        <v>1</v>
      </c>
      <c r="S18" s="26">
        <v>1</v>
      </c>
      <c r="T18" s="26">
        <v>1</v>
      </c>
      <c r="U18" s="26">
        <v>1</v>
      </c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11"/>
      <c r="EQ18" s="8"/>
      <c r="ER18" s="8"/>
      <c r="ES18" s="8"/>
      <c r="ET18" s="8">
        <v>1</v>
      </c>
      <c r="EU18" s="8"/>
      <c r="EV18" s="8"/>
      <c r="EW18" s="8"/>
      <c r="EX18" s="8"/>
      <c r="EY18" s="8"/>
      <c r="EZ18" s="8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  <c r="IX18" s="26"/>
      <c r="IY18" s="26"/>
      <c r="IZ18" s="26"/>
      <c r="JA18" s="26"/>
      <c r="JB18" s="26"/>
      <c r="JC18" s="28">
        <f t="shared" si="0"/>
        <v>4</v>
      </c>
      <c r="JD18" s="28">
        <f t="shared" si="1"/>
        <v>1</v>
      </c>
    </row>
    <row r="19" spans="1:266" ht="15.75" thickBot="1">
      <c r="A19" s="112"/>
      <c r="B19" s="73" t="s">
        <v>275</v>
      </c>
      <c r="C19" s="15" t="s">
        <v>906</v>
      </c>
      <c r="D19" s="16">
        <v>1</v>
      </c>
      <c r="E19" s="35" t="s">
        <v>15</v>
      </c>
      <c r="F19" s="11"/>
      <c r="G19" s="8"/>
      <c r="H19" s="8"/>
      <c r="I19" s="8"/>
      <c r="J19" s="8"/>
      <c r="K19" s="8"/>
      <c r="L19" s="8"/>
      <c r="M19" s="8"/>
      <c r="N19" s="8"/>
      <c r="O19" s="8"/>
      <c r="P19" s="8"/>
      <c r="Q19" s="26"/>
      <c r="R19" s="26"/>
      <c r="S19" s="26"/>
      <c r="T19" s="26"/>
      <c r="U19" s="26"/>
      <c r="V19" s="26">
        <v>1</v>
      </c>
      <c r="W19" s="26">
        <v>1</v>
      </c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11"/>
      <c r="EQ19" s="8"/>
      <c r="ER19" s="8"/>
      <c r="ES19" s="8"/>
      <c r="ET19" s="8"/>
      <c r="EU19" s="8">
        <v>1</v>
      </c>
      <c r="EV19" s="8">
        <v>1</v>
      </c>
      <c r="EW19" s="8"/>
      <c r="EX19" s="8"/>
      <c r="EY19" s="8"/>
      <c r="EZ19" s="8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  <c r="IX19" s="26"/>
      <c r="IY19" s="26"/>
      <c r="IZ19" s="26"/>
      <c r="JA19" s="26"/>
      <c r="JB19" s="26"/>
      <c r="JC19" s="28">
        <f t="shared" si="0"/>
        <v>2</v>
      </c>
      <c r="JD19" s="28">
        <f t="shared" si="1"/>
        <v>2</v>
      </c>
    </row>
    <row r="20" spans="1:266" ht="15.75" thickBot="1">
      <c r="A20" s="112"/>
      <c r="B20" s="73" t="s">
        <v>276</v>
      </c>
      <c r="C20" s="15" t="s">
        <v>907</v>
      </c>
      <c r="D20" s="16">
        <v>2</v>
      </c>
      <c r="E20" s="35" t="s">
        <v>14</v>
      </c>
      <c r="F20" s="11"/>
      <c r="G20" s="8">
        <v>1</v>
      </c>
      <c r="H20" s="8">
        <v>1</v>
      </c>
      <c r="I20" s="8">
        <v>1</v>
      </c>
      <c r="J20" s="8">
        <v>1</v>
      </c>
      <c r="K20" s="8"/>
      <c r="L20" s="8"/>
      <c r="M20" s="8"/>
      <c r="N20" s="8"/>
      <c r="O20" s="8"/>
      <c r="P20" s="8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11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  <c r="IX20" s="26"/>
      <c r="IY20" s="26"/>
      <c r="IZ20" s="26"/>
      <c r="JA20" s="26"/>
      <c r="JB20" s="26"/>
      <c r="JC20" s="28">
        <f t="shared" si="0"/>
        <v>4</v>
      </c>
      <c r="JD20" s="28">
        <f t="shared" si="1"/>
        <v>0</v>
      </c>
    </row>
    <row r="21" spans="1:266" ht="15.75" thickBot="1">
      <c r="A21" s="112"/>
      <c r="B21" s="73" t="s">
        <v>277</v>
      </c>
      <c r="C21" s="15" t="s">
        <v>906</v>
      </c>
      <c r="D21" s="16">
        <v>2</v>
      </c>
      <c r="E21" s="35" t="s">
        <v>15</v>
      </c>
      <c r="F21" s="11"/>
      <c r="G21" s="8"/>
      <c r="H21" s="8"/>
      <c r="I21" s="8"/>
      <c r="J21" s="8"/>
      <c r="K21" s="8">
        <v>1</v>
      </c>
      <c r="L21" s="8">
        <v>1</v>
      </c>
      <c r="M21" s="8">
        <v>1</v>
      </c>
      <c r="N21" s="8"/>
      <c r="O21" s="8"/>
      <c r="P21" s="8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11"/>
      <c r="EQ21" s="8">
        <v>1</v>
      </c>
      <c r="ER21" s="8"/>
      <c r="ES21" s="8"/>
      <c r="ET21" s="8"/>
      <c r="EU21" s="8"/>
      <c r="EV21" s="8"/>
      <c r="EW21" s="8"/>
      <c r="EX21" s="8"/>
      <c r="EY21" s="8"/>
      <c r="EZ21" s="8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  <c r="IX21" s="26"/>
      <c r="IY21" s="26"/>
      <c r="IZ21" s="26"/>
      <c r="JA21" s="26"/>
      <c r="JB21" s="26"/>
      <c r="JC21" s="28">
        <f t="shared" si="0"/>
        <v>3</v>
      </c>
      <c r="JD21" s="28">
        <f t="shared" si="1"/>
        <v>1</v>
      </c>
    </row>
    <row r="22" spans="1:266" ht="15.75" thickBot="1">
      <c r="A22" s="112"/>
      <c r="B22" s="73" t="s">
        <v>292</v>
      </c>
      <c r="C22" s="15" t="s">
        <v>906</v>
      </c>
      <c r="D22" s="16">
        <v>1</v>
      </c>
      <c r="E22" s="35"/>
      <c r="F22" s="11"/>
      <c r="G22" s="8"/>
      <c r="H22" s="8"/>
      <c r="I22" s="8"/>
      <c r="J22" s="8"/>
      <c r="K22" s="8"/>
      <c r="L22" s="8"/>
      <c r="M22" s="8"/>
      <c r="N22" s="8"/>
      <c r="O22" s="8"/>
      <c r="P22" s="8"/>
      <c r="Q22" s="26"/>
      <c r="R22" s="26"/>
      <c r="S22" s="26"/>
      <c r="T22" s="26"/>
      <c r="U22" s="26"/>
      <c r="V22" s="26"/>
      <c r="W22" s="26"/>
      <c r="X22" s="26">
        <v>1</v>
      </c>
      <c r="Y22" s="26">
        <v>1</v>
      </c>
      <c r="Z22" s="26">
        <v>1</v>
      </c>
      <c r="AA22" s="26">
        <v>1</v>
      </c>
      <c r="AB22" s="26">
        <v>1</v>
      </c>
      <c r="AC22" s="26">
        <v>1</v>
      </c>
      <c r="AD22" s="26">
        <v>1</v>
      </c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11"/>
      <c r="EQ22" s="8"/>
      <c r="ER22" s="8"/>
      <c r="ES22" s="8"/>
      <c r="ET22" s="8"/>
      <c r="EU22" s="8"/>
      <c r="EV22" s="8"/>
      <c r="EW22" s="8">
        <v>1</v>
      </c>
      <c r="EX22" s="8">
        <v>1</v>
      </c>
      <c r="EY22" s="8">
        <v>1</v>
      </c>
      <c r="EZ22" s="8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  <c r="IX22" s="26"/>
      <c r="IY22" s="26"/>
      <c r="IZ22" s="26"/>
      <c r="JA22" s="26"/>
      <c r="JB22" s="26"/>
      <c r="JC22" s="28">
        <f t="shared" si="0"/>
        <v>7</v>
      </c>
      <c r="JD22" s="28">
        <f t="shared" si="1"/>
        <v>3</v>
      </c>
    </row>
    <row r="23" spans="1:266" ht="15.75" thickBot="1">
      <c r="A23" s="112"/>
      <c r="B23" s="73" t="s">
        <v>278</v>
      </c>
      <c r="C23" s="15" t="s">
        <v>906</v>
      </c>
      <c r="D23" s="16">
        <v>2</v>
      </c>
      <c r="E23" s="35" t="s">
        <v>14</v>
      </c>
      <c r="F23" s="11"/>
      <c r="G23" s="8"/>
      <c r="H23" s="8"/>
      <c r="I23" s="8"/>
      <c r="J23" s="8"/>
      <c r="K23" s="8"/>
      <c r="L23" s="8"/>
      <c r="M23" s="8"/>
      <c r="N23" s="8">
        <v>1</v>
      </c>
      <c r="O23" s="8">
        <v>1</v>
      </c>
      <c r="P23" s="8">
        <v>1</v>
      </c>
      <c r="Q23" s="26">
        <v>1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11"/>
      <c r="EQ23" s="8"/>
      <c r="ER23" s="8">
        <v>1</v>
      </c>
      <c r="ES23" s="8">
        <v>1</v>
      </c>
      <c r="ET23" s="8"/>
      <c r="EU23" s="8"/>
      <c r="EV23" s="8"/>
      <c r="EW23" s="8"/>
      <c r="EX23" s="8"/>
      <c r="EY23" s="8"/>
      <c r="EZ23" s="8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  <c r="IX23" s="26"/>
      <c r="IY23" s="26"/>
      <c r="IZ23" s="26"/>
      <c r="JA23" s="26"/>
      <c r="JB23" s="26"/>
      <c r="JC23" s="28">
        <f t="shared" si="0"/>
        <v>4</v>
      </c>
      <c r="JD23" s="28">
        <f t="shared" si="1"/>
        <v>2</v>
      </c>
    </row>
    <row r="24" spans="1:266" ht="15.75" thickBot="1">
      <c r="A24" s="112"/>
      <c r="B24" s="74" t="s">
        <v>279</v>
      </c>
      <c r="C24" s="15" t="s">
        <v>943</v>
      </c>
      <c r="D24" s="16" t="s">
        <v>301</v>
      </c>
      <c r="E24" s="35" t="s">
        <v>15</v>
      </c>
      <c r="F24" s="11"/>
      <c r="G24" s="8"/>
      <c r="H24" s="8"/>
      <c r="I24" s="8"/>
      <c r="J24" s="8"/>
      <c r="K24" s="8"/>
      <c r="L24" s="8"/>
      <c r="M24" s="8"/>
      <c r="N24" s="8"/>
      <c r="O24" s="8"/>
      <c r="P24" s="8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>
        <v>1</v>
      </c>
      <c r="BG24" s="26">
        <v>1</v>
      </c>
      <c r="BH24" s="26">
        <v>1</v>
      </c>
      <c r="BI24" s="26">
        <v>1</v>
      </c>
      <c r="BJ24" s="26">
        <v>1</v>
      </c>
      <c r="BK24" s="26">
        <v>1</v>
      </c>
      <c r="BL24" s="26">
        <v>1</v>
      </c>
      <c r="BM24" s="26">
        <v>1</v>
      </c>
      <c r="BN24" s="26">
        <v>1</v>
      </c>
      <c r="BO24" s="26">
        <v>1</v>
      </c>
      <c r="BP24" s="26">
        <v>1</v>
      </c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11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>
        <v>1</v>
      </c>
      <c r="FS24" s="26">
        <v>1</v>
      </c>
      <c r="FT24" s="26">
        <v>1</v>
      </c>
      <c r="FU24" s="26">
        <v>1</v>
      </c>
      <c r="FV24" s="26">
        <v>1</v>
      </c>
      <c r="FW24" s="26">
        <v>1</v>
      </c>
      <c r="FX24" s="26">
        <v>1</v>
      </c>
      <c r="FY24" s="26">
        <v>1</v>
      </c>
      <c r="FZ24" s="26">
        <v>1</v>
      </c>
      <c r="GA24" s="26">
        <v>1</v>
      </c>
      <c r="GB24" s="26">
        <v>1</v>
      </c>
      <c r="GC24" s="26">
        <v>1</v>
      </c>
      <c r="GD24" s="26">
        <v>1</v>
      </c>
      <c r="GE24" s="26">
        <v>1</v>
      </c>
      <c r="GF24" s="26">
        <v>1</v>
      </c>
      <c r="GG24" s="26">
        <v>1</v>
      </c>
      <c r="GH24" s="26">
        <v>1</v>
      </c>
      <c r="GI24" s="26">
        <v>1</v>
      </c>
      <c r="GJ24" s="26">
        <v>1</v>
      </c>
      <c r="GK24" s="26">
        <v>1</v>
      </c>
      <c r="GL24" s="26">
        <v>1</v>
      </c>
      <c r="GM24" s="26">
        <v>1</v>
      </c>
      <c r="GN24" s="26">
        <v>1</v>
      </c>
      <c r="GO24" s="26">
        <v>1</v>
      </c>
      <c r="GP24" s="26">
        <v>1</v>
      </c>
      <c r="GQ24" s="26">
        <v>1</v>
      </c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  <c r="IW24" s="26"/>
      <c r="IX24" s="26"/>
      <c r="IY24" s="26"/>
      <c r="IZ24" s="26"/>
      <c r="JA24" s="26"/>
      <c r="JB24" s="26"/>
      <c r="JC24" s="28">
        <f t="shared" si="0"/>
        <v>11</v>
      </c>
      <c r="JD24" s="28">
        <f t="shared" si="1"/>
        <v>26</v>
      </c>
    </row>
    <row r="25" spans="1:266" ht="15.75" thickBot="1">
      <c r="A25" s="112"/>
      <c r="B25" s="74" t="s">
        <v>942</v>
      </c>
      <c r="C25" s="15" t="s">
        <v>930</v>
      </c>
      <c r="D25" s="16">
        <v>2</v>
      </c>
      <c r="E25" s="35"/>
      <c r="F25" s="11"/>
      <c r="G25" s="8"/>
      <c r="H25" s="8"/>
      <c r="I25" s="8"/>
      <c r="J25" s="8"/>
      <c r="K25" s="8"/>
      <c r="L25" s="8"/>
      <c r="M25" s="8"/>
      <c r="N25" s="8"/>
      <c r="O25" s="8"/>
      <c r="P25" s="8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11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>
        <v>1</v>
      </c>
      <c r="FS25" s="26">
        <v>1</v>
      </c>
      <c r="FT25" s="26">
        <v>1</v>
      </c>
      <c r="FU25" s="26">
        <v>1</v>
      </c>
      <c r="FV25" s="26">
        <v>1</v>
      </c>
      <c r="FW25" s="26">
        <v>1</v>
      </c>
      <c r="FX25" s="26">
        <v>1</v>
      </c>
      <c r="FY25" s="26">
        <v>1</v>
      </c>
      <c r="FZ25" s="26">
        <v>1</v>
      </c>
      <c r="GA25" s="26">
        <v>1</v>
      </c>
      <c r="GB25" s="26">
        <v>1</v>
      </c>
      <c r="GC25" s="26">
        <v>1</v>
      </c>
      <c r="GD25" s="26"/>
      <c r="GE25" s="26"/>
      <c r="GF25" s="26">
        <v>1</v>
      </c>
      <c r="GG25" s="26">
        <v>1</v>
      </c>
      <c r="GH25" s="26">
        <v>1</v>
      </c>
      <c r="GI25" s="26">
        <v>1</v>
      </c>
      <c r="GJ25" s="26">
        <v>1</v>
      </c>
      <c r="GK25" s="26">
        <v>1</v>
      </c>
      <c r="GL25" s="26">
        <v>1</v>
      </c>
      <c r="GM25" s="26">
        <v>1</v>
      </c>
      <c r="GN25" s="26"/>
      <c r="GO25" s="26"/>
      <c r="GP25" s="26"/>
      <c r="GQ25" s="26">
        <v>1</v>
      </c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  <c r="IX25" s="26"/>
      <c r="IY25" s="26"/>
      <c r="IZ25" s="26"/>
      <c r="JA25" s="26"/>
      <c r="JB25" s="26"/>
      <c r="JC25" s="28">
        <v>0</v>
      </c>
      <c r="JD25" s="28">
        <v>21</v>
      </c>
    </row>
    <row r="26" spans="1:266" ht="15.75" thickBot="1">
      <c r="A26" s="112"/>
      <c r="B26" s="74" t="s">
        <v>281</v>
      </c>
      <c r="C26" s="15" t="s">
        <v>920</v>
      </c>
      <c r="D26" s="16">
        <v>2</v>
      </c>
      <c r="E26" s="35" t="s">
        <v>11</v>
      </c>
      <c r="F26" s="11"/>
      <c r="G26" s="8"/>
      <c r="H26" s="8"/>
      <c r="I26" s="8"/>
      <c r="J26" s="8"/>
      <c r="K26" s="8"/>
      <c r="L26" s="8"/>
      <c r="M26" s="8"/>
      <c r="N26" s="8"/>
      <c r="O26" s="8"/>
      <c r="P26" s="8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>
        <v>1</v>
      </c>
      <c r="CL26" s="26">
        <v>1</v>
      </c>
      <c r="CM26" s="26">
        <v>1</v>
      </c>
      <c r="CN26" s="26">
        <v>1</v>
      </c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11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>
        <v>1</v>
      </c>
      <c r="HI26" s="26">
        <v>1</v>
      </c>
      <c r="HJ26" s="26">
        <v>1</v>
      </c>
      <c r="HK26" s="26">
        <v>1</v>
      </c>
      <c r="HL26" s="26">
        <v>1</v>
      </c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  <c r="IX26" s="26"/>
      <c r="IY26" s="26"/>
      <c r="IZ26" s="26"/>
      <c r="JA26" s="26"/>
      <c r="JB26" s="26"/>
      <c r="JC26" s="28">
        <f t="shared" si="0"/>
        <v>4</v>
      </c>
      <c r="JD26" s="28">
        <f t="shared" si="1"/>
        <v>5</v>
      </c>
    </row>
    <row r="27" spans="1:266" ht="15.75" thickBot="1">
      <c r="A27" s="112"/>
      <c r="B27" s="75" t="s">
        <v>283</v>
      </c>
      <c r="C27" s="15" t="s">
        <v>908</v>
      </c>
      <c r="D27" s="16">
        <v>1</v>
      </c>
      <c r="E27" s="35" t="s">
        <v>18</v>
      </c>
      <c r="F27" s="11"/>
      <c r="G27" s="8"/>
      <c r="H27" s="8"/>
      <c r="I27" s="8"/>
      <c r="J27" s="8"/>
      <c r="K27" s="8"/>
      <c r="L27" s="8"/>
      <c r="M27" s="8"/>
      <c r="N27" s="8"/>
      <c r="O27" s="8"/>
      <c r="P27" s="8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>
        <v>1</v>
      </c>
      <c r="DT27" s="26"/>
      <c r="DU27" s="26"/>
      <c r="DV27" s="26"/>
      <c r="DW27" s="26"/>
      <c r="DX27" s="26"/>
      <c r="DY27" s="26"/>
      <c r="DZ27" s="26"/>
      <c r="EA27" s="26"/>
      <c r="EB27" s="26"/>
      <c r="EC27" s="26">
        <v>1</v>
      </c>
      <c r="ED27" s="26"/>
      <c r="EE27" s="26"/>
      <c r="EF27" s="26"/>
      <c r="EG27" s="26"/>
      <c r="EH27" s="26"/>
      <c r="EI27" s="26"/>
      <c r="EJ27" s="26">
        <v>1</v>
      </c>
      <c r="EK27" s="26">
        <v>1</v>
      </c>
      <c r="EL27" s="26">
        <v>1</v>
      </c>
      <c r="EM27" s="26"/>
      <c r="EN27" s="26"/>
      <c r="EO27" s="26"/>
      <c r="EP27" s="11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>
        <v>1</v>
      </c>
      <c r="IX27" s="26">
        <v>1</v>
      </c>
      <c r="IY27" s="26">
        <v>1</v>
      </c>
      <c r="IZ27" s="26">
        <v>1</v>
      </c>
      <c r="JA27" s="26"/>
      <c r="JB27" s="26"/>
      <c r="JC27" s="28">
        <f t="shared" ref="JC27:JC32" si="2">COUNTIF(F27:EO27,1)</f>
        <v>5</v>
      </c>
      <c r="JD27" s="28">
        <f t="shared" ref="JD27:JD32" si="3">COUNTIF(EP27:JB27,1)</f>
        <v>4</v>
      </c>
    </row>
    <row r="28" spans="1:266" ht="15.75" thickBot="1">
      <c r="A28" s="112"/>
      <c r="B28" s="76" t="s">
        <v>725</v>
      </c>
      <c r="C28" s="15" t="s">
        <v>906</v>
      </c>
      <c r="D28" s="36">
        <v>1</v>
      </c>
      <c r="E28" s="67" t="s">
        <v>7</v>
      </c>
      <c r="F28" s="68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>
        <v>1</v>
      </c>
      <c r="AU28" s="70">
        <v>1</v>
      </c>
      <c r="AV28" s="70">
        <v>1</v>
      </c>
      <c r="AW28" s="70">
        <v>1</v>
      </c>
      <c r="AX28" s="70">
        <v>1</v>
      </c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68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>
        <v>1</v>
      </c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70"/>
      <c r="IV28" s="70"/>
      <c r="IW28" s="70"/>
      <c r="IX28" s="70"/>
      <c r="IY28" s="70"/>
      <c r="IZ28" s="70"/>
      <c r="JA28" s="70"/>
      <c r="JB28" s="70"/>
      <c r="JC28" s="71">
        <f t="shared" si="2"/>
        <v>5</v>
      </c>
      <c r="JD28" s="71">
        <f t="shared" si="3"/>
        <v>1</v>
      </c>
      <c r="JE28" s="72"/>
      <c r="JF28" s="72"/>
    </row>
    <row r="29" spans="1:266" ht="15.75" thickBot="1">
      <c r="A29" s="112"/>
      <c r="B29" s="76" t="s">
        <v>4</v>
      </c>
      <c r="C29" s="15" t="s">
        <v>906</v>
      </c>
      <c r="D29" s="36">
        <v>1</v>
      </c>
      <c r="E29" s="37" t="s">
        <v>7</v>
      </c>
      <c r="F29" s="11"/>
      <c r="G29" s="8"/>
      <c r="H29" s="8"/>
      <c r="I29" s="8"/>
      <c r="J29" s="8"/>
      <c r="K29" s="8"/>
      <c r="L29" s="8"/>
      <c r="M29" s="8"/>
      <c r="N29" s="8"/>
      <c r="O29" s="8"/>
      <c r="P29" s="8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>
        <v>1</v>
      </c>
      <c r="AG29" s="26">
        <v>1</v>
      </c>
      <c r="AH29" s="26">
        <v>1</v>
      </c>
      <c r="AI29" s="26">
        <v>1</v>
      </c>
      <c r="AJ29" s="26">
        <v>1</v>
      </c>
      <c r="AK29" s="26">
        <v>1</v>
      </c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11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26">
        <v>1</v>
      </c>
      <c r="FB29" s="26">
        <v>1</v>
      </c>
      <c r="FC29" s="26">
        <v>1</v>
      </c>
      <c r="FD29" s="26">
        <v>1</v>
      </c>
      <c r="FE29" s="26">
        <v>1</v>
      </c>
      <c r="FF29" s="26">
        <v>1</v>
      </c>
      <c r="FG29" s="26">
        <v>1</v>
      </c>
      <c r="FH29" s="26">
        <v>1</v>
      </c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  <c r="IX29" s="26"/>
      <c r="IY29" s="26"/>
      <c r="IZ29" s="26"/>
      <c r="JA29" s="26"/>
      <c r="JB29" s="26"/>
      <c r="JC29" s="28">
        <f t="shared" si="2"/>
        <v>6</v>
      </c>
      <c r="JD29" s="28">
        <f t="shared" si="3"/>
        <v>8</v>
      </c>
    </row>
    <row r="30" spans="1:266" ht="15.75" thickBot="1">
      <c r="A30" s="112"/>
      <c r="B30" s="76" t="s">
        <v>286</v>
      </c>
      <c r="C30" s="15" t="s">
        <v>906</v>
      </c>
      <c r="D30" s="36">
        <v>1</v>
      </c>
      <c r="E30" s="37" t="s">
        <v>15</v>
      </c>
      <c r="F30" s="11"/>
      <c r="G30" s="8"/>
      <c r="H30" s="8"/>
      <c r="I30" s="8"/>
      <c r="J30" s="8"/>
      <c r="K30" s="8"/>
      <c r="L30" s="8"/>
      <c r="M30" s="8"/>
      <c r="N30" s="8"/>
      <c r="O30" s="8"/>
      <c r="P30" s="8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>
        <v>1</v>
      </c>
      <c r="AM30" s="26">
        <v>1</v>
      </c>
      <c r="AN30" s="26">
        <v>1</v>
      </c>
      <c r="AO30" s="26">
        <v>1</v>
      </c>
      <c r="AP30" s="26">
        <v>1</v>
      </c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11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26"/>
      <c r="FB30" s="26"/>
      <c r="FC30" s="26"/>
      <c r="FD30" s="26"/>
      <c r="FE30" s="26"/>
      <c r="FF30" s="26"/>
      <c r="FG30" s="26"/>
      <c r="FH30" s="26"/>
      <c r="FI30" s="26">
        <v>1</v>
      </c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  <c r="IX30" s="26"/>
      <c r="IY30" s="26"/>
      <c r="IZ30" s="26"/>
      <c r="JA30" s="26"/>
      <c r="JB30" s="26"/>
      <c r="JC30" s="28">
        <f t="shared" si="2"/>
        <v>5</v>
      </c>
      <c r="JD30" s="28">
        <f t="shared" si="3"/>
        <v>1</v>
      </c>
    </row>
    <row r="31" spans="1:266" ht="15.75" thickBot="1">
      <c r="A31" s="112"/>
      <c r="B31" s="76" t="s">
        <v>287</v>
      </c>
      <c r="C31" s="15" t="s">
        <v>906</v>
      </c>
      <c r="D31" s="36">
        <v>1</v>
      </c>
      <c r="E31" s="37" t="s">
        <v>18</v>
      </c>
      <c r="F31" s="11"/>
      <c r="G31" s="8"/>
      <c r="H31" s="8"/>
      <c r="I31" s="8"/>
      <c r="J31" s="8"/>
      <c r="K31" s="8"/>
      <c r="L31" s="8"/>
      <c r="M31" s="8"/>
      <c r="N31" s="8"/>
      <c r="O31" s="8"/>
      <c r="P31" s="8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>
        <v>1</v>
      </c>
      <c r="AR31" s="26">
        <v>1</v>
      </c>
      <c r="AS31" s="26">
        <v>1</v>
      </c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11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26"/>
      <c r="FB31" s="26"/>
      <c r="FC31" s="26"/>
      <c r="FD31" s="26"/>
      <c r="FE31" s="26"/>
      <c r="FF31" s="26"/>
      <c r="FG31" s="26"/>
      <c r="FH31" s="26"/>
      <c r="FI31" s="26"/>
      <c r="FJ31" s="26">
        <v>1</v>
      </c>
      <c r="FK31" s="26">
        <v>1</v>
      </c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  <c r="IX31" s="26"/>
      <c r="IY31" s="26"/>
      <c r="IZ31" s="26"/>
      <c r="JA31" s="26"/>
      <c r="JB31" s="26"/>
      <c r="JC31" s="28">
        <f t="shared" si="2"/>
        <v>3</v>
      </c>
      <c r="JD31" s="28">
        <f t="shared" si="3"/>
        <v>2</v>
      </c>
    </row>
    <row r="32" spans="1:266" ht="15.75" thickBot="1">
      <c r="A32" s="112"/>
      <c r="B32" s="76" t="s">
        <v>288</v>
      </c>
      <c r="C32" s="15" t="s">
        <v>906</v>
      </c>
      <c r="D32" s="36">
        <v>2</v>
      </c>
      <c r="E32" s="37" t="s">
        <v>18</v>
      </c>
      <c r="F32" s="11"/>
      <c r="G32" s="8"/>
      <c r="H32" s="8"/>
      <c r="I32" s="8"/>
      <c r="J32" s="8"/>
      <c r="K32" s="8"/>
      <c r="L32" s="8"/>
      <c r="M32" s="8"/>
      <c r="N32" s="8"/>
      <c r="O32" s="8"/>
      <c r="P32" s="8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>
        <v>1</v>
      </c>
      <c r="AZ32" s="26">
        <v>1</v>
      </c>
      <c r="BA32" s="26">
        <v>1</v>
      </c>
      <c r="BB32" s="26">
        <v>1</v>
      </c>
      <c r="BC32" s="26">
        <v>1</v>
      </c>
      <c r="BD32" s="26">
        <v>1</v>
      </c>
      <c r="BE32" s="26">
        <v>1</v>
      </c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11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>
        <v>1</v>
      </c>
      <c r="FN32" s="26">
        <v>1</v>
      </c>
      <c r="FO32" s="26">
        <v>1</v>
      </c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  <c r="IX32" s="26"/>
      <c r="IY32" s="26"/>
      <c r="IZ32" s="26"/>
      <c r="JA32" s="26"/>
      <c r="JB32" s="26"/>
      <c r="JC32" s="28">
        <f t="shared" si="2"/>
        <v>7</v>
      </c>
      <c r="JD32" s="28">
        <f t="shared" si="3"/>
        <v>3</v>
      </c>
    </row>
    <row r="33" spans="1:264" ht="15.75" thickBot="1">
      <c r="A33" s="112"/>
      <c r="B33" s="74" t="s">
        <v>722</v>
      </c>
      <c r="C33" s="15" t="s">
        <v>907</v>
      </c>
      <c r="D33" s="36">
        <v>2</v>
      </c>
      <c r="E33" s="37"/>
      <c r="F33" s="11"/>
      <c r="G33" s="8"/>
      <c r="H33" s="8"/>
      <c r="I33" s="8"/>
      <c r="J33" s="8"/>
      <c r="K33" s="8"/>
      <c r="L33" s="8"/>
      <c r="M33" s="8"/>
      <c r="N33" s="8"/>
      <c r="O33" s="8"/>
      <c r="P33" s="8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>
        <v>1</v>
      </c>
      <c r="BR33" s="26">
        <v>1</v>
      </c>
      <c r="BS33" s="26">
        <v>1</v>
      </c>
      <c r="BT33" s="26">
        <v>1</v>
      </c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11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>
        <v>1</v>
      </c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  <c r="IX33" s="26"/>
      <c r="IY33" s="26"/>
      <c r="IZ33" s="26"/>
      <c r="JA33" s="26"/>
      <c r="JB33" s="26"/>
      <c r="JC33" s="28">
        <v>4</v>
      </c>
      <c r="JD33" s="28">
        <v>1</v>
      </c>
    </row>
    <row r="34" spans="1:264" ht="15.75" thickBot="1">
      <c r="A34" s="4"/>
      <c r="B34" s="77" t="s">
        <v>1</v>
      </c>
      <c r="C34" s="77" t="s">
        <v>3</v>
      </c>
      <c r="D34" s="33" t="s">
        <v>2</v>
      </c>
      <c r="E34" s="34" t="s">
        <v>3</v>
      </c>
      <c r="F34" s="40" t="s">
        <v>20</v>
      </c>
      <c r="G34" s="42" t="s">
        <v>21</v>
      </c>
      <c r="H34" s="42" t="s">
        <v>22</v>
      </c>
      <c r="I34" s="42" t="s">
        <v>23</v>
      </c>
      <c r="J34" s="42" t="s">
        <v>24</v>
      </c>
      <c r="K34" s="42" t="s">
        <v>25</v>
      </c>
      <c r="L34" s="42" t="s">
        <v>26</v>
      </c>
      <c r="M34" s="42" t="s">
        <v>27</v>
      </c>
      <c r="N34" s="42" t="s">
        <v>28</v>
      </c>
      <c r="O34" s="42" t="s">
        <v>29</v>
      </c>
      <c r="P34" s="42" t="s">
        <v>30</v>
      </c>
      <c r="Q34" s="41" t="s">
        <v>31</v>
      </c>
      <c r="R34" s="41" t="s">
        <v>32</v>
      </c>
      <c r="S34" s="41" t="s">
        <v>33</v>
      </c>
      <c r="T34" s="41" t="s">
        <v>34</v>
      </c>
      <c r="U34" s="41" t="s">
        <v>35</v>
      </c>
      <c r="V34" s="41" t="s">
        <v>36</v>
      </c>
      <c r="W34" s="41" t="s">
        <v>37</v>
      </c>
      <c r="X34" s="41" t="s">
        <v>38</v>
      </c>
      <c r="Y34" s="41" t="s">
        <v>40</v>
      </c>
      <c r="Z34" s="41" t="s">
        <v>39</v>
      </c>
      <c r="AA34" s="41" t="s">
        <v>311</v>
      </c>
      <c r="AB34" s="41" t="s">
        <v>312</v>
      </c>
      <c r="AC34" s="41" t="s">
        <v>313</v>
      </c>
      <c r="AD34" s="41" t="s">
        <v>314</v>
      </c>
      <c r="AE34" s="41" t="s">
        <v>477</v>
      </c>
      <c r="AF34" s="41" t="s">
        <v>41</v>
      </c>
      <c r="AG34" s="41" t="s">
        <v>42</v>
      </c>
      <c r="AH34" s="41" t="s">
        <v>43</v>
      </c>
      <c r="AI34" s="41" t="s">
        <v>298</v>
      </c>
      <c r="AJ34" s="41" t="s">
        <v>45</v>
      </c>
      <c r="AK34" s="41" t="s">
        <v>46</v>
      </c>
      <c r="AL34" s="41" t="s">
        <v>47</v>
      </c>
      <c r="AM34" s="41" t="s">
        <v>48</v>
      </c>
      <c r="AN34" s="41" t="s">
        <v>49</v>
      </c>
      <c r="AO34" s="41" t="s">
        <v>50</v>
      </c>
      <c r="AP34" s="41" t="s">
        <v>51</v>
      </c>
      <c r="AQ34" s="41" t="s">
        <v>52</v>
      </c>
      <c r="AR34" s="41" t="s">
        <v>53</v>
      </c>
      <c r="AS34" s="41" t="s">
        <v>54</v>
      </c>
      <c r="AT34" s="41" t="s">
        <v>55</v>
      </c>
      <c r="AU34" s="41" t="s">
        <v>56</v>
      </c>
      <c r="AV34" s="41" t="s">
        <v>57</v>
      </c>
      <c r="AW34" s="41" t="s">
        <v>58</v>
      </c>
      <c r="AX34" s="41" t="s">
        <v>59</v>
      </c>
      <c r="AY34" s="41" t="s">
        <v>60</v>
      </c>
      <c r="AZ34" s="41" t="s">
        <v>61</v>
      </c>
      <c r="BA34" s="41" t="s">
        <v>62</v>
      </c>
      <c r="BB34" s="41" t="s">
        <v>63</v>
      </c>
      <c r="BC34" s="41" t="s">
        <v>64</v>
      </c>
      <c r="BD34" s="41" t="s">
        <v>65</v>
      </c>
      <c r="BE34" s="41" t="s">
        <v>66</v>
      </c>
      <c r="BF34" s="41" t="s">
        <v>67</v>
      </c>
      <c r="BG34" s="41" t="s">
        <v>70</v>
      </c>
      <c r="BH34" s="41" t="s">
        <v>68</v>
      </c>
      <c r="BI34" s="41" t="s">
        <v>69</v>
      </c>
      <c r="BJ34" s="41" t="s">
        <v>71</v>
      </c>
      <c r="BK34" s="41" t="s">
        <v>72</v>
      </c>
      <c r="BL34" s="41" t="s">
        <v>73</v>
      </c>
      <c r="BM34" s="41" t="s">
        <v>74</v>
      </c>
      <c r="BN34" s="41" t="s">
        <v>75</v>
      </c>
      <c r="BO34" s="41" t="s">
        <v>76</v>
      </c>
      <c r="BP34" s="41" t="s">
        <v>77</v>
      </c>
      <c r="BQ34" s="41" t="s">
        <v>78</v>
      </c>
      <c r="BR34" s="41" t="s">
        <v>79</v>
      </c>
      <c r="BS34" s="41" t="s">
        <v>80</v>
      </c>
      <c r="BT34" s="41" t="s">
        <v>81</v>
      </c>
      <c r="BU34" s="41" t="s">
        <v>82</v>
      </c>
      <c r="BV34" s="41" t="s">
        <v>83</v>
      </c>
      <c r="BW34" s="41" t="s">
        <v>84</v>
      </c>
      <c r="BX34" s="41" t="s">
        <v>85</v>
      </c>
      <c r="BY34" s="41" t="s">
        <v>86</v>
      </c>
      <c r="BZ34" s="41" t="s">
        <v>87</v>
      </c>
      <c r="CA34" s="41" t="s">
        <v>88</v>
      </c>
      <c r="CB34" s="41" t="s">
        <v>89</v>
      </c>
      <c r="CC34" s="41" t="s">
        <v>90</v>
      </c>
      <c r="CD34" s="41" t="s">
        <v>91</v>
      </c>
      <c r="CE34" s="41" t="s">
        <v>92</v>
      </c>
      <c r="CF34" s="41" t="s">
        <v>93</v>
      </c>
      <c r="CG34" s="41" t="s">
        <v>94</v>
      </c>
      <c r="CH34" s="41" t="s">
        <v>95</v>
      </c>
      <c r="CI34" s="41" t="s">
        <v>96</v>
      </c>
      <c r="CJ34" s="41" t="s">
        <v>97</v>
      </c>
      <c r="CK34" s="41" t="s">
        <v>98</v>
      </c>
      <c r="CL34" s="41" t="s">
        <v>99</v>
      </c>
      <c r="CM34" s="41" t="s">
        <v>100</v>
      </c>
      <c r="CN34" s="41" t="s">
        <v>101</v>
      </c>
      <c r="CO34" s="41" t="s">
        <v>102</v>
      </c>
      <c r="CP34" s="41" t="s">
        <v>103</v>
      </c>
      <c r="CQ34" s="41" t="s">
        <v>104</v>
      </c>
      <c r="CR34" s="41" t="s">
        <v>105</v>
      </c>
      <c r="CS34" s="41" t="s">
        <v>106</v>
      </c>
      <c r="CT34" s="41" t="s">
        <v>107</v>
      </c>
      <c r="CU34" s="41" t="s">
        <v>108</v>
      </c>
      <c r="CV34" s="41" t="s">
        <v>109</v>
      </c>
      <c r="CW34" s="41" t="s">
        <v>110</v>
      </c>
      <c r="CX34" s="41" t="s">
        <v>111</v>
      </c>
      <c r="CY34" s="41" t="s">
        <v>112</v>
      </c>
      <c r="CZ34" s="41" t="s">
        <v>113</v>
      </c>
      <c r="DA34" s="41" t="s">
        <v>114</v>
      </c>
      <c r="DB34" s="41" t="s">
        <v>115</v>
      </c>
      <c r="DC34" s="41" t="s">
        <v>116</v>
      </c>
      <c r="DD34" s="41" t="s">
        <v>117</v>
      </c>
      <c r="DE34" s="41" t="s">
        <v>118</v>
      </c>
      <c r="DF34" s="41" t="s">
        <v>119</v>
      </c>
      <c r="DG34" s="41" t="s">
        <v>120</v>
      </c>
      <c r="DH34" s="41" t="s">
        <v>121</v>
      </c>
      <c r="DI34" s="41" t="s">
        <v>122</v>
      </c>
      <c r="DJ34" s="41" t="s">
        <v>123</v>
      </c>
      <c r="DK34" s="41" t="s">
        <v>124</v>
      </c>
      <c r="DL34" s="41" t="s">
        <v>125</v>
      </c>
      <c r="DM34" s="41" t="s">
        <v>126</v>
      </c>
      <c r="DN34" s="41" t="s">
        <v>127</v>
      </c>
      <c r="DO34" s="41" t="s">
        <v>128</v>
      </c>
      <c r="DP34" s="41" t="s">
        <v>129</v>
      </c>
      <c r="DQ34" s="41" t="s">
        <v>130</v>
      </c>
      <c r="DR34" s="41" t="s">
        <v>131</v>
      </c>
      <c r="DS34" s="41" t="s">
        <v>132</v>
      </c>
      <c r="DT34" s="41" t="s">
        <v>133</v>
      </c>
      <c r="DU34" s="41" t="s">
        <v>134</v>
      </c>
      <c r="DV34" s="41" t="s">
        <v>135</v>
      </c>
      <c r="DW34" s="41" t="s">
        <v>136</v>
      </c>
      <c r="DX34" s="41" t="s">
        <v>137</v>
      </c>
      <c r="DY34" s="41" t="s">
        <v>138</v>
      </c>
      <c r="DZ34" s="41" t="s">
        <v>139</v>
      </c>
      <c r="EA34" s="41" t="s">
        <v>140</v>
      </c>
      <c r="EB34" s="41" t="s">
        <v>141</v>
      </c>
      <c r="EC34" s="41" t="s">
        <v>142</v>
      </c>
      <c r="ED34" s="41" t="s">
        <v>143</v>
      </c>
      <c r="EE34" s="41" t="s">
        <v>144</v>
      </c>
      <c r="EF34" s="41" t="s">
        <v>145</v>
      </c>
      <c r="EG34" s="41" t="s">
        <v>146</v>
      </c>
      <c r="EH34" s="41" t="s">
        <v>147</v>
      </c>
      <c r="EI34" s="41" t="s">
        <v>148</v>
      </c>
      <c r="EJ34" s="41" t="s">
        <v>149</v>
      </c>
      <c r="EK34" s="41" t="s">
        <v>150</v>
      </c>
      <c r="EL34" s="41" t="s">
        <v>151</v>
      </c>
      <c r="EM34" s="41" t="s">
        <v>152</v>
      </c>
      <c r="EN34" s="41" t="s">
        <v>153</v>
      </c>
      <c r="EO34" s="45" t="s">
        <v>154</v>
      </c>
      <c r="EP34" s="40" t="s">
        <v>155</v>
      </c>
      <c r="EQ34" s="42" t="s">
        <v>156</v>
      </c>
      <c r="ER34" s="42" t="s">
        <v>157</v>
      </c>
      <c r="ES34" s="42" t="s">
        <v>158</v>
      </c>
      <c r="ET34" s="42" t="s">
        <v>159</v>
      </c>
      <c r="EU34" s="42" t="s">
        <v>160</v>
      </c>
      <c r="EV34" s="42" t="s">
        <v>161</v>
      </c>
      <c r="EW34" s="42" t="s">
        <v>162</v>
      </c>
      <c r="EX34" s="42" t="s">
        <v>163</v>
      </c>
      <c r="EY34" s="42" t="s">
        <v>164</v>
      </c>
      <c r="EZ34" s="42" t="s">
        <v>165</v>
      </c>
      <c r="FA34" s="41" t="s">
        <v>166</v>
      </c>
      <c r="FB34" s="41" t="s">
        <v>167</v>
      </c>
      <c r="FC34" s="41" t="s">
        <v>168</v>
      </c>
      <c r="FD34" s="41" t="s">
        <v>169</v>
      </c>
      <c r="FE34" s="41" t="s">
        <v>170</v>
      </c>
      <c r="FF34" s="41" t="s">
        <v>171</v>
      </c>
      <c r="FG34" s="41" t="s">
        <v>172</v>
      </c>
      <c r="FH34" s="41" t="s">
        <v>173</v>
      </c>
      <c r="FI34" s="41" t="s">
        <v>174</v>
      </c>
      <c r="FJ34" s="41" t="s">
        <v>175</v>
      </c>
      <c r="FK34" s="41" t="s">
        <v>176</v>
      </c>
      <c r="FL34" s="41" t="s">
        <v>299</v>
      </c>
      <c r="FM34" s="41" t="s">
        <v>177</v>
      </c>
      <c r="FN34" s="41" t="s">
        <v>178</v>
      </c>
      <c r="FO34" s="41" t="s">
        <v>179</v>
      </c>
      <c r="FP34" s="41" t="s">
        <v>180</v>
      </c>
      <c r="FQ34" s="41" t="s">
        <v>181</v>
      </c>
      <c r="FR34" s="41" t="s">
        <v>182</v>
      </c>
      <c r="FS34" s="41" t="s">
        <v>183</v>
      </c>
      <c r="FT34" s="41" t="s">
        <v>184</v>
      </c>
      <c r="FU34" s="41" t="s">
        <v>185</v>
      </c>
      <c r="FV34" s="41" t="s">
        <v>186</v>
      </c>
      <c r="FW34" s="41" t="s">
        <v>187</v>
      </c>
      <c r="FX34" s="41" t="s">
        <v>188</v>
      </c>
      <c r="FY34" s="41" t="s">
        <v>189</v>
      </c>
      <c r="FZ34" s="41" t="s">
        <v>190</v>
      </c>
      <c r="GA34" s="41" t="s">
        <v>191</v>
      </c>
      <c r="GB34" s="41" t="s">
        <v>192</v>
      </c>
      <c r="GC34" s="41" t="s">
        <v>193</v>
      </c>
      <c r="GD34" s="41" t="s">
        <v>194</v>
      </c>
      <c r="GE34" s="41" t="s">
        <v>195</v>
      </c>
      <c r="GF34" s="41" t="s">
        <v>196</v>
      </c>
      <c r="GG34" s="41" t="s">
        <v>197</v>
      </c>
      <c r="GH34" s="41" t="s">
        <v>198</v>
      </c>
      <c r="GI34" s="41" t="s">
        <v>199</v>
      </c>
      <c r="GJ34" s="41" t="s">
        <v>200</v>
      </c>
      <c r="GK34" s="41" t="s">
        <v>201</v>
      </c>
      <c r="GL34" s="41" t="s">
        <v>202</v>
      </c>
      <c r="GM34" s="41" t="s">
        <v>203</v>
      </c>
      <c r="GN34" s="41" t="s">
        <v>204</v>
      </c>
      <c r="GO34" s="41" t="s">
        <v>205</v>
      </c>
      <c r="GP34" s="41" t="s">
        <v>206</v>
      </c>
      <c r="GQ34" s="41" t="s">
        <v>207</v>
      </c>
      <c r="GR34" s="41" t="s">
        <v>208</v>
      </c>
      <c r="GS34" s="41" t="s">
        <v>209</v>
      </c>
      <c r="GT34" s="41" t="s">
        <v>210</v>
      </c>
      <c r="GU34" s="41" t="s">
        <v>211</v>
      </c>
      <c r="GV34" s="41" t="s">
        <v>212</v>
      </c>
      <c r="GW34" s="41" t="s">
        <v>213</v>
      </c>
      <c r="GX34" s="41" t="s">
        <v>214</v>
      </c>
      <c r="GY34" s="41" t="s">
        <v>215</v>
      </c>
      <c r="GZ34" s="41" t="s">
        <v>216</v>
      </c>
      <c r="HA34" s="41" t="s">
        <v>217</v>
      </c>
      <c r="HB34" s="41" t="s">
        <v>218</v>
      </c>
      <c r="HC34" s="41" t="s">
        <v>300</v>
      </c>
      <c r="HD34" s="41" t="s">
        <v>219</v>
      </c>
      <c r="HE34" s="41" t="s">
        <v>220</v>
      </c>
      <c r="HF34" s="41" t="s">
        <v>221</v>
      </c>
      <c r="HG34" s="41" t="s">
        <v>222</v>
      </c>
      <c r="HH34" s="41" t="s">
        <v>223</v>
      </c>
      <c r="HI34" s="41" t="s">
        <v>224</v>
      </c>
      <c r="HJ34" s="41" t="s">
        <v>225</v>
      </c>
      <c r="HK34" s="41" t="s">
        <v>226</v>
      </c>
      <c r="HL34" s="41" t="s">
        <v>227</v>
      </c>
      <c r="HM34" s="41" t="s">
        <v>228</v>
      </c>
      <c r="HN34" s="41" t="s">
        <v>229</v>
      </c>
      <c r="HO34" s="41" t="s">
        <v>230</v>
      </c>
      <c r="HP34" s="41" t="s">
        <v>231</v>
      </c>
      <c r="HQ34" s="41" t="s">
        <v>232</v>
      </c>
      <c r="HR34" s="41" t="s">
        <v>233</v>
      </c>
      <c r="HS34" s="41" t="s">
        <v>234</v>
      </c>
      <c r="HT34" s="41" t="s">
        <v>235</v>
      </c>
      <c r="HU34" s="41" t="s">
        <v>236</v>
      </c>
      <c r="HV34" s="41" t="s">
        <v>237</v>
      </c>
      <c r="HW34" s="41" t="s">
        <v>238</v>
      </c>
      <c r="HX34" s="41" t="s">
        <v>239</v>
      </c>
      <c r="HY34" s="41" t="s">
        <v>240</v>
      </c>
      <c r="HZ34" s="41" t="s">
        <v>241</v>
      </c>
      <c r="IA34" s="41" t="s">
        <v>242</v>
      </c>
      <c r="IB34" s="41" t="s">
        <v>243</v>
      </c>
      <c r="IC34" s="41" t="s">
        <v>244</v>
      </c>
      <c r="ID34" s="41" t="s">
        <v>245</v>
      </c>
      <c r="IE34" s="41" t="s">
        <v>246</v>
      </c>
      <c r="IF34" s="41" t="s">
        <v>247</v>
      </c>
      <c r="IG34" s="41" t="s">
        <v>248</v>
      </c>
      <c r="IH34" s="41" t="s">
        <v>249</v>
      </c>
      <c r="II34" s="41" t="s">
        <v>250</v>
      </c>
      <c r="IJ34" s="41" t="s">
        <v>251</v>
      </c>
      <c r="IK34" s="41" t="s">
        <v>252</v>
      </c>
      <c r="IL34" s="41" t="s">
        <v>253</v>
      </c>
      <c r="IM34" s="41" t="s">
        <v>254</v>
      </c>
      <c r="IN34" s="41" t="s">
        <v>255</v>
      </c>
      <c r="IO34" s="41" t="s">
        <v>256</v>
      </c>
      <c r="IP34" s="41" t="s">
        <v>257</v>
      </c>
      <c r="IQ34" s="41" t="s">
        <v>258</v>
      </c>
      <c r="IR34" s="41" t="s">
        <v>259</v>
      </c>
      <c r="IS34" s="41" t="s">
        <v>260</v>
      </c>
      <c r="IT34" s="41" t="s">
        <v>261</v>
      </c>
      <c r="IU34" s="41" t="s">
        <v>262</v>
      </c>
      <c r="IV34" s="41" t="s">
        <v>263</v>
      </c>
      <c r="IW34" s="41" t="s">
        <v>264</v>
      </c>
      <c r="IX34" s="41" t="s">
        <v>265</v>
      </c>
      <c r="IY34" s="41" t="s">
        <v>266</v>
      </c>
      <c r="IZ34" s="41" t="s">
        <v>267</v>
      </c>
      <c r="JA34" s="41" t="s">
        <v>268</v>
      </c>
      <c r="JB34" s="41" t="s">
        <v>269</v>
      </c>
      <c r="JC34" s="29" t="s">
        <v>0</v>
      </c>
      <c r="JD34" s="29" t="s">
        <v>9</v>
      </c>
    </row>
    <row r="35" spans="1:264" ht="15" customHeight="1" thickBot="1">
      <c r="A35" s="112" t="s">
        <v>924</v>
      </c>
      <c r="B35" s="78" t="s">
        <v>285</v>
      </c>
      <c r="C35" s="19" t="s">
        <v>10</v>
      </c>
      <c r="D35" s="7" t="s">
        <v>305</v>
      </c>
      <c r="E35" s="24" t="s">
        <v>15</v>
      </c>
      <c r="F35" s="13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12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>
        <v>1</v>
      </c>
      <c r="FQ35" s="25">
        <v>1</v>
      </c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  <c r="IX35" s="25"/>
      <c r="IY35" s="25"/>
      <c r="IZ35" s="25"/>
      <c r="JA35" s="25"/>
      <c r="JB35" s="25"/>
      <c r="JC35" s="28">
        <f>COUNTIF(F35:EO35,1)</f>
        <v>0</v>
      </c>
      <c r="JD35" s="28">
        <f>COUNTIF(EP35:JB35,1)</f>
        <v>2</v>
      </c>
    </row>
    <row r="36" spans="1:264" ht="15.75" thickBot="1">
      <c r="A36" s="112"/>
      <c r="B36" s="75" t="s">
        <v>282</v>
      </c>
      <c r="C36" s="15" t="s">
        <v>931</v>
      </c>
      <c r="D36" s="3" t="s">
        <v>305</v>
      </c>
      <c r="E36" s="10" t="s">
        <v>14</v>
      </c>
      <c r="F36" s="11"/>
      <c r="G36" s="8"/>
      <c r="H36" s="8"/>
      <c r="I36" s="8"/>
      <c r="J36" s="8"/>
      <c r="K36" s="8"/>
      <c r="L36" s="8"/>
      <c r="M36" s="8"/>
      <c r="N36" s="8"/>
      <c r="O36" s="8"/>
      <c r="P36" s="8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>
        <v>1</v>
      </c>
      <c r="DC36" s="26">
        <v>1</v>
      </c>
      <c r="DD36" s="26">
        <v>1</v>
      </c>
      <c r="DE36" s="26">
        <v>1</v>
      </c>
      <c r="DF36" s="26">
        <v>1</v>
      </c>
      <c r="DG36" s="26">
        <v>1</v>
      </c>
      <c r="DH36" s="26">
        <v>1</v>
      </c>
      <c r="DI36" s="26">
        <v>1</v>
      </c>
      <c r="DJ36" s="26"/>
      <c r="DK36" s="26">
        <v>1</v>
      </c>
      <c r="DL36" s="26"/>
      <c r="DM36" s="26"/>
      <c r="DN36" s="26">
        <v>1</v>
      </c>
      <c r="DO36" s="26">
        <v>1</v>
      </c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11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>
        <v>1</v>
      </c>
      <c r="HX36" s="26">
        <v>1</v>
      </c>
      <c r="HY36" s="26">
        <v>1</v>
      </c>
      <c r="HZ36" s="26"/>
      <c r="IA36" s="26">
        <v>1</v>
      </c>
      <c r="IB36" s="26"/>
      <c r="IC36" s="26"/>
      <c r="ID36" s="26"/>
      <c r="IE36" s="26">
        <v>1</v>
      </c>
      <c r="IF36" s="26"/>
      <c r="IG36" s="26"/>
      <c r="IH36" s="26">
        <v>1</v>
      </c>
      <c r="II36" s="26"/>
      <c r="IJ36" s="26"/>
      <c r="IK36" s="26">
        <v>1</v>
      </c>
      <c r="IL36" s="26"/>
      <c r="IM36" s="26">
        <v>1</v>
      </c>
      <c r="IN36" s="26">
        <v>1</v>
      </c>
      <c r="IO36" s="26"/>
      <c r="IP36" s="26"/>
      <c r="IQ36" s="26"/>
      <c r="IR36" s="26">
        <v>1</v>
      </c>
      <c r="IS36" s="26">
        <v>1</v>
      </c>
      <c r="IT36" s="26"/>
      <c r="IU36" s="26"/>
      <c r="IV36" s="26">
        <v>1</v>
      </c>
      <c r="IW36" s="26"/>
      <c r="IX36" s="26"/>
      <c r="IY36" s="26"/>
      <c r="IZ36" s="26"/>
      <c r="JA36" s="26"/>
      <c r="JB36" s="26"/>
      <c r="JC36" s="28">
        <f>COUNTIF(F36:EO36,1)</f>
        <v>11</v>
      </c>
      <c r="JD36" s="28">
        <f>COUNTIF(EP36:JB36,1)</f>
        <v>12</v>
      </c>
    </row>
    <row r="37" spans="1:264" ht="15.75" thickBot="1">
      <c r="A37" s="112"/>
      <c r="B37" s="75" t="s">
        <v>938</v>
      </c>
      <c r="C37" s="15" t="s">
        <v>930</v>
      </c>
      <c r="D37" s="3">
        <v>4</v>
      </c>
      <c r="E37" s="10"/>
      <c r="F37" s="11"/>
      <c r="G37" s="8"/>
      <c r="H37" s="8"/>
      <c r="I37" s="8"/>
      <c r="J37" s="8"/>
      <c r="K37" s="8"/>
      <c r="L37" s="8"/>
      <c r="M37" s="8"/>
      <c r="N37" s="8"/>
      <c r="O37" s="8"/>
      <c r="P37" s="8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11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>
        <v>1</v>
      </c>
      <c r="HX37" s="26">
        <v>1</v>
      </c>
      <c r="HY37" s="26">
        <v>1</v>
      </c>
      <c r="HZ37" s="26"/>
      <c r="IA37" s="26">
        <v>1</v>
      </c>
      <c r="IB37" s="26"/>
      <c r="IC37" s="26"/>
      <c r="ID37" s="26"/>
      <c r="IE37" s="26">
        <v>1</v>
      </c>
      <c r="IF37" s="26"/>
      <c r="IG37" s="26"/>
      <c r="IH37" s="26">
        <v>1</v>
      </c>
      <c r="II37" s="26"/>
      <c r="IJ37" s="26"/>
      <c r="IK37" s="26">
        <v>1</v>
      </c>
      <c r="IL37" s="26"/>
      <c r="IM37" s="26"/>
      <c r="IN37" s="26">
        <v>1</v>
      </c>
      <c r="IO37" s="26"/>
      <c r="IP37" s="26"/>
      <c r="IQ37" s="26"/>
      <c r="IR37" s="26">
        <v>1</v>
      </c>
      <c r="IS37" s="26">
        <v>1</v>
      </c>
      <c r="IT37" s="26"/>
      <c r="IU37" s="26"/>
      <c r="IV37" s="26">
        <v>1</v>
      </c>
      <c r="IW37" s="26"/>
      <c r="IX37" s="26"/>
      <c r="IY37" s="26"/>
      <c r="IZ37" s="26"/>
      <c r="JA37" s="26"/>
      <c r="JB37" s="26"/>
      <c r="JC37" s="28">
        <v>0</v>
      </c>
      <c r="JD37" s="28">
        <v>11</v>
      </c>
    </row>
    <row r="38" spans="1:264" ht="15.75" thickBot="1">
      <c r="A38" s="112"/>
      <c r="B38" s="75" t="s">
        <v>724</v>
      </c>
      <c r="C38" s="15" t="s">
        <v>931</v>
      </c>
      <c r="D38" s="3" t="s">
        <v>306</v>
      </c>
      <c r="E38" s="17" t="s">
        <v>15</v>
      </c>
      <c r="F38" s="11"/>
      <c r="G38" s="8"/>
      <c r="H38" s="8"/>
      <c r="I38" s="8"/>
      <c r="J38" s="8"/>
      <c r="K38" s="8"/>
      <c r="L38" s="8"/>
      <c r="M38" s="8"/>
      <c r="N38" s="8"/>
      <c r="O38" s="8"/>
      <c r="P38" s="8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>
        <v>1</v>
      </c>
      <c r="DC38" s="26">
        <v>1</v>
      </c>
      <c r="DD38" s="26">
        <v>1</v>
      </c>
      <c r="DE38" s="26">
        <v>1</v>
      </c>
      <c r="DF38" s="26">
        <v>1</v>
      </c>
      <c r="DG38" s="26">
        <v>1</v>
      </c>
      <c r="DH38" s="26">
        <v>1</v>
      </c>
      <c r="DI38" s="26"/>
      <c r="DJ38" s="26"/>
      <c r="DK38" s="26">
        <v>1</v>
      </c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11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>
        <v>1</v>
      </c>
      <c r="HX38" s="26">
        <v>1</v>
      </c>
      <c r="HY38" s="26">
        <v>1</v>
      </c>
      <c r="HZ38" s="26">
        <v>1</v>
      </c>
      <c r="IA38" s="26"/>
      <c r="IB38" s="26"/>
      <c r="IC38" s="26"/>
      <c r="ID38" s="26"/>
      <c r="IE38" s="26">
        <v>1</v>
      </c>
      <c r="IF38" s="26">
        <v>1</v>
      </c>
      <c r="IG38" s="26">
        <v>1</v>
      </c>
      <c r="IH38" s="26"/>
      <c r="II38" s="26"/>
      <c r="IJ38" s="26"/>
      <c r="IK38" s="26">
        <v>1</v>
      </c>
      <c r="IL38" s="26"/>
      <c r="IM38" s="26"/>
      <c r="IN38" s="26">
        <v>1</v>
      </c>
      <c r="IO38" s="26"/>
      <c r="IP38" s="26"/>
      <c r="IQ38" s="26"/>
      <c r="IR38" s="26">
        <v>1</v>
      </c>
      <c r="IS38" s="26">
        <v>1</v>
      </c>
      <c r="IT38" s="26"/>
      <c r="IU38" s="26"/>
      <c r="IV38" s="26">
        <v>1</v>
      </c>
      <c r="IW38" s="26"/>
      <c r="IX38" s="26"/>
      <c r="IY38" s="26"/>
      <c r="IZ38" s="26"/>
      <c r="JA38" s="26"/>
      <c r="JB38" s="26"/>
      <c r="JC38" s="28">
        <f>COUNTIF(F38:EO38,1)</f>
        <v>8</v>
      </c>
      <c r="JD38" s="28">
        <f>COUNTIF(EP38:JB38,1)</f>
        <v>12</v>
      </c>
    </row>
    <row r="39" spans="1:264" ht="15.75" thickBot="1">
      <c r="A39" s="112"/>
      <c r="B39" s="75" t="s">
        <v>939</v>
      </c>
      <c r="C39" s="15"/>
      <c r="D39" s="3">
        <v>4</v>
      </c>
      <c r="E39" s="17"/>
      <c r="F39" s="11"/>
      <c r="G39" s="8"/>
      <c r="H39" s="8"/>
      <c r="I39" s="8"/>
      <c r="J39" s="8"/>
      <c r="K39" s="8"/>
      <c r="L39" s="8"/>
      <c r="M39" s="8"/>
      <c r="N39" s="8"/>
      <c r="O39" s="8"/>
      <c r="P39" s="8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11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>
        <v>1</v>
      </c>
      <c r="HX39" s="26">
        <v>1</v>
      </c>
      <c r="HY39" s="26">
        <v>1</v>
      </c>
      <c r="HZ39" s="26"/>
      <c r="IA39" s="26"/>
      <c r="IB39" s="26"/>
      <c r="IC39" s="26"/>
      <c r="ID39" s="26"/>
      <c r="IE39" s="26">
        <v>1</v>
      </c>
      <c r="IF39" s="26"/>
      <c r="IG39" s="26">
        <v>1</v>
      </c>
      <c r="IH39" s="26"/>
      <c r="II39" s="26"/>
      <c r="IJ39" s="26"/>
      <c r="IK39" s="26">
        <v>1</v>
      </c>
      <c r="IL39" s="26"/>
      <c r="IM39" s="26"/>
      <c r="IN39" s="26">
        <v>1</v>
      </c>
      <c r="IO39" s="26"/>
      <c r="IP39" s="26"/>
      <c r="IQ39" s="26"/>
      <c r="IR39" s="26">
        <v>1</v>
      </c>
      <c r="IS39" s="26">
        <v>1</v>
      </c>
      <c r="IT39" s="26"/>
      <c r="IU39" s="26"/>
      <c r="IV39" s="26">
        <v>1</v>
      </c>
      <c r="IW39" s="26"/>
      <c r="IX39" s="26"/>
      <c r="IY39" s="26"/>
      <c r="IZ39" s="26"/>
      <c r="JA39" s="26"/>
      <c r="JB39" s="26"/>
      <c r="JC39" s="28">
        <v>0</v>
      </c>
      <c r="JD39" s="28">
        <v>10</v>
      </c>
    </row>
    <row r="40" spans="1:264" ht="15.75" thickBot="1">
      <c r="A40" s="112"/>
      <c r="B40" s="75" t="s">
        <v>284</v>
      </c>
      <c r="C40" s="15" t="s">
        <v>931</v>
      </c>
      <c r="D40" s="3" t="s">
        <v>306</v>
      </c>
      <c r="E40" s="10" t="s">
        <v>14</v>
      </c>
      <c r="F40" s="11"/>
      <c r="G40" s="8"/>
      <c r="H40" s="8"/>
      <c r="I40" s="8"/>
      <c r="J40" s="8"/>
      <c r="K40" s="8"/>
      <c r="L40" s="8"/>
      <c r="M40" s="8"/>
      <c r="N40" s="8"/>
      <c r="O40" s="8"/>
      <c r="P40" s="8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>
        <v>1</v>
      </c>
      <c r="DC40" s="26">
        <v>1</v>
      </c>
      <c r="DD40" s="26">
        <v>1</v>
      </c>
      <c r="DE40" s="26">
        <v>1</v>
      </c>
      <c r="DF40" s="26">
        <v>1</v>
      </c>
      <c r="DG40" s="26">
        <v>1</v>
      </c>
      <c r="DH40" s="26">
        <v>1</v>
      </c>
      <c r="DI40" s="26"/>
      <c r="DJ40" s="26"/>
      <c r="DK40" s="26">
        <v>1</v>
      </c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>
        <v>1</v>
      </c>
      <c r="DX40" s="26">
        <v>1</v>
      </c>
      <c r="DY40" s="26">
        <v>1</v>
      </c>
      <c r="DZ40" s="26">
        <v>1</v>
      </c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11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>
        <v>1</v>
      </c>
      <c r="HX40" s="26">
        <v>1</v>
      </c>
      <c r="HY40" s="26">
        <v>1</v>
      </c>
      <c r="HZ40" s="26">
        <v>1</v>
      </c>
      <c r="IA40" s="26"/>
      <c r="IB40" s="26">
        <v>1</v>
      </c>
      <c r="IC40" s="26">
        <v>1</v>
      </c>
      <c r="ID40" s="26">
        <v>1</v>
      </c>
      <c r="IE40" s="26">
        <v>1</v>
      </c>
      <c r="IF40" s="26"/>
      <c r="IG40" s="26"/>
      <c r="IH40" s="26">
        <v>1</v>
      </c>
      <c r="II40" s="26"/>
      <c r="IJ40" s="26"/>
      <c r="IK40" s="26">
        <v>1</v>
      </c>
      <c r="IL40" s="26">
        <v>1</v>
      </c>
      <c r="IM40" s="26"/>
      <c r="IN40" s="26">
        <v>1</v>
      </c>
      <c r="IO40" s="26">
        <v>1</v>
      </c>
      <c r="IP40" s="26"/>
      <c r="IQ40" s="26"/>
      <c r="IR40" s="26">
        <v>1</v>
      </c>
      <c r="IS40" s="26">
        <v>1</v>
      </c>
      <c r="IT40" s="26"/>
      <c r="IU40" s="26"/>
      <c r="IV40" s="26">
        <v>1</v>
      </c>
      <c r="IW40" s="26"/>
      <c r="IX40" s="26"/>
      <c r="IY40" s="26"/>
      <c r="IZ40" s="26"/>
      <c r="JA40" s="26"/>
      <c r="JB40" s="26"/>
      <c r="JC40" s="28">
        <f>COUNTIF(F40:EO40,1)</f>
        <v>12</v>
      </c>
      <c r="JD40" s="28">
        <f>COUNTIF(EP40:JB40,1)</f>
        <v>16</v>
      </c>
    </row>
    <row r="41" spans="1:264" ht="15.75" thickBot="1">
      <c r="A41" s="112"/>
      <c r="B41" s="75" t="s">
        <v>940</v>
      </c>
      <c r="C41" s="15" t="s">
        <v>930</v>
      </c>
      <c r="D41" s="3">
        <v>4</v>
      </c>
      <c r="E41" s="10"/>
      <c r="F41" s="11"/>
      <c r="G41" s="8"/>
      <c r="H41" s="8"/>
      <c r="I41" s="8"/>
      <c r="J41" s="8"/>
      <c r="K41" s="8"/>
      <c r="L41" s="8"/>
      <c r="M41" s="8"/>
      <c r="N41" s="8"/>
      <c r="O41" s="8"/>
      <c r="P41" s="8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11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>
        <v>1</v>
      </c>
      <c r="HX41" s="26">
        <v>1</v>
      </c>
      <c r="HY41" s="26">
        <v>1</v>
      </c>
      <c r="HZ41" s="26"/>
      <c r="IA41" s="26"/>
      <c r="IB41" s="26">
        <v>1</v>
      </c>
      <c r="IC41" s="26">
        <v>1</v>
      </c>
      <c r="ID41" s="26">
        <v>1</v>
      </c>
      <c r="IE41" s="26">
        <v>1</v>
      </c>
      <c r="IF41" s="26"/>
      <c r="IG41" s="26"/>
      <c r="IH41" s="26">
        <v>1</v>
      </c>
      <c r="II41" s="26"/>
      <c r="IJ41" s="26"/>
      <c r="IK41" s="26">
        <v>1</v>
      </c>
      <c r="IL41" s="26">
        <v>1</v>
      </c>
      <c r="IM41" s="26"/>
      <c r="IN41" s="26">
        <v>1</v>
      </c>
      <c r="IO41" s="26"/>
      <c r="IP41" s="26"/>
      <c r="IQ41" s="26"/>
      <c r="IR41" s="26">
        <v>1</v>
      </c>
      <c r="IS41" s="26">
        <v>1</v>
      </c>
      <c r="IT41" s="26"/>
      <c r="IU41" s="26"/>
      <c r="IV41" s="26">
        <v>1</v>
      </c>
      <c r="IW41" s="26"/>
      <c r="IX41" s="26"/>
      <c r="IY41" s="26"/>
      <c r="IZ41" s="26"/>
      <c r="JA41" s="26"/>
      <c r="JB41" s="26"/>
      <c r="JC41" s="28">
        <v>0</v>
      </c>
      <c r="JD41" s="28">
        <v>14</v>
      </c>
    </row>
    <row r="42" spans="1:264" ht="15.75" thickBot="1">
      <c r="A42" s="112"/>
      <c r="B42" s="75" t="s">
        <v>723</v>
      </c>
      <c r="C42" s="15" t="s">
        <v>913</v>
      </c>
      <c r="D42" s="3">
        <v>3</v>
      </c>
      <c r="E42" s="10"/>
      <c r="F42" s="11"/>
      <c r="G42" s="8"/>
      <c r="H42" s="8"/>
      <c r="I42" s="8"/>
      <c r="J42" s="8"/>
      <c r="K42" s="8"/>
      <c r="L42" s="8"/>
      <c r="M42" s="8"/>
      <c r="N42" s="8"/>
      <c r="O42" s="8"/>
      <c r="P42" s="8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>
        <v>1</v>
      </c>
      <c r="DC42" s="26">
        <v>1</v>
      </c>
      <c r="DD42" s="26"/>
      <c r="DE42" s="26"/>
      <c r="DF42" s="26"/>
      <c r="DG42" s="26"/>
      <c r="DH42" s="26">
        <v>1</v>
      </c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>
        <v>1</v>
      </c>
      <c r="EB42" s="26">
        <v>1</v>
      </c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11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>
        <v>1</v>
      </c>
      <c r="HX42" s="26">
        <v>1</v>
      </c>
      <c r="HY42" s="26">
        <v>1</v>
      </c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>
        <v>1</v>
      </c>
      <c r="IL42" s="26">
        <v>1</v>
      </c>
      <c r="IM42" s="26"/>
      <c r="IN42" s="26">
        <v>1</v>
      </c>
      <c r="IO42" s="26"/>
      <c r="IP42" s="26"/>
      <c r="IQ42" s="26">
        <v>1</v>
      </c>
      <c r="IR42" s="26">
        <v>1</v>
      </c>
      <c r="IS42" s="26"/>
      <c r="IT42" s="26"/>
      <c r="IU42" s="26"/>
      <c r="IV42" s="26"/>
      <c r="IW42" s="26"/>
      <c r="IX42" s="26"/>
      <c r="IY42" s="26"/>
      <c r="IZ42" s="26"/>
      <c r="JA42" s="26"/>
      <c r="JB42" s="26"/>
      <c r="JC42" s="28">
        <v>5</v>
      </c>
      <c r="JD42" s="28">
        <v>8</v>
      </c>
    </row>
    <row r="43" spans="1:264" ht="15.75" thickBot="1">
      <c r="A43" s="112"/>
      <c r="B43" s="75" t="s">
        <v>291</v>
      </c>
      <c r="C43" s="15" t="s">
        <v>931</v>
      </c>
      <c r="D43" s="3">
        <v>3</v>
      </c>
      <c r="E43" s="17" t="s">
        <v>15</v>
      </c>
      <c r="F43" s="11"/>
      <c r="G43" s="8"/>
      <c r="H43" s="8"/>
      <c r="I43" s="8"/>
      <c r="J43" s="8"/>
      <c r="K43" s="8"/>
      <c r="L43" s="8"/>
      <c r="M43" s="8"/>
      <c r="N43" s="8"/>
      <c r="O43" s="8"/>
      <c r="P43" s="8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>
        <v>1</v>
      </c>
      <c r="DC43" s="26">
        <v>1</v>
      </c>
      <c r="DD43" s="26">
        <v>1</v>
      </c>
      <c r="DE43" s="26">
        <v>1</v>
      </c>
      <c r="DF43" s="26">
        <v>1</v>
      </c>
      <c r="DG43" s="26">
        <v>1</v>
      </c>
      <c r="DH43" s="26">
        <v>1</v>
      </c>
      <c r="DI43" s="26">
        <v>1</v>
      </c>
      <c r="DJ43" s="26">
        <v>1</v>
      </c>
      <c r="DK43" s="26">
        <v>1</v>
      </c>
      <c r="DL43" s="26">
        <v>1</v>
      </c>
      <c r="DM43" s="26">
        <v>1</v>
      </c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11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>
        <v>1</v>
      </c>
      <c r="HX43" s="26">
        <v>1</v>
      </c>
      <c r="HY43" s="26">
        <v>1</v>
      </c>
      <c r="HZ43" s="26">
        <v>1</v>
      </c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>
        <v>1</v>
      </c>
      <c r="IL43" s="26"/>
      <c r="IM43" s="26"/>
      <c r="IN43" s="26">
        <v>1</v>
      </c>
      <c r="IO43" s="26"/>
      <c r="IP43" s="26"/>
      <c r="IQ43" s="26"/>
      <c r="IR43" s="26">
        <v>1</v>
      </c>
      <c r="IS43" s="26"/>
      <c r="IT43" s="26"/>
      <c r="IU43" s="26"/>
      <c r="IV43" s="26">
        <v>1</v>
      </c>
      <c r="IW43" s="26"/>
      <c r="IX43" s="26"/>
      <c r="IY43" s="26"/>
      <c r="IZ43" s="26"/>
      <c r="JA43" s="26"/>
      <c r="JB43" s="26"/>
      <c r="JC43" s="28">
        <f t="shared" ref="JC43:JC46" si="4">COUNTIF(F43:EO43,1)</f>
        <v>12</v>
      </c>
      <c r="JD43" s="28">
        <f t="shared" ref="JD43:JD46" si="5">COUNTIF(EP43:JB43,1)</f>
        <v>8</v>
      </c>
    </row>
    <row r="44" spans="1:264" ht="15.75" thickBot="1">
      <c r="A44" s="112"/>
      <c r="B44" s="75" t="s">
        <v>941</v>
      </c>
      <c r="C44" s="15" t="s">
        <v>930</v>
      </c>
      <c r="D44" s="3">
        <v>3</v>
      </c>
      <c r="E44" s="17"/>
      <c r="F44" s="11"/>
      <c r="G44" s="8"/>
      <c r="H44" s="8"/>
      <c r="I44" s="8"/>
      <c r="J44" s="8"/>
      <c r="K44" s="8"/>
      <c r="L44" s="8"/>
      <c r="M44" s="8"/>
      <c r="N44" s="8"/>
      <c r="O44" s="8"/>
      <c r="P44" s="8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11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>
        <v>1</v>
      </c>
      <c r="HX44" s="26">
        <v>1</v>
      </c>
      <c r="HY44" s="26">
        <v>1</v>
      </c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>
        <v>1</v>
      </c>
      <c r="IL44" s="26"/>
      <c r="IM44" s="26"/>
      <c r="IN44" s="26">
        <v>1</v>
      </c>
      <c r="IO44" s="26"/>
      <c r="IP44" s="26"/>
      <c r="IQ44" s="26"/>
      <c r="IR44" s="26">
        <v>1</v>
      </c>
      <c r="IS44" s="26"/>
      <c r="IT44" s="26"/>
      <c r="IU44" s="26"/>
      <c r="IV44" s="26">
        <v>1</v>
      </c>
      <c r="IW44" s="26"/>
      <c r="IX44" s="26"/>
      <c r="IY44" s="26"/>
      <c r="IZ44" s="26"/>
      <c r="JA44" s="26"/>
      <c r="JB44" s="26"/>
      <c r="JC44" s="28">
        <v>0</v>
      </c>
      <c r="JD44" s="28">
        <v>7</v>
      </c>
    </row>
    <row r="45" spans="1:264" ht="15.75" thickBot="1">
      <c r="A45" s="112"/>
      <c r="B45" s="74" t="s">
        <v>280</v>
      </c>
      <c r="C45" s="15" t="s">
        <v>911</v>
      </c>
      <c r="D45" s="3">
        <v>4</v>
      </c>
      <c r="E45" s="17"/>
      <c r="F45" s="11"/>
      <c r="G45" s="8"/>
      <c r="H45" s="8"/>
      <c r="I45" s="8"/>
      <c r="J45" s="8"/>
      <c r="K45" s="8"/>
      <c r="L45" s="8"/>
      <c r="M45" s="8"/>
      <c r="N45" s="8"/>
      <c r="O45" s="8"/>
      <c r="P45" s="8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>
        <v>1</v>
      </c>
      <c r="BV45" s="26">
        <v>1</v>
      </c>
      <c r="BW45" s="26">
        <v>1</v>
      </c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11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>
        <v>1</v>
      </c>
      <c r="GT45" s="26">
        <v>1</v>
      </c>
      <c r="GU45" s="26">
        <v>1</v>
      </c>
      <c r="GV45" s="26">
        <v>1</v>
      </c>
      <c r="GW45" s="26">
        <v>1</v>
      </c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  <c r="IX45" s="26"/>
      <c r="IY45" s="26"/>
      <c r="IZ45" s="26"/>
      <c r="JA45" s="26"/>
      <c r="JB45" s="26"/>
      <c r="JC45" s="28">
        <f>COUNTIF(F45:EO45,1)</f>
        <v>3</v>
      </c>
      <c r="JD45" s="28">
        <f t="shared" si="5"/>
        <v>5</v>
      </c>
    </row>
    <row r="46" spans="1:264" ht="15.75" thickBot="1">
      <c r="A46" s="112"/>
      <c r="B46" s="74" t="s">
        <v>293</v>
      </c>
      <c r="C46" s="15" t="s">
        <v>916</v>
      </c>
      <c r="D46" s="3">
        <v>4</v>
      </c>
      <c r="E46" s="10" t="s">
        <v>13</v>
      </c>
      <c r="F46" s="11"/>
      <c r="G46" s="8"/>
      <c r="H46" s="8"/>
      <c r="I46" s="8"/>
      <c r="J46" s="8"/>
      <c r="K46" s="8"/>
      <c r="L46" s="8"/>
      <c r="M46" s="8"/>
      <c r="N46" s="8"/>
      <c r="O46" s="8"/>
      <c r="P46" s="8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>
        <v>1</v>
      </c>
      <c r="CP46" s="26">
        <v>1</v>
      </c>
      <c r="CQ46" s="26">
        <v>1</v>
      </c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11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>
        <v>1</v>
      </c>
      <c r="HN46" s="26">
        <v>1</v>
      </c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  <c r="IX46" s="26"/>
      <c r="IY46" s="26"/>
      <c r="IZ46" s="26"/>
      <c r="JA46" s="26"/>
      <c r="JB46" s="26"/>
      <c r="JC46" s="28">
        <f t="shared" si="4"/>
        <v>3</v>
      </c>
      <c r="JD46" s="28">
        <f t="shared" si="5"/>
        <v>2</v>
      </c>
    </row>
    <row r="47" spans="1:264" ht="15.75" thickBot="1">
      <c r="A47" s="108"/>
      <c r="B47" s="87" t="s">
        <v>1</v>
      </c>
      <c r="C47" s="88" t="s">
        <v>3</v>
      </c>
      <c r="D47" s="89" t="s">
        <v>2</v>
      </c>
      <c r="E47" s="90" t="s">
        <v>3</v>
      </c>
      <c r="F47" s="83" t="s">
        <v>20</v>
      </c>
      <c r="G47" s="83" t="s">
        <v>21</v>
      </c>
      <c r="H47" s="83" t="s">
        <v>22</v>
      </c>
      <c r="I47" s="83" t="s">
        <v>23</v>
      </c>
      <c r="J47" s="83" t="s">
        <v>24</v>
      </c>
      <c r="K47" s="83" t="s">
        <v>25</v>
      </c>
      <c r="L47" s="83" t="s">
        <v>26</v>
      </c>
      <c r="M47" s="83" t="s">
        <v>27</v>
      </c>
      <c r="N47" s="83" t="s">
        <v>28</v>
      </c>
      <c r="O47" s="83" t="s">
        <v>29</v>
      </c>
      <c r="P47" s="83" t="s">
        <v>30</v>
      </c>
      <c r="Q47" s="83" t="s">
        <v>31</v>
      </c>
      <c r="R47" s="84" t="s">
        <v>32</v>
      </c>
      <c r="S47" s="83" t="s">
        <v>33</v>
      </c>
      <c r="T47" s="83" t="s">
        <v>34</v>
      </c>
      <c r="U47" s="83" t="s">
        <v>35</v>
      </c>
      <c r="V47" s="83" t="s">
        <v>36</v>
      </c>
      <c r="W47" s="83" t="s">
        <v>37</v>
      </c>
      <c r="X47" s="83" t="s">
        <v>38</v>
      </c>
      <c r="Y47" s="83" t="s">
        <v>40</v>
      </c>
      <c r="Z47" s="83" t="s">
        <v>39</v>
      </c>
      <c r="AA47" s="91" t="s">
        <v>311</v>
      </c>
      <c r="AB47" s="91" t="s">
        <v>312</v>
      </c>
      <c r="AC47" s="91" t="s">
        <v>313</v>
      </c>
      <c r="AD47" s="91" t="s">
        <v>314</v>
      </c>
      <c r="AE47" s="91" t="s">
        <v>477</v>
      </c>
      <c r="AF47" s="85" t="s">
        <v>41</v>
      </c>
      <c r="AG47" s="85" t="s">
        <v>42</v>
      </c>
      <c r="AH47" s="85" t="s">
        <v>43</v>
      </c>
      <c r="AI47" s="85" t="s">
        <v>298</v>
      </c>
      <c r="AJ47" s="85" t="s">
        <v>45</v>
      </c>
      <c r="AK47" s="85" t="s">
        <v>46</v>
      </c>
      <c r="AL47" s="85" t="s">
        <v>47</v>
      </c>
      <c r="AM47" s="85" t="s">
        <v>48</v>
      </c>
      <c r="AN47" s="85" t="s">
        <v>49</v>
      </c>
      <c r="AO47" s="85" t="s">
        <v>50</v>
      </c>
      <c r="AP47" s="85" t="s">
        <v>51</v>
      </c>
      <c r="AQ47" s="85" t="s">
        <v>52</v>
      </c>
      <c r="AR47" s="85" t="s">
        <v>53</v>
      </c>
      <c r="AS47" s="85" t="s">
        <v>54</v>
      </c>
      <c r="AT47" s="85" t="s">
        <v>55</v>
      </c>
      <c r="AU47" s="85" t="s">
        <v>56</v>
      </c>
      <c r="AV47" s="85" t="s">
        <v>57</v>
      </c>
      <c r="AW47" s="85" t="s">
        <v>58</v>
      </c>
      <c r="AX47" s="85" t="s">
        <v>59</v>
      </c>
      <c r="AY47" s="85" t="s">
        <v>60</v>
      </c>
      <c r="AZ47" s="85" t="s">
        <v>61</v>
      </c>
      <c r="BA47" s="85" t="s">
        <v>62</v>
      </c>
      <c r="BB47" s="85" t="s">
        <v>63</v>
      </c>
      <c r="BC47" s="85" t="s">
        <v>64</v>
      </c>
      <c r="BD47" s="85" t="s">
        <v>65</v>
      </c>
      <c r="BE47" s="85" t="s">
        <v>66</v>
      </c>
      <c r="BF47" s="85" t="s">
        <v>67</v>
      </c>
      <c r="BG47" s="85" t="s">
        <v>70</v>
      </c>
      <c r="BH47" s="85" t="s">
        <v>68</v>
      </c>
      <c r="BI47" s="85" t="s">
        <v>69</v>
      </c>
      <c r="BJ47" s="85" t="s">
        <v>71</v>
      </c>
      <c r="BK47" s="85" t="s">
        <v>72</v>
      </c>
      <c r="BL47" s="85" t="s">
        <v>73</v>
      </c>
      <c r="BM47" s="85" t="s">
        <v>74</v>
      </c>
      <c r="BN47" s="85" t="s">
        <v>75</v>
      </c>
      <c r="BO47" s="85" t="s">
        <v>76</v>
      </c>
      <c r="BP47" s="85" t="s">
        <v>77</v>
      </c>
      <c r="BQ47" s="85" t="s">
        <v>78</v>
      </c>
      <c r="BR47" s="85" t="s">
        <v>79</v>
      </c>
      <c r="BS47" s="85" t="s">
        <v>80</v>
      </c>
      <c r="BT47" s="85" t="s">
        <v>81</v>
      </c>
      <c r="BU47" s="85" t="s">
        <v>82</v>
      </c>
      <c r="BV47" s="85" t="s">
        <v>83</v>
      </c>
      <c r="BW47" s="85" t="s">
        <v>84</v>
      </c>
      <c r="BX47" s="85" t="s">
        <v>85</v>
      </c>
      <c r="BY47" s="85" t="s">
        <v>86</v>
      </c>
      <c r="BZ47" s="85" t="s">
        <v>87</v>
      </c>
      <c r="CA47" s="85" t="s">
        <v>88</v>
      </c>
      <c r="CB47" s="85" t="s">
        <v>89</v>
      </c>
      <c r="CC47" s="85" t="s">
        <v>90</v>
      </c>
      <c r="CD47" s="85" t="s">
        <v>91</v>
      </c>
      <c r="CE47" s="85" t="s">
        <v>92</v>
      </c>
      <c r="CF47" s="85" t="s">
        <v>93</v>
      </c>
      <c r="CG47" s="85" t="s">
        <v>94</v>
      </c>
      <c r="CH47" s="85" t="s">
        <v>95</v>
      </c>
      <c r="CI47" s="85" t="s">
        <v>96</v>
      </c>
      <c r="CJ47" s="85" t="s">
        <v>97</v>
      </c>
      <c r="CK47" s="85" t="s">
        <v>98</v>
      </c>
      <c r="CL47" s="85" t="s">
        <v>99</v>
      </c>
      <c r="CM47" s="85" t="s">
        <v>100</v>
      </c>
      <c r="CN47" s="85" t="s">
        <v>101</v>
      </c>
      <c r="CO47" s="85" t="s">
        <v>102</v>
      </c>
      <c r="CP47" s="85" t="s">
        <v>103</v>
      </c>
      <c r="CQ47" s="85" t="s">
        <v>104</v>
      </c>
      <c r="CR47" s="85" t="s">
        <v>105</v>
      </c>
      <c r="CS47" s="85" t="s">
        <v>106</v>
      </c>
      <c r="CT47" s="85" t="s">
        <v>107</v>
      </c>
      <c r="CU47" s="85" t="s">
        <v>108</v>
      </c>
      <c r="CV47" s="85" t="s">
        <v>109</v>
      </c>
      <c r="CW47" s="85" t="s">
        <v>110</v>
      </c>
      <c r="CX47" s="85" t="s">
        <v>111</v>
      </c>
      <c r="CY47" s="85" t="s">
        <v>112</v>
      </c>
      <c r="CZ47" s="85" t="s">
        <v>113</v>
      </c>
      <c r="DA47" s="85" t="s">
        <v>114</v>
      </c>
      <c r="DB47" s="85" t="s">
        <v>115</v>
      </c>
      <c r="DC47" s="85" t="s">
        <v>116</v>
      </c>
      <c r="DD47" s="85" t="s">
        <v>117</v>
      </c>
      <c r="DE47" s="85" t="s">
        <v>118</v>
      </c>
      <c r="DF47" s="85" t="s">
        <v>119</v>
      </c>
      <c r="DG47" s="85" t="s">
        <v>120</v>
      </c>
      <c r="DH47" s="85" t="s">
        <v>121</v>
      </c>
      <c r="DI47" s="85" t="s">
        <v>122</v>
      </c>
      <c r="DJ47" s="85" t="s">
        <v>123</v>
      </c>
      <c r="DK47" s="85" t="s">
        <v>124</v>
      </c>
      <c r="DL47" s="85" t="s">
        <v>125</v>
      </c>
      <c r="DM47" s="85" t="s">
        <v>126</v>
      </c>
      <c r="DN47" s="85" t="s">
        <v>127</v>
      </c>
      <c r="DO47" s="85" t="s">
        <v>128</v>
      </c>
      <c r="DP47" s="85" t="s">
        <v>129</v>
      </c>
      <c r="DQ47" s="85" t="s">
        <v>130</v>
      </c>
      <c r="DR47" s="85" t="s">
        <v>131</v>
      </c>
      <c r="DS47" s="85" t="s">
        <v>132</v>
      </c>
      <c r="DT47" s="85" t="s">
        <v>133</v>
      </c>
      <c r="DU47" s="85" t="s">
        <v>134</v>
      </c>
      <c r="DV47" s="85" t="s">
        <v>135</v>
      </c>
      <c r="DW47" s="85" t="s">
        <v>136</v>
      </c>
      <c r="DX47" s="85" t="s">
        <v>137</v>
      </c>
      <c r="DY47" s="85" t="s">
        <v>138</v>
      </c>
      <c r="DZ47" s="85" t="s">
        <v>139</v>
      </c>
      <c r="EA47" s="85" t="s">
        <v>140</v>
      </c>
      <c r="EB47" s="85" t="s">
        <v>141</v>
      </c>
      <c r="EC47" s="85" t="s">
        <v>142</v>
      </c>
      <c r="ED47" s="85" t="s">
        <v>143</v>
      </c>
      <c r="EE47" s="85" t="s">
        <v>144</v>
      </c>
      <c r="EF47" s="85" t="s">
        <v>145</v>
      </c>
      <c r="EG47" s="85" t="s">
        <v>146</v>
      </c>
      <c r="EH47" s="85" t="s">
        <v>147</v>
      </c>
      <c r="EI47" s="85" t="s">
        <v>148</v>
      </c>
      <c r="EJ47" s="85" t="s">
        <v>149</v>
      </c>
      <c r="EK47" s="85" t="s">
        <v>150</v>
      </c>
      <c r="EL47" s="85" t="s">
        <v>151</v>
      </c>
      <c r="EM47" s="85" t="s">
        <v>152</v>
      </c>
      <c r="EN47" s="85" t="s">
        <v>153</v>
      </c>
      <c r="EO47" s="85" t="s">
        <v>154</v>
      </c>
      <c r="EP47" s="83" t="s">
        <v>155</v>
      </c>
      <c r="EQ47" s="83" t="s">
        <v>156</v>
      </c>
      <c r="ER47" s="83" t="s">
        <v>157</v>
      </c>
      <c r="ES47" s="83" t="s">
        <v>158</v>
      </c>
      <c r="ET47" s="83" t="s">
        <v>159</v>
      </c>
      <c r="EU47" s="83" t="s">
        <v>160</v>
      </c>
      <c r="EV47" s="83" t="s">
        <v>161</v>
      </c>
      <c r="EW47" s="83" t="s">
        <v>162</v>
      </c>
      <c r="EX47" s="83" t="s">
        <v>163</v>
      </c>
      <c r="EY47" s="83" t="s">
        <v>164</v>
      </c>
      <c r="EZ47" s="83" t="s">
        <v>165</v>
      </c>
      <c r="FA47" s="85" t="s">
        <v>166</v>
      </c>
      <c r="FB47" s="85" t="s">
        <v>167</v>
      </c>
      <c r="FC47" s="85" t="s">
        <v>168</v>
      </c>
      <c r="FD47" s="85" t="s">
        <v>169</v>
      </c>
      <c r="FE47" s="85" t="s">
        <v>170</v>
      </c>
      <c r="FF47" s="85" t="s">
        <v>171</v>
      </c>
      <c r="FG47" s="85" t="s">
        <v>172</v>
      </c>
      <c r="FH47" s="85" t="s">
        <v>173</v>
      </c>
      <c r="FI47" s="85" t="s">
        <v>174</v>
      </c>
      <c r="FJ47" s="85" t="s">
        <v>175</v>
      </c>
      <c r="FK47" s="85" t="s">
        <v>176</v>
      </c>
      <c r="FL47" s="85" t="s">
        <v>299</v>
      </c>
      <c r="FM47" s="85" t="s">
        <v>177</v>
      </c>
      <c r="FN47" s="85" t="s">
        <v>178</v>
      </c>
      <c r="FO47" s="85" t="s">
        <v>179</v>
      </c>
      <c r="FP47" s="85" t="s">
        <v>180</v>
      </c>
      <c r="FQ47" s="85" t="s">
        <v>181</v>
      </c>
      <c r="FR47" s="85" t="s">
        <v>182</v>
      </c>
      <c r="FS47" s="85" t="s">
        <v>183</v>
      </c>
      <c r="FT47" s="85" t="s">
        <v>184</v>
      </c>
      <c r="FU47" s="85" t="s">
        <v>185</v>
      </c>
      <c r="FV47" s="85" t="s">
        <v>186</v>
      </c>
      <c r="FW47" s="85" t="s">
        <v>187</v>
      </c>
      <c r="FX47" s="85" t="s">
        <v>188</v>
      </c>
      <c r="FY47" s="85" t="s">
        <v>189</v>
      </c>
      <c r="FZ47" s="85" t="s">
        <v>190</v>
      </c>
      <c r="GA47" s="85" t="s">
        <v>191</v>
      </c>
      <c r="GB47" s="85" t="s">
        <v>192</v>
      </c>
      <c r="GC47" s="85" t="s">
        <v>193</v>
      </c>
      <c r="GD47" s="85" t="s">
        <v>194</v>
      </c>
      <c r="GE47" s="85" t="s">
        <v>195</v>
      </c>
      <c r="GF47" s="85" t="s">
        <v>196</v>
      </c>
      <c r="GG47" s="85" t="s">
        <v>197</v>
      </c>
      <c r="GH47" s="85" t="s">
        <v>198</v>
      </c>
      <c r="GI47" s="85" t="s">
        <v>199</v>
      </c>
      <c r="GJ47" s="85" t="s">
        <v>200</v>
      </c>
      <c r="GK47" s="85" t="s">
        <v>201</v>
      </c>
      <c r="GL47" s="85" t="s">
        <v>202</v>
      </c>
      <c r="GM47" s="85" t="s">
        <v>203</v>
      </c>
      <c r="GN47" s="85" t="s">
        <v>204</v>
      </c>
      <c r="GO47" s="85" t="s">
        <v>205</v>
      </c>
      <c r="GP47" s="85" t="s">
        <v>206</v>
      </c>
      <c r="GQ47" s="85" t="s">
        <v>207</v>
      </c>
      <c r="GR47" s="85" t="s">
        <v>208</v>
      </c>
      <c r="GS47" s="85" t="s">
        <v>209</v>
      </c>
      <c r="GT47" s="85" t="s">
        <v>210</v>
      </c>
      <c r="GU47" s="85" t="s">
        <v>211</v>
      </c>
      <c r="GV47" s="85" t="s">
        <v>212</v>
      </c>
      <c r="GW47" s="85" t="s">
        <v>213</v>
      </c>
      <c r="GX47" s="85" t="s">
        <v>214</v>
      </c>
      <c r="GY47" s="85" t="s">
        <v>215</v>
      </c>
      <c r="GZ47" s="85" t="s">
        <v>216</v>
      </c>
      <c r="HA47" s="85" t="s">
        <v>217</v>
      </c>
      <c r="HB47" s="85" t="s">
        <v>218</v>
      </c>
      <c r="HC47" s="85" t="s">
        <v>300</v>
      </c>
      <c r="HD47" s="85" t="s">
        <v>219</v>
      </c>
      <c r="HE47" s="85" t="s">
        <v>220</v>
      </c>
      <c r="HF47" s="85" t="s">
        <v>221</v>
      </c>
      <c r="HG47" s="85" t="s">
        <v>222</v>
      </c>
      <c r="HH47" s="85" t="s">
        <v>223</v>
      </c>
      <c r="HI47" s="85" t="s">
        <v>224</v>
      </c>
      <c r="HJ47" s="85" t="s">
        <v>225</v>
      </c>
      <c r="HK47" s="85" t="s">
        <v>226</v>
      </c>
      <c r="HL47" s="85" t="s">
        <v>227</v>
      </c>
      <c r="HM47" s="85" t="s">
        <v>228</v>
      </c>
      <c r="HN47" s="85" t="s">
        <v>229</v>
      </c>
      <c r="HO47" s="85" t="s">
        <v>230</v>
      </c>
      <c r="HP47" s="85" t="s">
        <v>231</v>
      </c>
      <c r="HQ47" s="85" t="s">
        <v>232</v>
      </c>
      <c r="HR47" s="85" t="s">
        <v>233</v>
      </c>
      <c r="HS47" s="85" t="s">
        <v>234</v>
      </c>
      <c r="HT47" s="85" t="s">
        <v>235</v>
      </c>
      <c r="HU47" s="85" t="s">
        <v>236</v>
      </c>
      <c r="HV47" s="85" t="s">
        <v>237</v>
      </c>
      <c r="HW47" s="85" t="s">
        <v>238</v>
      </c>
      <c r="HX47" s="85" t="s">
        <v>239</v>
      </c>
      <c r="HY47" s="85" t="s">
        <v>240</v>
      </c>
      <c r="HZ47" s="85" t="s">
        <v>241</v>
      </c>
      <c r="IA47" s="85" t="s">
        <v>242</v>
      </c>
      <c r="IB47" s="85" t="s">
        <v>243</v>
      </c>
      <c r="IC47" s="85" t="s">
        <v>244</v>
      </c>
      <c r="ID47" s="85" t="s">
        <v>245</v>
      </c>
      <c r="IE47" s="85" t="s">
        <v>246</v>
      </c>
      <c r="IF47" s="85" t="s">
        <v>247</v>
      </c>
      <c r="IG47" s="85" t="s">
        <v>248</v>
      </c>
      <c r="IH47" s="85" t="s">
        <v>249</v>
      </c>
      <c r="II47" s="85" t="s">
        <v>250</v>
      </c>
      <c r="IJ47" s="85" t="s">
        <v>251</v>
      </c>
      <c r="IK47" s="85" t="s">
        <v>252</v>
      </c>
      <c r="IL47" s="85" t="s">
        <v>253</v>
      </c>
      <c r="IM47" s="85" t="s">
        <v>254</v>
      </c>
      <c r="IN47" s="85" t="s">
        <v>255</v>
      </c>
      <c r="IO47" s="85" t="s">
        <v>256</v>
      </c>
      <c r="IP47" s="85" t="s">
        <v>257</v>
      </c>
      <c r="IQ47" s="85" t="s">
        <v>258</v>
      </c>
      <c r="IR47" s="85" t="s">
        <v>259</v>
      </c>
      <c r="IS47" s="85" t="s">
        <v>260</v>
      </c>
      <c r="IT47" s="85" t="s">
        <v>261</v>
      </c>
      <c r="IU47" s="85" t="s">
        <v>262</v>
      </c>
      <c r="IV47" s="85" t="s">
        <v>263</v>
      </c>
      <c r="IW47" s="85" t="s">
        <v>264</v>
      </c>
      <c r="IX47" s="85" t="s">
        <v>265</v>
      </c>
      <c r="IY47" s="85" t="s">
        <v>266</v>
      </c>
      <c r="IZ47" s="85" t="s">
        <v>267</v>
      </c>
      <c r="JA47" s="85" t="s">
        <v>268</v>
      </c>
      <c r="JB47" s="85" t="s">
        <v>269</v>
      </c>
      <c r="JC47" s="29" t="s">
        <v>0</v>
      </c>
      <c r="JD47" s="29" t="s">
        <v>9</v>
      </c>
    </row>
    <row r="48" spans="1:264" ht="15.75" thickBot="1">
      <c r="A48" s="86"/>
      <c r="B48" s="101" t="s">
        <v>285</v>
      </c>
      <c r="C48" s="92" t="s">
        <v>10</v>
      </c>
      <c r="D48" s="93">
        <v>5.6</v>
      </c>
      <c r="E48" s="94"/>
      <c r="F48" s="95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9"/>
      <c r="R48" s="99"/>
      <c r="S48" s="97"/>
      <c r="T48" s="98"/>
      <c r="U48" s="98"/>
      <c r="V48" s="98"/>
      <c r="W48" s="99"/>
      <c r="X48" s="97"/>
      <c r="Y48" s="98"/>
      <c r="Z48" s="98"/>
      <c r="AA48" s="98"/>
      <c r="AB48" s="98"/>
      <c r="AC48" s="98"/>
      <c r="AD48" s="98"/>
      <c r="AE48" s="99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  <c r="BR48" s="98"/>
      <c r="BS48" s="98"/>
      <c r="BT48" s="98"/>
      <c r="BU48" s="98"/>
      <c r="BV48" s="98"/>
      <c r="BW48" s="98"/>
      <c r="BX48" s="98"/>
      <c r="BY48" s="98"/>
      <c r="BZ48" s="98"/>
      <c r="CA48" s="98"/>
      <c r="CB48" s="98"/>
      <c r="CC48" s="98"/>
      <c r="CD48" s="98"/>
      <c r="CE48" s="98"/>
      <c r="CF48" s="98"/>
      <c r="CG48" s="98"/>
      <c r="CH48" s="98"/>
      <c r="CI48" s="98"/>
      <c r="CJ48" s="98"/>
      <c r="CK48" s="98"/>
      <c r="CL48" s="98"/>
      <c r="CM48" s="98"/>
      <c r="CN48" s="98"/>
      <c r="CO48" s="98"/>
      <c r="CP48" s="98"/>
      <c r="CQ48" s="98"/>
      <c r="CR48" s="98"/>
      <c r="CS48" s="98"/>
      <c r="CT48" s="98"/>
      <c r="CU48" s="98"/>
      <c r="CV48" s="98"/>
      <c r="CW48" s="98"/>
      <c r="CX48" s="98"/>
      <c r="CY48" s="98"/>
      <c r="CZ48" s="98"/>
      <c r="DA48" s="98"/>
      <c r="DB48" s="98"/>
      <c r="DC48" s="98"/>
      <c r="DD48" s="98"/>
      <c r="DE48" s="98"/>
      <c r="DF48" s="98"/>
      <c r="DG48" s="98"/>
      <c r="DH48" s="98"/>
      <c r="DI48" s="98"/>
      <c r="DJ48" s="98"/>
      <c r="DK48" s="98"/>
      <c r="DL48" s="98"/>
      <c r="DM48" s="98"/>
      <c r="DN48" s="98"/>
      <c r="DO48" s="98"/>
      <c r="DP48" s="98"/>
      <c r="DQ48" s="98"/>
      <c r="DR48" s="98"/>
      <c r="DS48" s="98"/>
      <c r="DT48" s="98"/>
      <c r="DU48" s="98"/>
      <c r="DV48" s="98"/>
      <c r="DW48" s="98"/>
      <c r="DX48" s="98"/>
      <c r="DY48" s="98"/>
      <c r="DZ48" s="98"/>
      <c r="EA48" s="98"/>
      <c r="EB48" s="98"/>
      <c r="EC48" s="98"/>
      <c r="ED48" s="98"/>
      <c r="EE48" s="98"/>
      <c r="EF48" s="98"/>
      <c r="EG48" s="98"/>
      <c r="EH48" s="98"/>
      <c r="EI48" s="98"/>
      <c r="EJ48" s="98"/>
      <c r="EK48" s="98"/>
      <c r="EL48" s="98"/>
      <c r="EM48" s="98"/>
      <c r="EN48" s="98"/>
      <c r="EO48" s="98"/>
      <c r="EP48" s="95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8"/>
      <c r="FB48" s="98"/>
      <c r="FC48" s="98"/>
      <c r="FD48" s="98"/>
      <c r="FE48" s="98"/>
      <c r="FF48" s="98"/>
      <c r="FG48" s="98"/>
      <c r="FH48" s="98"/>
      <c r="FI48" s="98"/>
      <c r="FJ48" s="98"/>
      <c r="FK48" s="98"/>
      <c r="FL48" s="98"/>
      <c r="FM48" s="98"/>
      <c r="FN48" s="98"/>
      <c r="FO48" s="98"/>
      <c r="FP48" s="102">
        <v>1</v>
      </c>
      <c r="FQ48" s="102">
        <v>1</v>
      </c>
      <c r="FR48" s="98"/>
      <c r="FS48" s="98"/>
      <c r="FT48" s="98"/>
      <c r="FU48" s="98"/>
      <c r="FV48" s="98"/>
      <c r="FW48" s="98"/>
      <c r="FX48" s="98"/>
      <c r="FY48" s="98"/>
      <c r="FZ48" s="98"/>
      <c r="GA48" s="98"/>
      <c r="GB48" s="98"/>
      <c r="GC48" s="98"/>
      <c r="GD48" s="98"/>
      <c r="GE48" s="98"/>
      <c r="GF48" s="98"/>
      <c r="GG48" s="98"/>
      <c r="GH48" s="98"/>
      <c r="GI48" s="98"/>
      <c r="GJ48" s="98"/>
      <c r="GK48" s="98"/>
      <c r="GL48" s="98"/>
      <c r="GM48" s="98"/>
      <c r="GN48" s="98"/>
      <c r="GO48" s="98"/>
      <c r="GP48" s="98"/>
      <c r="GQ48" s="98"/>
      <c r="GR48" s="98"/>
      <c r="GS48" s="98"/>
      <c r="GT48" s="98"/>
      <c r="GU48" s="98"/>
      <c r="GV48" s="98"/>
      <c r="GW48" s="98"/>
      <c r="GX48" s="98"/>
      <c r="GY48" s="98"/>
      <c r="GZ48" s="98"/>
      <c r="HA48" s="98"/>
      <c r="HB48" s="98"/>
      <c r="HC48" s="98"/>
      <c r="HD48" s="98"/>
      <c r="HE48" s="98"/>
      <c r="HF48" s="98"/>
      <c r="HG48" s="98"/>
      <c r="HH48" s="98"/>
      <c r="HI48" s="98"/>
      <c r="HJ48" s="98"/>
      <c r="HK48" s="98"/>
      <c r="HL48" s="98"/>
      <c r="HM48" s="98"/>
      <c r="HN48" s="98"/>
      <c r="HO48" s="98"/>
      <c r="HP48" s="98"/>
      <c r="HQ48" s="98"/>
      <c r="HR48" s="98"/>
      <c r="HS48" s="98"/>
      <c r="HT48" s="98"/>
      <c r="HU48" s="98"/>
      <c r="HV48" s="98"/>
      <c r="HW48" s="98"/>
      <c r="HX48" s="98"/>
      <c r="HY48" s="98"/>
      <c r="HZ48" s="98"/>
      <c r="IA48" s="98"/>
      <c r="IB48" s="98"/>
      <c r="IC48" s="98"/>
      <c r="ID48" s="98"/>
      <c r="IE48" s="98"/>
      <c r="IF48" s="98"/>
      <c r="IG48" s="98"/>
      <c r="IH48" s="98"/>
      <c r="II48" s="98"/>
      <c r="IJ48" s="98"/>
      <c r="IK48" s="98"/>
      <c r="IL48" s="98"/>
      <c r="IM48" s="98"/>
      <c r="IN48" s="98"/>
      <c r="IO48" s="98"/>
      <c r="IP48" s="98"/>
      <c r="IQ48" s="98"/>
      <c r="IR48" s="98"/>
      <c r="IS48" s="98"/>
      <c r="IT48" s="98"/>
      <c r="IU48" s="98"/>
      <c r="IV48" s="98"/>
      <c r="IW48" s="98"/>
      <c r="IX48" s="98"/>
      <c r="IY48" s="98"/>
      <c r="IZ48" s="98"/>
      <c r="JA48" s="98"/>
      <c r="JB48" s="99"/>
      <c r="JC48" s="106">
        <v>0</v>
      </c>
      <c r="JD48" s="107">
        <v>2</v>
      </c>
    </row>
    <row r="49" spans="1:264" ht="16.350000000000001" customHeight="1" thickBot="1">
      <c r="A49" s="112" t="s">
        <v>925</v>
      </c>
      <c r="B49" s="75" t="s">
        <v>946</v>
      </c>
      <c r="C49" s="21" t="s">
        <v>931</v>
      </c>
      <c r="D49" s="23" t="s">
        <v>307</v>
      </c>
      <c r="E49" s="24" t="s">
        <v>15</v>
      </c>
      <c r="F49" s="12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100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>
        <v>1</v>
      </c>
      <c r="DC49" s="25">
        <v>1</v>
      </c>
      <c r="DD49" s="25">
        <v>1</v>
      </c>
      <c r="DE49" s="25">
        <v>1</v>
      </c>
      <c r="DF49" s="25"/>
      <c r="DG49" s="25">
        <v>1</v>
      </c>
      <c r="DH49" s="25">
        <v>1</v>
      </c>
      <c r="DI49" s="25"/>
      <c r="DJ49" s="25"/>
      <c r="DK49" s="25">
        <v>1</v>
      </c>
      <c r="DL49" s="25"/>
      <c r="DM49" s="25"/>
      <c r="DN49" s="25"/>
      <c r="DO49" s="25"/>
      <c r="DP49" s="25"/>
      <c r="DQ49" s="25"/>
      <c r="DR49" s="25"/>
      <c r="DS49" s="25">
        <v>1</v>
      </c>
      <c r="DT49" s="25"/>
      <c r="DU49" s="25"/>
      <c r="DV49" s="25"/>
      <c r="DW49" s="25">
        <v>1</v>
      </c>
      <c r="DX49" s="25">
        <v>1</v>
      </c>
      <c r="DY49" s="25"/>
      <c r="DZ49" s="25"/>
      <c r="EA49" s="25"/>
      <c r="EB49" s="25"/>
      <c r="EC49" s="25">
        <v>1</v>
      </c>
      <c r="ED49" s="25">
        <v>1</v>
      </c>
      <c r="EE49" s="25">
        <v>1</v>
      </c>
      <c r="EF49" s="25">
        <v>1</v>
      </c>
      <c r="EG49" s="25">
        <v>1</v>
      </c>
      <c r="EH49" s="25"/>
      <c r="EI49" s="25">
        <v>1</v>
      </c>
      <c r="EJ49" s="25"/>
      <c r="EK49" s="25"/>
      <c r="EL49" s="25"/>
      <c r="EM49" s="25"/>
      <c r="EN49" s="25"/>
      <c r="EO49" s="25"/>
      <c r="EP49" s="12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>
        <v>1</v>
      </c>
      <c r="HX49" s="25"/>
      <c r="HY49" s="25">
        <v>1</v>
      </c>
      <c r="HZ49" s="25">
        <v>1</v>
      </c>
      <c r="IA49" s="25"/>
      <c r="IB49" s="25"/>
      <c r="IC49" s="25"/>
      <c r="ID49" s="25">
        <v>1</v>
      </c>
      <c r="IE49" s="25">
        <v>1</v>
      </c>
      <c r="IF49" s="25">
        <v>1</v>
      </c>
      <c r="IG49" s="25"/>
      <c r="IH49" s="25"/>
      <c r="II49" s="25"/>
      <c r="IJ49" s="25"/>
      <c r="IK49" s="25">
        <v>1</v>
      </c>
      <c r="IL49" s="25"/>
      <c r="IM49" s="25">
        <v>1</v>
      </c>
      <c r="IN49" s="25">
        <v>1</v>
      </c>
      <c r="IO49" s="25">
        <v>1</v>
      </c>
      <c r="IP49" s="25"/>
      <c r="IQ49" s="25"/>
      <c r="IR49" s="25">
        <v>1</v>
      </c>
      <c r="IS49" s="25"/>
      <c r="IT49" s="25">
        <v>1</v>
      </c>
      <c r="IU49" s="25">
        <v>1</v>
      </c>
      <c r="IV49" s="25">
        <v>1</v>
      </c>
      <c r="IW49" s="25">
        <v>1</v>
      </c>
      <c r="IX49" s="25"/>
      <c r="IY49" s="25"/>
      <c r="IZ49" s="25">
        <v>1</v>
      </c>
      <c r="JA49" s="25"/>
      <c r="JB49" s="25"/>
      <c r="JC49" s="28">
        <f t="shared" ref="JC49:JC57" si="6">COUNTIF(F49:EO49,1)</f>
        <v>16</v>
      </c>
      <c r="JD49" s="28">
        <f t="shared" ref="JD49:JD57" si="7">COUNTIF(EP49:JB49,1)</f>
        <v>16</v>
      </c>
    </row>
    <row r="50" spans="1:264" ht="16.350000000000001" customHeight="1" thickBot="1">
      <c r="A50" s="112"/>
      <c r="B50" s="75" t="s">
        <v>947</v>
      </c>
      <c r="C50" s="21" t="s">
        <v>930</v>
      </c>
      <c r="D50" s="23">
        <v>6</v>
      </c>
      <c r="E50" s="24"/>
      <c r="F50" s="12"/>
      <c r="G50" s="9"/>
      <c r="H50" s="9"/>
      <c r="I50" s="9"/>
      <c r="J50" s="9"/>
      <c r="K50" s="9"/>
      <c r="L50" s="9"/>
      <c r="M50" s="9"/>
      <c r="N50" s="9"/>
      <c r="O50" s="9"/>
      <c r="P50" s="9"/>
      <c r="Q50" s="25"/>
      <c r="R50" s="100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12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>
        <v>1</v>
      </c>
      <c r="HX50" s="25"/>
      <c r="HY50" s="25">
        <v>1</v>
      </c>
      <c r="HZ50" s="25"/>
      <c r="IA50" s="25"/>
      <c r="IB50" s="25"/>
      <c r="IC50" s="25"/>
      <c r="ID50" s="25">
        <v>1</v>
      </c>
      <c r="IE50" s="25">
        <v>1</v>
      </c>
      <c r="IF50" s="25"/>
      <c r="IG50" s="25"/>
      <c r="IH50" s="25"/>
      <c r="II50" s="25"/>
      <c r="IJ50" s="25"/>
      <c r="IK50" s="25">
        <v>1</v>
      </c>
      <c r="IL50" s="25"/>
      <c r="IM50" s="25"/>
      <c r="IN50" s="25"/>
      <c r="IO50" s="25">
        <v>1</v>
      </c>
      <c r="IP50" s="25"/>
      <c r="IQ50" s="25"/>
      <c r="IR50" s="25">
        <v>1</v>
      </c>
      <c r="IS50" s="25"/>
      <c r="IT50" s="25">
        <v>1</v>
      </c>
      <c r="IU50" s="25"/>
      <c r="IV50" s="25">
        <v>1</v>
      </c>
      <c r="IW50" s="25"/>
      <c r="IX50" s="25"/>
      <c r="IY50" s="25"/>
      <c r="IZ50" s="25"/>
      <c r="JA50" s="25"/>
      <c r="JB50" s="25"/>
      <c r="JC50" s="28">
        <v>0</v>
      </c>
      <c r="JD50" s="28">
        <v>9</v>
      </c>
    </row>
    <row r="51" spans="1:264" ht="15.75" thickBot="1">
      <c r="A51" s="112"/>
      <c r="B51" s="103" t="s">
        <v>845</v>
      </c>
      <c r="C51" s="15" t="s">
        <v>931</v>
      </c>
      <c r="D51" s="16" t="s">
        <v>307</v>
      </c>
      <c r="E51" s="17" t="s">
        <v>14</v>
      </c>
      <c r="F51" s="11"/>
      <c r="G51" s="8"/>
      <c r="H51" s="8"/>
      <c r="I51" s="8"/>
      <c r="J51" s="8"/>
      <c r="K51" s="8"/>
      <c r="L51" s="8"/>
      <c r="M51" s="8"/>
      <c r="N51" s="8"/>
      <c r="O51" s="8"/>
      <c r="P51" s="8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>
        <v>1</v>
      </c>
      <c r="DC51" s="26">
        <v>1</v>
      </c>
      <c r="DD51" s="26">
        <v>1</v>
      </c>
      <c r="DE51" s="26">
        <v>1</v>
      </c>
      <c r="DF51" s="26">
        <v>1</v>
      </c>
      <c r="DG51" s="26">
        <v>1</v>
      </c>
      <c r="DH51" s="26">
        <v>1</v>
      </c>
      <c r="DI51" s="26"/>
      <c r="DJ51" s="26"/>
      <c r="DK51" s="26">
        <v>1</v>
      </c>
      <c r="DL51" s="26"/>
      <c r="DM51" s="26"/>
      <c r="DN51" s="26"/>
      <c r="DO51" s="26"/>
      <c r="DP51" s="26">
        <v>1</v>
      </c>
      <c r="DQ51" s="26">
        <v>1</v>
      </c>
      <c r="DR51" s="26">
        <v>1</v>
      </c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11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>
        <v>1</v>
      </c>
      <c r="HX51" s="26">
        <v>1</v>
      </c>
      <c r="HY51" s="26">
        <v>1</v>
      </c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>
        <v>1</v>
      </c>
      <c r="IL51" s="26"/>
      <c r="IM51" s="26"/>
      <c r="IN51" s="26">
        <v>1</v>
      </c>
      <c r="IO51" s="26"/>
      <c r="IP51" s="26"/>
      <c r="IQ51" s="26"/>
      <c r="IR51" s="26">
        <v>1</v>
      </c>
      <c r="IS51" s="26"/>
      <c r="IT51" s="26"/>
      <c r="IU51" s="26"/>
      <c r="IV51" s="26">
        <v>1</v>
      </c>
      <c r="IW51" s="26"/>
      <c r="IX51" s="26"/>
      <c r="IY51" s="26"/>
      <c r="IZ51" s="26"/>
      <c r="JA51" s="26"/>
      <c r="JB51" s="26"/>
      <c r="JC51" s="28">
        <f t="shared" si="6"/>
        <v>11</v>
      </c>
      <c r="JD51" s="28">
        <f t="shared" si="7"/>
        <v>7</v>
      </c>
    </row>
    <row r="52" spans="1:264" ht="15.75" thickBot="1">
      <c r="A52" s="112"/>
      <c r="B52" s="103" t="s">
        <v>934</v>
      </c>
      <c r="C52" s="15" t="s">
        <v>930</v>
      </c>
      <c r="D52" s="16">
        <v>6</v>
      </c>
      <c r="E52" s="17"/>
      <c r="F52" s="11"/>
      <c r="G52" s="8"/>
      <c r="H52" s="8"/>
      <c r="I52" s="8"/>
      <c r="J52" s="8"/>
      <c r="K52" s="8"/>
      <c r="L52" s="8"/>
      <c r="M52" s="8"/>
      <c r="N52" s="8"/>
      <c r="O52" s="8"/>
      <c r="P52" s="8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11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>
        <v>1</v>
      </c>
      <c r="HX52" s="26">
        <v>1</v>
      </c>
      <c r="HY52" s="26">
        <v>1</v>
      </c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>
        <v>1</v>
      </c>
      <c r="IL52" s="26"/>
      <c r="IM52" s="26"/>
      <c r="IN52" s="26">
        <v>1</v>
      </c>
      <c r="IO52" s="26"/>
      <c r="IP52" s="26"/>
      <c r="IQ52" s="26"/>
      <c r="IR52" s="26">
        <v>1</v>
      </c>
      <c r="IS52" s="26"/>
      <c r="IT52" s="26"/>
      <c r="IU52" s="26"/>
      <c r="IV52" s="26">
        <v>1</v>
      </c>
      <c r="IW52" s="26"/>
      <c r="IX52" s="26"/>
      <c r="IY52" s="26"/>
      <c r="IZ52" s="26"/>
      <c r="JA52" s="26"/>
      <c r="JB52" s="26"/>
      <c r="JC52" s="28">
        <v>0</v>
      </c>
      <c r="JD52" s="28">
        <v>7</v>
      </c>
    </row>
    <row r="53" spans="1:264" ht="15.75" thickBot="1">
      <c r="A53" s="112"/>
      <c r="B53" s="75" t="s">
        <v>944</v>
      </c>
      <c r="C53" s="15" t="s">
        <v>933</v>
      </c>
      <c r="D53" s="16">
        <v>5</v>
      </c>
      <c r="E53" s="17"/>
      <c r="F53" s="11"/>
      <c r="G53" s="8"/>
      <c r="H53" s="8"/>
      <c r="I53" s="8"/>
      <c r="J53" s="8"/>
      <c r="K53" s="8"/>
      <c r="L53" s="8"/>
      <c r="M53" s="8"/>
      <c r="N53" s="8"/>
      <c r="O53" s="8"/>
      <c r="P53" s="8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>
        <v>1</v>
      </c>
      <c r="DC53" s="26">
        <v>1</v>
      </c>
      <c r="DD53" s="26">
        <v>1</v>
      </c>
      <c r="DE53" s="26">
        <v>1</v>
      </c>
      <c r="DF53" s="26">
        <v>1</v>
      </c>
      <c r="DG53" s="26">
        <v>1</v>
      </c>
      <c r="DH53" s="26">
        <v>1</v>
      </c>
      <c r="DI53" s="26"/>
      <c r="DJ53" s="26"/>
      <c r="DK53" s="26">
        <v>1</v>
      </c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11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  <c r="HJ53" s="26"/>
      <c r="HK53" s="26"/>
      <c r="HL53" s="26"/>
      <c r="HM53" s="26"/>
      <c r="HN53" s="26"/>
      <c r="HO53" s="26"/>
      <c r="HP53" s="26"/>
      <c r="HQ53" s="26"/>
      <c r="HR53" s="26"/>
      <c r="HS53" s="26"/>
      <c r="HT53" s="26"/>
      <c r="HU53" s="26"/>
      <c r="HV53" s="26"/>
      <c r="HW53" s="26">
        <v>1</v>
      </c>
      <c r="HX53" s="26">
        <v>1</v>
      </c>
      <c r="HY53" s="26">
        <v>1</v>
      </c>
      <c r="HZ53" s="26">
        <v>1</v>
      </c>
      <c r="IA53" s="26"/>
      <c r="IB53" s="26">
        <v>1</v>
      </c>
      <c r="IC53" s="26">
        <v>1</v>
      </c>
      <c r="ID53" s="26"/>
      <c r="IE53" s="26"/>
      <c r="IF53" s="26"/>
      <c r="IG53" s="26"/>
      <c r="IH53" s="26"/>
      <c r="II53" s="26">
        <v>1</v>
      </c>
      <c r="IJ53" s="26">
        <v>1</v>
      </c>
      <c r="IK53" s="26">
        <v>1</v>
      </c>
      <c r="IL53" s="26"/>
      <c r="IM53" s="26"/>
      <c r="IN53" s="26">
        <v>1</v>
      </c>
      <c r="IO53" s="26"/>
      <c r="IP53" s="26"/>
      <c r="IQ53" s="26"/>
      <c r="IR53" s="26">
        <v>1</v>
      </c>
      <c r="IS53" s="26"/>
      <c r="IT53" s="26"/>
      <c r="IU53" s="26"/>
      <c r="IV53" s="26">
        <v>1</v>
      </c>
      <c r="IW53" s="26"/>
      <c r="IX53" s="26"/>
      <c r="IY53" s="26"/>
      <c r="IZ53" s="26"/>
      <c r="JA53" s="26"/>
      <c r="JB53" s="26"/>
      <c r="JC53" s="28">
        <v>8</v>
      </c>
      <c r="JD53" s="28">
        <v>13</v>
      </c>
    </row>
    <row r="54" spans="1:264" ht="15.75" thickBot="1">
      <c r="A54" s="112"/>
      <c r="B54" s="75" t="s">
        <v>945</v>
      </c>
      <c r="C54" s="15" t="s">
        <v>930</v>
      </c>
      <c r="D54" s="16">
        <v>5</v>
      </c>
      <c r="E54" s="17"/>
      <c r="F54" s="11"/>
      <c r="G54" s="8"/>
      <c r="H54" s="8"/>
      <c r="I54" s="8"/>
      <c r="J54" s="8"/>
      <c r="K54" s="8"/>
      <c r="L54" s="8"/>
      <c r="M54" s="8"/>
      <c r="N54" s="8"/>
      <c r="O54" s="8"/>
      <c r="P54" s="8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11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6"/>
      <c r="HT54" s="26"/>
      <c r="HU54" s="26"/>
      <c r="HV54" s="26"/>
      <c r="HW54" s="26">
        <v>1</v>
      </c>
      <c r="HX54" s="26">
        <v>1</v>
      </c>
      <c r="HY54" s="26">
        <v>1</v>
      </c>
      <c r="HZ54" s="26"/>
      <c r="IA54" s="26"/>
      <c r="IB54" s="26">
        <v>1</v>
      </c>
      <c r="IC54" s="26">
        <v>1</v>
      </c>
      <c r="ID54" s="26"/>
      <c r="IE54" s="26"/>
      <c r="IF54" s="26"/>
      <c r="IG54" s="26"/>
      <c r="IH54" s="26"/>
      <c r="II54" s="26"/>
      <c r="IJ54" s="26"/>
      <c r="IK54" s="26">
        <v>1</v>
      </c>
      <c r="IL54" s="26"/>
      <c r="IM54" s="26"/>
      <c r="IN54" s="26">
        <v>1</v>
      </c>
      <c r="IO54" s="26"/>
      <c r="IP54" s="26"/>
      <c r="IQ54" s="26"/>
      <c r="IR54" s="26">
        <v>1</v>
      </c>
      <c r="IS54" s="26"/>
      <c r="IT54" s="26"/>
      <c r="IU54" s="26"/>
      <c r="IV54" s="26">
        <v>1</v>
      </c>
      <c r="IW54" s="26"/>
      <c r="IX54" s="26"/>
      <c r="IY54" s="26"/>
      <c r="IZ54" s="26"/>
      <c r="JA54" s="26"/>
      <c r="JB54" s="26"/>
      <c r="JC54" s="28">
        <v>0</v>
      </c>
      <c r="JD54" s="28">
        <v>10</v>
      </c>
    </row>
    <row r="55" spans="1:264" ht="15.75" thickBot="1">
      <c r="A55" s="112"/>
      <c r="B55" s="74" t="s">
        <v>294</v>
      </c>
      <c r="C55" s="15" t="s">
        <v>931</v>
      </c>
      <c r="D55" s="16" t="s">
        <v>307</v>
      </c>
      <c r="E55" s="17" t="s">
        <v>7</v>
      </c>
      <c r="F55" s="11"/>
      <c r="G55" s="8"/>
      <c r="H55" s="8"/>
      <c r="I55" s="8"/>
      <c r="J55" s="8"/>
      <c r="K55" s="8"/>
      <c r="L55" s="8"/>
      <c r="M55" s="8"/>
      <c r="N55" s="8"/>
      <c r="O55" s="8"/>
      <c r="P55" s="8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>
        <v>1</v>
      </c>
      <c r="BY55" s="26">
        <v>1</v>
      </c>
      <c r="BZ55" s="26">
        <v>1</v>
      </c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11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>
        <v>1</v>
      </c>
      <c r="GY55" s="26">
        <v>1</v>
      </c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  <c r="IX55" s="26"/>
      <c r="IY55" s="26"/>
      <c r="IZ55" s="26"/>
      <c r="JA55" s="26"/>
      <c r="JB55" s="26"/>
      <c r="JC55" s="28">
        <f t="shared" si="6"/>
        <v>3</v>
      </c>
      <c r="JD55" s="28">
        <f t="shared" si="7"/>
        <v>2</v>
      </c>
    </row>
    <row r="56" spans="1:264" ht="15.75" thickBot="1">
      <c r="A56" s="112"/>
      <c r="B56" s="74" t="s">
        <v>937</v>
      </c>
      <c r="C56" s="15" t="s">
        <v>930</v>
      </c>
      <c r="D56" s="16">
        <v>6</v>
      </c>
      <c r="E56" s="17"/>
      <c r="F56" s="11"/>
      <c r="G56" s="8"/>
      <c r="H56" s="8"/>
      <c r="I56" s="8"/>
      <c r="J56" s="8"/>
      <c r="K56" s="8"/>
      <c r="L56" s="8"/>
      <c r="M56" s="8"/>
      <c r="N56" s="8"/>
      <c r="O56" s="8"/>
      <c r="P56" s="8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11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>
        <v>1</v>
      </c>
      <c r="GY56" s="26">
        <v>1</v>
      </c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  <c r="IX56" s="26"/>
      <c r="IY56" s="26"/>
      <c r="IZ56" s="26"/>
      <c r="JA56" s="26"/>
      <c r="JB56" s="26"/>
      <c r="JC56" s="28">
        <v>0</v>
      </c>
      <c r="JD56" s="28">
        <v>2</v>
      </c>
    </row>
    <row r="57" spans="1:264" ht="15.75" thickBot="1">
      <c r="A57" s="112"/>
      <c r="B57" s="75" t="s">
        <v>295</v>
      </c>
      <c r="C57" s="15" t="s">
        <v>931</v>
      </c>
      <c r="D57" s="16" t="s">
        <v>307</v>
      </c>
      <c r="E57" s="17" t="s">
        <v>15</v>
      </c>
      <c r="F57" s="11"/>
      <c r="G57" s="8"/>
      <c r="H57" s="8"/>
      <c r="I57" s="8"/>
      <c r="J57" s="8"/>
      <c r="K57" s="8"/>
      <c r="L57" s="8"/>
      <c r="M57" s="8"/>
      <c r="N57" s="8"/>
      <c r="O57" s="8"/>
      <c r="P57" s="8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>
        <v>1</v>
      </c>
      <c r="DC57" s="26">
        <v>1</v>
      </c>
      <c r="DD57" s="26">
        <v>1</v>
      </c>
      <c r="DE57" s="26">
        <v>1</v>
      </c>
      <c r="DF57" s="26">
        <v>1</v>
      </c>
      <c r="DG57" s="26">
        <v>1</v>
      </c>
      <c r="DH57" s="26">
        <v>1</v>
      </c>
      <c r="DI57" s="26"/>
      <c r="DJ57" s="26"/>
      <c r="DK57" s="26">
        <v>1</v>
      </c>
      <c r="DL57" s="26"/>
      <c r="DM57" s="26"/>
      <c r="DN57" s="26"/>
      <c r="DO57" s="26"/>
      <c r="DP57" s="26"/>
      <c r="DQ57" s="26"/>
      <c r="DR57" s="26"/>
      <c r="DS57" s="26">
        <v>1</v>
      </c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>
        <v>1</v>
      </c>
      <c r="EI57" s="26"/>
      <c r="EJ57" s="26"/>
      <c r="EK57" s="26"/>
      <c r="EL57" s="26"/>
      <c r="EM57" s="26"/>
      <c r="EN57" s="26"/>
      <c r="EO57" s="26"/>
      <c r="EP57" s="11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>
        <v>1</v>
      </c>
      <c r="HX57" s="26">
        <v>1</v>
      </c>
      <c r="HY57" s="26">
        <v>1</v>
      </c>
      <c r="HZ57" s="26">
        <v>1</v>
      </c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>
        <v>1</v>
      </c>
      <c r="IL57" s="26"/>
      <c r="IM57" s="26"/>
      <c r="IN57" s="26">
        <v>1</v>
      </c>
      <c r="IO57" s="26"/>
      <c r="IP57" s="26"/>
      <c r="IQ57" s="26"/>
      <c r="IR57" s="26">
        <v>1</v>
      </c>
      <c r="IS57" s="26"/>
      <c r="IT57" s="26"/>
      <c r="IU57" s="26"/>
      <c r="IV57" s="26">
        <v>1</v>
      </c>
      <c r="IW57" s="26"/>
      <c r="IX57" s="26"/>
      <c r="IY57" s="26"/>
      <c r="IZ57" s="26"/>
      <c r="JA57" s="26"/>
      <c r="JB57" s="26"/>
      <c r="JC57" s="28">
        <f t="shared" si="6"/>
        <v>10</v>
      </c>
      <c r="JD57" s="28">
        <f t="shared" si="7"/>
        <v>8</v>
      </c>
    </row>
    <row r="58" spans="1:264" ht="15.75" thickBot="1">
      <c r="A58" s="112"/>
      <c r="B58" s="75" t="s">
        <v>935</v>
      </c>
      <c r="C58" s="15" t="s">
        <v>936</v>
      </c>
      <c r="D58" s="16">
        <v>6</v>
      </c>
      <c r="E58" s="17"/>
      <c r="F58" s="11"/>
      <c r="G58" s="8"/>
      <c r="H58" s="8"/>
      <c r="I58" s="8"/>
      <c r="J58" s="8"/>
      <c r="K58" s="8"/>
      <c r="L58" s="8"/>
      <c r="M58" s="8"/>
      <c r="N58" s="8"/>
      <c r="O58" s="8"/>
      <c r="P58" s="8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11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>
        <v>1</v>
      </c>
      <c r="HX58" s="26">
        <v>1</v>
      </c>
      <c r="HY58" s="26">
        <v>1</v>
      </c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>
        <v>1</v>
      </c>
      <c r="IL58" s="26"/>
      <c r="IM58" s="26"/>
      <c r="IN58" s="26">
        <v>1</v>
      </c>
      <c r="IO58" s="26"/>
      <c r="IP58" s="26"/>
      <c r="IQ58" s="26"/>
      <c r="IR58" s="26">
        <v>1</v>
      </c>
      <c r="IS58" s="26"/>
      <c r="IT58" s="26"/>
      <c r="IU58" s="26"/>
      <c r="IV58" s="26">
        <v>1</v>
      </c>
      <c r="IW58" s="26"/>
      <c r="IX58" s="26"/>
      <c r="IY58" s="26"/>
      <c r="IZ58" s="26"/>
      <c r="JA58" s="26"/>
      <c r="JB58" s="26"/>
      <c r="JC58" s="28">
        <v>0</v>
      </c>
      <c r="JD58" s="28">
        <v>7</v>
      </c>
    </row>
    <row r="59" spans="1:264" ht="15.75" thickBot="1">
      <c r="A59" s="112"/>
      <c r="B59" s="75" t="s">
        <v>918</v>
      </c>
      <c r="C59" s="15" t="s">
        <v>919</v>
      </c>
      <c r="D59" s="16">
        <v>6</v>
      </c>
      <c r="E59" s="17"/>
      <c r="F59" s="11"/>
      <c r="G59" s="8"/>
      <c r="H59" s="8"/>
      <c r="I59" s="8"/>
      <c r="J59" s="8"/>
      <c r="K59" s="8"/>
      <c r="L59" s="8"/>
      <c r="M59" s="8"/>
      <c r="N59" s="8"/>
      <c r="O59" s="8"/>
      <c r="P59" s="8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>
        <v>1</v>
      </c>
      <c r="EO59" s="26"/>
      <c r="EP59" s="11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>
        <v>1</v>
      </c>
      <c r="JC59" s="28">
        <v>1</v>
      </c>
      <c r="JD59" s="28">
        <v>1</v>
      </c>
    </row>
    <row r="60" spans="1:264" ht="15.75" thickBot="1">
      <c r="A60" s="112"/>
      <c r="B60" s="75" t="s">
        <v>909</v>
      </c>
      <c r="C60" s="15" t="s">
        <v>915</v>
      </c>
      <c r="D60" s="16">
        <v>6</v>
      </c>
      <c r="E60" s="17"/>
      <c r="F60" s="11"/>
      <c r="G60" s="8"/>
      <c r="H60" s="8"/>
      <c r="I60" s="8"/>
      <c r="J60" s="8"/>
      <c r="K60" s="8"/>
      <c r="L60" s="8"/>
      <c r="M60" s="8"/>
      <c r="N60" s="8"/>
      <c r="O60" s="8"/>
      <c r="P60" s="8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50"/>
      <c r="CN60" s="50"/>
      <c r="CO60" s="50"/>
      <c r="CP60" s="50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>
        <v>1</v>
      </c>
      <c r="EN60" s="26">
        <v>1</v>
      </c>
      <c r="EO60" s="26">
        <v>1</v>
      </c>
      <c r="EP60" s="11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50"/>
      <c r="HT60" s="50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  <c r="IX60" s="26"/>
      <c r="IY60" s="26"/>
      <c r="IZ60" s="26"/>
      <c r="JA60" s="26"/>
      <c r="JB60" s="26"/>
      <c r="JC60" s="28">
        <v>3</v>
      </c>
      <c r="JD60" s="28">
        <v>0</v>
      </c>
    </row>
    <row r="61" spans="1:264" ht="15.75" thickBot="1">
      <c r="A61" s="66"/>
      <c r="B61" s="20" t="s">
        <v>1</v>
      </c>
      <c r="C61" s="20" t="s">
        <v>1</v>
      </c>
      <c r="D61" s="22" t="s">
        <v>2</v>
      </c>
      <c r="E61" s="17"/>
      <c r="F61" s="40" t="s">
        <v>20</v>
      </c>
      <c r="G61" s="40" t="s">
        <v>21</v>
      </c>
      <c r="H61" s="40" t="s">
        <v>22</v>
      </c>
      <c r="I61" s="40" t="s">
        <v>23</v>
      </c>
      <c r="J61" s="40" t="s">
        <v>24</v>
      </c>
      <c r="K61" s="40" t="s">
        <v>25</v>
      </c>
      <c r="L61" s="40" t="s">
        <v>26</v>
      </c>
      <c r="M61" s="40" t="s">
        <v>27</v>
      </c>
      <c r="N61" s="40" t="s">
        <v>28</v>
      </c>
      <c r="O61" s="40" t="s">
        <v>29</v>
      </c>
      <c r="P61" s="40" t="s">
        <v>30</v>
      </c>
      <c r="Q61" s="40" t="s">
        <v>31</v>
      </c>
      <c r="R61" s="40" t="s">
        <v>32</v>
      </c>
      <c r="S61" s="40" t="s">
        <v>33</v>
      </c>
      <c r="T61" s="40" t="s">
        <v>34</v>
      </c>
      <c r="U61" s="40" t="s">
        <v>35</v>
      </c>
      <c r="V61" s="40" t="s">
        <v>36</v>
      </c>
      <c r="W61" s="40" t="s">
        <v>37</v>
      </c>
      <c r="X61" s="40" t="s">
        <v>38</v>
      </c>
      <c r="Y61" s="40" t="s">
        <v>40</v>
      </c>
      <c r="Z61" s="40" t="s">
        <v>39</v>
      </c>
      <c r="AA61" s="46" t="s">
        <v>311</v>
      </c>
      <c r="AB61" s="46" t="s">
        <v>312</v>
      </c>
      <c r="AC61" s="46" t="s">
        <v>313</v>
      </c>
      <c r="AD61" s="46" t="s">
        <v>314</v>
      </c>
      <c r="AE61" s="46" t="s">
        <v>477</v>
      </c>
      <c r="AF61" s="41" t="s">
        <v>41</v>
      </c>
      <c r="AG61" s="41" t="s">
        <v>42</v>
      </c>
      <c r="AH61" s="41" t="s">
        <v>43</v>
      </c>
      <c r="AI61" s="41" t="s">
        <v>298</v>
      </c>
      <c r="AJ61" s="41" t="s">
        <v>45</v>
      </c>
      <c r="AK61" s="41" t="s">
        <v>46</v>
      </c>
      <c r="AL61" s="41" t="s">
        <v>47</v>
      </c>
      <c r="AM61" s="41" t="s">
        <v>48</v>
      </c>
      <c r="AN61" s="41" t="s">
        <v>49</v>
      </c>
      <c r="AO61" s="41" t="s">
        <v>50</v>
      </c>
      <c r="AP61" s="41" t="s">
        <v>51</v>
      </c>
      <c r="AQ61" s="41" t="s">
        <v>52</v>
      </c>
      <c r="AR61" s="41" t="s">
        <v>53</v>
      </c>
      <c r="AS61" s="41" t="s">
        <v>54</v>
      </c>
      <c r="AT61" s="41" t="s">
        <v>55</v>
      </c>
      <c r="AU61" s="41" t="s">
        <v>56</v>
      </c>
      <c r="AV61" s="41" t="s">
        <v>57</v>
      </c>
      <c r="AW61" s="41" t="s">
        <v>58</v>
      </c>
      <c r="AX61" s="41" t="s">
        <v>59</v>
      </c>
      <c r="AY61" s="41" t="s">
        <v>60</v>
      </c>
      <c r="AZ61" s="41" t="s">
        <v>61</v>
      </c>
      <c r="BA61" s="41" t="s">
        <v>62</v>
      </c>
      <c r="BB61" s="41" t="s">
        <v>63</v>
      </c>
      <c r="BC61" s="41" t="s">
        <v>64</v>
      </c>
      <c r="BD61" s="41" t="s">
        <v>65</v>
      </c>
      <c r="BE61" s="41" t="s">
        <v>66</v>
      </c>
      <c r="BF61" s="41" t="s">
        <v>67</v>
      </c>
      <c r="BG61" s="41" t="s">
        <v>70</v>
      </c>
      <c r="BH61" s="41" t="s">
        <v>68</v>
      </c>
      <c r="BI61" s="41" t="s">
        <v>69</v>
      </c>
      <c r="BJ61" s="41" t="s">
        <v>71</v>
      </c>
      <c r="BK61" s="41" t="s">
        <v>72</v>
      </c>
      <c r="BL61" s="41" t="s">
        <v>73</v>
      </c>
      <c r="BM61" s="41" t="s">
        <v>74</v>
      </c>
      <c r="BN61" s="41" t="s">
        <v>75</v>
      </c>
      <c r="BO61" s="41" t="s">
        <v>76</v>
      </c>
      <c r="BP61" s="41" t="s">
        <v>77</v>
      </c>
      <c r="BQ61" s="41" t="s">
        <v>78</v>
      </c>
      <c r="BR61" s="41" t="s">
        <v>79</v>
      </c>
      <c r="BS61" s="41" t="s">
        <v>80</v>
      </c>
      <c r="BT61" s="41" t="s">
        <v>81</v>
      </c>
      <c r="BU61" s="41" t="s">
        <v>82</v>
      </c>
      <c r="BV61" s="41" t="s">
        <v>83</v>
      </c>
      <c r="BW61" s="41" t="s">
        <v>84</v>
      </c>
      <c r="BX61" s="41" t="s">
        <v>85</v>
      </c>
      <c r="BY61" s="41" t="s">
        <v>86</v>
      </c>
      <c r="BZ61" s="41" t="s">
        <v>87</v>
      </c>
      <c r="CA61" s="41" t="s">
        <v>88</v>
      </c>
      <c r="CB61" s="41" t="s">
        <v>89</v>
      </c>
      <c r="CC61" s="41" t="s">
        <v>90</v>
      </c>
      <c r="CD61" s="41" t="s">
        <v>91</v>
      </c>
      <c r="CE61" s="41" t="s">
        <v>92</v>
      </c>
      <c r="CF61" s="41" t="s">
        <v>93</v>
      </c>
      <c r="CG61" s="41" t="s">
        <v>94</v>
      </c>
      <c r="CH61" s="41" t="s">
        <v>95</v>
      </c>
      <c r="CI61" s="41" t="s">
        <v>96</v>
      </c>
      <c r="CJ61" s="41" t="s">
        <v>97</v>
      </c>
      <c r="CK61" s="41" t="s">
        <v>98</v>
      </c>
      <c r="CL61" s="41" t="s">
        <v>99</v>
      </c>
      <c r="CM61" s="41" t="s">
        <v>100</v>
      </c>
      <c r="CN61" s="41" t="s">
        <v>101</v>
      </c>
      <c r="CO61" s="41" t="s">
        <v>102</v>
      </c>
      <c r="CP61" s="41" t="s">
        <v>103</v>
      </c>
      <c r="CQ61" s="41" t="s">
        <v>104</v>
      </c>
      <c r="CR61" s="41" t="s">
        <v>105</v>
      </c>
      <c r="CS61" s="41" t="s">
        <v>106</v>
      </c>
      <c r="CT61" s="41" t="s">
        <v>107</v>
      </c>
      <c r="CU61" s="41" t="s">
        <v>108</v>
      </c>
      <c r="CV61" s="41" t="s">
        <v>109</v>
      </c>
      <c r="CW61" s="41" t="s">
        <v>110</v>
      </c>
      <c r="CX61" s="41" t="s">
        <v>111</v>
      </c>
      <c r="CY61" s="41" t="s">
        <v>112</v>
      </c>
      <c r="CZ61" s="41" t="s">
        <v>113</v>
      </c>
      <c r="DA61" s="41" t="s">
        <v>114</v>
      </c>
      <c r="DB61" s="41" t="s">
        <v>115</v>
      </c>
      <c r="DC61" s="41" t="s">
        <v>116</v>
      </c>
      <c r="DD61" s="41" t="s">
        <v>117</v>
      </c>
      <c r="DE61" s="41" t="s">
        <v>118</v>
      </c>
      <c r="DF61" s="41" t="s">
        <v>119</v>
      </c>
      <c r="DG61" s="41" t="s">
        <v>120</v>
      </c>
      <c r="DH61" s="41" t="s">
        <v>121</v>
      </c>
      <c r="DI61" s="41" t="s">
        <v>122</v>
      </c>
      <c r="DJ61" s="41" t="s">
        <v>123</v>
      </c>
      <c r="DK61" s="41" t="s">
        <v>124</v>
      </c>
      <c r="DL61" s="41" t="s">
        <v>125</v>
      </c>
      <c r="DM61" s="41" t="s">
        <v>126</v>
      </c>
      <c r="DN61" s="41" t="s">
        <v>127</v>
      </c>
      <c r="DO61" s="41" t="s">
        <v>128</v>
      </c>
      <c r="DP61" s="41" t="s">
        <v>129</v>
      </c>
      <c r="DQ61" s="41" t="s">
        <v>130</v>
      </c>
      <c r="DR61" s="41" t="s">
        <v>131</v>
      </c>
      <c r="DS61" s="41" t="s">
        <v>132</v>
      </c>
      <c r="DT61" s="41" t="s">
        <v>133</v>
      </c>
      <c r="DU61" s="41" t="s">
        <v>134</v>
      </c>
      <c r="DV61" s="41" t="s">
        <v>135</v>
      </c>
      <c r="DW61" s="41" t="s">
        <v>136</v>
      </c>
      <c r="DX61" s="41" t="s">
        <v>137</v>
      </c>
      <c r="DY61" s="41" t="s">
        <v>138</v>
      </c>
      <c r="DZ61" s="41" t="s">
        <v>139</v>
      </c>
      <c r="EA61" s="41" t="s">
        <v>140</v>
      </c>
      <c r="EB61" s="41" t="s">
        <v>141</v>
      </c>
      <c r="EC61" s="41" t="s">
        <v>142</v>
      </c>
      <c r="ED61" s="41" t="s">
        <v>143</v>
      </c>
      <c r="EE61" s="41" t="s">
        <v>144</v>
      </c>
      <c r="EF61" s="41" t="s">
        <v>145</v>
      </c>
      <c r="EG61" s="41" t="s">
        <v>146</v>
      </c>
      <c r="EH61" s="41" t="s">
        <v>147</v>
      </c>
      <c r="EI61" s="41" t="s">
        <v>148</v>
      </c>
      <c r="EJ61" s="41" t="s">
        <v>149</v>
      </c>
      <c r="EK61" s="41" t="s">
        <v>150</v>
      </c>
      <c r="EL61" s="41" t="s">
        <v>151</v>
      </c>
      <c r="EM61" s="41" t="s">
        <v>152</v>
      </c>
      <c r="EN61" s="41" t="s">
        <v>153</v>
      </c>
      <c r="EO61" s="41" t="s">
        <v>154</v>
      </c>
      <c r="EP61" s="40" t="s">
        <v>155</v>
      </c>
      <c r="EQ61" s="40" t="s">
        <v>156</v>
      </c>
      <c r="ER61" s="40" t="s">
        <v>157</v>
      </c>
      <c r="ES61" s="40" t="s">
        <v>158</v>
      </c>
      <c r="ET61" s="40" t="s">
        <v>159</v>
      </c>
      <c r="EU61" s="40" t="s">
        <v>160</v>
      </c>
      <c r="EV61" s="40" t="s">
        <v>161</v>
      </c>
      <c r="EW61" s="40" t="s">
        <v>162</v>
      </c>
      <c r="EX61" s="40" t="s">
        <v>163</v>
      </c>
      <c r="EY61" s="40" t="s">
        <v>164</v>
      </c>
      <c r="EZ61" s="40" t="s">
        <v>165</v>
      </c>
      <c r="FA61" s="41" t="s">
        <v>166</v>
      </c>
      <c r="FB61" s="41" t="s">
        <v>167</v>
      </c>
      <c r="FC61" s="41" t="s">
        <v>168</v>
      </c>
      <c r="FD61" s="41" t="s">
        <v>169</v>
      </c>
      <c r="FE61" s="41" t="s">
        <v>170</v>
      </c>
      <c r="FF61" s="41" t="s">
        <v>171</v>
      </c>
      <c r="FG61" s="41" t="s">
        <v>172</v>
      </c>
      <c r="FH61" s="41" t="s">
        <v>173</v>
      </c>
      <c r="FI61" s="41" t="s">
        <v>174</v>
      </c>
      <c r="FJ61" s="41" t="s">
        <v>175</v>
      </c>
      <c r="FK61" s="41" t="s">
        <v>176</v>
      </c>
      <c r="FL61" s="41" t="s">
        <v>299</v>
      </c>
      <c r="FM61" s="41" t="s">
        <v>177</v>
      </c>
      <c r="FN61" s="41" t="s">
        <v>178</v>
      </c>
      <c r="FO61" s="41" t="s">
        <v>179</v>
      </c>
      <c r="FP61" s="41" t="s">
        <v>180</v>
      </c>
      <c r="FQ61" s="41" t="s">
        <v>181</v>
      </c>
      <c r="FR61" s="41" t="s">
        <v>182</v>
      </c>
      <c r="FS61" s="41" t="s">
        <v>183</v>
      </c>
      <c r="FT61" s="41" t="s">
        <v>184</v>
      </c>
      <c r="FU61" s="41" t="s">
        <v>185</v>
      </c>
      <c r="FV61" s="41" t="s">
        <v>186</v>
      </c>
      <c r="FW61" s="41" t="s">
        <v>187</v>
      </c>
      <c r="FX61" s="41" t="s">
        <v>188</v>
      </c>
      <c r="FY61" s="41" t="s">
        <v>189</v>
      </c>
      <c r="FZ61" s="41" t="s">
        <v>190</v>
      </c>
      <c r="GA61" s="41" t="s">
        <v>191</v>
      </c>
      <c r="GB61" s="41" t="s">
        <v>192</v>
      </c>
      <c r="GC61" s="41" t="s">
        <v>193</v>
      </c>
      <c r="GD61" s="41" t="s">
        <v>194</v>
      </c>
      <c r="GE61" s="41" t="s">
        <v>195</v>
      </c>
      <c r="GF61" s="41" t="s">
        <v>196</v>
      </c>
      <c r="GG61" s="41" t="s">
        <v>197</v>
      </c>
      <c r="GH61" s="41" t="s">
        <v>198</v>
      </c>
      <c r="GI61" s="41" t="s">
        <v>199</v>
      </c>
      <c r="GJ61" s="41" t="s">
        <v>200</v>
      </c>
      <c r="GK61" s="41" t="s">
        <v>201</v>
      </c>
      <c r="GL61" s="41" t="s">
        <v>202</v>
      </c>
      <c r="GM61" s="41" t="s">
        <v>203</v>
      </c>
      <c r="GN61" s="41" t="s">
        <v>204</v>
      </c>
      <c r="GO61" s="41" t="s">
        <v>205</v>
      </c>
      <c r="GP61" s="41" t="s">
        <v>206</v>
      </c>
      <c r="GQ61" s="41" t="s">
        <v>207</v>
      </c>
      <c r="GR61" s="41" t="s">
        <v>208</v>
      </c>
      <c r="GS61" s="41" t="s">
        <v>209</v>
      </c>
      <c r="GT61" s="41" t="s">
        <v>210</v>
      </c>
      <c r="GU61" s="41" t="s">
        <v>211</v>
      </c>
      <c r="GV61" s="41" t="s">
        <v>212</v>
      </c>
      <c r="GW61" s="41" t="s">
        <v>213</v>
      </c>
      <c r="GX61" s="41" t="s">
        <v>214</v>
      </c>
      <c r="GY61" s="41" t="s">
        <v>215</v>
      </c>
      <c r="GZ61" s="41" t="s">
        <v>216</v>
      </c>
      <c r="HA61" s="41" t="s">
        <v>217</v>
      </c>
      <c r="HB61" s="41" t="s">
        <v>218</v>
      </c>
      <c r="HC61" s="41" t="s">
        <v>300</v>
      </c>
      <c r="HD61" s="41" t="s">
        <v>219</v>
      </c>
      <c r="HE61" s="41" t="s">
        <v>220</v>
      </c>
      <c r="HF61" s="41" t="s">
        <v>221</v>
      </c>
      <c r="HG61" s="41" t="s">
        <v>222</v>
      </c>
      <c r="HH61" s="41" t="s">
        <v>223</v>
      </c>
      <c r="HI61" s="41" t="s">
        <v>224</v>
      </c>
      <c r="HJ61" s="41" t="s">
        <v>225</v>
      </c>
      <c r="HK61" s="41" t="s">
        <v>226</v>
      </c>
      <c r="HL61" s="41" t="s">
        <v>227</v>
      </c>
      <c r="HM61" s="41" t="s">
        <v>228</v>
      </c>
      <c r="HN61" s="41" t="s">
        <v>229</v>
      </c>
      <c r="HO61" s="41" t="s">
        <v>230</v>
      </c>
      <c r="HP61" s="41" t="s">
        <v>231</v>
      </c>
      <c r="HQ61" s="41" t="s">
        <v>232</v>
      </c>
      <c r="HR61" s="41" t="s">
        <v>233</v>
      </c>
      <c r="HS61" s="41" t="s">
        <v>234</v>
      </c>
      <c r="HT61" s="41" t="s">
        <v>235</v>
      </c>
      <c r="HU61" s="41" t="s">
        <v>236</v>
      </c>
      <c r="HV61" s="41" t="s">
        <v>237</v>
      </c>
      <c r="HW61" s="41" t="s">
        <v>238</v>
      </c>
      <c r="HX61" s="41" t="s">
        <v>239</v>
      </c>
      <c r="HY61" s="41" t="s">
        <v>240</v>
      </c>
      <c r="HZ61" s="41" t="s">
        <v>241</v>
      </c>
      <c r="IA61" s="41" t="s">
        <v>242</v>
      </c>
      <c r="IB61" s="41" t="s">
        <v>243</v>
      </c>
      <c r="IC61" s="41" t="s">
        <v>244</v>
      </c>
      <c r="ID61" s="41" t="s">
        <v>245</v>
      </c>
      <c r="IE61" s="41" t="s">
        <v>246</v>
      </c>
      <c r="IF61" s="41" t="s">
        <v>247</v>
      </c>
      <c r="IG61" s="41" t="s">
        <v>248</v>
      </c>
      <c r="IH61" s="41" t="s">
        <v>249</v>
      </c>
      <c r="II61" s="41" t="s">
        <v>250</v>
      </c>
      <c r="IJ61" s="41" t="s">
        <v>251</v>
      </c>
      <c r="IK61" s="41" t="s">
        <v>252</v>
      </c>
      <c r="IL61" s="41" t="s">
        <v>253</v>
      </c>
      <c r="IM61" s="41" t="s">
        <v>254</v>
      </c>
      <c r="IN61" s="41" t="s">
        <v>255</v>
      </c>
      <c r="IO61" s="41" t="s">
        <v>256</v>
      </c>
      <c r="IP61" s="41" t="s">
        <v>257</v>
      </c>
      <c r="IQ61" s="41" t="s">
        <v>258</v>
      </c>
      <c r="IR61" s="41" t="s">
        <v>259</v>
      </c>
      <c r="IS61" s="41" t="s">
        <v>260</v>
      </c>
      <c r="IT61" s="41" t="s">
        <v>261</v>
      </c>
      <c r="IU61" s="41" t="s">
        <v>262</v>
      </c>
      <c r="IV61" s="41" t="s">
        <v>263</v>
      </c>
      <c r="IW61" s="41" t="s">
        <v>264</v>
      </c>
      <c r="IX61" s="41" t="s">
        <v>265</v>
      </c>
      <c r="IY61" s="41" t="s">
        <v>266</v>
      </c>
      <c r="IZ61" s="41" t="s">
        <v>267</v>
      </c>
      <c r="JA61" s="41" t="s">
        <v>268</v>
      </c>
      <c r="JB61" s="41" t="s">
        <v>269</v>
      </c>
      <c r="JC61" s="29" t="s">
        <v>0</v>
      </c>
      <c r="JD61" s="29" t="s">
        <v>9</v>
      </c>
    </row>
    <row r="62" spans="1:264" ht="15.75" thickBot="1">
      <c r="A62" s="112" t="s">
        <v>926</v>
      </c>
      <c r="B62" s="79" t="s">
        <v>289</v>
      </c>
      <c r="C62" s="15" t="s">
        <v>917</v>
      </c>
      <c r="D62" s="16">
        <v>7</v>
      </c>
      <c r="E62" s="17"/>
      <c r="F62" s="11"/>
      <c r="G62" s="8"/>
      <c r="H62" s="8"/>
      <c r="I62" s="8"/>
      <c r="J62" s="8"/>
      <c r="K62" s="8"/>
      <c r="L62" s="8"/>
      <c r="M62" s="8"/>
      <c r="N62" s="8"/>
      <c r="O62" s="8"/>
      <c r="P62" s="8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>
        <v>1</v>
      </c>
      <c r="CB62" s="26">
        <v>1</v>
      </c>
      <c r="CC62" s="26">
        <v>1</v>
      </c>
      <c r="CD62" s="26">
        <v>1</v>
      </c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11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>
        <v>1</v>
      </c>
      <c r="HA62" s="26">
        <v>1</v>
      </c>
      <c r="HB62" s="26">
        <v>1</v>
      </c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  <c r="IX62" s="26"/>
      <c r="IY62" s="26"/>
      <c r="IZ62" s="26"/>
      <c r="JA62" s="26"/>
      <c r="JB62" s="26"/>
      <c r="JC62" s="28">
        <v>4</v>
      </c>
      <c r="JD62" s="28">
        <v>3</v>
      </c>
    </row>
    <row r="63" spans="1:264" ht="15.75" thickBot="1">
      <c r="A63" s="112"/>
      <c r="B63" s="80" t="s">
        <v>290</v>
      </c>
      <c r="C63" s="15" t="s">
        <v>906</v>
      </c>
      <c r="D63" s="16">
        <v>7</v>
      </c>
      <c r="E63" s="17"/>
      <c r="F63" s="11"/>
      <c r="G63" s="8"/>
      <c r="H63" s="8"/>
      <c r="I63" s="8"/>
      <c r="J63" s="8"/>
      <c r="K63" s="8"/>
      <c r="L63" s="8"/>
      <c r="M63" s="8"/>
      <c r="N63" s="8"/>
      <c r="O63" s="8"/>
      <c r="P63" s="8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>
        <v>1</v>
      </c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11"/>
      <c r="EQ63" s="8"/>
      <c r="ER63" s="8"/>
      <c r="ES63" s="8"/>
      <c r="ET63" s="8"/>
      <c r="EU63" s="8"/>
      <c r="EV63" s="8"/>
      <c r="EW63" s="8"/>
      <c r="EX63" s="8"/>
      <c r="EY63" s="8"/>
      <c r="EZ63" s="8">
        <v>1</v>
      </c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  <c r="IW63" s="26"/>
      <c r="IX63" s="26"/>
      <c r="IY63" s="26"/>
      <c r="IZ63" s="26"/>
      <c r="JA63" s="26"/>
      <c r="JB63" s="26"/>
      <c r="JC63" s="28">
        <f t="shared" ref="JC63:JC65" si="8">COUNTIF(F63:EO63,1)</f>
        <v>1</v>
      </c>
      <c r="JD63" s="28">
        <f t="shared" ref="JD63:JD65" si="9">COUNTIF(EP63:JB63,1)</f>
        <v>1</v>
      </c>
    </row>
    <row r="64" spans="1:264" ht="15.75" thickBot="1">
      <c r="A64" s="112"/>
      <c r="B64" s="79" t="s">
        <v>727</v>
      </c>
      <c r="C64" s="15" t="s">
        <v>906</v>
      </c>
      <c r="D64" s="16">
        <v>7</v>
      </c>
      <c r="E64" s="17"/>
      <c r="F64" s="11"/>
      <c r="G64" s="8"/>
      <c r="H64" s="8"/>
      <c r="I64" s="8"/>
      <c r="J64" s="8"/>
      <c r="K64" s="8"/>
      <c r="L64" s="8"/>
      <c r="M64" s="8"/>
      <c r="N64" s="8"/>
      <c r="O64" s="8"/>
      <c r="P64" s="8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>
        <v>1</v>
      </c>
      <c r="CF64" s="26">
        <v>1</v>
      </c>
      <c r="CG64" s="26">
        <v>1</v>
      </c>
      <c r="CH64" s="26">
        <v>1</v>
      </c>
      <c r="CI64" s="26">
        <v>1</v>
      </c>
      <c r="CJ64" s="26">
        <v>1</v>
      </c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11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>
        <v>1</v>
      </c>
      <c r="HD64" s="26">
        <v>1</v>
      </c>
      <c r="HE64" s="26">
        <v>1</v>
      </c>
      <c r="HF64" s="26">
        <v>1</v>
      </c>
      <c r="HG64" s="26">
        <v>1</v>
      </c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49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  <c r="IX64" s="26"/>
      <c r="IY64" s="26"/>
      <c r="IZ64" s="26"/>
      <c r="JA64" s="26"/>
      <c r="JB64" s="26"/>
      <c r="JC64" s="28">
        <f t="shared" si="8"/>
        <v>6</v>
      </c>
      <c r="JD64" s="28">
        <f t="shared" si="9"/>
        <v>5</v>
      </c>
    </row>
    <row r="65" spans="1:264" ht="15.75" thickBot="1">
      <c r="A65" s="112"/>
      <c r="B65" s="79" t="s">
        <v>903</v>
      </c>
      <c r="C65" s="15" t="s">
        <v>906</v>
      </c>
      <c r="D65" s="16">
        <v>7</v>
      </c>
      <c r="E65" s="17"/>
      <c r="F65" s="11"/>
      <c r="G65" s="8"/>
      <c r="H65" s="8"/>
      <c r="I65" s="8"/>
      <c r="J65" s="8"/>
      <c r="K65" s="8"/>
      <c r="L65" s="8"/>
      <c r="M65" s="8"/>
      <c r="N65" s="8"/>
      <c r="O65" s="8"/>
      <c r="P65" s="8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>
        <v>1</v>
      </c>
      <c r="CS65" s="26">
        <v>1</v>
      </c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11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>
        <v>1</v>
      </c>
      <c r="HP65" s="26">
        <v>1</v>
      </c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  <c r="IW65" s="26"/>
      <c r="IX65" s="26"/>
      <c r="IY65" s="26"/>
      <c r="IZ65" s="26"/>
      <c r="JA65" s="26"/>
      <c r="JB65" s="26"/>
      <c r="JC65" s="28">
        <f t="shared" si="8"/>
        <v>2</v>
      </c>
      <c r="JD65" s="28">
        <f t="shared" si="9"/>
        <v>2</v>
      </c>
    </row>
    <row r="66" spans="1:264" ht="15.75" thickBot="1">
      <c r="A66" s="112"/>
      <c r="B66" s="79" t="s">
        <v>19</v>
      </c>
      <c r="C66" s="15" t="s">
        <v>921</v>
      </c>
      <c r="D66" s="16">
        <v>7</v>
      </c>
      <c r="E66" s="17"/>
      <c r="F66" s="11"/>
      <c r="G66" s="8"/>
      <c r="H66" s="8"/>
      <c r="I66" s="8"/>
      <c r="J66" s="8"/>
      <c r="K66" s="8"/>
      <c r="L66" s="8"/>
      <c r="M66" s="8"/>
      <c r="N66" s="8"/>
      <c r="O66" s="8"/>
      <c r="P66" s="8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>
        <v>1</v>
      </c>
      <c r="CU66" s="26">
        <v>1</v>
      </c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11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>
        <v>1</v>
      </c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  <c r="IX66" s="26"/>
      <c r="IY66" s="26"/>
      <c r="IZ66" s="26"/>
      <c r="JA66" s="26"/>
      <c r="JB66" s="26"/>
      <c r="JC66" s="28">
        <v>2</v>
      </c>
      <c r="JD66" s="28">
        <v>1</v>
      </c>
    </row>
    <row r="67" spans="1:264" ht="15.75" thickBot="1">
      <c r="A67" s="112"/>
      <c r="B67" s="79" t="s">
        <v>901</v>
      </c>
      <c r="C67" s="15" t="s">
        <v>921</v>
      </c>
      <c r="D67" s="16">
        <v>7</v>
      </c>
      <c r="E67" s="17"/>
      <c r="F67" s="11"/>
      <c r="G67" s="8"/>
      <c r="H67" s="8"/>
      <c r="I67" s="8"/>
      <c r="J67" s="8"/>
      <c r="K67" s="8"/>
      <c r="L67" s="8"/>
      <c r="M67" s="8"/>
      <c r="N67" s="8"/>
      <c r="O67" s="8"/>
      <c r="P67" s="8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>
        <v>1</v>
      </c>
      <c r="CW67" s="26">
        <v>1</v>
      </c>
      <c r="CX67" s="26">
        <v>1</v>
      </c>
      <c r="CY67" s="26">
        <v>1</v>
      </c>
      <c r="CZ67" s="26">
        <v>1</v>
      </c>
      <c r="DA67" s="26">
        <v>1</v>
      </c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11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>
        <v>1</v>
      </c>
      <c r="HS67" s="26">
        <v>1</v>
      </c>
      <c r="HT67" s="26">
        <v>1</v>
      </c>
      <c r="HU67" s="26">
        <v>1</v>
      </c>
      <c r="HV67" s="26">
        <v>1</v>
      </c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  <c r="IX67" s="26"/>
      <c r="IY67" s="26"/>
      <c r="IZ67" s="26"/>
      <c r="JA67" s="26"/>
      <c r="JB67" s="26"/>
      <c r="JC67" s="28">
        <f t="shared" ref="JC67:JC68" si="10">COUNTIF(F67:EO67,1)</f>
        <v>6</v>
      </c>
      <c r="JD67" s="28">
        <f t="shared" ref="JD67:JD68" si="11">COUNTIF(EP67:JB67,1)</f>
        <v>5</v>
      </c>
    </row>
    <row r="68" spans="1:264" ht="15.75" thickBot="1">
      <c r="A68" s="112"/>
      <c r="B68" s="75" t="s">
        <v>296</v>
      </c>
      <c r="C68" s="15" t="s">
        <v>931</v>
      </c>
      <c r="D68" s="16">
        <v>7</v>
      </c>
      <c r="E68" s="17"/>
      <c r="F68" s="11"/>
      <c r="G68" s="8"/>
      <c r="H68" s="8"/>
      <c r="I68" s="8"/>
      <c r="J68" s="8"/>
      <c r="K68" s="8"/>
      <c r="L68" s="8"/>
      <c r="M68" s="8"/>
      <c r="N68" s="8"/>
      <c r="O68" s="8"/>
      <c r="P68" s="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>
        <v>1</v>
      </c>
      <c r="DC68" s="26">
        <v>1</v>
      </c>
      <c r="DD68" s="26">
        <v>1</v>
      </c>
      <c r="DE68" s="26"/>
      <c r="DF68" s="26"/>
      <c r="DG68" s="26">
        <v>1</v>
      </c>
      <c r="DH68" s="26">
        <v>1</v>
      </c>
      <c r="DI68" s="26">
        <v>1</v>
      </c>
      <c r="DJ68" s="26"/>
      <c r="DK68" s="26">
        <v>1</v>
      </c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11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>
        <v>1</v>
      </c>
      <c r="HX68" s="26">
        <v>1</v>
      </c>
      <c r="HY68" s="26">
        <v>1</v>
      </c>
      <c r="HZ68" s="26"/>
      <c r="IA68" s="26"/>
      <c r="IB68" s="26">
        <v>1</v>
      </c>
      <c r="IC68" s="26">
        <v>1</v>
      </c>
      <c r="ID68" s="26"/>
      <c r="IE68" s="26">
        <v>1</v>
      </c>
      <c r="IF68" s="26"/>
      <c r="IG68" s="26"/>
      <c r="IH68" s="26"/>
      <c r="II68" s="26"/>
      <c r="IJ68" s="26"/>
      <c r="IK68" s="26">
        <v>1</v>
      </c>
      <c r="IL68" s="26"/>
      <c r="IM68" s="26"/>
      <c r="IN68" s="26">
        <v>1</v>
      </c>
      <c r="IO68" s="26">
        <v>1</v>
      </c>
      <c r="IP68" s="26"/>
      <c r="IQ68" s="26"/>
      <c r="IR68" s="26">
        <v>1</v>
      </c>
      <c r="IS68" s="26"/>
      <c r="IT68" s="26">
        <v>1</v>
      </c>
      <c r="IU68" s="26">
        <v>1</v>
      </c>
      <c r="IV68" s="26">
        <v>1</v>
      </c>
      <c r="IW68" s="26"/>
      <c r="IX68" s="26"/>
      <c r="IY68" s="26"/>
      <c r="IZ68" s="26"/>
      <c r="JA68" s="26"/>
      <c r="JB68" s="26"/>
      <c r="JC68" s="28">
        <f t="shared" si="10"/>
        <v>7</v>
      </c>
      <c r="JD68" s="28">
        <f t="shared" si="11"/>
        <v>13</v>
      </c>
    </row>
    <row r="69" spans="1:264" ht="15.75" thickBot="1">
      <c r="A69" s="112"/>
      <c r="B69" s="75" t="s">
        <v>929</v>
      </c>
      <c r="C69" s="15" t="s">
        <v>930</v>
      </c>
      <c r="D69" s="16">
        <v>7</v>
      </c>
      <c r="E69" s="17"/>
      <c r="F69" s="11"/>
      <c r="G69" s="8"/>
      <c r="H69" s="8"/>
      <c r="I69" s="8"/>
      <c r="J69" s="8"/>
      <c r="K69" s="8"/>
      <c r="L69" s="8"/>
      <c r="M69" s="8"/>
      <c r="N69" s="8"/>
      <c r="O69" s="8"/>
      <c r="P69" s="8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11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>
        <v>1</v>
      </c>
      <c r="HX69" s="26">
        <v>1</v>
      </c>
      <c r="HY69" s="26">
        <v>1</v>
      </c>
      <c r="HZ69" s="26"/>
      <c r="IA69" s="26"/>
      <c r="IB69" s="26">
        <v>1</v>
      </c>
      <c r="IC69" s="26">
        <v>1</v>
      </c>
      <c r="ID69" s="26"/>
      <c r="IE69" s="26">
        <v>1</v>
      </c>
      <c r="IF69" s="26"/>
      <c r="IG69" s="26"/>
      <c r="IH69" s="26"/>
      <c r="II69" s="26"/>
      <c r="IJ69" s="26"/>
      <c r="IK69" s="26">
        <v>1</v>
      </c>
      <c r="IL69" s="26"/>
      <c r="IM69" s="26"/>
      <c r="IN69" s="26">
        <v>1</v>
      </c>
      <c r="IO69" s="26">
        <v>1</v>
      </c>
      <c r="IP69" s="26"/>
      <c r="IQ69" s="26"/>
      <c r="IR69" s="26">
        <v>1</v>
      </c>
      <c r="IS69" s="26"/>
      <c r="IT69" s="26">
        <v>1</v>
      </c>
      <c r="IU69" s="26"/>
      <c r="IV69" s="26">
        <v>1</v>
      </c>
      <c r="IW69" s="26"/>
      <c r="IX69" s="26"/>
      <c r="IY69" s="26"/>
      <c r="IZ69" s="26"/>
      <c r="JA69" s="26"/>
      <c r="JB69" s="26"/>
      <c r="JC69" s="28">
        <v>0</v>
      </c>
      <c r="JD69" s="28">
        <v>12</v>
      </c>
    </row>
    <row r="70" spans="1:264" ht="15.75" thickBot="1">
      <c r="A70" s="112"/>
      <c r="B70" s="75" t="s">
        <v>297</v>
      </c>
      <c r="C70" s="15" t="s">
        <v>933</v>
      </c>
      <c r="D70" s="16">
        <v>7</v>
      </c>
      <c r="E70" s="17"/>
      <c r="F70" s="11"/>
      <c r="G70" s="8"/>
      <c r="H70" s="8"/>
      <c r="I70" s="8"/>
      <c r="J70" s="8"/>
      <c r="K70" s="8"/>
      <c r="L70" s="8"/>
      <c r="M70" s="8"/>
      <c r="N70" s="8"/>
      <c r="O70" s="8"/>
      <c r="P70" s="8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>
        <v>1</v>
      </c>
      <c r="DC70" s="26">
        <v>1</v>
      </c>
      <c r="DD70" s="26">
        <v>1</v>
      </c>
      <c r="DE70" s="26">
        <v>1</v>
      </c>
      <c r="DF70" s="26">
        <v>1</v>
      </c>
      <c r="DG70" s="26">
        <v>1</v>
      </c>
      <c r="DH70" s="26">
        <v>1</v>
      </c>
      <c r="DI70" s="26">
        <v>1</v>
      </c>
      <c r="DJ70" s="26"/>
      <c r="DK70" s="26">
        <v>1</v>
      </c>
      <c r="DL70" s="26"/>
      <c r="DM70" s="26"/>
      <c r="DN70" s="26"/>
      <c r="DO70" s="26"/>
      <c r="DP70" s="26"/>
      <c r="DQ70" s="26"/>
      <c r="DR70" s="26"/>
      <c r="DS70" s="26"/>
      <c r="DT70" s="26">
        <v>1</v>
      </c>
      <c r="DU70" s="26">
        <v>1</v>
      </c>
      <c r="DV70" s="26">
        <v>1</v>
      </c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11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>
        <v>1</v>
      </c>
      <c r="HX70" s="26">
        <v>1</v>
      </c>
      <c r="HY70" s="26">
        <v>1</v>
      </c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>
        <v>1</v>
      </c>
      <c r="IL70" s="26"/>
      <c r="IM70" s="26"/>
      <c r="IN70" s="26">
        <v>1</v>
      </c>
      <c r="IO70" s="26"/>
      <c r="IP70" s="26">
        <v>1</v>
      </c>
      <c r="IQ70" s="26"/>
      <c r="IR70" s="26">
        <v>1</v>
      </c>
      <c r="IS70" s="26"/>
      <c r="IT70" s="26"/>
      <c r="IU70" s="26"/>
      <c r="IV70" s="26">
        <v>1</v>
      </c>
      <c r="IW70" s="26"/>
      <c r="IX70" s="26"/>
      <c r="IY70" s="26"/>
      <c r="IZ70" s="26"/>
      <c r="JA70" s="26"/>
      <c r="JB70" s="26"/>
      <c r="JC70" s="28">
        <v>12</v>
      </c>
      <c r="JD70" s="28">
        <v>8</v>
      </c>
    </row>
    <row r="71" spans="1:264" ht="15.75" thickBot="1">
      <c r="A71" s="112"/>
      <c r="B71" s="75" t="s">
        <v>932</v>
      </c>
      <c r="C71" s="15" t="s">
        <v>930</v>
      </c>
      <c r="D71" s="16">
        <v>7</v>
      </c>
      <c r="E71" s="17"/>
      <c r="F71" s="11"/>
      <c r="G71" s="8"/>
      <c r="H71" s="8"/>
      <c r="I71" s="8"/>
      <c r="J71" s="8"/>
      <c r="K71" s="8"/>
      <c r="L71" s="8"/>
      <c r="M71" s="8"/>
      <c r="N71" s="8"/>
      <c r="O71" s="8"/>
      <c r="P71" s="8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11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>
        <v>1</v>
      </c>
      <c r="HX71" s="26">
        <v>1</v>
      </c>
      <c r="HY71" s="26">
        <v>1</v>
      </c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>
        <v>1</v>
      </c>
      <c r="IL71" s="26"/>
      <c r="IM71" s="26"/>
      <c r="IN71" s="26">
        <v>1</v>
      </c>
      <c r="IO71" s="26"/>
      <c r="IP71" s="26">
        <v>1</v>
      </c>
      <c r="IQ71" s="26"/>
      <c r="IR71" s="26">
        <v>1</v>
      </c>
      <c r="IS71" s="26"/>
      <c r="IT71" s="26"/>
      <c r="IU71" s="26"/>
      <c r="IV71" s="26">
        <v>1</v>
      </c>
      <c r="IW71" s="26"/>
      <c r="IX71" s="26"/>
      <c r="IY71" s="26"/>
      <c r="IZ71" s="26"/>
      <c r="JA71" s="26"/>
      <c r="JB71" s="26"/>
      <c r="JC71" s="28">
        <v>0</v>
      </c>
      <c r="JD71" s="28">
        <v>8</v>
      </c>
    </row>
    <row r="72" spans="1:264" ht="15.75" thickBot="1">
      <c r="A72" s="112"/>
      <c r="B72" s="75" t="s">
        <v>910</v>
      </c>
      <c r="C72" s="15" t="s">
        <v>914</v>
      </c>
      <c r="D72" s="16">
        <v>7</v>
      </c>
      <c r="E72" s="17"/>
      <c r="F72" s="11"/>
      <c r="G72" s="8"/>
      <c r="H72" s="8"/>
      <c r="I72" s="8"/>
      <c r="J72" s="8"/>
      <c r="K72" s="8"/>
      <c r="L72" s="8"/>
      <c r="M72" s="8"/>
      <c r="N72" s="8"/>
      <c r="O72" s="8"/>
      <c r="P72" s="8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11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  <c r="IX72" s="26"/>
      <c r="IY72" s="26"/>
      <c r="IZ72" s="26"/>
      <c r="JA72" s="26">
        <v>1</v>
      </c>
      <c r="JB72" s="26">
        <v>1</v>
      </c>
      <c r="JC72" s="28">
        <v>0</v>
      </c>
      <c r="JD72" s="28">
        <v>2</v>
      </c>
    </row>
    <row r="73" spans="1:264" ht="15.75" thickBot="1">
      <c r="A73" s="105"/>
      <c r="B73" s="104" t="s">
        <v>918</v>
      </c>
      <c r="C73" s="15" t="s">
        <v>919</v>
      </c>
      <c r="D73" s="16">
        <v>7</v>
      </c>
      <c r="E73" s="17" t="s">
        <v>15</v>
      </c>
      <c r="F73" s="11"/>
      <c r="G73" s="8"/>
      <c r="H73" s="8"/>
      <c r="I73" s="8"/>
      <c r="J73" s="8"/>
      <c r="K73" s="8"/>
      <c r="L73" s="8"/>
      <c r="M73" s="8"/>
      <c r="N73" s="8"/>
      <c r="O73" s="8"/>
      <c r="P73" s="8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>
        <v>1</v>
      </c>
      <c r="EO73" s="26"/>
      <c r="EP73" s="11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  <c r="GN73" s="26"/>
      <c r="GO73" s="26"/>
      <c r="GP73" s="26"/>
      <c r="GQ73" s="26"/>
      <c r="GR73" s="26"/>
      <c r="GS73" s="26"/>
      <c r="GT73" s="26"/>
      <c r="GU73" s="26"/>
      <c r="GV73" s="26"/>
      <c r="GW73" s="26"/>
      <c r="GX73" s="26"/>
      <c r="GY73" s="26"/>
      <c r="GZ73" s="26"/>
      <c r="HA73" s="26"/>
      <c r="HB73" s="26"/>
      <c r="HC73" s="26"/>
      <c r="HD73" s="26"/>
      <c r="HE73" s="26"/>
      <c r="HF73" s="26"/>
      <c r="HG73" s="26"/>
      <c r="HH73" s="26"/>
      <c r="HI73" s="26"/>
      <c r="HJ73" s="26"/>
      <c r="HK73" s="26"/>
      <c r="HL73" s="26"/>
      <c r="HM73" s="26"/>
      <c r="HN73" s="26"/>
      <c r="HO73" s="26"/>
      <c r="HP73" s="26"/>
      <c r="HQ73" s="26"/>
      <c r="HR73" s="26"/>
      <c r="HS73" s="26"/>
      <c r="HT73" s="26"/>
      <c r="HU73" s="26"/>
      <c r="HV73" s="26"/>
      <c r="HW73" s="26"/>
      <c r="HX73" s="26"/>
      <c r="HY73" s="26"/>
      <c r="HZ73" s="26"/>
      <c r="IA73" s="26"/>
      <c r="IB73" s="26"/>
      <c r="IC73" s="26"/>
      <c r="ID73" s="26"/>
      <c r="IE73" s="26"/>
      <c r="IF73" s="26"/>
      <c r="IG73" s="26"/>
      <c r="IH73" s="26"/>
      <c r="II73" s="26"/>
      <c r="IJ73" s="26"/>
      <c r="IK73" s="26"/>
      <c r="IL73" s="26"/>
      <c r="IM73" s="26"/>
      <c r="IN73" s="26"/>
      <c r="IO73" s="26"/>
      <c r="IP73" s="26"/>
      <c r="IQ73" s="26"/>
      <c r="IR73" s="26"/>
      <c r="IS73" s="26"/>
      <c r="IT73" s="26"/>
      <c r="IU73" s="26"/>
      <c r="IV73" s="26"/>
      <c r="IW73" s="26"/>
      <c r="IX73" s="26"/>
      <c r="IY73" s="26"/>
      <c r="IZ73" s="26"/>
      <c r="JA73" s="26"/>
      <c r="JB73" s="26">
        <v>1</v>
      </c>
      <c r="JC73" s="28">
        <f>COUNTIF(F73:EO73,1)</f>
        <v>1</v>
      </c>
      <c r="JD73" s="28">
        <f>COUNTIF(EP73:JB73,1)</f>
        <v>1</v>
      </c>
    </row>
    <row r="74" spans="1:264">
      <c r="B74" s="82"/>
      <c r="C74" s="81"/>
      <c r="F74">
        <f t="shared" ref="F74:AK74" si="12">COUNTIF(F17:F73,1)</f>
        <v>1</v>
      </c>
      <c r="G74">
        <f t="shared" si="12"/>
        <v>1</v>
      </c>
      <c r="H74">
        <f t="shared" si="12"/>
        <v>1</v>
      </c>
      <c r="I74">
        <f t="shared" si="12"/>
        <v>1</v>
      </c>
      <c r="J74">
        <f t="shared" si="12"/>
        <v>1</v>
      </c>
      <c r="K74">
        <f t="shared" si="12"/>
        <v>1</v>
      </c>
      <c r="L74">
        <f t="shared" si="12"/>
        <v>1</v>
      </c>
      <c r="M74">
        <f t="shared" si="12"/>
        <v>1</v>
      </c>
      <c r="N74">
        <f t="shared" si="12"/>
        <v>1</v>
      </c>
      <c r="O74">
        <f t="shared" si="12"/>
        <v>1</v>
      </c>
      <c r="P74">
        <f t="shared" si="12"/>
        <v>1</v>
      </c>
      <c r="Q74">
        <f t="shared" si="12"/>
        <v>1</v>
      </c>
      <c r="R74">
        <f t="shared" si="12"/>
        <v>1</v>
      </c>
      <c r="S74">
        <f t="shared" si="12"/>
        <v>1</v>
      </c>
      <c r="T74">
        <f t="shared" si="12"/>
        <v>1</v>
      </c>
      <c r="U74">
        <f t="shared" si="12"/>
        <v>1</v>
      </c>
      <c r="V74">
        <f t="shared" si="12"/>
        <v>1</v>
      </c>
      <c r="W74">
        <f t="shared" si="12"/>
        <v>1</v>
      </c>
      <c r="X74">
        <f t="shared" si="12"/>
        <v>1</v>
      </c>
      <c r="Y74">
        <f t="shared" si="12"/>
        <v>1</v>
      </c>
      <c r="Z74">
        <f t="shared" si="12"/>
        <v>1</v>
      </c>
      <c r="AA74">
        <f t="shared" si="12"/>
        <v>1</v>
      </c>
      <c r="AB74">
        <f t="shared" si="12"/>
        <v>1</v>
      </c>
      <c r="AC74">
        <f t="shared" si="12"/>
        <v>1</v>
      </c>
      <c r="AD74">
        <f t="shared" si="12"/>
        <v>1</v>
      </c>
      <c r="AE74">
        <f t="shared" si="12"/>
        <v>1</v>
      </c>
      <c r="AF74">
        <f t="shared" si="12"/>
        <v>1</v>
      </c>
      <c r="AG74">
        <f t="shared" si="12"/>
        <v>1</v>
      </c>
      <c r="AH74">
        <f t="shared" si="12"/>
        <v>1</v>
      </c>
      <c r="AI74">
        <f t="shared" si="12"/>
        <v>1</v>
      </c>
      <c r="AJ74">
        <f t="shared" si="12"/>
        <v>1</v>
      </c>
      <c r="AK74">
        <f t="shared" si="12"/>
        <v>1</v>
      </c>
      <c r="AL74">
        <f t="shared" ref="AL74:BQ74" si="13">COUNTIF(AL17:AL73,1)</f>
        <v>1</v>
      </c>
      <c r="AM74">
        <f t="shared" si="13"/>
        <v>1</v>
      </c>
      <c r="AN74">
        <f t="shared" si="13"/>
        <v>1</v>
      </c>
      <c r="AO74">
        <f t="shared" si="13"/>
        <v>1</v>
      </c>
      <c r="AP74">
        <f t="shared" si="13"/>
        <v>1</v>
      </c>
      <c r="AQ74">
        <f t="shared" si="13"/>
        <v>1</v>
      </c>
      <c r="AR74">
        <f t="shared" si="13"/>
        <v>1</v>
      </c>
      <c r="AS74">
        <f t="shared" si="13"/>
        <v>1</v>
      </c>
      <c r="AT74">
        <f t="shared" si="13"/>
        <v>1</v>
      </c>
      <c r="AU74">
        <f t="shared" si="13"/>
        <v>1</v>
      </c>
      <c r="AV74">
        <f t="shared" si="13"/>
        <v>1</v>
      </c>
      <c r="AW74">
        <f t="shared" si="13"/>
        <v>1</v>
      </c>
      <c r="AX74">
        <f t="shared" si="13"/>
        <v>1</v>
      </c>
      <c r="AY74">
        <f t="shared" si="13"/>
        <v>1</v>
      </c>
      <c r="AZ74">
        <f t="shared" si="13"/>
        <v>1</v>
      </c>
      <c r="BA74">
        <f t="shared" si="13"/>
        <v>1</v>
      </c>
      <c r="BB74">
        <f t="shared" si="13"/>
        <v>1</v>
      </c>
      <c r="BC74">
        <f t="shared" si="13"/>
        <v>1</v>
      </c>
      <c r="BD74">
        <f t="shared" si="13"/>
        <v>1</v>
      </c>
      <c r="BE74">
        <f t="shared" si="13"/>
        <v>1</v>
      </c>
      <c r="BF74">
        <f t="shared" si="13"/>
        <v>1</v>
      </c>
      <c r="BG74">
        <f t="shared" si="13"/>
        <v>1</v>
      </c>
      <c r="BH74">
        <f t="shared" si="13"/>
        <v>1</v>
      </c>
      <c r="BI74">
        <f t="shared" si="13"/>
        <v>1</v>
      </c>
      <c r="BJ74">
        <f t="shared" si="13"/>
        <v>1</v>
      </c>
      <c r="BK74">
        <f t="shared" si="13"/>
        <v>1</v>
      </c>
      <c r="BL74">
        <f t="shared" si="13"/>
        <v>1</v>
      </c>
      <c r="BM74">
        <f t="shared" si="13"/>
        <v>1</v>
      </c>
      <c r="BN74">
        <f t="shared" si="13"/>
        <v>1</v>
      </c>
      <c r="BO74">
        <f t="shared" si="13"/>
        <v>1</v>
      </c>
      <c r="BP74">
        <f t="shared" si="13"/>
        <v>1</v>
      </c>
      <c r="BQ74">
        <f t="shared" si="13"/>
        <v>1</v>
      </c>
      <c r="BR74">
        <f t="shared" ref="BR74:CW74" si="14">COUNTIF(BR17:BR73,1)</f>
        <v>1</v>
      </c>
      <c r="BS74">
        <f t="shared" si="14"/>
        <v>1</v>
      </c>
      <c r="BT74">
        <f t="shared" si="14"/>
        <v>1</v>
      </c>
      <c r="BU74">
        <f t="shared" si="14"/>
        <v>1</v>
      </c>
      <c r="BV74">
        <f t="shared" si="14"/>
        <v>1</v>
      </c>
      <c r="BW74">
        <f t="shared" si="14"/>
        <v>1</v>
      </c>
      <c r="BX74">
        <f t="shared" si="14"/>
        <v>1</v>
      </c>
      <c r="BY74">
        <f t="shared" si="14"/>
        <v>1</v>
      </c>
      <c r="BZ74">
        <f t="shared" si="14"/>
        <v>1</v>
      </c>
      <c r="CA74">
        <f t="shared" si="14"/>
        <v>1</v>
      </c>
      <c r="CB74">
        <f t="shared" si="14"/>
        <v>1</v>
      </c>
      <c r="CC74">
        <f t="shared" si="14"/>
        <v>1</v>
      </c>
      <c r="CD74">
        <f t="shared" si="14"/>
        <v>1</v>
      </c>
      <c r="CE74">
        <f t="shared" si="14"/>
        <v>1</v>
      </c>
      <c r="CF74">
        <f t="shared" si="14"/>
        <v>1</v>
      </c>
      <c r="CG74">
        <f t="shared" si="14"/>
        <v>1</v>
      </c>
      <c r="CH74">
        <f t="shared" si="14"/>
        <v>1</v>
      </c>
      <c r="CI74">
        <f t="shared" si="14"/>
        <v>1</v>
      </c>
      <c r="CJ74">
        <f t="shared" si="14"/>
        <v>1</v>
      </c>
      <c r="CK74">
        <f t="shared" si="14"/>
        <v>1</v>
      </c>
      <c r="CL74">
        <f t="shared" si="14"/>
        <v>1</v>
      </c>
      <c r="CM74">
        <f t="shared" si="14"/>
        <v>1</v>
      </c>
      <c r="CN74">
        <f t="shared" si="14"/>
        <v>1</v>
      </c>
      <c r="CO74">
        <f t="shared" si="14"/>
        <v>1</v>
      </c>
      <c r="CP74">
        <f t="shared" si="14"/>
        <v>1</v>
      </c>
      <c r="CQ74">
        <f t="shared" si="14"/>
        <v>1</v>
      </c>
      <c r="CR74">
        <f t="shared" si="14"/>
        <v>1</v>
      </c>
      <c r="CS74">
        <f t="shared" si="14"/>
        <v>1</v>
      </c>
      <c r="CT74">
        <f t="shared" si="14"/>
        <v>1</v>
      </c>
      <c r="CU74">
        <f t="shared" si="14"/>
        <v>1</v>
      </c>
      <c r="CV74">
        <f t="shared" si="14"/>
        <v>1</v>
      </c>
      <c r="CW74">
        <f t="shared" si="14"/>
        <v>1</v>
      </c>
      <c r="CX74">
        <f t="shared" ref="CX74:EC74" si="15">COUNTIF(CX17:CX73,1)</f>
        <v>1</v>
      </c>
      <c r="CY74">
        <f t="shared" si="15"/>
        <v>1</v>
      </c>
      <c r="CZ74">
        <f t="shared" si="15"/>
        <v>1</v>
      </c>
      <c r="DA74">
        <f t="shared" si="15"/>
        <v>1</v>
      </c>
      <c r="DB74">
        <f t="shared" si="15"/>
        <v>11</v>
      </c>
      <c r="DC74">
        <f t="shared" si="15"/>
        <v>11</v>
      </c>
      <c r="DD74">
        <f t="shared" si="15"/>
        <v>10</v>
      </c>
      <c r="DE74">
        <f t="shared" si="15"/>
        <v>9</v>
      </c>
      <c r="DF74">
        <f t="shared" si="15"/>
        <v>8</v>
      </c>
      <c r="DG74">
        <f t="shared" si="15"/>
        <v>10</v>
      </c>
      <c r="DH74">
        <f t="shared" si="15"/>
        <v>11</v>
      </c>
      <c r="DI74">
        <f t="shared" si="15"/>
        <v>4</v>
      </c>
      <c r="DJ74">
        <f t="shared" si="15"/>
        <v>1</v>
      </c>
      <c r="DK74">
        <f t="shared" si="15"/>
        <v>10</v>
      </c>
      <c r="DL74">
        <f t="shared" si="15"/>
        <v>1</v>
      </c>
      <c r="DM74">
        <f t="shared" si="15"/>
        <v>1</v>
      </c>
      <c r="DN74">
        <f t="shared" si="15"/>
        <v>1</v>
      </c>
      <c r="DO74">
        <f t="shared" si="15"/>
        <v>1</v>
      </c>
      <c r="DP74">
        <f t="shared" si="15"/>
        <v>1</v>
      </c>
      <c r="DQ74">
        <f t="shared" si="15"/>
        <v>1</v>
      </c>
      <c r="DR74">
        <f t="shared" si="15"/>
        <v>1</v>
      </c>
      <c r="DS74">
        <f t="shared" si="15"/>
        <v>3</v>
      </c>
      <c r="DT74">
        <f t="shared" si="15"/>
        <v>1</v>
      </c>
      <c r="DU74">
        <f t="shared" si="15"/>
        <v>1</v>
      </c>
      <c r="DV74">
        <f t="shared" si="15"/>
        <v>1</v>
      </c>
      <c r="DW74">
        <f t="shared" si="15"/>
        <v>2</v>
      </c>
      <c r="DX74">
        <f t="shared" si="15"/>
        <v>2</v>
      </c>
      <c r="DY74">
        <f t="shared" si="15"/>
        <v>1</v>
      </c>
      <c r="DZ74">
        <f t="shared" si="15"/>
        <v>1</v>
      </c>
      <c r="EA74">
        <f t="shared" si="15"/>
        <v>1</v>
      </c>
      <c r="EB74">
        <f t="shared" si="15"/>
        <v>1</v>
      </c>
      <c r="EC74">
        <f t="shared" si="15"/>
        <v>2</v>
      </c>
      <c r="ED74">
        <f t="shared" ref="ED74:FI74" si="16">COUNTIF(ED17:ED73,1)</f>
        <v>1</v>
      </c>
      <c r="EE74">
        <f t="shared" si="16"/>
        <v>1</v>
      </c>
      <c r="EF74">
        <f t="shared" si="16"/>
        <v>1</v>
      </c>
      <c r="EG74">
        <f t="shared" si="16"/>
        <v>1</v>
      </c>
      <c r="EH74">
        <f t="shared" si="16"/>
        <v>1</v>
      </c>
      <c r="EI74">
        <f t="shared" si="16"/>
        <v>1</v>
      </c>
      <c r="EJ74">
        <f t="shared" si="16"/>
        <v>1</v>
      </c>
      <c r="EK74">
        <f t="shared" si="16"/>
        <v>1</v>
      </c>
      <c r="EL74">
        <f t="shared" si="16"/>
        <v>1</v>
      </c>
      <c r="EM74">
        <f t="shared" si="16"/>
        <v>1</v>
      </c>
      <c r="EN74">
        <f t="shared" si="16"/>
        <v>3</v>
      </c>
      <c r="EO74">
        <f t="shared" si="16"/>
        <v>1</v>
      </c>
      <c r="EP74">
        <f t="shared" si="16"/>
        <v>1</v>
      </c>
      <c r="EQ74">
        <f t="shared" si="16"/>
        <v>1</v>
      </c>
      <c r="ER74">
        <f t="shared" si="16"/>
        <v>1</v>
      </c>
      <c r="ES74">
        <f t="shared" si="16"/>
        <v>1</v>
      </c>
      <c r="ET74">
        <f t="shared" si="16"/>
        <v>1</v>
      </c>
      <c r="EU74">
        <f t="shared" si="16"/>
        <v>1</v>
      </c>
      <c r="EV74">
        <f t="shared" si="16"/>
        <v>1</v>
      </c>
      <c r="EW74">
        <f t="shared" si="16"/>
        <v>1</v>
      </c>
      <c r="EX74">
        <f t="shared" si="16"/>
        <v>1</v>
      </c>
      <c r="EY74">
        <f t="shared" si="16"/>
        <v>1</v>
      </c>
      <c r="EZ74">
        <f t="shared" si="16"/>
        <v>1</v>
      </c>
      <c r="FA74">
        <f t="shared" si="16"/>
        <v>1</v>
      </c>
      <c r="FB74">
        <f t="shared" si="16"/>
        <v>1</v>
      </c>
      <c r="FC74">
        <f t="shared" si="16"/>
        <v>1</v>
      </c>
      <c r="FD74">
        <f t="shared" si="16"/>
        <v>1</v>
      </c>
      <c r="FE74">
        <f t="shared" si="16"/>
        <v>1</v>
      </c>
      <c r="FF74">
        <f t="shared" si="16"/>
        <v>1</v>
      </c>
      <c r="FG74">
        <f t="shared" si="16"/>
        <v>1</v>
      </c>
      <c r="FH74">
        <f t="shared" si="16"/>
        <v>1</v>
      </c>
      <c r="FI74">
        <f t="shared" si="16"/>
        <v>1</v>
      </c>
      <c r="FJ74">
        <f t="shared" ref="FJ74:GO74" si="17">COUNTIF(FJ17:FJ73,1)</f>
        <v>1</v>
      </c>
      <c r="FK74">
        <f t="shared" si="17"/>
        <v>1</v>
      </c>
      <c r="FL74">
        <f t="shared" si="17"/>
        <v>1</v>
      </c>
      <c r="FM74">
        <f t="shared" si="17"/>
        <v>1</v>
      </c>
      <c r="FN74">
        <f t="shared" si="17"/>
        <v>1</v>
      </c>
      <c r="FO74">
        <f t="shared" si="17"/>
        <v>1</v>
      </c>
      <c r="FP74">
        <f t="shared" si="17"/>
        <v>2</v>
      </c>
      <c r="FQ74">
        <f t="shared" si="17"/>
        <v>2</v>
      </c>
      <c r="FR74">
        <f t="shared" si="17"/>
        <v>2</v>
      </c>
      <c r="FS74">
        <f t="shared" si="17"/>
        <v>2</v>
      </c>
      <c r="FT74">
        <f t="shared" si="17"/>
        <v>2</v>
      </c>
      <c r="FU74">
        <f t="shared" si="17"/>
        <v>2</v>
      </c>
      <c r="FV74">
        <f t="shared" si="17"/>
        <v>2</v>
      </c>
      <c r="FW74">
        <f t="shared" si="17"/>
        <v>2</v>
      </c>
      <c r="FX74">
        <f t="shared" si="17"/>
        <v>2</v>
      </c>
      <c r="FY74">
        <f t="shared" si="17"/>
        <v>2</v>
      </c>
      <c r="FZ74">
        <f t="shared" si="17"/>
        <v>2</v>
      </c>
      <c r="GA74">
        <f t="shared" si="17"/>
        <v>2</v>
      </c>
      <c r="GB74">
        <f t="shared" si="17"/>
        <v>2</v>
      </c>
      <c r="GC74">
        <f t="shared" si="17"/>
        <v>2</v>
      </c>
      <c r="GD74">
        <f t="shared" si="17"/>
        <v>1</v>
      </c>
      <c r="GE74">
        <f t="shared" si="17"/>
        <v>1</v>
      </c>
      <c r="GF74">
        <f t="shared" si="17"/>
        <v>2</v>
      </c>
      <c r="GG74">
        <f t="shared" si="17"/>
        <v>2</v>
      </c>
      <c r="GH74">
        <f t="shared" si="17"/>
        <v>2</v>
      </c>
      <c r="GI74">
        <f t="shared" si="17"/>
        <v>2</v>
      </c>
      <c r="GJ74">
        <f t="shared" si="17"/>
        <v>2</v>
      </c>
      <c r="GK74">
        <f t="shared" si="17"/>
        <v>2</v>
      </c>
      <c r="GL74">
        <f t="shared" si="17"/>
        <v>2</v>
      </c>
      <c r="GM74">
        <f t="shared" si="17"/>
        <v>2</v>
      </c>
      <c r="GN74">
        <f t="shared" si="17"/>
        <v>1</v>
      </c>
      <c r="GO74">
        <f t="shared" si="17"/>
        <v>1</v>
      </c>
      <c r="GP74">
        <f t="shared" ref="GP74" si="18">COUNTIF(GP17:GP73,1)</f>
        <v>1</v>
      </c>
      <c r="GQ74">
        <f t="shared" ref="GQ74:JB74" si="19">COUNTIF(GQ17:GQ73,1)</f>
        <v>2</v>
      </c>
      <c r="GR74">
        <f t="shared" si="19"/>
        <v>1</v>
      </c>
      <c r="GS74">
        <f t="shared" si="19"/>
        <v>1</v>
      </c>
      <c r="GT74">
        <f t="shared" si="19"/>
        <v>1</v>
      </c>
      <c r="GU74">
        <f t="shared" si="19"/>
        <v>1</v>
      </c>
      <c r="GV74">
        <f t="shared" si="19"/>
        <v>1</v>
      </c>
      <c r="GW74">
        <f t="shared" si="19"/>
        <v>1</v>
      </c>
      <c r="GX74">
        <f t="shared" si="19"/>
        <v>2</v>
      </c>
      <c r="GY74">
        <f t="shared" si="19"/>
        <v>2</v>
      </c>
      <c r="GZ74">
        <f t="shared" si="19"/>
        <v>1</v>
      </c>
      <c r="HA74">
        <f t="shared" si="19"/>
        <v>1</v>
      </c>
      <c r="HB74">
        <f t="shared" si="19"/>
        <v>1</v>
      </c>
      <c r="HC74">
        <f t="shared" si="19"/>
        <v>1</v>
      </c>
      <c r="HD74">
        <f t="shared" si="19"/>
        <v>1</v>
      </c>
      <c r="HE74">
        <f t="shared" si="19"/>
        <v>1</v>
      </c>
      <c r="HF74">
        <f t="shared" si="19"/>
        <v>1</v>
      </c>
      <c r="HG74">
        <f t="shared" si="19"/>
        <v>1</v>
      </c>
      <c r="HH74">
        <f t="shared" si="19"/>
        <v>1</v>
      </c>
      <c r="HI74">
        <f t="shared" si="19"/>
        <v>1</v>
      </c>
      <c r="HJ74">
        <f t="shared" si="19"/>
        <v>1</v>
      </c>
      <c r="HK74">
        <f t="shared" si="19"/>
        <v>1</v>
      </c>
      <c r="HL74">
        <f t="shared" si="19"/>
        <v>1</v>
      </c>
      <c r="HM74">
        <f t="shared" si="19"/>
        <v>1</v>
      </c>
      <c r="HN74">
        <f t="shared" si="19"/>
        <v>1</v>
      </c>
      <c r="HO74">
        <f t="shared" si="19"/>
        <v>1</v>
      </c>
      <c r="HP74">
        <f t="shared" si="19"/>
        <v>1</v>
      </c>
      <c r="HQ74">
        <f t="shared" si="19"/>
        <v>1</v>
      </c>
      <c r="HR74">
        <f t="shared" si="19"/>
        <v>1</v>
      </c>
      <c r="HS74">
        <f t="shared" si="19"/>
        <v>1</v>
      </c>
      <c r="HT74">
        <f t="shared" si="19"/>
        <v>1</v>
      </c>
      <c r="HU74">
        <f t="shared" si="19"/>
        <v>1</v>
      </c>
      <c r="HV74">
        <f t="shared" si="19"/>
        <v>1</v>
      </c>
      <c r="HW74">
        <f t="shared" si="19"/>
        <v>21</v>
      </c>
      <c r="HX74">
        <f t="shared" si="19"/>
        <v>19</v>
      </c>
      <c r="HY74">
        <f t="shared" si="19"/>
        <v>21</v>
      </c>
      <c r="HZ74">
        <f t="shared" si="19"/>
        <v>6</v>
      </c>
      <c r="IA74">
        <f t="shared" si="19"/>
        <v>2</v>
      </c>
      <c r="IB74">
        <f t="shared" si="19"/>
        <v>6</v>
      </c>
      <c r="IC74">
        <f t="shared" si="19"/>
        <v>6</v>
      </c>
      <c r="ID74">
        <f t="shared" si="19"/>
        <v>4</v>
      </c>
      <c r="IE74">
        <f t="shared" si="19"/>
        <v>10</v>
      </c>
      <c r="IF74">
        <f t="shared" si="19"/>
        <v>2</v>
      </c>
      <c r="IG74">
        <f t="shared" si="19"/>
        <v>2</v>
      </c>
      <c r="IH74">
        <f t="shared" si="19"/>
        <v>4</v>
      </c>
      <c r="II74">
        <f t="shared" si="19"/>
        <v>1</v>
      </c>
      <c r="IJ74">
        <f t="shared" si="19"/>
        <v>1</v>
      </c>
      <c r="IK74">
        <f t="shared" si="19"/>
        <v>21</v>
      </c>
      <c r="IL74">
        <f t="shared" si="19"/>
        <v>3</v>
      </c>
      <c r="IM74">
        <f t="shared" si="19"/>
        <v>2</v>
      </c>
      <c r="IN74">
        <f t="shared" si="19"/>
        <v>20</v>
      </c>
      <c r="IO74">
        <f t="shared" si="19"/>
        <v>5</v>
      </c>
      <c r="IP74">
        <f t="shared" si="19"/>
        <v>2</v>
      </c>
      <c r="IQ74">
        <f t="shared" si="19"/>
        <v>1</v>
      </c>
      <c r="IR74">
        <f t="shared" si="19"/>
        <v>21</v>
      </c>
      <c r="IS74">
        <f t="shared" si="19"/>
        <v>6</v>
      </c>
      <c r="IT74">
        <f t="shared" si="19"/>
        <v>4</v>
      </c>
      <c r="IU74">
        <f t="shared" si="19"/>
        <v>2</v>
      </c>
      <c r="IV74">
        <f t="shared" si="19"/>
        <v>20</v>
      </c>
      <c r="IW74">
        <f t="shared" si="19"/>
        <v>2</v>
      </c>
      <c r="IX74">
        <f t="shared" si="19"/>
        <v>1</v>
      </c>
      <c r="IY74">
        <f t="shared" si="19"/>
        <v>1</v>
      </c>
      <c r="IZ74">
        <f t="shared" si="19"/>
        <v>2</v>
      </c>
      <c r="JA74">
        <f t="shared" si="19"/>
        <v>1</v>
      </c>
      <c r="JB74">
        <f t="shared" si="19"/>
        <v>3</v>
      </c>
      <c r="JC74">
        <f>SUM(F74:EO74)</f>
        <v>222</v>
      </c>
      <c r="JD74">
        <f>SUM(EP74:JB74)</f>
        <v>332</v>
      </c>
    </row>
    <row r="75" spans="1:264">
      <c r="B75" s="53" t="s">
        <v>308</v>
      </c>
    </row>
    <row r="77" spans="1:264">
      <c r="B77" s="56" t="s">
        <v>842</v>
      </c>
    </row>
    <row r="79" spans="1:264">
      <c r="B79" s="57" t="s">
        <v>309</v>
      </c>
    </row>
    <row r="81" spans="2:2">
      <c r="B81" s="63" t="s">
        <v>310</v>
      </c>
    </row>
  </sheetData>
  <sheetProtection selectLockedCells="1" selectUnlockedCells="1"/>
  <mergeCells count="6">
    <mergeCell ref="EP15:JB15"/>
    <mergeCell ref="A62:A72"/>
    <mergeCell ref="A49:A60"/>
    <mergeCell ref="A17:A33"/>
    <mergeCell ref="A35:A46"/>
    <mergeCell ref="F15:EO15"/>
  </mergeCells>
  <conditionalFormatting sqref="F66:JB66 F35:JB44 F49:JB60 F46:JB46 F17:JB33">
    <cfRule type="cellIs" dxfId="17" priority="268" operator="equal">
      <formula>1</formula>
    </cfRule>
    <cfRule type="cellIs" dxfId="16" priority="269" operator="notEqual">
      <formula>1</formula>
    </cfRule>
  </conditionalFormatting>
  <conditionalFormatting sqref="F62:JB62">
    <cfRule type="cellIs" dxfId="15" priority="15" operator="equal">
      <formula>1</formula>
    </cfRule>
    <cfRule type="cellIs" dxfId="14" priority="16" operator="notEqual">
      <formula>1</formula>
    </cfRule>
  </conditionalFormatting>
  <conditionalFormatting sqref="F63:JB63">
    <cfRule type="cellIs" dxfId="13" priority="13" operator="equal">
      <formula>1</formula>
    </cfRule>
    <cfRule type="cellIs" dxfId="12" priority="14" operator="notEqual">
      <formula>1</formula>
    </cfRule>
  </conditionalFormatting>
  <conditionalFormatting sqref="F64:JB64">
    <cfRule type="cellIs" dxfId="11" priority="11" operator="equal">
      <formula>1</formula>
    </cfRule>
    <cfRule type="cellIs" dxfId="10" priority="12" operator="notEqual">
      <formula>1</formula>
    </cfRule>
  </conditionalFormatting>
  <conditionalFormatting sqref="F65:JB65">
    <cfRule type="cellIs" dxfId="9" priority="9" operator="equal">
      <formula>1</formula>
    </cfRule>
    <cfRule type="cellIs" dxfId="8" priority="10" operator="notEqual">
      <formula>1</formula>
    </cfRule>
  </conditionalFormatting>
  <conditionalFormatting sqref="F67:JB67">
    <cfRule type="cellIs" dxfId="7" priority="7" operator="equal">
      <formula>1</formula>
    </cfRule>
    <cfRule type="cellIs" dxfId="6" priority="8" operator="notEqual">
      <formula>1</formula>
    </cfRule>
  </conditionalFormatting>
  <conditionalFormatting sqref="F68:JB72">
    <cfRule type="cellIs" dxfId="5" priority="5" operator="equal">
      <formula>1</formula>
    </cfRule>
    <cfRule type="cellIs" dxfId="4" priority="6" operator="notEqual">
      <formula>1</formula>
    </cfRule>
  </conditionalFormatting>
  <conditionalFormatting sqref="F45:JB45">
    <cfRule type="cellIs" dxfId="3" priority="3" operator="equal">
      <formula>1</formula>
    </cfRule>
    <cfRule type="cellIs" dxfId="2" priority="4" operator="notEqual">
      <formula>1</formula>
    </cfRule>
  </conditionalFormatting>
  <conditionalFormatting sqref="F73:JB73">
    <cfRule type="cellIs" dxfId="1" priority="1" operator="equal">
      <formula>1</formula>
    </cfRule>
    <cfRule type="cellIs" dxfId="0" priority="2" operator="notEqual">
      <formula>1</formula>
    </cfRule>
  </conditionalFormatting>
  <pageMargins left="0.25" right="0.25" top="0.75" bottom="0.75" header="0.3" footer="0.3"/>
  <pageSetup paperSize="8" scale="27" fitToHeight="0" orientation="portrait" horizontalDpi="300" r:id="rId1"/>
  <ignoredErrors>
    <ignoredError sqref="JD43 JD40 JD57 JD51 JC26:JD30 JD49 JD55 JD36 JD38 JC17:JD2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"/>
  <sheetViews>
    <sheetView topLeftCell="B1" zoomScale="125" workbookViewId="0">
      <selection activeCell="B1" sqref="B1"/>
    </sheetView>
  </sheetViews>
  <sheetFormatPr defaultColWidth="11.42578125" defaultRowHeight="15"/>
  <cols>
    <col min="1" max="1" width="23.7109375" customWidth="1"/>
    <col min="2" max="2" width="164.140625" bestFit="1" customWidth="1"/>
    <col min="3" max="3" width="29.7109375" customWidth="1"/>
  </cols>
  <sheetData>
    <row r="1" spans="1:3" ht="60">
      <c r="A1" s="59" t="s">
        <v>887</v>
      </c>
      <c r="B1" s="59" t="s">
        <v>927</v>
      </c>
      <c r="C1" s="52" t="s">
        <v>316</v>
      </c>
    </row>
    <row r="2" spans="1:3">
      <c r="A2" s="31"/>
      <c r="B2" s="60" t="s">
        <v>843</v>
      </c>
    </row>
    <row r="3" spans="1:3">
      <c r="A3" t="s">
        <v>847</v>
      </c>
      <c r="B3" t="s">
        <v>848</v>
      </c>
      <c r="C3" t="s">
        <v>888</v>
      </c>
    </row>
    <row r="4" spans="1:3">
      <c r="A4" t="s">
        <v>850</v>
      </c>
      <c r="B4" t="s">
        <v>849</v>
      </c>
      <c r="C4" t="s">
        <v>888</v>
      </c>
    </row>
    <row r="5" spans="1:3">
      <c r="A5" t="s">
        <v>852</v>
      </c>
      <c r="B5" t="s">
        <v>851</v>
      </c>
      <c r="C5" t="s">
        <v>888</v>
      </c>
    </row>
    <row r="6" spans="1:3">
      <c r="A6" t="s">
        <v>854</v>
      </c>
      <c r="B6" t="s">
        <v>853</v>
      </c>
      <c r="C6" t="s">
        <v>889</v>
      </c>
    </row>
    <row r="7" spans="1:3">
      <c r="A7" t="s">
        <v>856</v>
      </c>
      <c r="B7" t="s">
        <v>855</v>
      </c>
      <c r="C7" t="s">
        <v>889</v>
      </c>
    </row>
    <row r="8" spans="1:3">
      <c r="A8" t="s">
        <v>858</v>
      </c>
      <c r="B8" t="s">
        <v>857</v>
      </c>
      <c r="C8" t="s">
        <v>889</v>
      </c>
    </row>
    <row r="9" spans="1:3">
      <c r="A9" t="s">
        <v>859</v>
      </c>
      <c r="B9" t="s">
        <v>861</v>
      </c>
      <c r="C9" t="s">
        <v>889</v>
      </c>
    </row>
    <row r="10" spans="1:3">
      <c r="A10" s="31"/>
      <c r="B10" s="60" t="s">
        <v>860</v>
      </c>
    </row>
    <row r="11" spans="1:3" ht="30">
      <c r="A11" t="s">
        <v>847</v>
      </c>
      <c r="B11" t="s">
        <v>871</v>
      </c>
      <c r="C11" s="51" t="s">
        <v>890</v>
      </c>
    </row>
    <row r="12" spans="1:3">
      <c r="A12" t="s">
        <v>850</v>
      </c>
      <c r="B12" t="s">
        <v>872</v>
      </c>
      <c r="C12" t="s">
        <v>891</v>
      </c>
    </row>
    <row r="13" spans="1:3">
      <c r="A13" t="s">
        <v>852</v>
      </c>
      <c r="B13" t="s">
        <v>873</v>
      </c>
      <c r="C13" s="51" t="s">
        <v>892</v>
      </c>
    </row>
    <row r="14" spans="1:3" ht="30">
      <c r="A14" t="s">
        <v>854</v>
      </c>
      <c r="B14" t="s">
        <v>874</v>
      </c>
      <c r="C14" s="51" t="s">
        <v>890</v>
      </c>
    </row>
    <row r="15" spans="1:3">
      <c r="A15" t="s">
        <v>856</v>
      </c>
      <c r="B15" t="s">
        <v>875</v>
      </c>
      <c r="C15" t="s">
        <v>891</v>
      </c>
    </row>
    <row r="16" spans="1:3" ht="30">
      <c r="A16" t="s">
        <v>858</v>
      </c>
      <c r="B16" t="s">
        <v>876</v>
      </c>
      <c r="C16" s="51" t="s">
        <v>890</v>
      </c>
    </row>
    <row r="17" spans="1:3">
      <c r="A17" t="s">
        <v>859</v>
      </c>
      <c r="B17" t="s">
        <v>877</v>
      </c>
      <c r="C17" s="51" t="s">
        <v>893</v>
      </c>
    </row>
    <row r="18" spans="1:3">
      <c r="A18" t="s">
        <v>862</v>
      </c>
      <c r="B18" t="s">
        <v>878</v>
      </c>
      <c r="C18" t="s">
        <v>891</v>
      </c>
    </row>
    <row r="19" spans="1:3">
      <c r="A19" t="s">
        <v>863</v>
      </c>
      <c r="B19" t="s">
        <v>879</v>
      </c>
      <c r="C19" t="s">
        <v>894</v>
      </c>
    </row>
    <row r="20" spans="1:3">
      <c r="A20" t="s">
        <v>864</v>
      </c>
      <c r="B20" t="s">
        <v>880</v>
      </c>
      <c r="C20" t="s">
        <v>891</v>
      </c>
    </row>
    <row r="21" spans="1:3">
      <c r="A21" t="s">
        <v>865</v>
      </c>
      <c r="B21" t="s">
        <v>881</v>
      </c>
      <c r="C21" t="s">
        <v>895</v>
      </c>
    </row>
    <row r="22" spans="1:3">
      <c r="A22" s="64"/>
      <c r="B22" s="60" t="s">
        <v>882</v>
      </c>
    </row>
    <row r="23" spans="1:3">
      <c r="A23" t="s">
        <v>847</v>
      </c>
      <c r="B23" t="s">
        <v>866</v>
      </c>
      <c r="C23" s="65" t="s">
        <v>896</v>
      </c>
    </row>
    <row r="24" spans="1:3">
      <c r="A24" t="s">
        <v>850</v>
      </c>
      <c r="B24" t="s">
        <v>867</v>
      </c>
      <c r="C24" t="s">
        <v>896</v>
      </c>
    </row>
    <row r="25" spans="1:3">
      <c r="A25" t="s">
        <v>852</v>
      </c>
      <c r="B25" t="s">
        <v>868</v>
      </c>
      <c r="C25" s="65" t="s">
        <v>897</v>
      </c>
    </row>
    <row r="26" spans="1:3">
      <c r="A26" t="s">
        <v>854</v>
      </c>
      <c r="B26" t="s">
        <v>869</v>
      </c>
      <c r="C26" s="65" t="s">
        <v>898</v>
      </c>
    </row>
    <row r="27" spans="1:3">
      <c r="A27" t="s">
        <v>856</v>
      </c>
      <c r="B27" t="s">
        <v>870</v>
      </c>
      <c r="C27" s="65" t="s">
        <v>894</v>
      </c>
    </row>
    <row r="28" spans="1:3">
      <c r="A28" t="s">
        <v>858</v>
      </c>
      <c r="B28" t="s">
        <v>883</v>
      </c>
      <c r="C28" s="65" t="s">
        <v>899</v>
      </c>
    </row>
    <row r="29" spans="1:3">
      <c r="A29" t="s">
        <v>859</v>
      </c>
      <c r="B29" t="s">
        <v>884</v>
      </c>
      <c r="C29" s="65" t="s">
        <v>900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E261"/>
  <sheetViews>
    <sheetView zoomScale="150" zoomScaleNormal="217" zoomScalePageLayoutView="217" workbookViewId="0">
      <selection activeCell="C2" sqref="C2"/>
    </sheetView>
  </sheetViews>
  <sheetFormatPr defaultColWidth="8.7109375" defaultRowHeight="15"/>
  <cols>
    <col min="1" max="1" width="3.7109375" customWidth="1"/>
    <col min="2" max="2" width="12" customWidth="1"/>
    <col min="3" max="3" width="86.28515625" customWidth="1"/>
    <col min="4" max="4" width="17.28515625" customWidth="1"/>
    <col min="5" max="5" width="30.28515625" customWidth="1"/>
  </cols>
  <sheetData>
    <row r="2" spans="2:5" ht="84.75" customHeight="1">
      <c r="B2" s="59" t="s">
        <v>886</v>
      </c>
      <c r="C2" s="59" t="s">
        <v>928</v>
      </c>
      <c r="D2" s="59" t="s">
        <v>885</v>
      </c>
      <c r="E2" s="52" t="s">
        <v>316</v>
      </c>
    </row>
    <row r="3" spans="2:5">
      <c r="B3" s="31"/>
      <c r="C3" s="60" t="s">
        <v>843</v>
      </c>
      <c r="D3" s="31"/>
    </row>
    <row r="4" spans="2:5" ht="60">
      <c r="B4" s="54" t="s">
        <v>20</v>
      </c>
      <c r="C4" s="38" t="s">
        <v>453</v>
      </c>
      <c r="D4" s="123" t="s">
        <v>308</v>
      </c>
      <c r="E4" t="s">
        <v>317</v>
      </c>
    </row>
    <row r="5" spans="2:5">
      <c r="B5" s="54" t="s">
        <v>21</v>
      </c>
      <c r="C5" s="38" t="s">
        <v>454</v>
      </c>
      <c r="D5" s="124"/>
      <c r="E5" t="s">
        <v>318</v>
      </c>
    </row>
    <row r="6" spans="2:5">
      <c r="B6" s="54" t="s">
        <v>22</v>
      </c>
      <c r="C6" s="38" t="s">
        <v>455</v>
      </c>
      <c r="D6" s="124"/>
      <c r="E6" t="s">
        <v>319</v>
      </c>
    </row>
    <row r="7" spans="2:5">
      <c r="B7" s="54" t="s">
        <v>23</v>
      </c>
      <c r="C7" s="38" t="s">
        <v>456</v>
      </c>
      <c r="D7" s="124"/>
      <c r="E7" t="s">
        <v>320</v>
      </c>
    </row>
    <row r="8" spans="2:5" ht="30">
      <c r="B8" s="54" t="s">
        <v>24</v>
      </c>
      <c r="C8" s="38" t="s">
        <v>457</v>
      </c>
      <c r="D8" s="124"/>
      <c r="E8" t="s">
        <v>321</v>
      </c>
    </row>
    <row r="9" spans="2:5" ht="30">
      <c r="B9" s="54" t="s">
        <v>25</v>
      </c>
      <c r="C9" s="38" t="s">
        <v>458</v>
      </c>
      <c r="D9" s="124"/>
      <c r="E9" t="s">
        <v>322</v>
      </c>
    </row>
    <row r="10" spans="2:5" ht="45">
      <c r="B10" s="54" t="s">
        <v>26</v>
      </c>
      <c r="C10" s="38" t="s">
        <v>902</v>
      </c>
      <c r="D10" s="124"/>
      <c r="E10" t="s">
        <v>323</v>
      </c>
    </row>
    <row r="11" spans="2:5">
      <c r="B11" s="54" t="s">
        <v>27</v>
      </c>
      <c r="C11" s="38" t="s">
        <v>459</v>
      </c>
      <c r="D11" s="124"/>
      <c r="E11" t="s">
        <v>324</v>
      </c>
    </row>
    <row r="12" spans="2:5">
      <c r="B12" s="54" t="s">
        <v>28</v>
      </c>
      <c r="C12" s="38" t="s">
        <v>460</v>
      </c>
      <c r="D12" s="124"/>
      <c r="E12" t="s">
        <v>325</v>
      </c>
    </row>
    <row r="13" spans="2:5">
      <c r="B13" s="54" t="s">
        <v>29</v>
      </c>
      <c r="C13" s="38" t="s">
        <v>461</v>
      </c>
      <c r="D13" s="124"/>
      <c r="E13" t="s">
        <v>326</v>
      </c>
    </row>
    <row r="14" spans="2:5">
      <c r="B14" s="54" t="s">
        <v>30</v>
      </c>
      <c r="C14" s="38" t="s">
        <v>462</v>
      </c>
      <c r="D14" s="124"/>
      <c r="E14" t="s">
        <v>327</v>
      </c>
    </row>
    <row r="15" spans="2:5" ht="30">
      <c r="B15" s="54" t="s">
        <v>31</v>
      </c>
      <c r="C15" s="38" t="s">
        <v>463</v>
      </c>
      <c r="D15" s="124"/>
      <c r="E15" t="s">
        <v>328</v>
      </c>
    </row>
    <row r="16" spans="2:5" ht="30">
      <c r="B16" s="54" t="s">
        <v>32</v>
      </c>
      <c r="C16" s="38" t="s">
        <v>464</v>
      </c>
      <c r="D16" s="124"/>
      <c r="E16" t="s">
        <v>329</v>
      </c>
    </row>
    <row r="17" spans="2:5" ht="45">
      <c r="B17" s="54" t="s">
        <v>33</v>
      </c>
      <c r="C17" s="38" t="s">
        <v>465</v>
      </c>
      <c r="D17" s="124"/>
      <c r="E17" t="s">
        <v>330</v>
      </c>
    </row>
    <row r="18" spans="2:5" ht="30">
      <c r="B18" s="54" t="s">
        <v>34</v>
      </c>
      <c r="C18" s="38" t="s">
        <v>466</v>
      </c>
      <c r="D18" s="124"/>
      <c r="E18" t="s">
        <v>331</v>
      </c>
    </row>
    <row r="19" spans="2:5" ht="30">
      <c r="B19" s="54" t="s">
        <v>35</v>
      </c>
      <c r="C19" s="38" t="s">
        <v>467</v>
      </c>
      <c r="D19" s="124"/>
      <c r="E19" t="s">
        <v>332</v>
      </c>
    </row>
    <row r="20" spans="2:5">
      <c r="B20" s="54" t="s">
        <v>36</v>
      </c>
      <c r="C20" t="s">
        <v>468</v>
      </c>
      <c r="D20" s="124"/>
      <c r="E20" t="s">
        <v>333</v>
      </c>
    </row>
    <row r="21" spans="2:5">
      <c r="B21" s="54" t="s">
        <v>37</v>
      </c>
      <c r="C21" t="s">
        <v>469</v>
      </c>
      <c r="D21" s="124"/>
      <c r="E21" t="s">
        <v>334</v>
      </c>
    </row>
    <row r="22" spans="2:5">
      <c r="B22" s="54" t="s">
        <v>38</v>
      </c>
      <c r="C22" t="s">
        <v>470</v>
      </c>
      <c r="D22" s="124"/>
      <c r="E22" t="s">
        <v>335</v>
      </c>
    </row>
    <row r="23" spans="2:5">
      <c r="B23" s="54" t="s">
        <v>40</v>
      </c>
      <c r="C23" t="s">
        <v>471</v>
      </c>
      <c r="D23" s="124"/>
      <c r="E23" t="s">
        <v>336</v>
      </c>
    </row>
    <row r="24" spans="2:5">
      <c r="B24" s="54" t="s">
        <v>39</v>
      </c>
      <c r="C24" t="s">
        <v>472</v>
      </c>
      <c r="D24" s="124"/>
      <c r="E24" t="s">
        <v>337</v>
      </c>
    </row>
    <row r="25" spans="2:5">
      <c r="B25" s="54" t="s">
        <v>311</v>
      </c>
      <c r="C25" t="s">
        <v>473</v>
      </c>
      <c r="D25" s="124"/>
      <c r="E25" t="s">
        <v>338</v>
      </c>
    </row>
    <row r="26" spans="2:5">
      <c r="B26" s="54" t="s">
        <v>312</v>
      </c>
      <c r="C26" t="s">
        <v>474</v>
      </c>
      <c r="D26" s="124"/>
      <c r="E26" t="s">
        <v>339</v>
      </c>
    </row>
    <row r="27" spans="2:5">
      <c r="B27" s="54" t="s">
        <v>313</v>
      </c>
      <c r="C27" t="s">
        <v>475</v>
      </c>
      <c r="D27" s="124"/>
      <c r="E27" t="s">
        <v>341</v>
      </c>
    </row>
    <row r="28" spans="2:5">
      <c r="B28" s="54" t="s">
        <v>314</v>
      </c>
      <c r="C28" t="s">
        <v>476</v>
      </c>
      <c r="D28" s="124"/>
      <c r="E28" t="s">
        <v>479</v>
      </c>
    </row>
    <row r="29" spans="2:5">
      <c r="B29" s="54" t="s">
        <v>477</v>
      </c>
      <c r="C29" t="s">
        <v>478</v>
      </c>
      <c r="D29" s="124"/>
      <c r="E29" t="s">
        <v>345</v>
      </c>
    </row>
    <row r="30" spans="2:5">
      <c r="B30" s="55" t="s">
        <v>41</v>
      </c>
      <c r="C30" t="s">
        <v>492</v>
      </c>
      <c r="D30" s="117" t="s">
        <v>491</v>
      </c>
      <c r="E30" t="s">
        <v>340</v>
      </c>
    </row>
    <row r="31" spans="2:5">
      <c r="B31" s="55" t="s">
        <v>42</v>
      </c>
      <c r="C31" t="s">
        <v>493</v>
      </c>
      <c r="D31" s="118"/>
      <c r="E31" t="s">
        <v>342</v>
      </c>
    </row>
    <row r="32" spans="2:5" ht="15" customHeight="1">
      <c r="B32" s="55" t="s">
        <v>43</v>
      </c>
      <c r="C32" t="s">
        <v>494</v>
      </c>
      <c r="D32" s="118"/>
      <c r="E32" t="s">
        <v>343</v>
      </c>
    </row>
    <row r="33" spans="2:5">
      <c r="B33" s="55" t="s">
        <v>298</v>
      </c>
      <c r="C33" t="s">
        <v>495</v>
      </c>
      <c r="D33" s="118"/>
      <c r="E33" t="s">
        <v>344</v>
      </c>
    </row>
    <row r="34" spans="2:5">
      <c r="B34" s="55" t="s">
        <v>45</v>
      </c>
      <c r="C34" t="s">
        <v>496</v>
      </c>
      <c r="D34" s="118"/>
      <c r="E34" t="s">
        <v>497</v>
      </c>
    </row>
    <row r="35" spans="2:5">
      <c r="B35" s="55" t="s">
        <v>46</v>
      </c>
      <c r="C35" t="s">
        <v>498</v>
      </c>
      <c r="D35" s="118"/>
      <c r="E35" t="s">
        <v>346</v>
      </c>
    </row>
    <row r="36" spans="2:5">
      <c r="B36" s="55" t="s">
        <v>47</v>
      </c>
      <c r="C36" t="s">
        <v>499</v>
      </c>
      <c r="D36" s="118"/>
      <c r="E36" t="s">
        <v>347</v>
      </c>
    </row>
    <row r="37" spans="2:5">
      <c r="B37" s="55" t="s">
        <v>48</v>
      </c>
      <c r="C37" t="s">
        <v>500</v>
      </c>
      <c r="D37" s="118"/>
      <c r="E37" t="s">
        <v>348</v>
      </c>
    </row>
    <row r="38" spans="2:5">
      <c r="B38" s="55" t="s">
        <v>49</v>
      </c>
      <c r="C38" t="s">
        <v>501</v>
      </c>
      <c r="D38" s="118"/>
      <c r="E38" t="s">
        <v>349</v>
      </c>
    </row>
    <row r="39" spans="2:5">
      <c r="B39" s="55" t="s">
        <v>50</v>
      </c>
      <c r="C39" t="s">
        <v>502</v>
      </c>
      <c r="D39" s="118"/>
      <c r="E39" t="s">
        <v>350</v>
      </c>
    </row>
    <row r="40" spans="2:5">
      <c r="B40" s="55" t="s">
        <v>51</v>
      </c>
      <c r="C40" t="s">
        <v>503</v>
      </c>
      <c r="D40" s="118"/>
      <c r="E40" t="s">
        <v>351</v>
      </c>
    </row>
    <row r="41" spans="2:5">
      <c r="B41" s="55" t="s">
        <v>52</v>
      </c>
      <c r="C41" t="s">
        <v>504</v>
      </c>
      <c r="D41" s="118"/>
      <c r="E41" t="s">
        <v>352</v>
      </c>
    </row>
    <row r="42" spans="2:5">
      <c r="B42" s="55" t="s">
        <v>53</v>
      </c>
      <c r="C42" t="s">
        <v>505</v>
      </c>
      <c r="D42" s="118"/>
      <c r="E42" t="s">
        <v>353</v>
      </c>
    </row>
    <row r="43" spans="2:5">
      <c r="B43" s="55" t="s">
        <v>54</v>
      </c>
      <c r="C43" t="s">
        <v>506</v>
      </c>
      <c r="D43" s="118"/>
      <c r="E43" t="s">
        <v>354</v>
      </c>
    </row>
    <row r="44" spans="2:5">
      <c r="B44" s="55" t="s">
        <v>55</v>
      </c>
      <c r="C44" t="s">
        <v>507</v>
      </c>
      <c r="D44" s="118"/>
      <c r="E44" t="s">
        <v>355</v>
      </c>
    </row>
    <row r="45" spans="2:5">
      <c r="B45" s="55" t="s">
        <v>56</v>
      </c>
      <c r="C45" t="s">
        <v>508</v>
      </c>
      <c r="D45" s="118"/>
      <c r="E45" t="s">
        <v>356</v>
      </c>
    </row>
    <row r="46" spans="2:5">
      <c r="B46" s="55" t="s">
        <v>57</v>
      </c>
      <c r="C46" t="s">
        <v>509</v>
      </c>
      <c r="D46" s="118"/>
      <c r="E46" t="s">
        <v>357</v>
      </c>
    </row>
    <row r="47" spans="2:5">
      <c r="B47" s="55" t="s">
        <v>58</v>
      </c>
      <c r="C47" t="s">
        <v>510</v>
      </c>
      <c r="D47" s="118"/>
      <c r="E47" t="s">
        <v>358</v>
      </c>
    </row>
    <row r="48" spans="2:5">
      <c r="B48" s="55" t="s">
        <v>59</v>
      </c>
      <c r="C48" t="s">
        <v>511</v>
      </c>
      <c r="D48" s="118"/>
      <c r="E48" t="s">
        <v>359</v>
      </c>
    </row>
    <row r="49" spans="2:5">
      <c r="B49" s="55" t="s">
        <v>60</v>
      </c>
      <c r="C49" t="s">
        <v>512</v>
      </c>
      <c r="D49" s="118"/>
      <c r="E49" t="s">
        <v>360</v>
      </c>
    </row>
    <row r="50" spans="2:5">
      <c r="B50" s="55" t="s">
        <v>61</v>
      </c>
      <c r="C50" t="s">
        <v>513</v>
      </c>
      <c r="D50" s="118"/>
      <c r="E50" t="s">
        <v>361</v>
      </c>
    </row>
    <row r="51" spans="2:5">
      <c r="B51" s="55" t="s">
        <v>62</v>
      </c>
      <c r="C51" t="s">
        <v>514</v>
      </c>
      <c r="D51" s="118"/>
      <c r="E51" t="s">
        <v>728</v>
      </c>
    </row>
    <row r="52" spans="2:5">
      <c r="B52" s="55" t="s">
        <v>63</v>
      </c>
      <c r="C52" t="s">
        <v>515</v>
      </c>
      <c r="D52" s="118"/>
      <c r="E52" t="s">
        <v>362</v>
      </c>
    </row>
    <row r="53" spans="2:5">
      <c r="B53" s="55" t="s">
        <v>64</v>
      </c>
      <c r="C53" t="s">
        <v>516</v>
      </c>
      <c r="D53" s="118"/>
      <c r="E53" t="s">
        <v>363</v>
      </c>
    </row>
    <row r="54" spans="2:5">
      <c r="B54" s="55" t="s">
        <v>65</v>
      </c>
      <c r="C54" t="s">
        <v>517</v>
      </c>
      <c r="D54" s="118"/>
      <c r="E54" t="s">
        <v>364</v>
      </c>
    </row>
    <row r="55" spans="2:5">
      <c r="B55" s="55" t="s">
        <v>66</v>
      </c>
      <c r="C55" t="s">
        <v>518</v>
      </c>
      <c r="D55" s="118"/>
      <c r="E55" t="s">
        <v>365</v>
      </c>
    </row>
    <row r="56" spans="2:5">
      <c r="B56" s="58" t="s">
        <v>67</v>
      </c>
      <c r="C56" t="s">
        <v>542</v>
      </c>
      <c r="D56" s="119" t="s">
        <v>309</v>
      </c>
      <c r="E56" t="s">
        <v>366</v>
      </c>
    </row>
    <row r="57" spans="2:5">
      <c r="B57" s="58" t="s">
        <v>70</v>
      </c>
      <c r="C57" t="s">
        <v>543</v>
      </c>
      <c r="D57" s="120"/>
      <c r="E57" t="s">
        <v>367</v>
      </c>
    </row>
    <row r="58" spans="2:5">
      <c r="B58" s="58" t="s">
        <v>68</v>
      </c>
      <c r="C58" t="s">
        <v>544</v>
      </c>
      <c r="D58" s="120"/>
      <c r="E58" t="s">
        <v>732</v>
      </c>
    </row>
    <row r="59" spans="2:5">
      <c r="B59" s="58" t="s">
        <v>69</v>
      </c>
      <c r="C59" t="s">
        <v>545</v>
      </c>
      <c r="D59" s="120"/>
      <c r="E59" t="s">
        <v>368</v>
      </c>
    </row>
    <row r="60" spans="2:5">
      <c r="B60" s="58" t="s">
        <v>71</v>
      </c>
      <c r="C60" t="s">
        <v>546</v>
      </c>
      <c r="D60" s="120"/>
      <c r="E60" t="s">
        <v>369</v>
      </c>
    </row>
    <row r="61" spans="2:5">
      <c r="B61" s="58" t="s">
        <v>72</v>
      </c>
      <c r="C61" t="s">
        <v>547</v>
      </c>
      <c r="D61" s="120"/>
      <c r="E61" t="s">
        <v>733</v>
      </c>
    </row>
    <row r="62" spans="2:5">
      <c r="B62" s="58" t="s">
        <v>73</v>
      </c>
      <c r="C62" t="s">
        <v>548</v>
      </c>
      <c r="D62" s="120"/>
      <c r="E62" t="s">
        <v>370</v>
      </c>
    </row>
    <row r="63" spans="2:5">
      <c r="B63" s="58" t="s">
        <v>74</v>
      </c>
      <c r="C63" t="s">
        <v>549</v>
      </c>
      <c r="D63" s="120"/>
      <c r="E63" t="s">
        <v>734</v>
      </c>
    </row>
    <row r="64" spans="2:5">
      <c r="B64" s="58" t="s">
        <v>75</v>
      </c>
      <c r="C64" t="s">
        <v>550</v>
      </c>
      <c r="D64" s="120"/>
      <c r="E64" t="s">
        <v>735</v>
      </c>
    </row>
    <row r="65" spans="2:5">
      <c r="B65" s="58" t="s">
        <v>76</v>
      </c>
      <c r="C65" t="s">
        <v>551</v>
      </c>
      <c r="D65" s="120"/>
      <c r="E65" t="s">
        <v>736</v>
      </c>
    </row>
    <row r="66" spans="2:5">
      <c r="B66" s="58" t="s">
        <v>77</v>
      </c>
      <c r="C66" t="s">
        <v>552</v>
      </c>
      <c r="D66" s="120"/>
      <c r="E66" t="s">
        <v>737</v>
      </c>
    </row>
    <row r="67" spans="2:5">
      <c r="B67" s="58" t="s">
        <v>78</v>
      </c>
      <c r="C67" t="s">
        <v>846</v>
      </c>
      <c r="D67" s="120"/>
      <c r="E67" t="s">
        <v>738</v>
      </c>
    </row>
    <row r="68" spans="2:5">
      <c r="B68" s="58" t="s">
        <v>79</v>
      </c>
      <c r="C68" t="s">
        <v>553</v>
      </c>
      <c r="D68" s="120"/>
      <c r="E68" t="s">
        <v>739</v>
      </c>
    </row>
    <row r="69" spans="2:5">
      <c r="B69" s="58" t="s">
        <v>80</v>
      </c>
      <c r="C69" t="s">
        <v>554</v>
      </c>
      <c r="D69" s="120"/>
      <c r="E69" t="s">
        <v>740</v>
      </c>
    </row>
    <row r="70" spans="2:5">
      <c r="B70" s="58" t="s">
        <v>81</v>
      </c>
      <c r="C70" t="s">
        <v>555</v>
      </c>
      <c r="D70" s="120"/>
      <c r="E70" t="s">
        <v>371</v>
      </c>
    </row>
    <row r="71" spans="2:5">
      <c r="B71" s="58" t="s">
        <v>556</v>
      </c>
      <c r="C71" t="s">
        <v>557</v>
      </c>
      <c r="D71" s="120"/>
      <c r="E71" t="s">
        <v>741</v>
      </c>
    </row>
    <row r="72" spans="2:5">
      <c r="B72" s="58" t="s">
        <v>83</v>
      </c>
      <c r="C72" t="s">
        <v>558</v>
      </c>
      <c r="D72" s="120"/>
      <c r="E72" t="s">
        <v>372</v>
      </c>
    </row>
    <row r="73" spans="2:5">
      <c r="B73" s="58" t="s">
        <v>84</v>
      </c>
      <c r="C73" t="s">
        <v>559</v>
      </c>
      <c r="D73" s="120"/>
      <c r="E73" t="s">
        <v>742</v>
      </c>
    </row>
    <row r="74" spans="2:5">
      <c r="B74" s="58" t="s">
        <v>560</v>
      </c>
      <c r="C74" t="s">
        <v>561</v>
      </c>
      <c r="D74" s="120"/>
      <c r="E74" t="s">
        <v>743</v>
      </c>
    </row>
    <row r="75" spans="2:5">
      <c r="B75" s="58" t="s">
        <v>562</v>
      </c>
      <c r="C75" t="s">
        <v>563</v>
      </c>
      <c r="D75" s="120"/>
      <c r="E75" t="s">
        <v>744</v>
      </c>
    </row>
    <row r="76" spans="2:5">
      <c r="B76" s="58" t="s">
        <v>87</v>
      </c>
      <c r="C76" t="s">
        <v>564</v>
      </c>
      <c r="D76" s="120"/>
      <c r="E76" t="s">
        <v>745</v>
      </c>
    </row>
    <row r="77" spans="2:5">
      <c r="B77" s="58" t="s">
        <v>88</v>
      </c>
      <c r="C77" t="s">
        <v>565</v>
      </c>
      <c r="D77" s="120"/>
      <c r="E77" t="s">
        <v>748</v>
      </c>
    </row>
    <row r="78" spans="2:5">
      <c r="B78" s="58" t="s">
        <v>89</v>
      </c>
      <c r="C78" t="s">
        <v>566</v>
      </c>
      <c r="D78" s="120"/>
      <c r="E78" t="s">
        <v>749</v>
      </c>
    </row>
    <row r="79" spans="2:5" ht="30">
      <c r="B79" s="58" t="s">
        <v>567</v>
      </c>
      <c r="C79" t="s">
        <v>568</v>
      </c>
      <c r="D79" s="120"/>
      <c r="E79" s="51" t="s">
        <v>750</v>
      </c>
    </row>
    <row r="80" spans="2:5">
      <c r="B80" s="58" t="s">
        <v>91</v>
      </c>
      <c r="C80" t="s">
        <v>569</v>
      </c>
      <c r="D80" s="120"/>
      <c r="E80" t="s">
        <v>751</v>
      </c>
    </row>
    <row r="81" spans="2:5">
      <c r="B81" s="58" t="s">
        <v>92</v>
      </c>
      <c r="C81" t="s">
        <v>570</v>
      </c>
      <c r="D81" s="120"/>
      <c r="E81" t="s">
        <v>752</v>
      </c>
    </row>
    <row r="82" spans="2:5">
      <c r="B82" s="58" t="s">
        <v>93</v>
      </c>
      <c r="C82" t="s">
        <v>571</v>
      </c>
      <c r="D82" s="120"/>
      <c r="E82" t="s">
        <v>753</v>
      </c>
    </row>
    <row r="83" spans="2:5">
      <c r="B83" s="58" t="s">
        <v>94</v>
      </c>
      <c r="C83" t="s">
        <v>572</v>
      </c>
      <c r="D83" s="120"/>
      <c r="E83" t="s">
        <v>754</v>
      </c>
    </row>
    <row r="84" spans="2:5">
      <c r="B84" s="58" t="s">
        <v>95</v>
      </c>
      <c r="C84" t="s">
        <v>573</v>
      </c>
      <c r="D84" s="120"/>
      <c r="E84" t="s">
        <v>755</v>
      </c>
    </row>
    <row r="85" spans="2:5">
      <c r="B85" s="58" t="s">
        <v>96</v>
      </c>
      <c r="C85" t="s">
        <v>574</v>
      </c>
      <c r="D85" s="120"/>
      <c r="E85" t="s">
        <v>756</v>
      </c>
    </row>
    <row r="86" spans="2:5">
      <c r="B86" s="58" t="s">
        <v>97</v>
      </c>
      <c r="C86" t="s">
        <v>575</v>
      </c>
      <c r="D86" s="120"/>
      <c r="E86" t="s">
        <v>757</v>
      </c>
    </row>
    <row r="87" spans="2:5" ht="30">
      <c r="B87" s="58" t="s">
        <v>98</v>
      </c>
      <c r="C87" t="s">
        <v>576</v>
      </c>
      <c r="D87" s="120"/>
      <c r="E87" s="51" t="s">
        <v>758</v>
      </c>
    </row>
    <row r="88" spans="2:5" ht="30">
      <c r="B88" s="58" t="s">
        <v>99</v>
      </c>
      <c r="C88" t="s">
        <v>577</v>
      </c>
      <c r="D88" s="120"/>
      <c r="E88" s="51" t="s">
        <v>759</v>
      </c>
    </row>
    <row r="89" spans="2:5" ht="30">
      <c r="B89" s="58" t="s">
        <v>100</v>
      </c>
      <c r="C89" t="s">
        <v>578</v>
      </c>
      <c r="D89" s="120"/>
      <c r="E89" s="51" t="s">
        <v>760</v>
      </c>
    </row>
    <row r="90" spans="2:5" ht="30">
      <c r="B90" s="58" t="s">
        <v>101</v>
      </c>
      <c r="C90" t="s">
        <v>579</v>
      </c>
      <c r="D90" s="120"/>
      <c r="E90" s="51" t="s">
        <v>761</v>
      </c>
    </row>
    <row r="91" spans="2:5">
      <c r="B91" s="58" t="s">
        <v>102</v>
      </c>
      <c r="C91" t="s">
        <v>580</v>
      </c>
      <c r="D91" s="120"/>
      <c r="E91" t="s">
        <v>762</v>
      </c>
    </row>
    <row r="92" spans="2:5">
      <c r="B92" s="58" t="s">
        <v>103</v>
      </c>
      <c r="C92" t="s">
        <v>581</v>
      </c>
      <c r="D92" s="120"/>
      <c r="E92" t="s">
        <v>763</v>
      </c>
    </row>
    <row r="93" spans="2:5">
      <c r="B93" s="58" t="s">
        <v>104</v>
      </c>
      <c r="C93" t="s">
        <v>582</v>
      </c>
      <c r="D93" s="120"/>
      <c r="E93" t="s">
        <v>764</v>
      </c>
    </row>
    <row r="94" spans="2:5">
      <c r="B94" s="58" t="s">
        <v>105</v>
      </c>
      <c r="C94" t="s">
        <v>583</v>
      </c>
      <c r="D94" s="120"/>
      <c r="E94" t="s">
        <v>765</v>
      </c>
    </row>
    <row r="95" spans="2:5">
      <c r="B95" s="58" t="s">
        <v>106</v>
      </c>
      <c r="C95" t="s">
        <v>584</v>
      </c>
      <c r="D95" s="120"/>
      <c r="E95" t="s">
        <v>766</v>
      </c>
    </row>
    <row r="96" spans="2:5">
      <c r="B96" s="58" t="s">
        <v>107</v>
      </c>
      <c r="C96" t="s">
        <v>585</v>
      </c>
      <c r="D96" s="120"/>
      <c r="E96" t="s">
        <v>373</v>
      </c>
    </row>
    <row r="97" spans="2:5">
      <c r="B97" s="58" t="s">
        <v>108</v>
      </c>
      <c r="C97" t="s">
        <v>586</v>
      </c>
      <c r="D97" s="120"/>
      <c r="E97" t="s">
        <v>767</v>
      </c>
    </row>
    <row r="98" spans="2:5">
      <c r="B98" s="58" t="s">
        <v>109</v>
      </c>
      <c r="C98" t="s">
        <v>587</v>
      </c>
      <c r="D98" s="120"/>
      <c r="E98" t="s">
        <v>768</v>
      </c>
    </row>
    <row r="99" spans="2:5">
      <c r="B99" s="58" t="s">
        <v>110</v>
      </c>
      <c r="C99" t="s">
        <v>588</v>
      </c>
      <c r="D99" s="120"/>
      <c r="E99" t="s">
        <v>769</v>
      </c>
    </row>
    <row r="100" spans="2:5">
      <c r="B100" s="58" t="s">
        <v>111</v>
      </c>
      <c r="C100" t="s">
        <v>589</v>
      </c>
      <c r="D100" s="120"/>
      <c r="E100" t="s">
        <v>770</v>
      </c>
    </row>
    <row r="101" spans="2:5">
      <c r="B101" s="58" t="s">
        <v>112</v>
      </c>
      <c r="C101" t="s">
        <v>590</v>
      </c>
      <c r="D101" s="120"/>
      <c r="E101" t="s">
        <v>771</v>
      </c>
    </row>
    <row r="102" spans="2:5">
      <c r="B102" s="58" t="s">
        <v>113</v>
      </c>
      <c r="C102" t="s">
        <v>591</v>
      </c>
      <c r="D102" s="120"/>
      <c r="E102" t="s">
        <v>772</v>
      </c>
    </row>
    <row r="103" spans="2:5">
      <c r="B103" s="58" t="s">
        <v>114</v>
      </c>
      <c r="C103" t="s">
        <v>592</v>
      </c>
      <c r="D103" s="120"/>
      <c r="E103" t="s">
        <v>773</v>
      </c>
    </row>
    <row r="104" spans="2:5" ht="30">
      <c r="B104" s="62" t="s">
        <v>115</v>
      </c>
      <c r="C104" t="s">
        <v>650</v>
      </c>
      <c r="D104" s="121" t="s">
        <v>310</v>
      </c>
      <c r="E104" s="51" t="s">
        <v>729</v>
      </c>
    </row>
    <row r="105" spans="2:5" ht="30">
      <c r="B105" s="62" t="s">
        <v>116</v>
      </c>
      <c r="C105" t="s">
        <v>651</v>
      </c>
      <c r="D105" s="122"/>
      <c r="E105" s="51" t="s">
        <v>746</v>
      </c>
    </row>
    <row r="106" spans="2:5">
      <c r="B106" s="62" t="s">
        <v>117</v>
      </c>
      <c r="C106" t="s">
        <v>652</v>
      </c>
      <c r="D106" s="122"/>
      <c r="E106" t="s">
        <v>387</v>
      </c>
    </row>
    <row r="107" spans="2:5">
      <c r="B107" s="62" t="s">
        <v>118</v>
      </c>
      <c r="C107" s="38" t="s">
        <v>653</v>
      </c>
      <c r="D107" s="122"/>
      <c r="E107" t="s">
        <v>730</v>
      </c>
    </row>
    <row r="108" spans="2:5">
      <c r="B108" s="62" t="s">
        <v>119</v>
      </c>
      <c r="C108" t="s">
        <v>654</v>
      </c>
      <c r="D108" s="122"/>
      <c r="E108" t="s">
        <v>774</v>
      </c>
    </row>
    <row r="109" spans="2:5">
      <c r="B109" s="62" t="s">
        <v>120</v>
      </c>
      <c r="C109" t="s">
        <v>655</v>
      </c>
      <c r="D109" s="122"/>
      <c r="E109" t="s">
        <v>388</v>
      </c>
    </row>
    <row r="110" spans="2:5">
      <c r="B110" s="62" t="s">
        <v>121</v>
      </c>
      <c r="C110" t="s">
        <v>656</v>
      </c>
      <c r="D110" s="122"/>
      <c r="E110" t="s">
        <v>374</v>
      </c>
    </row>
    <row r="111" spans="2:5">
      <c r="B111" s="62" t="s">
        <v>122</v>
      </c>
      <c r="C111" t="s">
        <v>657</v>
      </c>
      <c r="D111" s="122"/>
      <c r="E111" t="s">
        <v>375</v>
      </c>
    </row>
    <row r="112" spans="2:5" ht="30">
      <c r="B112" s="62" t="s">
        <v>123</v>
      </c>
      <c r="C112" t="s">
        <v>658</v>
      </c>
      <c r="D112" s="122"/>
      <c r="E112" s="51" t="s">
        <v>775</v>
      </c>
    </row>
    <row r="113" spans="2:5">
      <c r="B113" s="62" t="s">
        <v>124</v>
      </c>
      <c r="C113" t="s">
        <v>659</v>
      </c>
      <c r="D113" s="122"/>
      <c r="E113" t="s">
        <v>376</v>
      </c>
    </row>
    <row r="114" spans="2:5" ht="30">
      <c r="B114" s="62" t="s">
        <v>125</v>
      </c>
      <c r="C114" t="s">
        <v>660</v>
      </c>
      <c r="D114" s="122"/>
      <c r="E114" s="51" t="s">
        <v>776</v>
      </c>
    </row>
    <row r="115" spans="2:5">
      <c r="B115" s="62" t="s">
        <v>126</v>
      </c>
      <c r="C115" t="s">
        <v>661</v>
      </c>
      <c r="D115" s="122"/>
      <c r="E115" t="s">
        <v>377</v>
      </c>
    </row>
    <row r="116" spans="2:5">
      <c r="B116" s="62" t="s">
        <v>127</v>
      </c>
      <c r="C116" t="s">
        <v>662</v>
      </c>
      <c r="D116" s="122"/>
      <c r="E116" t="s">
        <v>731</v>
      </c>
    </row>
    <row r="117" spans="2:5" ht="30">
      <c r="B117" s="62" t="s">
        <v>128</v>
      </c>
      <c r="C117" t="s">
        <v>663</v>
      </c>
      <c r="D117" s="122"/>
      <c r="E117" s="51" t="s">
        <v>777</v>
      </c>
    </row>
    <row r="118" spans="2:5">
      <c r="B118" s="62" t="s">
        <v>129</v>
      </c>
      <c r="C118" t="s">
        <v>664</v>
      </c>
      <c r="D118" s="122"/>
      <c r="E118" t="s">
        <v>378</v>
      </c>
    </row>
    <row r="119" spans="2:5">
      <c r="B119" s="62" t="s">
        <v>130</v>
      </c>
      <c r="C119" t="s">
        <v>665</v>
      </c>
      <c r="D119" s="122"/>
      <c r="E119" t="s">
        <v>379</v>
      </c>
    </row>
    <row r="120" spans="2:5" ht="30">
      <c r="B120" s="62" t="s">
        <v>131</v>
      </c>
      <c r="C120" t="s">
        <v>666</v>
      </c>
      <c r="D120" s="122"/>
      <c r="E120" s="51" t="s">
        <v>778</v>
      </c>
    </row>
    <row r="121" spans="2:5" ht="30">
      <c r="B121" s="62" t="s">
        <v>132</v>
      </c>
      <c r="C121" t="s">
        <v>667</v>
      </c>
      <c r="D121" s="122"/>
      <c r="E121" s="51" t="s">
        <v>779</v>
      </c>
    </row>
    <row r="122" spans="2:5">
      <c r="B122" s="62" t="s">
        <v>133</v>
      </c>
      <c r="C122" t="s">
        <v>668</v>
      </c>
      <c r="D122" s="122"/>
      <c r="E122" t="s">
        <v>398</v>
      </c>
    </row>
    <row r="123" spans="2:5">
      <c r="B123" s="62" t="s">
        <v>134</v>
      </c>
      <c r="C123" t="s">
        <v>669</v>
      </c>
      <c r="D123" s="122"/>
      <c r="E123" t="s">
        <v>380</v>
      </c>
    </row>
    <row r="124" spans="2:5">
      <c r="B124" s="62" t="s">
        <v>135</v>
      </c>
      <c r="C124" t="s">
        <v>670</v>
      </c>
      <c r="D124" s="122"/>
      <c r="E124" t="s">
        <v>381</v>
      </c>
    </row>
    <row r="125" spans="2:5">
      <c r="B125" s="62" t="s">
        <v>136</v>
      </c>
      <c r="C125" t="s">
        <v>671</v>
      </c>
      <c r="D125" s="122"/>
      <c r="E125" t="s">
        <v>382</v>
      </c>
    </row>
    <row r="126" spans="2:5">
      <c r="B126" s="62" t="s">
        <v>137</v>
      </c>
      <c r="C126" t="s">
        <v>672</v>
      </c>
      <c r="D126" s="122"/>
      <c r="E126" t="s">
        <v>747</v>
      </c>
    </row>
    <row r="127" spans="2:5">
      <c r="B127" s="62" t="s">
        <v>138</v>
      </c>
      <c r="C127" t="s">
        <v>673</v>
      </c>
      <c r="D127" s="122"/>
      <c r="E127" t="s">
        <v>383</v>
      </c>
    </row>
    <row r="128" spans="2:5">
      <c r="B128" s="62" t="s">
        <v>139</v>
      </c>
      <c r="C128" t="s">
        <v>674</v>
      </c>
      <c r="D128" s="122"/>
      <c r="E128" t="s">
        <v>384</v>
      </c>
    </row>
    <row r="129" spans="2:5">
      <c r="B129" s="62" t="s">
        <v>140</v>
      </c>
      <c r="C129" t="s">
        <v>675</v>
      </c>
      <c r="D129" s="122"/>
      <c r="E129" t="s">
        <v>385</v>
      </c>
    </row>
    <row r="130" spans="2:5">
      <c r="B130" s="62" t="s">
        <v>141</v>
      </c>
      <c r="C130" s="38" t="s">
        <v>676</v>
      </c>
      <c r="D130" s="122"/>
      <c r="E130" t="s">
        <v>386</v>
      </c>
    </row>
    <row r="131" spans="2:5">
      <c r="B131" s="62" t="s">
        <v>142</v>
      </c>
      <c r="C131" t="s">
        <v>677</v>
      </c>
      <c r="D131" s="122"/>
      <c r="E131" t="s">
        <v>780</v>
      </c>
    </row>
    <row r="132" spans="2:5">
      <c r="B132" s="62" t="s">
        <v>143</v>
      </c>
      <c r="C132" t="s">
        <v>678</v>
      </c>
      <c r="D132" s="122"/>
      <c r="E132" t="s">
        <v>389</v>
      </c>
    </row>
    <row r="133" spans="2:5">
      <c r="B133" s="62" t="s">
        <v>144</v>
      </c>
      <c r="C133" t="s">
        <v>679</v>
      </c>
      <c r="D133" s="122"/>
      <c r="E133" t="s">
        <v>390</v>
      </c>
    </row>
    <row r="134" spans="2:5">
      <c r="B134" s="62" t="s">
        <v>145</v>
      </c>
      <c r="C134" t="s">
        <v>680</v>
      </c>
      <c r="D134" s="122"/>
      <c r="E134" t="s">
        <v>399</v>
      </c>
    </row>
    <row r="135" spans="2:5">
      <c r="B135" s="62" t="s">
        <v>146</v>
      </c>
      <c r="C135" t="s">
        <v>681</v>
      </c>
      <c r="D135" s="122"/>
      <c r="E135" t="s">
        <v>391</v>
      </c>
    </row>
    <row r="136" spans="2:5">
      <c r="B136" s="62" t="s">
        <v>147</v>
      </c>
      <c r="C136" t="s">
        <v>682</v>
      </c>
      <c r="D136" s="122"/>
      <c r="E136" t="s">
        <v>392</v>
      </c>
    </row>
    <row r="137" spans="2:5">
      <c r="B137" s="62" t="s">
        <v>148</v>
      </c>
      <c r="C137" t="s">
        <v>683</v>
      </c>
      <c r="D137" s="122"/>
      <c r="E137" t="s">
        <v>393</v>
      </c>
    </row>
    <row r="138" spans="2:5">
      <c r="B138" s="62" t="s">
        <v>149</v>
      </c>
      <c r="C138" t="s">
        <v>684</v>
      </c>
      <c r="D138" s="122"/>
      <c r="E138" t="s">
        <v>394</v>
      </c>
    </row>
    <row r="139" spans="2:5">
      <c r="B139" s="62" t="s">
        <v>150</v>
      </c>
      <c r="C139" t="s">
        <v>685</v>
      </c>
      <c r="D139" s="122"/>
      <c r="E139" t="s">
        <v>781</v>
      </c>
    </row>
    <row r="140" spans="2:5">
      <c r="B140" s="62" t="s">
        <v>151</v>
      </c>
      <c r="C140" t="s">
        <v>686</v>
      </c>
      <c r="D140" s="122"/>
      <c r="E140" t="s">
        <v>395</v>
      </c>
    </row>
    <row r="141" spans="2:5">
      <c r="B141" s="62" t="s">
        <v>152</v>
      </c>
      <c r="C141" t="s">
        <v>687</v>
      </c>
      <c r="D141" s="122"/>
      <c r="E141" t="s">
        <v>782</v>
      </c>
    </row>
    <row r="142" spans="2:5">
      <c r="B142" s="62" t="s">
        <v>153</v>
      </c>
      <c r="C142" t="s">
        <v>688</v>
      </c>
      <c r="D142" s="122"/>
      <c r="E142" t="s">
        <v>396</v>
      </c>
    </row>
    <row r="143" spans="2:5">
      <c r="B143" s="62" t="s">
        <v>154</v>
      </c>
      <c r="C143" t="s">
        <v>689</v>
      </c>
      <c r="D143" s="122"/>
      <c r="E143" t="s">
        <v>397</v>
      </c>
    </row>
    <row r="144" spans="2:5">
      <c r="B144" s="32"/>
      <c r="C144" s="61" t="s">
        <v>844</v>
      </c>
      <c r="D144" s="32"/>
    </row>
    <row r="145" spans="2:5">
      <c r="B145" s="54" t="s">
        <v>155</v>
      </c>
      <c r="C145" t="s">
        <v>480</v>
      </c>
      <c r="D145" s="125" t="s">
        <v>308</v>
      </c>
      <c r="E145" t="s">
        <v>400</v>
      </c>
    </row>
    <row r="146" spans="2:5">
      <c r="B146" s="54" t="s">
        <v>156</v>
      </c>
      <c r="C146" t="s">
        <v>481</v>
      </c>
      <c r="D146" s="125"/>
      <c r="E146" t="s">
        <v>403</v>
      </c>
    </row>
    <row r="147" spans="2:5">
      <c r="B147" s="54" t="s">
        <v>157</v>
      </c>
      <c r="C147" t="s">
        <v>482</v>
      </c>
      <c r="D147" s="125"/>
      <c r="E147" t="s">
        <v>404</v>
      </c>
    </row>
    <row r="148" spans="2:5">
      <c r="B148" s="54" t="s">
        <v>158</v>
      </c>
      <c r="C148" t="s">
        <v>483</v>
      </c>
      <c r="D148" s="125"/>
      <c r="E148" t="s">
        <v>405</v>
      </c>
    </row>
    <row r="149" spans="2:5">
      <c r="B149" s="54" t="s">
        <v>159</v>
      </c>
      <c r="C149" t="s">
        <v>484</v>
      </c>
      <c r="D149" s="125"/>
      <c r="E149" t="s">
        <v>406</v>
      </c>
    </row>
    <row r="150" spans="2:5">
      <c r="B150" s="54" t="s">
        <v>160</v>
      </c>
      <c r="C150" t="s">
        <v>485</v>
      </c>
      <c r="D150" s="125"/>
      <c r="E150" t="s">
        <v>407</v>
      </c>
    </row>
    <row r="151" spans="2:5">
      <c r="B151" s="54" t="s">
        <v>161</v>
      </c>
      <c r="C151" t="s">
        <v>486</v>
      </c>
      <c r="D151" s="125"/>
      <c r="E151" t="s">
        <v>401</v>
      </c>
    </row>
    <row r="152" spans="2:5">
      <c r="B152" s="54" t="s">
        <v>162</v>
      </c>
      <c r="C152" t="s">
        <v>487</v>
      </c>
      <c r="D152" s="125"/>
      <c r="E152" t="s">
        <v>408</v>
      </c>
    </row>
    <row r="153" spans="2:5">
      <c r="B153" s="54" t="s">
        <v>163</v>
      </c>
      <c r="C153" t="s">
        <v>488</v>
      </c>
      <c r="D153" s="125"/>
      <c r="E153" t="s">
        <v>402</v>
      </c>
    </row>
    <row r="154" spans="2:5">
      <c r="B154" s="54" t="s">
        <v>164</v>
      </c>
      <c r="C154" t="s">
        <v>489</v>
      </c>
      <c r="D154" s="125"/>
      <c r="E154" t="s">
        <v>803</v>
      </c>
    </row>
    <row r="155" spans="2:5">
      <c r="B155" s="54" t="s">
        <v>165</v>
      </c>
      <c r="C155" t="s">
        <v>490</v>
      </c>
      <c r="D155" s="125"/>
      <c r="E155" t="s">
        <v>422</v>
      </c>
    </row>
    <row r="156" spans="2:5">
      <c r="B156" s="55" t="s">
        <v>166</v>
      </c>
      <c r="C156" t="s">
        <v>519</v>
      </c>
      <c r="D156" s="117" t="s">
        <v>491</v>
      </c>
      <c r="E156" t="s">
        <v>409</v>
      </c>
    </row>
    <row r="157" spans="2:5">
      <c r="B157" s="55" t="s">
        <v>167</v>
      </c>
      <c r="C157" t="s">
        <v>536</v>
      </c>
      <c r="D157" s="118"/>
      <c r="E157" t="s">
        <v>410</v>
      </c>
    </row>
    <row r="158" spans="2:5">
      <c r="B158" s="55" t="s">
        <v>168</v>
      </c>
      <c r="C158" t="s">
        <v>520</v>
      </c>
      <c r="D158" s="118"/>
      <c r="E158" t="s">
        <v>411</v>
      </c>
    </row>
    <row r="159" spans="2:5">
      <c r="B159" s="55" t="s">
        <v>169</v>
      </c>
      <c r="C159" t="s">
        <v>521</v>
      </c>
      <c r="D159" s="118"/>
      <c r="E159" t="s">
        <v>522</v>
      </c>
    </row>
    <row r="160" spans="2:5">
      <c r="B160" s="55" t="s">
        <v>170</v>
      </c>
      <c r="C160" t="s">
        <v>523</v>
      </c>
      <c r="D160" s="118"/>
      <c r="E160" t="s">
        <v>524</v>
      </c>
    </row>
    <row r="161" spans="2:5">
      <c r="B161" s="55" t="s">
        <v>171</v>
      </c>
      <c r="C161" t="s">
        <v>525</v>
      </c>
      <c r="D161" s="118"/>
      <c r="E161" t="s">
        <v>425</v>
      </c>
    </row>
    <row r="162" spans="2:5">
      <c r="B162" s="55" t="s">
        <v>172</v>
      </c>
      <c r="C162" t="s">
        <v>526</v>
      </c>
      <c r="D162" s="118"/>
      <c r="E162" t="s">
        <v>528</v>
      </c>
    </row>
    <row r="163" spans="2:5">
      <c r="B163" s="55" t="s">
        <v>173</v>
      </c>
      <c r="C163" t="s">
        <v>527</v>
      </c>
      <c r="D163" s="118"/>
      <c r="E163" t="s">
        <v>424</v>
      </c>
    </row>
    <row r="164" spans="2:5">
      <c r="B164" s="55" t="s">
        <v>174</v>
      </c>
      <c r="C164" t="s">
        <v>529</v>
      </c>
      <c r="D164" s="118"/>
      <c r="E164" t="s">
        <v>533</v>
      </c>
    </row>
    <row r="165" spans="2:5">
      <c r="B165" s="55" t="s">
        <v>175</v>
      </c>
      <c r="C165" t="s">
        <v>530</v>
      </c>
      <c r="D165" s="118"/>
      <c r="E165" t="s">
        <v>412</v>
      </c>
    </row>
    <row r="166" spans="2:5">
      <c r="B166" s="55" t="s">
        <v>176</v>
      </c>
      <c r="C166" t="s">
        <v>531</v>
      </c>
      <c r="D166" s="118"/>
      <c r="E166" t="s">
        <v>426</v>
      </c>
    </row>
    <row r="167" spans="2:5">
      <c r="B167" s="55" t="s">
        <v>299</v>
      </c>
      <c r="C167" t="s">
        <v>532</v>
      </c>
      <c r="D167" s="118"/>
      <c r="E167" t="s">
        <v>538</v>
      </c>
    </row>
    <row r="168" spans="2:5">
      <c r="B168" s="55" t="s">
        <v>177</v>
      </c>
      <c r="C168" t="s">
        <v>534</v>
      </c>
      <c r="D168" s="118"/>
      <c r="E168" t="s">
        <v>413</v>
      </c>
    </row>
    <row r="169" spans="2:5">
      <c r="B169" s="55" t="s">
        <v>178</v>
      </c>
      <c r="C169" t="s">
        <v>535</v>
      </c>
      <c r="D169" s="118"/>
      <c r="E169" t="s">
        <v>414</v>
      </c>
    </row>
    <row r="170" spans="2:5">
      <c r="B170" s="55" t="s">
        <v>179</v>
      </c>
      <c r="C170" t="s">
        <v>537</v>
      </c>
      <c r="D170" s="118"/>
      <c r="E170" t="s">
        <v>804</v>
      </c>
    </row>
    <row r="171" spans="2:5">
      <c r="B171" s="55" t="s">
        <v>180</v>
      </c>
      <c r="C171" t="s">
        <v>539</v>
      </c>
      <c r="D171" s="118"/>
      <c r="E171" t="s">
        <v>427</v>
      </c>
    </row>
    <row r="172" spans="2:5">
      <c r="B172" s="55" t="s">
        <v>540</v>
      </c>
      <c r="C172" t="s">
        <v>541</v>
      </c>
      <c r="D172" s="118"/>
      <c r="E172" t="s">
        <v>432</v>
      </c>
    </row>
    <row r="173" spans="2:5" ht="15" customHeight="1">
      <c r="B173" s="58" t="s">
        <v>182</v>
      </c>
      <c r="C173" t="s">
        <v>593</v>
      </c>
      <c r="D173" s="119" t="s">
        <v>309</v>
      </c>
      <c r="E173" s="51" t="s">
        <v>805</v>
      </c>
    </row>
    <row r="174" spans="2:5" ht="15" customHeight="1">
      <c r="B174" s="58" t="s">
        <v>183</v>
      </c>
      <c r="C174" t="s">
        <v>594</v>
      </c>
      <c r="D174" s="120"/>
      <c r="E174" s="51" t="s">
        <v>415</v>
      </c>
    </row>
    <row r="175" spans="2:5" ht="15" customHeight="1">
      <c r="B175" s="58" t="s">
        <v>184</v>
      </c>
      <c r="C175" t="s">
        <v>595</v>
      </c>
      <c r="D175" s="120"/>
      <c r="E175" s="51" t="s">
        <v>806</v>
      </c>
    </row>
    <row r="176" spans="2:5" ht="15" customHeight="1">
      <c r="B176" s="58" t="s">
        <v>185</v>
      </c>
      <c r="C176" t="s">
        <v>596</v>
      </c>
      <c r="D176" s="120"/>
      <c r="E176" s="51" t="s">
        <v>416</v>
      </c>
    </row>
    <row r="177" spans="2:5" ht="15" customHeight="1">
      <c r="B177" s="58" t="s">
        <v>186</v>
      </c>
      <c r="C177" t="s">
        <v>597</v>
      </c>
      <c r="D177" s="120"/>
      <c r="E177" s="51" t="s">
        <v>417</v>
      </c>
    </row>
    <row r="178" spans="2:5" ht="15" customHeight="1">
      <c r="B178" s="58" t="s">
        <v>187</v>
      </c>
      <c r="C178" t="s">
        <v>598</v>
      </c>
      <c r="D178" s="120"/>
      <c r="E178" s="51" t="s">
        <v>418</v>
      </c>
    </row>
    <row r="179" spans="2:5" ht="15" customHeight="1">
      <c r="B179" s="58" t="s">
        <v>188</v>
      </c>
      <c r="C179" t="s">
        <v>599</v>
      </c>
      <c r="D179" s="120"/>
      <c r="E179" s="51" t="s">
        <v>419</v>
      </c>
    </row>
    <row r="180" spans="2:5" ht="15" customHeight="1">
      <c r="B180" s="58" t="s">
        <v>189</v>
      </c>
      <c r="C180" t="s">
        <v>600</v>
      </c>
      <c r="D180" s="120"/>
      <c r="E180" s="51" t="s">
        <v>420</v>
      </c>
    </row>
    <row r="181" spans="2:5" ht="15" customHeight="1">
      <c r="B181" s="58" t="s">
        <v>190</v>
      </c>
      <c r="C181" t="s">
        <v>601</v>
      </c>
      <c r="D181" s="120"/>
      <c r="E181" s="51" t="s">
        <v>783</v>
      </c>
    </row>
    <row r="182" spans="2:5" ht="15" customHeight="1">
      <c r="B182" s="58" t="s">
        <v>191</v>
      </c>
      <c r="C182" t="s">
        <v>602</v>
      </c>
      <c r="D182" s="120"/>
      <c r="E182" s="51" t="s">
        <v>421</v>
      </c>
    </row>
    <row r="183" spans="2:5" ht="15" customHeight="1">
      <c r="B183" s="58" t="s">
        <v>192</v>
      </c>
      <c r="C183" t="s">
        <v>603</v>
      </c>
      <c r="D183" s="120"/>
      <c r="E183" s="51" t="s">
        <v>423</v>
      </c>
    </row>
    <row r="184" spans="2:5" ht="15" customHeight="1">
      <c r="B184" s="58" t="s">
        <v>193</v>
      </c>
      <c r="C184" t="s">
        <v>604</v>
      </c>
      <c r="D184" s="120"/>
      <c r="E184" s="51" t="s">
        <v>784</v>
      </c>
    </row>
    <row r="185" spans="2:5" ht="15" customHeight="1">
      <c r="B185" s="58" t="s">
        <v>194</v>
      </c>
      <c r="C185" s="38" t="s">
        <v>606</v>
      </c>
      <c r="D185" s="120"/>
      <c r="E185" s="51" t="s">
        <v>785</v>
      </c>
    </row>
    <row r="186" spans="2:5" ht="15" customHeight="1">
      <c r="B186" s="58" t="s">
        <v>195</v>
      </c>
      <c r="C186" t="s">
        <v>605</v>
      </c>
      <c r="D186" s="120"/>
      <c r="E186" s="51" t="s">
        <v>786</v>
      </c>
    </row>
    <row r="187" spans="2:5" ht="15" customHeight="1">
      <c r="B187" s="58" t="s">
        <v>196</v>
      </c>
      <c r="C187" t="s">
        <v>607</v>
      </c>
      <c r="D187" s="120"/>
      <c r="E187" s="51" t="s">
        <v>787</v>
      </c>
    </row>
    <row r="188" spans="2:5" ht="15" customHeight="1">
      <c r="B188" s="58" t="s">
        <v>197</v>
      </c>
      <c r="C188" t="s">
        <v>608</v>
      </c>
      <c r="D188" s="120"/>
      <c r="E188" s="51" t="s">
        <v>788</v>
      </c>
    </row>
    <row r="189" spans="2:5" ht="15" customHeight="1">
      <c r="B189" s="58" t="s">
        <v>198</v>
      </c>
      <c r="C189" t="s">
        <v>609</v>
      </c>
      <c r="D189" s="120"/>
      <c r="E189" s="51" t="s">
        <v>789</v>
      </c>
    </row>
    <row r="190" spans="2:5" ht="15" customHeight="1">
      <c r="B190" s="58" t="s">
        <v>199</v>
      </c>
      <c r="C190" t="s">
        <v>610</v>
      </c>
      <c r="D190" s="120"/>
      <c r="E190" s="51" t="s">
        <v>428</v>
      </c>
    </row>
    <row r="191" spans="2:5" ht="15" customHeight="1">
      <c r="B191" s="58" t="s">
        <v>200</v>
      </c>
      <c r="C191" t="s">
        <v>611</v>
      </c>
      <c r="D191" s="120"/>
      <c r="E191" s="51" t="s">
        <v>790</v>
      </c>
    </row>
    <row r="192" spans="2:5" ht="15" customHeight="1">
      <c r="B192" s="58" t="s">
        <v>201</v>
      </c>
      <c r="C192" t="s">
        <v>612</v>
      </c>
      <c r="D192" s="120"/>
      <c r="E192" s="51" t="s">
        <v>429</v>
      </c>
    </row>
    <row r="193" spans="2:5" ht="15" customHeight="1">
      <c r="B193" s="58" t="s">
        <v>202</v>
      </c>
      <c r="C193" t="s">
        <v>613</v>
      </c>
      <c r="D193" s="120"/>
      <c r="E193" s="51" t="s">
        <v>430</v>
      </c>
    </row>
    <row r="194" spans="2:5" ht="15" customHeight="1">
      <c r="B194" s="58" t="s">
        <v>203</v>
      </c>
      <c r="C194" t="s">
        <v>614</v>
      </c>
      <c r="D194" s="120"/>
      <c r="E194" s="51" t="s">
        <v>431</v>
      </c>
    </row>
    <row r="195" spans="2:5" ht="15" customHeight="1">
      <c r="B195" s="58" t="s">
        <v>204</v>
      </c>
      <c r="C195" t="s">
        <v>615</v>
      </c>
      <c r="D195" s="120"/>
      <c r="E195" s="51" t="s">
        <v>433</v>
      </c>
    </row>
    <row r="196" spans="2:5" ht="15" customHeight="1">
      <c r="B196" s="58" t="s">
        <v>205</v>
      </c>
      <c r="C196" t="s">
        <v>616</v>
      </c>
      <c r="D196" s="120"/>
      <c r="E196" s="51" t="s">
        <v>434</v>
      </c>
    </row>
    <row r="197" spans="2:5" ht="15" customHeight="1">
      <c r="B197" s="58" t="s">
        <v>206</v>
      </c>
      <c r="C197" t="s">
        <v>617</v>
      </c>
      <c r="D197" s="120"/>
      <c r="E197" s="51" t="s">
        <v>435</v>
      </c>
    </row>
    <row r="198" spans="2:5" ht="15" customHeight="1">
      <c r="B198" s="58" t="s">
        <v>207</v>
      </c>
      <c r="C198" t="s">
        <v>618</v>
      </c>
      <c r="D198" s="120"/>
      <c r="E198" s="51" t="s">
        <v>807</v>
      </c>
    </row>
    <row r="199" spans="2:5" ht="15" customHeight="1">
      <c r="B199" s="58" t="s">
        <v>208</v>
      </c>
      <c r="C199" t="s">
        <v>619</v>
      </c>
      <c r="D199" s="120"/>
      <c r="E199" s="51" t="s">
        <v>808</v>
      </c>
    </row>
    <row r="200" spans="2:5" ht="15" customHeight="1">
      <c r="B200" s="58" t="s">
        <v>209</v>
      </c>
      <c r="C200" t="s">
        <v>620</v>
      </c>
      <c r="D200" s="120"/>
      <c r="E200" s="51" t="s">
        <v>436</v>
      </c>
    </row>
    <row r="201" spans="2:5" ht="15" customHeight="1">
      <c r="B201" s="58" t="s">
        <v>210</v>
      </c>
      <c r="C201" t="s">
        <v>621</v>
      </c>
      <c r="D201" s="120"/>
      <c r="E201" s="51" t="s">
        <v>809</v>
      </c>
    </row>
    <row r="202" spans="2:5" ht="15" customHeight="1">
      <c r="B202" s="58" t="s">
        <v>211</v>
      </c>
      <c r="C202" t="s">
        <v>622</v>
      </c>
      <c r="D202" s="120"/>
      <c r="E202" s="51" t="s">
        <v>810</v>
      </c>
    </row>
    <row r="203" spans="2:5" ht="15" customHeight="1">
      <c r="B203" s="58" t="s">
        <v>212</v>
      </c>
      <c r="C203" t="s">
        <v>623</v>
      </c>
      <c r="D203" s="120"/>
      <c r="E203" s="51" t="s">
        <v>834</v>
      </c>
    </row>
    <row r="204" spans="2:5" ht="15" customHeight="1">
      <c r="B204" s="58" t="s">
        <v>213</v>
      </c>
      <c r="C204" t="s">
        <v>624</v>
      </c>
      <c r="D204" s="120"/>
      <c r="E204" s="51" t="s">
        <v>835</v>
      </c>
    </row>
    <row r="205" spans="2:5" ht="15" customHeight="1">
      <c r="B205" s="58" t="s">
        <v>214</v>
      </c>
      <c r="C205" t="s">
        <v>625</v>
      </c>
      <c r="D205" s="120"/>
      <c r="E205" s="51" t="s">
        <v>836</v>
      </c>
    </row>
    <row r="206" spans="2:5" ht="15" customHeight="1">
      <c r="B206" s="58" t="s">
        <v>215</v>
      </c>
      <c r="C206" t="s">
        <v>626</v>
      </c>
      <c r="D206" s="120"/>
      <c r="E206" s="51" t="s">
        <v>837</v>
      </c>
    </row>
    <row r="207" spans="2:5" ht="15" customHeight="1">
      <c r="B207" s="58" t="s">
        <v>216</v>
      </c>
      <c r="C207" t="s">
        <v>627</v>
      </c>
      <c r="D207" s="120"/>
      <c r="E207" s="51" t="s">
        <v>437</v>
      </c>
    </row>
    <row r="208" spans="2:5" ht="15" customHeight="1">
      <c r="B208" s="58" t="s">
        <v>217</v>
      </c>
      <c r="C208" t="s">
        <v>628</v>
      </c>
      <c r="D208" s="120"/>
      <c r="E208" s="51" t="s">
        <v>791</v>
      </c>
    </row>
    <row r="209" spans="2:5" ht="15" customHeight="1">
      <c r="B209" s="58" t="s">
        <v>218</v>
      </c>
      <c r="C209" t="s">
        <v>629</v>
      </c>
      <c r="D209" s="120"/>
      <c r="E209" s="51" t="s">
        <v>811</v>
      </c>
    </row>
    <row r="210" spans="2:5" ht="15" customHeight="1">
      <c r="B210" s="58" t="s">
        <v>300</v>
      </c>
      <c r="C210" t="s">
        <v>630</v>
      </c>
      <c r="D210" s="120"/>
      <c r="E210" s="51" t="s">
        <v>438</v>
      </c>
    </row>
    <row r="211" spans="2:5" ht="15" customHeight="1">
      <c r="B211" s="58" t="s">
        <v>219</v>
      </c>
      <c r="C211" t="s">
        <v>631</v>
      </c>
      <c r="D211" s="120"/>
      <c r="E211" s="51" t="s">
        <v>812</v>
      </c>
    </row>
    <row r="212" spans="2:5" ht="15" customHeight="1">
      <c r="B212" s="58" t="s">
        <v>220</v>
      </c>
      <c r="C212" t="s">
        <v>632</v>
      </c>
      <c r="D212" s="120"/>
      <c r="E212" s="51" t="s">
        <v>813</v>
      </c>
    </row>
    <row r="213" spans="2:5" ht="15" customHeight="1">
      <c r="B213" s="58" t="s">
        <v>221</v>
      </c>
      <c r="C213" t="s">
        <v>633</v>
      </c>
      <c r="D213" s="120"/>
      <c r="E213" s="51" t="s">
        <v>814</v>
      </c>
    </row>
    <row r="214" spans="2:5" ht="15" customHeight="1">
      <c r="B214" s="58" t="s">
        <v>222</v>
      </c>
      <c r="C214" t="s">
        <v>634</v>
      </c>
      <c r="D214" s="120"/>
      <c r="E214" s="51" t="s">
        <v>439</v>
      </c>
    </row>
    <row r="215" spans="2:5" ht="15" customHeight="1">
      <c r="B215" s="58" t="s">
        <v>223</v>
      </c>
      <c r="C215" s="38" t="s">
        <v>635</v>
      </c>
      <c r="D215" s="120"/>
      <c r="E215" s="51" t="s">
        <v>440</v>
      </c>
    </row>
    <row r="216" spans="2:5" ht="15" customHeight="1">
      <c r="B216" s="58" t="s">
        <v>224</v>
      </c>
      <c r="C216" t="s">
        <v>636</v>
      </c>
      <c r="D216" s="120"/>
      <c r="E216" s="51" t="s">
        <v>815</v>
      </c>
    </row>
    <row r="217" spans="2:5" ht="15" customHeight="1">
      <c r="B217" s="58" t="s">
        <v>225</v>
      </c>
      <c r="C217" t="s">
        <v>637</v>
      </c>
      <c r="D217" s="120"/>
      <c r="E217" s="51" t="s">
        <v>441</v>
      </c>
    </row>
    <row r="218" spans="2:5" ht="15" customHeight="1">
      <c r="B218" s="58" t="s">
        <v>226</v>
      </c>
      <c r="C218" t="s">
        <v>638</v>
      </c>
      <c r="D218" s="120"/>
      <c r="E218" s="51" t="s">
        <v>442</v>
      </c>
    </row>
    <row r="219" spans="2:5" ht="15" customHeight="1">
      <c r="B219" s="58" t="s">
        <v>227</v>
      </c>
      <c r="C219" t="s">
        <v>639</v>
      </c>
      <c r="D219" s="120"/>
      <c r="E219" s="51" t="s">
        <v>443</v>
      </c>
    </row>
    <row r="220" spans="2:5" ht="15" customHeight="1">
      <c r="B220" s="58" t="s">
        <v>228</v>
      </c>
      <c r="C220" t="s">
        <v>640</v>
      </c>
      <c r="D220" s="120"/>
      <c r="E220" s="51" t="s">
        <v>816</v>
      </c>
    </row>
    <row r="221" spans="2:5" ht="15" customHeight="1">
      <c r="B221" s="58" t="s">
        <v>229</v>
      </c>
      <c r="C221" t="s">
        <v>641</v>
      </c>
      <c r="D221" s="120"/>
      <c r="E221" s="51" t="s">
        <v>444</v>
      </c>
    </row>
    <row r="222" spans="2:5" ht="15" customHeight="1">
      <c r="B222" s="58" t="s">
        <v>230</v>
      </c>
      <c r="C222" t="s">
        <v>642</v>
      </c>
      <c r="D222" s="120"/>
      <c r="E222" s="51" t="s">
        <v>445</v>
      </c>
    </row>
    <row r="223" spans="2:5" ht="15" customHeight="1">
      <c r="B223" s="58" t="s">
        <v>231</v>
      </c>
      <c r="C223" t="s">
        <v>643</v>
      </c>
      <c r="D223" s="120"/>
      <c r="E223" s="51" t="s">
        <v>817</v>
      </c>
    </row>
    <row r="224" spans="2:5" ht="15" customHeight="1">
      <c r="B224" s="58" t="s">
        <v>232</v>
      </c>
      <c r="C224" t="s">
        <v>644</v>
      </c>
      <c r="D224" s="120"/>
      <c r="E224" s="51" t="s">
        <v>838</v>
      </c>
    </row>
    <row r="225" spans="2:5" ht="15" customHeight="1">
      <c r="B225" s="58" t="s">
        <v>233</v>
      </c>
      <c r="C225" t="s">
        <v>645</v>
      </c>
      <c r="D225" s="120"/>
      <c r="E225" s="51" t="s">
        <v>839</v>
      </c>
    </row>
    <row r="226" spans="2:5" ht="15" customHeight="1">
      <c r="B226" s="58" t="s">
        <v>234</v>
      </c>
      <c r="C226" t="s">
        <v>646</v>
      </c>
      <c r="D226" s="120"/>
      <c r="E226" s="51" t="s">
        <v>818</v>
      </c>
    </row>
    <row r="227" spans="2:5" ht="15" customHeight="1">
      <c r="B227" s="58" t="s">
        <v>235</v>
      </c>
      <c r="C227" t="s">
        <v>647</v>
      </c>
      <c r="D227" s="120"/>
      <c r="E227" s="51" t="s">
        <v>446</v>
      </c>
    </row>
    <row r="228" spans="2:5" ht="15" customHeight="1">
      <c r="B228" s="58" t="s">
        <v>236</v>
      </c>
      <c r="C228" t="s">
        <v>648</v>
      </c>
      <c r="D228" s="120"/>
      <c r="E228" s="51" t="s">
        <v>792</v>
      </c>
    </row>
    <row r="229" spans="2:5" ht="15" customHeight="1">
      <c r="B229" s="58" t="s">
        <v>237</v>
      </c>
      <c r="C229" t="s">
        <v>649</v>
      </c>
      <c r="D229" s="120"/>
      <c r="E229" s="51" t="s">
        <v>840</v>
      </c>
    </row>
    <row r="230" spans="2:5">
      <c r="B230" s="62" t="s">
        <v>238</v>
      </c>
      <c r="C230" t="s">
        <v>690</v>
      </c>
      <c r="D230" s="121" t="s">
        <v>310</v>
      </c>
      <c r="E230" s="51" t="s">
        <v>793</v>
      </c>
    </row>
    <row r="231" spans="2:5" ht="30">
      <c r="B231" s="62" t="s">
        <v>239</v>
      </c>
      <c r="C231" t="s">
        <v>691</v>
      </c>
      <c r="D231" s="122"/>
      <c r="E231" s="51" t="s">
        <v>819</v>
      </c>
    </row>
    <row r="232" spans="2:5" ht="30">
      <c r="B232" s="62" t="s">
        <v>240</v>
      </c>
      <c r="C232" t="s">
        <v>692</v>
      </c>
      <c r="D232" s="122"/>
      <c r="E232" s="51" t="s">
        <v>820</v>
      </c>
    </row>
    <row r="233" spans="2:5">
      <c r="B233" s="62" t="s">
        <v>241</v>
      </c>
      <c r="C233" t="s">
        <v>693</v>
      </c>
      <c r="D233" s="122"/>
      <c r="E233" s="51" t="s">
        <v>447</v>
      </c>
    </row>
    <row r="234" spans="2:5">
      <c r="B234" s="62" t="s">
        <v>242</v>
      </c>
      <c r="C234" t="s">
        <v>694</v>
      </c>
      <c r="D234" s="122"/>
      <c r="E234" s="51" t="s">
        <v>794</v>
      </c>
    </row>
    <row r="235" spans="2:5">
      <c r="B235" s="62" t="s">
        <v>243</v>
      </c>
      <c r="C235" t="s">
        <v>695</v>
      </c>
      <c r="D235" s="122"/>
      <c r="E235" s="51" t="s">
        <v>795</v>
      </c>
    </row>
    <row r="236" spans="2:5">
      <c r="B236" s="62" t="s">
        <v>244</v>
      </c>
      <c r="C236" t="s">
        <v>696</v>
      </c>
      <c r="D236" s="122"/>
      <c r="E236" s="51" t="s">
        <v>796</v>
      </c>
    </row>
    <row r="237" spans="2:5">
      <c r="B237" s="62" t="s">
        <v>245</v>
      </c>
      <c r="C237" t="s">
        <v>697</v>
      </c>
      <c r="D237" s="122"/>
      <c r="E237" s="51" t="s">
        <v>797</v>
      </c>
    </row>
    <row r="238" spans="2:5">
      <c r="B238" s="62" t="s">
        <v>246</v>
      </c>
      <c r="C238" t="s">
        <v>698</v>
      </c>
      <c r="D238" s="122"/>
      <c r="E238" s="51" t="s">
        <v>798</v>
      </c>
    </row>
    <row r="239" spans="2:5">
      <c r="B239" s="62" t="s">
        <v>247</v>
      </c>
      <c r="C239" t="s">
        <v>699</v>
      </c>
      <c r="D239" s="122"/>
      <c r="E239" s="51" t="s">
        <v>799</v>
      </c>
    </row>
    <row r="240" spans="2:5" ht="30">
      <c r="B240" s="62" t="s">
        <v>248</v>
      </c>
      <c r="C240" t="s">
        <v>700</v>
      </c>
      <c r="D240" s="122"/>
      <c r="E240" s="51" t="s">
        <v>821</v>
      </c>
    </row>
    <row r="241" spans="2:5" ht="30">
      <c r="B241" s="62" t="s">
        <v>249</v>
      </c>
      <c r="C241" t="s">
        <v>701</v>
      </c>
      <c r="D241" s="122"/>
      <c r="E241" s="51" t="s">
        <v>822</v>
      </c>
    </row>
    <row r="242" spans="2:5">
      <c r="B242" s="62" t="s">
        <v>250</v>
      </c>
      <c r="C242" t="s">
        <v>702</v>
      </c>
      <c r="D242" s="122"/>
      <c r="E242" s="51" t="s">
        <v>823</v>
      </c>
    </row>
    <row r="243" spans="2:5" ht="30">
      <c r="B243" s="62" t="s">
        <v>251</v>
      </c>
      <c r="C243" t="s">
        <v>703</v>
      </c>
      <c r="D243" s="122"/>
      <c r="E243" s="51" t="s">
        <v>824</v>
      </c>
    </row>
    <row r="244" spans="2:5" ht="30">
      <c r="B244" s="62" t="s">
        <v>252</v>
      </c>
      <c r="C244" t="s">
        <v>704</v>
      </c>
      <c r="D244" s="122"/>
      <c r="E244" s="51" t="s">
        <v>825</v>
      </c>
    </row>
    <row r="245" spans="2:5" ht="30">
      <c r="B245" s="62" t="s">
        <v>253</v>
      </c>
      <c r="C245" t="s">
        <v>705</v>
      </c>
      <c r="D245" s="122"/>
      <c r="E245" s="51" t="s">
        <v>826</v>
      </c>
    </row>
    <row r="246" spans="2:5" ht="30">
      <c r="B246" s="62" t="s">
        <v>254</v>
      </c>
      <c r="C246" t="s">
        <v>706</v>
      </c>
      <c r="D246" s="122"/>
      <c r="E246" s="51" t="s">
        <v>827</v>
      </c>
    </row>
    <row r="247" spans="2:5">
      <c r="B247" s="62" t="s">
        <v>255</v>
      </c>
      <c r="C247" t="s">
        <v>707</v>
      </c>
      <c r="D247" s="122"/>
      <c r="E247" s="51" t="s">
        <v>800</v>
      </c>
    </row>
    <row r="248" spans="2:5" ht="30">
      <c r="B248" s="62" t="s">
        <v>256</v>
      </c>
      <c r="C248" t="s">
        <v>708</v>
      </c>
      <c r="D248" s="122"/>
      <c r="E248" s="51" t="s">
        <v>828</v>
      </c>
    </row>
    <row r="249" spans="2:5">
      <c r="B249" s="62" t="s">
        <v>257</v>
      </c>
      <c r="C249" t="s">
        <v>709</v>
      </c>
      <c r="D249" s="122"/>
      <c r="E249" s="51" t="s">
        <v>841</v>
      </c>
    </row>
    <row r="250" spans="2:5" ht="30">
      <c r="B250" s="62" t="s">
        <v>258</v>
      </c>
      <c r="C250" t="s">
        <v>710</v>
      </c>
      <c r="D250" s="122"/>
      <c r="E250" s="51" t="s">
        <v>829</v>
      </c>
    </row>
    <row r="251" spans="2:5">
      <c r="B251" s="62" t="s">
        <v>259</v>
      </c>
      <c r="C251" t="s">
        <v>711</v>
      </c>
      <c r="D251" s="122"/>
      <c r="E251" s="51" t="s">
        <v>452</v>
      </c>
    </row>
    <row r="252" spans="2:5">
      <c r="B252" s="62" t="s">
        <v>260</v>
      </c>
      <c r="C252" t="s">
        <v>712</v>
      </c>
      <c r="D252" s="122"/>
      <c r="E252" s="51" t="s">
        <v>830</v>
      </c>
    </row>
    <row r="253" spans="2:5">
      <c r="B253" s="62" t="s">
        <v>261</v>
      </c>
      <c r="C253" t="s">
        <v>713</v>
      </c>
      <c r="D253" s="122"/>
      <c r="E253" s="51" t="s">
        <v>448</v>
      </c>
    </row>
    <row r="254" spans="2:5" ht="30">
      <c r="B254" s="62" t="s">
        <v>262</v>
      </c>
      <c r="C254" t="s">
        <v>714</v>
      </c>
      <c r="D254" s="122"/>
      <c r="E254" s="51" t="s">
        <v>831</v>
      </c>
    </row>
    <row r="255" spans="2:5" ht="30">
      <c r="B255" s="62" t="s">
        <v>263</v>
      </c>
      <c r="C255" t="s">
        <v>715</v>
      </c>
      <c r="D255" s="122"/>
      <c r="E255" s="51" t="s">
        <v>832</v>
      </c>
    </row>
    <row r="256" spans="2:5">
      <c r="B256" s="62" t="s">
        <v>264</v>
      </c>
      <c r="C256" t="s">
        <v>716</v>
      </c>
      <c r="D256" s="122"/>
      <c r="E256" s="51" t="s">
        <v>449</v>
      </c>
    </row>
    <row r="257" spans="2:5">
      <c r="B257" s="62" t="s">
        <v>265</v>
      </c>
      <c r="C257" t="s">
        <v>717</v>
      </c>
      <c r="D257" s="122"/>
      <c r="E257" s="51" t="s">
        <v>801</v>
      </c>
    </row>
    <row r="258" spans="2:5">
      <c r="B258" s="62" t="s">
        <v>266</v>
      </c>
      <c r="C258" t="s">
        <v>718</v>
      </c>
      <c r="D258" s="122"/>
      <c r="E258" s="51" t="s">
        <v>450</v>
      </c>
    </row>
    <row r="259" spans="2:5">
      <c r="B259" s="62" t="s">
        <v>267</v>
      </c>
      <c r="C259" t="s">
        <v>719</v>
      </c>
      <c r="D259" s="122"/>
      <c r="E259" s="51" t="s">
        <v>451</v>
      </c>
    </row>
    <row r="260" spans="2:5">
      <c r="B260" s="62" t="s">
        <v>268</v>
      </c>
      <c r="C260" t="s">
        <v>720</v>
      </c>
      <c r="D260" s="122"/>
      <c r="E260" s="51" t="s">
        <v>802</v>
      </c>
    </row>
    <row r="261" spans="2:5" ht="30">
      <c r="B261" s="62" t="s">
        <v>269</v>
      </c>
      <c r="C261" t="s">
        <v>721</v>
      </c>
      <c r="D261" s="122"/>
      <c r="E261" s="51" t="s">
        <v>833</v>
      </c>
    </row>
  </sheetData>
  <mergeCells count="8">
    <mergeCell ref="D156:D172"/>
    <mergeCell ref="D173:D229"/>
    <mergeCell ref="D230:D261"/>
    <mergeCell ref="D4:D29"/>
    <mergeCell ref="D30:D55"/>
    <mergeCell ref="D56:D103"/>
    <mergeCell ref="D104:D143"/>
    <mergeCell ref="D145:D155"/>
  </mergeCells>
  <pageMargins left="0.7" right="0.7" top="0.75" bottom="0.75" header="0.3" footer="0.3"/>
  <pageSetup paperSize="9" scale="73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matryca pokrycia efektów</vt:lpstr>
      <vt:lpstr>Ogólne efekty uczenia się</vt:lpstr>
      <vt:lpstr>Szczegółowe efekty uczenia się</vt:lpstr>
      <vt:lpstr>'matryca pokrycia efektów'!Tytuły_wydruku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Sławek</dc:creator>
  <cp:lastModifiedBy>admin</cp:lastModifiedBy>
  <cp:lastPrinted>2015-09-19T12:28:53Z</cp:lastPrinted>
  <dcterms:created xsi:type="dcterms:W3CDTF">2013-09-28T22:08:15Z</dcterms:created>
  <dcterms:modified xsi:type="dcterms:W3CDTF">2025-09-23T09:31:02Z</dcterms:modified>
</cp:coreProperties>
</file>