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czerwiec\"/>
    </mc:Choice>
  </mc:AlternateContent>
  <xr:revisionPtr revIDLastSave="0" documentId="13_ncr:1_{44E82140-E761-453D-A273-4FC5F19E3CD0}" xr6:coauthVersionLast="36" xr6:coauthVersionMax="47" xr10:uidLastSave="{00000000-0000-0000-0000-000000000000}"/>
  <bookViews>
    <workbookView xWindow="0" yWindow="0" windowWidth="28800" windowHeight="13500" activeTab="1" xr2:uid="{00000000-000D-0000-FFFF-FFFF00000000}"/>
  </bookViews>
  <sheets>
    <sheet name="GR2" sheetId="1" r:id="rId1"/>
    <sheet name="GR4" sheetId="3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3" i="3"/>
</calcChain>
</file>

<file path=xl/sharedStrings.xml><?xml version="1.0" encoding="utf-8"?>
<sst xmlns="http://schemas.openxmlformats.org/spreadsheetml/2006/main" count="204" uniqueCount="106">
  <si>
    <t>lp</t>
  </si>
  <si>
    <t>Produkt</t>
  </si>
  <si>
    <t>Numer katalogowy</t>
  </si>
  <si>
    <t>Producent</t>
  </si>
  <si>
    <t>ilość</t>
  </si>
  <si>
    <t>VAT w (%)</t>
  </si>
  <si>
    <t>iScript™ cDNA Synthesis Kit, 25 x 20 µl rxns</t>
  </si>
  <si>
    <t>BIO-RAD</t>
  </si>
  <si>
    <t>iScript™ cDNA Synthesis Kit, 100 x 20 µl rxns</t>
  </si>
  <si>
    <t>iScript™ Select cDNA Synthesis Kit, 25 x 20 µl rxns</t>
  </si>
  <si>
    <t>iScript™ Select cDNA Synthesis Kit, 100 x 20 µl rxns</t>
  </si>
  <si>
    <t>SsoAdvanced™ Universal Inhibitor-Tolerant SYBR® Green Supermix, 200 x 20 µl rxns, 2 ml (2 x 1 ml)</t>
  </si>
  <si>
    <t>SsoAdvanced™ Universal Inhibitor-Tolerant SYBR® Green Supermix, 500 x 20 µl rxns, 5 ml (1 x 5 ml)</t>
  </si>
  <si>
    <t>SsoAdvanced™ Universal Inhibitor-Tolerant SYBR® Green Supermix, 1,000 x 20 µl rxns, 10 ml (2 x 5 ml)</t>
  </si>
  <si>
    <t>iScript gDNA Clear cDNA Synthesis Kit, 25 x 20 µl reactions</t>
  </si>
  <si>
    <t>iScript™ gDNA Clear cDNA Synthesis Kit, 100 x 20 µl reactions</t>
  </si>
  <si>
    <t>iScript™ Advanced cDNA Synthesis Kit, 25 x 20 µl rxns</t>
  </si>
  <si>
    <t>iScript™ Advanced cDNA Synthesis Kit, 100 x 20 µl rxns</t>
  </si>
  <si>
    <t>ddPCR™ Droplet Reader Oil</t>
  </si>
  <si>
    <t>ddPCR Buffer Control for Probes</t>
  </si>
  <si>
    <t>QX200™ Droplet Generation Oil for EvaGreen</t>
  </si>
  <si>
    <t>DG8™ Cartridges for QX200™/QX100™ Droplet Generator</t>
  </si>
  <si>
    <t>QX200 Buffer Control for EvaGreen</t>
  </si>
  <si>
    <t>Reliance One-Step Multiplex Supermix, 1,000 x 20 µl rxns, 5 ml</t>
  </si>
  <si>
    <t>Reliance Select cDNA Synthesis Kit, 100 x 20 µl reactions</t>
  </si>
  <si>
    <t>Reliance Select cDNA Synthesis Kit, 25 x 20 µl reactions</t>
  </si>
  <si>
    <t>Cennik odczynników firmy BIO-RAD  GRUPA 2 (tj. Odczynniki do biologii molekularnej)</t>
  </si>
  <si>
    <t>iTaq™ Universal SYBR® Green Supermix, 200 x 20 µl rxns, 2 ml (2 x 1 ml)</t>
  </si>
  <si>
    <t>iTaq™ Universal SYBR® Green Supermix, 500 x 20 µl rxns, 5 ml (5 x 1 ml)</t>
  </si>
  <si>
    <t>iTaq™ Universal SYBR® Green Supermix, 1,000 x 20 µl rxns, 10 ml (10 x 1 ml)</t>
  </si>
  <si>
    <t>iTaq™ Universal SYBR® Green Supermix, 2,500 x 20 µl rxns, 25 ml (5 x 5 ml)</t>
  </si>
  <si>
    <t>iTaq™ Universal Probes Supermix, 200 x 20 µl rxns, 2 ml (2 x 1 ml)</t>
  </si>
  <si>
    <t>iTaq™ Universal Probes Supermix, 500 x 20 µl rxns, 5 ml (5 x 1 ml)</t>
  </si>
  <si>
    <t>iTaq™ Universal Probes Supermix, 1,000 x 20 µl rxns, 10 ml (10 x 1 ml)</t>
  </si>
  <si>
    <t>iTaq™ Universal Probes Supermix, 2,500 x 20 µl rxns, 25 ml (5 x 5 ml)</t>
  </si>
  <si>
    <t>SsoFast™ EvaGreen® Supermix, 1,000 x 20 µl rxns, 10 ml (10 x 1 ml)</t>
  </si>
  <si>
    <t>SsoAdvanced Universal SYBR® Green Supermix, 200 x 20 µl rxns, 2 ml (2 x 1 ml)</t>
  </si>
  <si>
    <t>SsoAdvanced™ Universal SYBR® Green Supermix, 500 x 20 µl rxns, 5 ml (5 x 1 ml)</t>
  </si>
  <si>
    <t>SsoAdvanced Universal SYBR® Green Supermix, 1,000 x 20 µl rxns, 10 ml (10 x 1 ml)</t>
  </si>
  <si>
    <t>SsoAdvanced Universal SYBR® Green Supermix, 5,000 x 20 µl rxns, 50 ml (10 x 5 ml)</t>
  </si>
  <si>
    <t>SsoAdvanced Universal Probes Supermix, 200 x 20 µl rxns, 2 ml (2 x 1 ml)</t>
  </si>
  <si>
    <t>SsoAdvanced Universal Probes Supermix, 500 x 20 µl rxns, 5 ml (5 x 1 ml)</t>
  </si>
  <si>
    <t>SsoAdvanced Universal Probes Supermix, 1,000 x 20 µl rxns, 10 ml (10 x 1 ml)</t>
  </si>
  <si>
    <t>SsoAdvanced Universal Probes Supermix, 2,500 x 20 µl rxns, 25 ml (5 x 5 ml)</t>
  </si>
  <si>
    <t>Reliance One-Step Multiplex RT-qPCR  Supermix, 200 x 20 µl rxns, 1 ml</t>
  </si>
  <si>
    <t>Cena netto</t>
  </si>
  <si>
    <t>Cena brutto</t>
  </si>
  <si>
    <t>TGX Stain-Free™ FastCast™ Acrylamide Starter Kit, 7.5%</t>
  </si>
  <si>
    <t>TGX Stain-Free™ FastCast™ Acrylamide Kit, 7.5%</t>
  </si>
  <si>
    <t>TGX Stain-Free™ FastCast™ Acrylamide Starter Kit, 10%</t>
  </si>
  <si>
    <t>TGX Stain-Free™ FastCast™ Acrylamide Kit, 10%</t>
  </si>
  <si>
    <t>TGX Stain-Free™ FastCast™ Acrylamide Starter Kit, 12%</t>
  </si>
  <si>
    <t>TGX Stain-Free™ FastCast™ Acrylamide Kit, 12%</t>
  </si>
  <si>
    <t>Precision Plus Protein All Blue Prestained Protein Standards</t>
  </si>
  <si>
    <t>Precision Plus Protein WesternC Blotting Standards, 250 µl</t>
  </si>
  <si>
    <t>20% SDS Solution, 1 L</t>
  </si>
  <si>
    <t>10x Tris/Glycine/SDS</t>
  </si>
  <si>
    <t>2x Laemmli Sample Buffer</t>
  </si>
  <si>
    <t>Native Sample Buffer for Protein Gels, 30 ml</t>
  </si>
  <si>
    <t>Mini-PROTEAN® Short Plates</t>
  </si>
  <si>
    <t>Mini-PROTEAN® Spacer Plates with 1.0 mm Integrated Spacers</t>
  </si>
  <si>
    <t>Clarity™ Western ECL Substrate, 200 ml</t>
  </si>
  <si>
    <t>Bio-Rad Protein Assay Kit I</t>
  </si>
  <si>
    <t>Bio-Rad Protein Assay Dye Reagent Concentrate, 450 ml</t>
  </si>
  <si>
    <t>EveryBlot Blocking Buffer, 500 ml</t>
  </si>
  <si>
    <r>
      <rPr>
        <sz val="12"/>
        <rFont val="Calibri"/>
        <family val="2"/>
        <charset val="238"/>
      </rPr>
      <t>Precision Plus Protein Unstained Protein Standards, Strep-
tagged recombinant, 1 ml</t>
    </r>
  </si>
  <si>
    <t>Cennik odczynników firmy BIO-RAD 
GRUPA 4 (tj. Odczynniki do izolacji, wykrywania oraz znakowania cząsteczek)</t>
  </si>
  <si>
    <t>Nr kat.</t>
  </si>
  <si>
    <t>Cena
netto</t>
  </si>
  <si>
    <t>4-20% Mini-PROTEAN® TGX Stain-Free™ Protein Gels, 15 well, 15 µl</t>
  </si>
  <si>
    <t>Mini-PROTEAN&amp;#174; Tetra Vertical Electrophoresis Cell for Mini Precast Gels, 2-gel</t>
  </si>
  <si>
    <t>Mini-PROTEAN Tetra Cell Casting Stand with Clamp Kit for Single Core System</t>
  </si>
  <si>
    <t>7.5% Mini-PROTEAN® TGX Stain-Free™ Protein Gels, 7 cm IPG/prep well, 450 µl</t>
  </si>
  <si>
    <t>7.5% Mini-PROTEAN® TGX Stain-Free™ Protein Gels, 10 well, 30 µl</t>
  </si>
  <si>
    <t>7.5% Mini-PROTEAN® TGX Stain-Free™ Protein Gels, 10 well, 50 µl</t>
  </si>
  <si>
    <t>7.5% Mini-PROTEAN® TGX Stain-Free™ Protein Gels, 12 well, 20 µl</t>
  </si>
  <si>
    <t>7.5% Mini-PROTEAN® TGX Stain-Free™ Protein Gels, 15 well, 15 µl</t>
  </si>
  <si>
    <t>10% Mini-PROTEAN® TGX Stain-Free™ Protein Gels, 7 cm IPG/prep well, 450 µl</t>
  </si>
  <si>
    <t>10% Mini-PROTEAN® TGX Stain-Free™ Protein Gels, 10 well, 30 µl</t>
  </si>
  <si>
    <t>10% Mini-PROTEAN® TGX Stain-Free™ Protein Gels, 10 well, 50 µl</t>
  </si>
  <si>
    <t>10% Mini-PROTEAN® TGX Stain-Free™ Protein Gels, 12 well, 20 µl</t>
  </si>
  <si>
    <t>10% Mini-PROTEAN® TGX Stain-Free™ Protein Gels, 15 well, 15 µl</t>
  </si>
  <si>
    <t>12% Mini-PROTEAN® TGX Stain-Free™ Protein Gels, 7 cm IPG/prep well, 450 µl</t>
  </si>
  <si>
    <t>12% Mini-PROTEAN® TGX Stain-Free™ Protein Gels, 10 well, 30 µl</t>
  </si>
  <si>
    <t>12% Mini-PROTEAN® TGX Stain-Free™ Protein Gels, 10 well, 50 µl</t>
  </si>
  <si>
    <t>12% Mini-PROTEAN® TGX Stain-Free™ Protein Gels, 12 well, 20 µl</t>
  </si>
  <si>
    <t>12% Mini-PROTEAN® TGX Stain-Free™ Protein Gels, 15 well, 15 µl</t>
  </si>
  <si>
    <t>4-15% Mini-PROTEAN® TGX Stain-Free™ Protein Gels, 7 cm IPG/prep well, 450 µl</t>
  </si>
  <si>
    <t>4-15% Mini-PROTEAN TGX Stain-Free Protein Gels, 10 well, 30 µl</t>
  </si>
  <si>
    <t>4-15% Mini-PROTEAN® TGX Stain-Free™ Protein Gels, 10 well, 50 µl</t>
  </si>
  <si>
    <t>4-15% Mini-PROTEAN® TGX Stain-Free™ Protein Gels, 12 well, 20 µl</t>
  </si>
  <si>
    <t>4-15% Mini-PROTEAN™ TGX Stain-Free™ Protein Gels, 15 well, 15 µl</t>
  </si>
  <si>
    <t>4-20% Mini-PROTEAN® TGX Stain-Free™ Protein Gels, 7 cm IPG/prep well, 450 µl</t>
  </si>
  <si>
    <t>4-20% Mini-PROTEAN TGX Stain-Free Protein Gels, 10 well, 30 µl</t>
  </si>
  <si>
    <t>4-20% Mini-PROTEAN® TGX Stain-Free™ Protein Gels, 10 well, 50 µl</t>
  </si>
  <si>
    <t>4-20% Mini-PROTEAN® TGX Stain-Free™ Protein Gels, 12 well, 20 µl</t>
  </si>
  <si>
    <t>8-16% Mini-PROTEAN® TGX Stain-Free™ Protein Gels, 7 cm IPG/prep well, 450 µl</t>
  </si>
  <si>
    <t>8-16% Mini-PROTEAN® TGX Stain-Free™ Protein Gels, 10 well, 30 µl</t>
  </si>
  <si>
    <t>8-16% Mini-PROTEAN® TGX Stain-Free™ Protein Gels, 10 well, 50 µl</t>
  </si>
  <si>
    <t>8-16% Mini-PROTEAN® TGX Stain-Free™ Protein Gels, 12 well, 20 µl</t>
  </si>
  <si>
    <t>8-16% Mini-PROTEAN® TGX Stain-Free™ Protein Gels, 15 well, 15 µl</t>
  </si>
  <si>
    <t>Any kD™ Mini-PROTEAN® TGX Stain-Free™ Protein Gels, 7 cm IPG/prep well, 450 µl</t>
  </si>
  <si>
    <t>Any kD™ Mini-PROTEAN® TGX Stain-Free™ Protein Gels, 10 well, 30 µl</t>
  </si>
  <si>
    <t>Any kD™ Mini-PROTEAN® TGX Stain-Free™ Protein Gels, 10 well, 50 µl</t>
  </si>
  <si>
    <t>Any kD Mini-PROTEAN TGX Stain-Free Protein Gels, 12 well, 20 µl</t>
  </si>
  <si>
    <t>Any kD™ Mini-PROTEAN® TGX Stain-Free™ Protein Gels, 15 well, 15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</si>
</sst>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_-* #,##0.00\ [$zł-415]_-;\-* #,##0.00\ [$zł-415]_-;_-* &quot;-&quot;??\ [$zł-415]_-;_-@_-"/>
    <numFmt numFmtId="169" formatCode="#,##0.00\ &quot;zł&quot;"/>
  </numFmts>
  <fonts count="9">
    <font>
      <sz val="10"/>
      <color rgb="FF000000"/>
      <name val="Times New Roman"/>
      <charset val="204"/>
    </font>
    <font>
      <b/>
      <sz val="7"/>
      <name val="Calibri"/>
      <family val="2"/>
      <charset val="238"/>
    </font>
    <font>
      <sz val="7"/>
      <name val="Arial MT"/>
    </font>
    <font>
      <sz val="10"/>
      <color rgb="FF000000"/>
      <name val="Times New Roman"/>
      <family val="1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 indent="2"/>
    </xf>
    <xf numFmtId="0" fontId="2" fillId="0" borderId="0" xfId="0" applyFont="1" applyFill="1" applyBorder="1" applyAlignment="1">
      <alignment horizontal="right" vertical="top" wrapText="1" indent="2"/>
    </xf>
    <xf numFmtId="4" fontId="0" fillId="2" borderId="0" xfId="0" applyNumberFormat="1" applyFill="1" applyBorder="1" applyAlignment="1">
      <alignment horizontal="right" vertical="top"/>
    </xf>
    <xf numFmtId="0" fontId="0" fillId="2" borderId="0" xfId="0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 indent="2"/>
    </xf>
    <xf numFmtId="0" fontId="2" fillId="2" borderId="0" xfId="0" applyFont="1" applyFill="1" applyBorder="1" applyAlignment="1">
      <alignment horizontal="right" vertical="top" wrapText="1" indent="2"/>
    </xf>
    <xf numFmtId="0" fontId="0" fillId="2" borderId="0" xfId="0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center" vertical="top" shrinkToFit="1"/>
    </xf>
    <xf numFmtId="10" fontId="6" fillId="2" borderId="3" xfId="0" applyNumberFormat="1" applyFont="1" applyFill="1" applyBorder="1" applyAlignment="1">
      <alignment horizontal="center" vertical="top" shrinkToFit="1"/>
    </xf>
    <xf numFmtId="1" fontId="6" fillId="2" borderId="4" xfId="0" applyNumberFormat="1" applyFont="1" applyFill="1" applyBorder="1" applyAlignment="1">
      <alignment horizontal="center" vertical="center" shrinkToFit="1"/>
    </xf>
    <xf numFmtId="10" fontId="6" fillId="2" borderId="3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wrapText="1"/>
    </xf>
    <xf numFmtId="1" fontId="6" fillId="2" borderId="3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right" vertical="center" shrinkToFit="1"/>
    </xf>
    <xf numFmtId="165" fontId="6" fillId="2" borderId="1" xfId="1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left" vertical="top" shrinkToFit="1"/>
    </xf>
    <xf numFmtId="10" fontId="6" fillId="0" borderId="1" xfId="0" applyNumberFormat="1" applyFont="1" applyFill="1" applyBorder="1" applyAlignment="1">
      <alignment horizontal="center" vertical="top" shrinkToFit="1"/>
    </xf>
    <xf numFmtId="1" fontId="6" fillId="0" borderId="3" xfId="0" applyNumberFormat="1" applyFont="1" applyFill="1" applyBorder="1" applyAlignment="1">
      <alignment horizontal="left" vertical="center" shrinkToFit="1"/>
    </xf>
    <xf numFmtId="10" fontId="6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wrapText="1"/>
    </xf>
    <xf numFmtId="169" fontId="4" fillId="2" borderId="7" xfId="0" applyNumberFormat="1" applyFont="1" applyFill="1" applyBorder="1" applyAlignment="1">
      <alignment horizontal="right" vertical="center" wrapText="1"/>
    </xf>
    <xf numFmtId="169" fontId="6" fillId="2" borderId="6" xfId="1" applyNumberFormat="1" applyFont="1" applyFill="1" applyBorder="1" applyAlignment="1">
      <alignment horizontal="right" vertical="center" shrinkToFit="1"/>
    </xf>
    <xf numFmtId="169" fontId="6" fillId="0" borderId="0" xfId="0" applyNumberFormat="1" applyFont="1" applyFill="1" applyBorder="1" applyAlignment="1">
      <alignment horizontal="right" vertical="center"/>
    </xf>
    <xf numFmtId="44" fontId="4" fillId="2" borderId="7" xfId="0" applyNumberFormat="1" applyFont="1" applyFill="1" applyBorder="1" applyAlignment="1">
      <alignment horizontal="center" vertical="center" wrapText="1"/>
    </xf>
    <xf numFmtId="44" fontId="6" fillId="2" borderId="6" xfId="1" applyNumberFormat="1" applyFont="1" applyFill="1" applyBorder="1" applyAlignment="1">
      <alignment horizontal="right" vertical="center" shrinkToFit="1"/>
    </xf>
    <xf numFmtId="44" fontId="6" fillId="0" borderId="0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CC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opLeftCell="A16" zoomScaleNormal="100" workbookViewId="0">
      <selection activeCell="G33" sqref="G33"/>
    </sheetView>
  </sheetViews>
  <sheetFormatPr defaultRowHeight="15.75"/>
  <cols>
    <col min="1" max="1" width="3.83203125" style="34" customWidth="1"/>
    <col min="2" max="2" width="93" style="35" customWidth="1"/>
    <col min="3" max="3" width="17.6640625" style="25" customWidth="1"/>
    <col min="4" max="4" width="16.6640625" style="25" customWidth="1"/>
    <col min="5" max="5" width="7.5" style="25" customWidth="1"/>
    <col min="6" max="6" width="15" style="27" customWidth="1"/>
    <col min="7" max="7" width="17.83203125" style="27" customWidth="1"/>
    <col min="8" max="8" width="14.6640625" style="25" customWidth="1"/>
    <col min="9" max="10" width="10.1640625" style="14" customWidth="1"/>
    <col min="11" max="11" width="9.83203125" style="7" bestFit="1" customWidth="1"/>
    <col min="12" max="13" width="9.83203125" style="7" customWidth="1"/>
  </cols>
  <sheetData>
    <row r="1" spans="1:13" ht="31.5" customHeight="1">
      <c r="A1" s="30" t="s">
        <v>26</v>
      </c>
      <c r="B1" s="30"/>
      <c r="C1" s="30"/>
      <c r="D1" s="30"/>
      <c r="E1" s="30"/>
      <c r="F1" s="31"/>
      <c r="G1" s="30"/>
      <c r="H1" s="32"/>
      <c r="I1" s="8"/>
      <c r="J1" s="8"/>
    </row>
    <row r="2" spans="1:13" s="14" customFormat="1" ht="31.5">
      <c r="A2" s="15" t="s">
        <v>0</v>
      </c>
      <c r="B2" s="15" t="s">
        <v>1</v>
      </c>
      <c r="C2" s="15" t="s">
        <v>2</v>
      </c>
      <c r="D2" s="15" t="s">
        <v>3</v>
      </c>
      <c r="E2" s="24" t="s">
        <v>4</v>
      </c>
      <c r="F2" s="36" t="s">
        <v>45</v>
      </c>
      <c r="G2" s="26" t="s">
        <v>46</v>
      </c>
      <c r="H2" s="15" t="s">
        <v>5</v>
      </c>
      <c r="I2" s="9"/>
      <c r="J2" s="9"/>
      <c r="K2" s="7"/>
      <c r="L2" s="7"/>
      <c r="M2" s="7"/>
    </row>
    <row r="3" spans="1:13" s="14" customFormat="1">
      <c r="A3" s="22">
        <v>1</v>
      </c>
      <c r="B3" s="21" t="s">
        <v>6</v>
      </c>
      <c r="C3" s="22">
        <v>1708890</v>
      </c>
      <c r="D3" s="23" t="s">
        <v>7</v>
      </c>
      <c r="E3" s="17">
        <v>1</v>
      </c>
      <c r="F3" s="37">
        <v>963.04</v>
      </c>
      <c r="G3" s="38">
        <f>F3*1.23</f>
        <v>1184.5391999999999</v>
      </c>
      <c r="H3" s="18">
        <v>0.23</v>
      </c>
      <c r="I3" s="10"/>
      <c r="J3" s="10"/>
      <c r="K3" s="7"/>
      <c r="L3" s="7"/>
      <c r="M3" s="7"/>
    </row>
    <row r="4" spans="1:13" s="14" customFormat="1">
      <c r="A4" s="22">
        <v>2</v>
      </c>
      <c r="B4" s="21" t="s">
        <v>8</v>
      </c>
      <c r="C4" s="22">
        <v>1708891</v>
      </c>
      <c r="D4" s="23" t="s">
        <v>7</v>
      </c>
      <c r="E4" s="17">
        <v>1</v>
      </c>
      <c r="F4" s="37">
        <v>2948.4</v>
      </c>
      <c r="G4" s="38">
        <f t="shared" ref="G4:G38" si="0">F4*1.23</f>
        <v>3626.5320000000002</v>
      </c>
      <c r="H4" s="18">
        <v>0.23</v>
      </c>
      <c r="I4" s="10"/>
      <c r="J4" s="10"/>
      <c r="K4" s="7"/>
      <c r="L4" s="7"/>
      <c r="M4" s="7"/>
    </row>
    <row r="5" spans="1:13" s="14" customFormat="1">
      <c r="A5" s="22">
        <v>3</v>
      </c>
      <c r="B5" s="21" t="s">
        <v>9</v>
      </c>
      <c r="C5" s="22">
        <v>1708896</v>
      </c>
      <c r="D5" s="23" t="s">
        <v>7</v>
      </c>
      <c r="E5" s="17">
        <v>1</v>
      </c>
      <c r="F5" s="37">
        <v>1017.12</v>
      </c>
      <c r="G5" s="38">
        <f t="shared" si="0"/>
        <v>1251.0576000000001</v>
      </c>
      <c r="H5" s="18">
        <v>0.23</v>
      </c>
      <c r="I5" s="10"/>
      <c r="J5" s="10"/>
      <c r="K5" s="7"/>
      <c r="L5" s="7"/>
      <c r="M5" s="7"/>
    </row>
    <row r="6" spans="1:13" s="14" customFormat="1">
      <c r="A6" s="22">
        <v>4</v>
      </c>
      <c r="B6" s="21" t="s">
        <v>10</v>
      </c>
      <c r="C6" s="22">
        <v>1708897</v>
      </c>
      <c r="D6" s="23" t="s">
        <v>7</v>
      </c>
      <c r="E6" s="17">
        <v>1</v>
      </c>
      <c r="F6" s="37">
        <v>3308.2400000000002</v>
      </c>
      <c r="G6" s="38">
        <f t="shared" si="0"/>
        <v>4069.1352000000002</v>
      </c>
      <c r="H6" s="18">
        <v>0.23</v>
      </c>
      <c r="I6" s="10"/>
      <c r="J6" s="10"/>
      <c r="K6" s="7"/>
      <c r="L6" s="7"/>
      <c r="M6" s="7"/>
    </row>
    <row r="7" spans="1:13" s="14" customFormat="1" ht="31.5">
      <c r="A7" s="22">
        <v>5</v>
      </c>
      <c r="B7" s="21" t="s">
        <v>11</v>
      </c>
      <c r="C7" s="22">
        <v>1725016</v>
      </c>
      <c r="D7" s="23" t="s">
        <v>7</v>
      </c>
      <c r="E7" s="19">
        <v>1</v>
      </c>
      <c r="F7" s="37">
        <v>1121.1200000000001</v>
      </c>
      <c r="G7" s="38">
        <f t="shared" si="0"/>
        <v>1378.9776000000002</v>
      </c>
      <c r="H7" s="20">
        <v>0.23</v>
      </c>
      <c r="I7" s="11"/>
      <c r="J7" s="11"/>
      <c r="K7" s="7"/>
      <c r="L7" s="7"/>
      <c r="M7" s="7"/>
    </row>
    <row r="8" spans="1:13" s="14" customFormat="1" ht="31.5">
      <c r="A8" s="22">
        <v>6</v>
      </c>
      <c r="B8" s="21" t="s">
        <v>12</v>
      </c>
      <c r="C8" s="22">
        <v>1725017</v>
      </c>
      <c r="D8" s="23" t="s">
        <v>7</v>
      </c>
      <c r="E8" s="19">
        <v>1</v>
      </c>
      <c r="F8" s="37">
        <v>2488.7200000000003</v>
      </c>
      <c r="G8" s="38">
        <f t="shared" si="0"/>
        <v>3061.1256000000003</v>
      </c>
      <c r="H8" s="18">
        <v>0.23</v>
      </c>
      <c r="I8" s="11"/>
      <c r="J8" s="11"/>
      <c r="K8" s="7"/>
      <c r="L8" s="7"/>
      <c r="M8" s="7"/>
    </row>
    <row r="9" spans="1:13" s="14" customFormat="1" ht="31.5">
      <c r="A9" s="22">
        <v>7</v>
      </c>
      <c r="B9" s="21" t="s">
        <v>13</v>
      </c>
      <c r="C9" s="22">
        <v>1725018</v>
      </c>
      <c r="D9" s="23" t="s">
        <v>7</v>
      </c>
      <c r="E9" s="19">
        <v>1</v>
      </c>
      <c r="F9" s="37">
        <v>4888</v>
      </c>
      <c r="G9" s="38">
        <f t="shared" si="0"/>
        <v>6012.24</v>
      </c>
      <c r="H9" s="18">
        <v>0.23</v>
      </c>
      <c r="I9" s="11"/>
      <c r="J9" s="11"/>
      <c r="K9" s="7"/>
      <c r="L9" s="7"/>
      <c r="M9" s="7"/>
    </row>
    <row r="10" spans="1:13" s="14" customFormat="1" ht="31.5">
      <c r="A10" s="22">
        <v>8</v>
      </c>
      <c r="B10" s="21" t="s">
        <v>14</v>
      </c>
      <c r="C10" s="22">
        <v>1725034</v>
      </c>
      <c r="D10" s="23" t="s">
        <v>7</v>
      </c>
      <c r="E10" s="19">
        <v>1</v>
      </c>
      <c r="F10" s="37">
        <v>1259.44</v>
      </c>
      <c r="G10" s="38">
        <f t="shared" si="0"/>
        <v>1549.1112000000001</v>
      </c>
      <c r="H10" s="18">
        <v>0.23</v>
      </c>
      <c r="I10" s="11"/>
      <c r="J10" s="11"/>
      <c r="K10" s="7"/>
      <c r="L10" s="7"/>
      <c r="M10" s="7"/>
    </row>
    <row r="11" spans="1:13" s="14" customFormat="1" ht="31.5">
      <c r="A11" s="22">
        <v>9</v>
      </c>
      <c r="B11" s="21" t="s">
        <v>15</v>
      </c>
      <c r="C11" s="22">
        <v>1725035</v>
      </c>
      <c r="D11" s="23" t="s">
        <v>7</v>
      </c>
      <c r="E11" s="19">
        <v>1</v>
      </c>
      <c r="F11" s="37">
        <v>3362.32</v>
      </c>
      <c r="G11" s="38">
        <f t="shared" si="0"/>
        <v>4135.6536000000006</v>
      </c>
      <c r="H11" s="18">
        <v>0.23</v>
      </c>
      <c r="I11" s="11"/>
      <c r="J11" s="11"/>
      <c r="K11" s="7"/>
      <c r="L11" s="7"/>
      <c r="M11" s="7"/>
    </row>
    <row r="12" spans="1:13" s="14" customFormat="1">
      <c r="A12" s="22">
        <v>10</v>
      </c>
      <c r="B12" s="21" t="s">
        <v>16</v>
      </c>
      <c r="C12" s="22">
        <v>1725037</v>
      </c>
      <c r="D12" s="23" t="s">
        <v>7</v>
      </c>
      <c r="E12" s="17">
        <v>1</v>
      </c>
      <c r="F12" s="37">
        <v>1042.08</v>
      </c>
      <c r="G12" s="38">
        <f t="shared" si="0"/>
        <v>1281.7583999999999</v>
      </c>
      <c r="H12" s="18">
        <v>0.23</v>
      </c>
      <c r="I12" s="10"/>
      <c r="J12" s="10"/>
      <c r="K12" s="7"/>
      <c r="L12" s="7"/>
      <c r="M12" s="7"/>
    </row>
    <row r="13" spans="1:13" s="14" customFormat="1">
      <c r="A13" s="22">
        <v>11</v>
      </c>
      <c r="B13" s="21" t="s">
        <v>17</v>
      </c>
      <c r="C13" s="22">
        <v>1725038</v>
      </c>
      <c r="D13" s="23" t="s">
        <v>7</v>
      </c>
      <c r="E13" s="17">
        <v>1</v>
      </c>
      <c r="F13" s="37">
        <v>3486.08</v>
      </c>
      <c r="G13" s="38">
        <f t="shared" si="0"/>
        <v>4287.8783999999996</v>
      </c>
      <c r="H13" s="18">
        <v>0.23</v>
      </c>
      <c r="I13" s="10"/>
      <c r="J13" s="10"/>
      <c r="K13" s="7"/>
      <c r="L13" s="7"/>
      <c r="M13" s="7"/>
    </row>
    <row r="14" spans="1:13" s="14" customFormat="1" ht="31.5">
      <c r="A14" s="22">
        <v>12</v>
      </c>
      <c r="B14" s="21" t="s">
        <v>27</v>
      </c>
      <c r="C14" s="22">
        <v>1725120</v>
      </c>
      <c r="D14" s="23" t="s">
        <v>7</v>
      </c>
      <c r="E14" s="19">
        <v>1</v>
      </c>
      <c r="F14" s="37">
        <v>804.96</v>
      </c>
      <c r="G14" s="38">
        <f t="shared" si="0"/>
        <v>990.10080000000005</v>
      </c>
      <c r="H14" s="18">
        <v>0.23</v>
      </c>
      <c r="I14" s="11"/>
      <c r="J14" s="11"/>
      <c r="K14" s="7"/>
      <c r="L14" s="7"/>
      <c r="M14" s="7"/>
    </row>
    <row r="15" spans="1:13" s="14" customFormat="1" ht="31.5">
      <c r="A15" s="22">
        <v>13</v>
      </c>
      <c r="B15" s="21" t="s">
        <v>28</v>
      </c>
      <c r="C15" s="22">
        <v>1725121</v>
      </c>
      <c r="D15" s="23" t="s">
        <v>7</v>
      </c>
      <c r="E15" s="19">
        <v>1</v>
      </c>
      <c r="F15" s="37">
        <v>1753.44</v>
      </c>
      <c r="G15" s="38">
        <f t="shared" si="0"/>
        <v>2156.7312000000002</v>
      </c>
      <c r="H15" s="18">
        <v>0.23</v>
      </c>
      <c r="I15" s="11"/>
      <c r="J15" s="11"/>
      <c r="K15" s="7"/>
      <c r="L15" s="7"/>
      <c r="M15" s="7"/>
    </row>
    <row r="16" spans="1:13" s="14" customFormat="1" ht="31.5">
      <c r="A16" s="22">
        <v>14</v>
      </c>
      <c r="B16" s="21" t="s">
        <v>29</v>
      </c>
      <c r="C16" s="22">
        <v>1725122</v>
      </c>
      <c r="D16" s="23" t="s">
        <v>7</v>
      </c>
      <c r="E16" s="19">
        <v>1</v>
      </c>
      <c r="F16" s="37">
        <v>3486.08</v>
      </c>
      <c r="G16" s="38">
        <f t="shared" si="0"/>
        <v>4287.8783999999996</v>
      </c>
      <c r="H16" s="18">
        <v>0.23</v>
      </c>
      <c r="I16" s="11"/>
      <c r="J16" s="11"/>
      <c r="K16" s="7"/>
      <c r="L16" s="7"/>
      <c r="M16" s="7"/>
    </row>
    <row r="17" spans="1:13" s="14" customFormat="1" ht="31.5">
      <c r="A17" s="22">
        <v>15</v>
      </c>
      <c r="B17" s="21" t="s">
        <v>30</v>
      </c>
      <c r="C17" s="22">
        <v>1725124</v>
      </c>
      <c r="D17" s="23" t="s">
        <v>7</v>
      </c>
      <c r="E17" s="19">
        <v>1</v>
      </c>
      <c r="F17" s="37">
        <v>7687.68</v>
      </c>
      <c r="G17" s="38">
        <f t="shared" si="0"/>
        <v>9455.8464000000004</v>
      </c>
      <c r="H17" s="18">
        <v>0.23</v>
      </c>
      <c r="I17" s="11"/>
      <c r="J17" s="11"/>
      <c r="K17" s="7"/>
      <c r="L17" s="7"/>
      <c r="M17" s="7"/>
    </row>
    <row r="18" spans="1:13" s="14" customFormat="1" ht="31.5">
      <c r="A18" s="22">
        <v>16</v>
      </c>
      <c r="B18" s="21" t="s">
        <v>31</v>
      </c>
      <c r="C18" s="22">
        <v>1725130</v>
      </c>
      <c r="D18" s="23" t="s">
        <v>7</v>
      </c>
      <c r="E18" s="19">
        <v>1</v>
      </c>
      <c r="F18" s="37">
        <v>804.96</v>
      </c>
      <c r="G18" s="38">
        <f t="shared" si="0"/>
        <v>990.10080000000005</v>
      </c>
      <c r="H18" s="18">
        <v>0.23</v>
      </c>
      <c r="I18" s="11"/>
      <c r="J18" s="11"/>
      <c r="K18" s="7"/>
      <c r="L18" s="7"/>
      <c r="M18" s="7"/>
    </row>
    <row r="19" spans="1:13" s="14" customFormat="1" ht="31.5">
      <c r="A19" s="22">
        <v>17</v>
      </c>
      <c r="B19" s="21" t="s">
        <v>32</v>
      </c>
      <c r="C19" s="22">
        <v>1725131</v>
      </c>
      <c r="D19" s="23" t="s">
        <v>7</v>
      </c>
      <c r="E19" s="19">
        <v>1</v>
      </c>
      <c r="F19" s="37">
        <v>1753.44</v>
      </c>
      <c r="G19" s="38">
        <f t="shared" si="0"/>
        <v>2156.7312000000002</v>
      </c>
      <c r="H19" s="18">
        <v>0.23</v>
      </c>
      <c r="I19" s="11"/>
      <c r="J19" s="11"/>
      <c r="K19" s="7"/>
      <c r="L19" s="7"/>
      <c r="M19" s="7"/>
    </row>
    <row r="20" spans="1:13" s="14" customFormat="1" ht="31.5">
      <c r="A20" s="22">
        <v>18</v>
      </c>
      <c r="B20" s="21" t="s">
        <v>33</v>
      </c>
      <c r="C20" s="22">
        <v>1725132</v>
      </c>
      <c r="D20" s="23" t="s">
        <v>7</v>
      </c>
      <c r="E20" s="19">
        <v>1</v>
      </c>
      <c r="F20" s="37">
        <v>3486.08</v>
      </c>
      <c r="G20" s="38">
        <f t="shared" si="0"/>
        <v>4287.8783999999996</v>
      </c>
      <c r="H20" s="18">
        <v>0.23</v>
      </c>
      <c r="I20" s="11"/>
      <c r="J20" s="11"/>
      <c r="K20" s="7"/>
      <c r="L20" s="7"/>
      <c r="M20" s="7"/>
    </row>
    <row r="21" spans="1:13" s="14" customFormat="1" ht="31.5">
      <c r="A21" s="22">
        <v>19</v>
      </c>
      <c r="B21" s="21" t="s">
        <v>34</v>
      </c>
      <c r="C21" s="22">
        <v>1725134</v>
      </c>
      <c r="D21" s="23" t="s">
        <v>7</v>
      </c>
      <c r="E21" s="19">
        <v>1</v>
      </c>
      <c r="F21" s="37">
        <v>7687.68</v>
      </c>
      <c r="G21" s="38">
        <f t="shared" si="0"/>
        <v>9455.8464000000004</v>
      </c>
      <c r="H21" s="18">
        <v>0.23</v>
      </c>
      <c r="I21" s="12"/>
      <c r="J21" s="12"/>
      <c r="K21" s="7"/>
      <c r="L21" s="7"/>
      <c r="M21" s="7"/>
    </row>
    <row r="22" spans="1:13" s="14" customFormat="1" ht="31.5">
      <c r="A22" s="22">
        <v>20</v>
      </c>
      <c r="B22" s="21" t="s">
        <v>35</v>
      </c>
      <c r="C22" s="22">
        <v>1725202</v>
      </c>
      <c r="D22" s="23" t="s">
        <v>7</v>
      </c>
      <c r="E22" s="19">
        <v>1</v>
      </c>
      <c r="F22" s="37">
        <v>5198.96</v>
      </c>
      <c r="G22" s="38">
        <f t="shared" si="0"/>
        <v>6394.7208000000001</v>
      </c>
      <c r="H22" s="18">
        <v>0.23</v>
      </c>
      <c r="I22" s="12">
        <v>1</v>
      </c>
      <c r="J22" s="12"/>
      <c r="K22" s="7"/>
      <c r="L22" s="7"/>
      <c r="M22" s="7"/>
    </row>
    <row r="23" spans="1:13" s="14" customFormat="1" ht="31.5">
      <c r="A23" s="22">
        <v>21</v>
      </c>
      <c r="B23" s="21" t="s">
        <v>36</v>
      </c>
      <c r="C23" s="22">
        <v>1725270</v>
      </c>
      <c r="D23" s="23" t="s">
        <v>7</v>
      </c>
      <c r="E23" s="19">
        <v>1</v>
      </c>
      <c r="F23" s="37">
        <v>943.28000000000009</v>
      </c>
      <c r="G23" s="38">
        <f t="shared" si="0"/>
        <v>1160.2344000000001</v>
      </c>
      <c r="H23" s="18">
        <v>0.23</v>
      </c>
      <c r="I23" s="12"/>
      <c r="J23" s="12"/>
      <c r="K23" s="7"/>
      <c r="L23" s="7"/>
      <c r="M23" s="7"/>
    </row>
    <row r="24" spans="1:13" s="14" customFormat="1" ht="31.5">
      <c r="A24" s="22">
        <v>22</v>
      </c>
      <c r="B24" s="21" t="s">
        <v>37</v>
      </c>
      <c r="C24" s="22">
        <v>1725271</v>
      </c>
      <c r="D24" s="23" t="s">
        <v>7</v>
      </c>
      <c r="E24" s="19">
        <v>1</v>
      </c>
      <c r="F24" s="37">
        <v>2073.7600000000002</v>
      </c>
      <c r="G24" s="38">
        <f t="shared" si="0"/>
        <v>2550.7248000000004</v>
      </c>
      <c r="H24" s="18">
        <v>0.23</v>
      </c>
      <c r="I24" s="12"/>
      <c r="J24" s="12"/>
      <c r="K24" s="7"/>
      <c r="L24" s="7"/>
      <c r="M24" s="7"/>
    </row>
    <row r="25" spans="1:13" s="14" customFormat="1" ht="31.5">
      <c r="A25" s="22">
        <v>23</v>
      </c>
      <c r="B25" s="21" t="s">
        <v>38</v>
      </c>
      <c r="C25" s="22">
        <v>1725272</v>
      </c>
      <c r="D25" s="23" t="s">
        <v>7</v>
      </c>
      <c r="E25" s="19">
        <v>1</v>
      </c>
      <c r="F25" s="37">
        <v>4212</v>
      </c>
      <c r="G25" s="38">
        <f t="shared" si="0"/>
        <v>5180.76</v>
      </c>
      <c r="H25" s="18">
        <v>0.23</v>
      </c>
      <c r="I25" s="12"/>
      <c r="J25" s="12"/>
      <c r="K25" s="7"/>
      <c r="L25" s="7"/>
      <c r="M25" s="7"/>
    </row>
    <row r="26" spans="1:13" s="14" customFormat="1" ht="31.5">
      <c r="A26" s="22">
        <v>24</v>
      </c>
      <c r="B26" s="21" t="s">
        <v>39</v>
      </c>
      <c r="C26" s="22">
        <v>1725275</v>
      </c>
      <c r="D26" s="23" t="s">
        <v>7</v>
      </c>
      <c r="E26" s="19">
        <v>1</v>
      </c>
      <c r="F26" s="37">
        <v>17517.760000000002</v>
      </c>
      <c r="G26" s="38">
        <f t="shared" si="0"/>
        <v>21546.844800000003</v>
      </c>
      <c r="H26" s="18">
        <v>0.23</v>
      </c>
      <c r="I26" s="12"/>
      <c r="J26" s="12"/>
      <c r="K26" s="7"/>
      <c r="L26" s="7"/>
      <c r="M26" s="7"/>
    </row>
    <row r="27" spans="1:13" s="14" customFormat="1" ht="31.5">
      <c r="A27" s="22">
        <v>25</v>
      </c>
      <c r="B27" s="21" t="s">
        <v>40</v>
      </c>
      <c r="C27" s="22">
        <v>1725280</v>
      </c>
      <c r="D27" s="23" t="s">
        <v>7</v>
      </c>
      <c r="E27" s="19">
        <v>1</v>
      </c>
      <c r="F27" s="37">
        <v>943.28000000000009</v>
      </c>
      <c r="G27" s="38">
        <f t="shared" si="0"/>
        <v>1160.2344000000001</v>
      </c>
      <c r="H27" s="18">
        <v>0.23</v>
      </c>
      <c r="I27" s="12"/>
      <c r="J27" s="12"/>
      <c r="K27" s="7"/>
      <c r="L27" s="7"/>
      <c r="M27" s="7"/>
    </row>
    <row r="28" spans="1:13" s="14" customFormat="1" ht="31.5">
      <c r="A28" s="22">
        <v>26</v>
      </c>
      <c r="B28" s="21" t="s">
        <v>41</v>
      </c>
      <c r="C28" s="22">
        <v>1725281</v>
      </c>
      <c r="D28" s="23" t="s">
        <v>7</v>
      </c>
      <c r="E28" s="19">
        <v>1</v>
      </c>
      <c r="F28" s="37">
        <v>2073.7600000000002</v>
      </c>
      <c r="G28" s="38">
        <f t="shared" si="0"/>
        <v>2550.7248000000004</v>
      </c>
      <c r="H28" s="18">
        <v>0.23</v>
      </c>
      <c r="I28" s="12"/>
      <c r="J28" s="12"/>
      <c r="K28" s="7"/>
      <c r="L28" s="7"/>
      <c r="M28" s="7"/>
    </row>
    <row r="29" spans="1:13" s="14" customFormat="1" ht="31.5">
      <c r="A29" s="22">
        <v>27</v>
      </c>
      <c r="B29" s="21" t="s">
        <v>42</v>
      </c>
      <c r="C29" s="22">
        <v>1725282</v>
      </c>
      <c r="D29" s="23" t="s">
        <v>7</v>
      </c>
      <c r="E29" s="19">
        <v>1</v>
      </c>
      <c r="F29" s="37">
        <v>4212</v>
      </c>
      <c r="G29" s="38">
        <f t="shared" si="0"/>
        <v>5180.76</v>
      </c>
      <c r="H29" s="18">
        <v>0.23</v>
      </c>
      <c r="I29" s="12"/>
      <c r="J29" s="12"/>
      <c r="K29" s="7"/>
      <c r="L29" s="7"/>
      <c r="M29" s="7"/>
    </row>
    <row r="30" spans="1:13" s="14" customFormat="1" ht="31.5">
      <c r="A30" s="22">
        <v>28</v>
      </c>
      <c r="B30" s="21" t="s">
        <v>43</v>
      </c>
      <c r="C30" s="22">
        <v>1725284</v>
      </c>
      <c r="D30" s="23" t="s">
        <v>7</v>
      </c>
      <c r="E30" s="19">
        <v>1</v>
      </c>
      <c r="F30" s="37">
        <v>9233.1200000000008</v>
      </c>
      <c r="G30" s="38">
        <f t="shared" si="0"/>
        <v>11356.7376</v>
      </c>
      <c r="H30" s="18">
        <v>0.23</v>
      </c>
      <c r="I30" s="12"/>
      <c r="J30" s="12"/>
      <c r="K30" s="7"/>
      <c r="L30" s="7"/>
      <c r="M30" s="7"/>
    </row>
    <row r="31" spans="1:13" s="14" customFormat="1">
      <c r="A31" s="22">
        <v>29</v>
      </c>
      <c r="B31" s="21" t="s">
        <v>18</v>
      </c>
      <c r="C31" s="22">
        <v>1863004</v>
      </c>
      <c r="D31" s="23" t="s">
        <v>7</v>
      </c>
      <c r="E31" s="17">
        <v>1</v>
      </c>
      <c r="F31" s="37">
        <v>8122.4000000000005</v>
      </c>
      <c r="G31" s="38">
        <f t="shared" si="0"/>
        <v>9990.5519999999997</v>
      </c>
      <c r="H31" s="18">
        <v>0.23</v>
      </c>
      <c r="I31" s="13"/>
      <c r="J31" s="13"/>
      <c r="K31" s="7"/>
      <c r="L31" s="7"/>
      <c r="M31" s="7"/>
    </row>
    <row r="32" spans="1:13" s="14" customFormat="1">
      <c r="A32" s="22">
        <v>30</v>
      </c>
      <c r="B32" s="21" t="s">
        <v>19</v>
      </c>
      <c r="C32" s="22">
        <v>1863052</v>
      </c>
      <c r="D32" s="23" t="s">
        <v>7</v>
      </c>
      <c r="E32" s="17">
        <v>1</v>
      </c>
      <c r="F32" s="37">
        <v>1279.2</v>
      </c>
      <c r="G32" s="38">
        <f t="shared" si="0"/>
        <v>1573.4159999999999</v>
      </c>
      <c r="H32" s="18">
        <v>0.23</v>
      </c>
      <c r="I32" s="13"/>
      <c r="J32" s="13"/>
      <c r="K32" s="7"/>
      <c r="L32" s="7"/>
      <c r="M32" s="7"/>
    </row>
    <row r="33" spans="1:13" s="14" customFormat="1">
      <c r="A33" s="22">
        <v>31</v>
      </c>
      <c r="B33" s="21" t="s">
        <v>20</v>
      </c>
      <c r="C33" s="22">
        <v>1864005</v>
      </c>
      <c r="D33" s="23" t="s">
        <v>7</v>
      </c>
      <c r="E33" s="17">
        <v>1</v>
      </c>
      <c r="F33" s="37">
        <v>449.28000000000003</v>
      </c>
      <c r="G33" s="38">
        <f t="shared" si="0"/>
        <v>552.61440000000005</v>
      </c>
      <c r="H33" s="18">
        <v>0.23</v>
      </c>
      <c r="I33" s="13"/>
      <c r="J33" s="13"/>
      <c r="K33" s="7"/>
      <c r="L33" s="7"/>
      <c r="M33" s="7"/>
    </row>
    <row r="34" spans="1:13" s="14" customFormat="1" ht="31.5">
      <c r="A34" s="22">
        <v>32</v>
      </c>
      <c r="B34" s="21" t="s">
        <v>21</v>
      </c>
      <c r="C34" s="22">
        <v>1864008</v>
      </c>
      <c r="D34" s="23" t="s">
        <v>7</v>
      </c>
      <c r="E34" s="19">
        <v>1</v>
      </c>
      <c r="F34" s="37">
        <v>1353.04</v>
      </c>
      <c r="G34" s="38">
        <f t="shared" si="0"/>
        <v>1664.2392</v>
      </c>
      <c r="H34" s="18">
        <v>0.23</v>
      </c>
      <c r="I34" s="12"/>
      <c r="J34" s="12"/>
      <c r="K34" s="7"/>
      <c r="L34" s="7"/>
      <c r="M34" s="7"/>
    </row>
    <row r="35" spans="1:13" s="14" customFormat="1">
      <c r="A35" s="22">
        <v>33</v>
      </c>
      <c r="B35" s="21" t="s">
        <v>22</v>
      </c>
      <c r="C35" s="22">
        <v>1864052</v>
      </c>
      <c r="D35" s="23" t="s">
        <v>7</v>
      </c>
      <c r="E35" s="17">
        <v>1</v>
      </c>
      <c r="F35" s="37">
        <v>1309.3600000000001</v>
      </c>
      <c r="G35" s="38">
        <f t="shared" si="0"/>
        <v>1610.5128000000002</v>
      </c>
      <c r="H35" s="18">
        <v>0.23</v>
      </c>
      <c r="I35" s="13"/>
      <c r="J35" s="13"/>
      <c r="K35" s="7"/>
      <c r="L35" s="7"/>
      <c r="M35" s="7"/>
    </row>
    <row r="36" spans="1:13" s="14" customFormat="1" ht="31.5">
      <c r="A36" s="22">
        <v>34</v>
      </c>
      <c r="B36" s="21" t="s">
        <v>44</v>
      </c>
      <c r="C36" s="22">
        <v>12010176</v>
      </c>
      <c r="D36" s="23" t="s">
        <v>7</v>
      </c>
      <c r="E36" s="19">
        <v>1</v>
      </c>
      <c r="F36" s="37">
        <v>2715.44</v>
      </c>
      <c r="G36" s="38">
        <f t="shared" si="0"/>
        <v>3339.9911999999999</v>
      </c>
      <c r="H36" s="18">
        <v>0.23</v>
      </c>
      <c r="I36" s="12"/>
      <c r="J36" s="12"/>
      <c r="K36" s="7"/>
      <c r="L36" s="7"/>
      <c r="M36" s="7"/>
    </row>
    <row r="37" spans="1:13" s="14" customFormat="1" ht="31.5">
      <c r="A37" s="22">
        <v>35</v>
      </c>
      <c r="B37" s="21" t="s">
        <v>23</v>
      </c>
      <c r="C37" s="22">
        <v>12010220</v>
      </c>
      <c r="D37" s="23" t="s">
        <v>7</v>
      </c>
      <c r="E37" s="19">
        <v>1</v>
      </c>
      <c r="F37" s="37">
        <v>11454.56</v>
      </c>
      <c r="G37" s="38">
        <f t="shared" si="0"/>
        <v>14089.1088</v>
      </c>
      <c r="H37" s="18">
        <v>0.23</v>
      </c>
      <c r="I37" s="12"/>
      <c r="J37" s="12"/>
      <c r="K37" s="7"/>
      <c r="L37" s="7"/>
      <c r="M37" s="7"/>
    </row>
    <row r="38" spans="1:13" s="14" customFormat="1" ht="31.5">
      <c r="A38" s="22">
        <v>36</v>
      </c>
      <c r="B38" s="21" t="s">
        <v>24</v>
      </c>
      <c r="C38" s="22">
        <v>12012801</v>
      </c>
      <c r="D38" s="23" t="s">
        <v>7</v>
      </c>
      <c r="E38" s="17">
        <v>1</v>
      </c>
      <c r="F38" s="37">
        <v>4912.96</v>
      </c>
      <c r="G38" s="38">
        <f t="shared" si="0"/>
        <v>6042.9408000000003</v>
      </c>
      <c r="H38" s="18">
        <v>0.23</v>
      </c>
      <c r="I38" s="13"/>
      <c r="J38" s="13"/>
      <c r="K38" s="7"/>
      <c r="L38" s="7"/>
      <c r="M38" s="7"/>
    </row>
    <row r="39" spans="1:13" s="14" customFormat="1">
      <c r="A39" s="22">
        <v>37</v>
      </c>
      <c r="B39" s="21" t="s">
        <v>25</v>
      </c>
      <c r="C39" s="22">
        <v>12012802</v>
      </c>
      <c r="D39" s="23" t="s">
        <v>7</v>
      </c>
      <c r="E39" s="17">
        <v>1</v>
      </c>
      <c r="F39" s="37">
        <v>1536.0800000000002</v>
      </c>
      <c r="G39" s="38">
        <f>F39*1.23</f>
        <v>1889.3784000000001</v>
      </c>
      <c r="H39" s="18">
        <v>0.23</v>
      </c>
      <c r="I39" s="13"/>
      <c r="J39" s="13"/>
      <c r="K39" s="7"/>
      <c r="L39" s="7"/>
      <c r="M39" s="7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workbookViewId="0">
      <selection activeCell="B37" sqref="B1:B1048576"/>
    </sheetView>
  </sheetViews>
  <sheetFormatPr defaultRowHeight="15.75"/>
  <cols>
    <col min="1" max="1" width="3.83203125" style="25" customWidth="1"/>
    <col min="2" max="2" width="78.5" style="33" customWidth="1"/>
    <col min="3" max="3" width="12.6640625" style="25" customWidth="1"/>
    <col min="4" max="4" width="14.1640625" style="25" customWidth="1"/>
    <col min="5" max="5" width="8.6640625" style="34" customWidth="1"/>
    <col min="6" max="6" width="17.33203125" style="50" customWidth="1"/>
    <col min="7" max="7" width="14.6640625" style="47" customWidth="1"/>
    <col min="8" max="8" width="10" style="25" customWidth="1"/>
    <col min="9" max="9" width="5.1640625" customWidth="1"/>
    <col min="11" max="11" width="13.1640625" bestFit="1" customWidth="1"/>
  </cols>
  <sheetData>
    <row r="1" spans="1:9" ht="55.5" customHeight="1">
      <c r="A1" s="28" t="s">
        <v>66</v>
      </c>
      <c r="B1" s="28"/>
      <c r="C1" s="28"/>
      <c r="D1" s="28"/>
      <c r="E1" s="28"/>
      <c r="F1" s="28"/>
      <c r="G1" s="28"/>
      <c r="H1" s="29"/>
      <c r="I1" s="1"/>
    </row>
    <row r="2" spans="1:9" ht="31.5">
      <c r="A2" s="39" t="s">
        <v>0</v>
      </c>
      <c r="B2" s="39" t="s">
        <v>1</v>
      </c>
      <c r="C2" s="15" t="s">
        <v>67</v>
      </c>
      <c r="D2" s="15" t="s">
        <v>3</v>
      </c>
      <c r="E2" s="15" t="s">
        <v>4</v>
      </c>
      <c r="F2" s="48" t="s">
        <v>68</v>
      </c>
      <c r="G2" s="45" t="s">
        <v>46</v>
      </c>
      <c r="H2" s="39" t="s">
        <v>5</v>
      </c>
      <c r="I2" s="2"/>
    </row>
    <row r="3" spans="1:9">
      <c r="A3" s="40">
        <v>1</v>
      </c>
      <c r="B3" s="44" t="s">
        <v>47</v>
      </c>
      <c r="C3" s="22">
        <v>1610180</v>
      </c>
      <c r="D3" s="16" t="s">
        <v>7</v>
      </c>
      <c r="E3" s="19">
        <v>1</v>
      </c>
      <c r="F3" s="49">
        <v>436.96640000000002</v>
      </c>
      <c r="G3" s="46">
        <f>F3*1.23</f>
        <v>537.46867199999997</v>
      </c>
      <c r="H3" s="41">
        <v>0.23</v>
      </c>
      <c r="I3" s="3"/>
    </row>
    <row r="4" spans="1:9">
      <c r="A4" s="40">
        <v>2</v>
      </c>
      <c r="B4" s="44" t="s">
        <v>48</v>
      </c>
      <c r="C4" s="22">
        <v>1610181</v>
      </c>
      <c r="D4" s="16" t="s">
        <v>7</v>
      </c>
      <c r="E4" s="19">
        <v>1</v>
      </c>
      <c r="F4" s="49">
        <v>1571.5648000000001</v>
      </c>
      <c r="G4" s="46">
        <f t="shared" ref="G4:G58" si="0">F4*1.23</f>
        <v>1933.0247040000002</v>
      </c>
      <c r="H4" s="41">
        <v>0.23</v>
      </c>
      <c r="I4" s="3"/>
    </row>
    <row r="5" spans="1:9">
      <c r="A5" s="40">
        <v>3</v>
      </c>
      <c r="B5" s="44" t="s">
        <v>49</v>
      </c>
      <c r="C5" s="22">
        <v>1610182</v>
      </c>
      <c r="D5" s="16" t="s">
        <v>7</v>
      </c>
      <c r="E5" s="19">
        <v>1</v>
      </c>
      <c r="F5" s="49">
        <v>436.96640000000002</v>
      </c>
      <c r="G5" s="46">
        <f t="shared" si="0"/>
        <v>537.46867199999997</v>
      </c>
      <c r="H5" s="41">
        <v>0.23</v>
      </c>
      <c r="I5" s="3"/>
    </row>
    <row r="6" spans="1:9">
      <c r="A6" s="40">
        <v>4</v>
      </c>
      <c r="B6" s="44" t="s">
        <v>50</v>
      </c>
      <c r="C6" s="22">
        <v>1610183</v>
      </c>
      <c r="D6" s="16" t="s">
        <v>7</v>
      </c>
      <c r="E6" s="19">
        <v>1</v>
      </c>
      <c r="F6" s="49">
        <v>1571.5648000000001</v>
      </c>
      <c r="G6" s="46">
        <f t="shared" si="0"/>
        <v>1933.0247040000002</v>
      </c>
      <c r="H6" s="41">
        <v>0.23</v>
      </c>
      <c r="I6" s="3"/>
    </row>
    <row r="7" spans="1:9">
      <c r="A7" s="40">
        <v>5</v>
      </c>
      <c r="B7" s="44" t="s">
        <v>51</v>
      </c>
      <c r="C7" s="22">
        <v>1610184</v>
      </c>
      <c r="D7" s="16" t="s">
        <v>7</v>
      </c>
      <c r="E7" s="19">
        <v>1</v>
      </c>
      <c r="F7" s="49">
        <v>436.96640000000002</v>
      </c>
      <c r="G7" s="46">
        <f t="shared" si="0"/>
        <v>537.46867199999997</v>
      </c>
      <c r="H7" s="41">
        <v>0.23</v>
      </c>
      <c r="I7" s="3"/>
    </row>
    <row r="8" spans="1:9">
      <c r="A8" s="40">
        <v>6</v>
      </c>
      <c r="B8" s="44" t="s">
        <v>52</v>
      </c>
      <c r="C8" s="22">
        <v>1610185</v>
      </c>
      <c r="D8" s="16" t="s">
        <v>7</v>
      </c>
      <c r="E8" s="19">
        <v>1</v>
      </c>
      <c r="F8" s="49">
        <v>1571.5648000000001</v>
      </c>
      <c r="G8" s="46">
        <f t="shared" si="0"/>
        <v>1933.0247040000002</v>
      </c>
      <c r="H8" s="41">
        <v>0.23</v>
      </c>
      <c r="I8" s="3"/>
    </row>
    <row r="9" spans="1:9" ht="31.5">
      <c r="A9" s="42">
        <v>7</v>
      </c>
      <c r="B9" s="51" t="s">
        <v>65</v>
      </c>
      <c r="C9" s="22">
        <v>1610363</v>
      </c>
      <c r="D9" s="16" t="s">
        <v>7</v>
      </c>
      <c r="E9" s="19">
        <v>1</v>
      </c>
      <c r="F9" s="49">
        <v>915.03360000000009</v>
      </c>
      <c r="G9" s="46">
        <f t="shared" si="0"/>
        <v>1125.4913280000001</v>
      </c>
      <c r="H9" s="43">
        <v>0.23</v>
      </c>
      <c r="I9" s="4"/>
    </row>
    <row r="10" spans="1:9">
      <c r="A10" s="42">
        <v>8</v>
      </c>
      <c r="B10" s="44" t="s">
        <v>53</v>
      </c>
      <c r="C10" s="22">
        <v>1610373</v>
      </c>
      <c r="D10" s="16" t="s">
        <v>7</v>
      </c>
      <c r="E10" s="19">
        <v>1</v>
      </c>
      <c r="F10" s="49">
        <v>955.05280000000005</v>
      </c>
      <c r="G10" s="46">
        <f t="shared" si="0"/>
        <v>1174.7149440000001</v>
      </c>
      <c r="H10" s="43">
        <v>0.23</v>
      </c>
      <c r="I10" s="4"/>
    </row>
    <row r="11" spans="1:9">
      <c r="A11" s="40">
        <v>9</v>
      </c>
      <c r="B11" s="44" t="s">
        <v>54</v>
      </c>
      <c r="C11" s="22">
        <v>1610376</v>
      </c>
      <c r="D11" s="16" t="s">
        <v>7</v>
      </c>
      <c r="E11" s="19">
        <v>1</v>
      </c>
      <c r="F11" s="49">
        <v>1222.2080000000001</v>
      </c>
      <c r="G11" s="46">
        <f t="shared" si="0"/>
        <v>1503.31584</v>
      </c>
      <c r="H11" s="41">
        <v>0.23</v>
      </c>
      <c r="I11" s="3"/>
    </row>
    <row r="12" spans="1:9">
      <c r="A12" s="40">
        <v>10</v>
      </c>
      <c r="B12" s="44" t="s">
        <v>55</v>
      </c>
      <c r="C12" s="22">
        <v>1610418</v>
      </c>
      <c r="D12" s="16" t="s">
        <v>7</v>
      </c>
      <c r="E12" s="19">
        <v>1</v>
      </c>
      <c r="F12" s="49">
        <v>1027.52</v>
      </c>
      <c r="G12" s="46">
        <f t="shared" si="0"/>
        <v>1263.8496</v>
      </c>
      <c r="H12" s="41">
        <v>0.23</v>
      </c>
      <c r="I12" s="3"/>
    </row>
    <row r="13" spans="1:9">
      <c r="A13" s="40">
        <v>11</v>
      </c>
      <c r="B13" s="44" t="s">
        <v>56</v>
      </c>
      <c r="C13" s="22">
        <v>1610732</v>
      </c>
      <c r="D13" s="16" t="s">
        <v>7</v>
      </c>
      <c r="E13" s="19">
        <v>1</v>
      </c>
      <c r="F13" s="49">
        <v>345.03039999999999</v>
      </c>
      <c r="G13" s="46">
        <f t="shared" si="0"/>
        <v>424.38739199999998</v>
      </c>
      <c r="H13" s="41">
        <v>0.23</v>
      </c>
      <c r="I13" s="3"/>
    </row>
    <row r="14" spans="1:9">
      <c r="A14" s="40">
        <v>12</v>
      </c>
      <c r="B14" s="44" t="s">
        <v>57</v>
      </c>
      <c r="C14" s="22">
        <v>1610737</v>
      </c>
      <c r="D14" s="16" t="s">
        <v>7</v>
      </c>
      <c r="E14" s="19">
        <v>1</v>
      </c>
      <c r="F14" s="49">
        <v>388.29440000000005</v>
      </c>
      <c r="G14" s="46">
        <f t="shared" si="0"/>
        <v>477.60211200000003</v>
      </c>
      <c r="H14" s="41">
        <v>0.23</v>
      </c>
      <c r="I14" s="3"/>
    </row>
    <row r="15" spans="1:9">
      <c r="A15" s="40">
        <v>13</v>
      </c>
      <c r="B15" s="44" t="s">
        <v>58</v>
      </c>
      <c r="C15" s="22">
        <v>1610738</v>
      </c>
      <c r="D15" s="16" t="s">
        <v>7</v>
      </c>
      <c r="E15" s="19">
        <v>1</v>
      </c>
      <c r="F15" s="49">
        <v>388.29440000000005</v>
      </c>
      <c r="G15" s="46">
        <f t="shared" si="0"/>
        <v>477.60211200000003</v>
      </c>
      <c r="H15" s="41">
        <v>0.23</v>
      </c>
      <c r="I15" s="3"/>
    </row>
    <row r="16" spans="1:9">
      <c r="A16" s="40">
        <v>14</v>
      </c>
      <c r="B16" s="44" t="s">
        <v>59</v>
      </c>
      <c r="C16" s="22">
        <v>1653308</v>
      </c>
      <c r="D16" s="16" t="s">
        <v>7</v>
      </c>
      <c r="E16" s="19">
        <v>1</v>
      </c>
      <c r="F16" s="49">
        <v>228.2176</v>
      </c>
      <c r="G16" s="46">
        <f t="shared" si="0"/>
        <v>280.70764800000001</v>
      </c>
      <c r="H16" s="41">
        <v>0.23</v>
      </c>
      <c r="I16" s="3"/>
    </row>
    <row r="17" spans="1:9">
      <c r="A17" s="42">
        <v>15</v>
      </c>
      <c r="B17" s="44" t="s">
        <v>60</v>
      </c>
      <c r="C17" s="22">
        <v>1653311</v>
      </c>
      <c r="D17" s="16" t="s">
        <v>7</v>
      </c>
      <c r="E17" s="19">
        <v>1</v>
      </c>
      <c r="F17" s="49">
        <v>750.63040000000001</v>
      </c>
      <c r="G17" s="46">
        <f t="shared" si="0"/>
        <v>923.27539200000001</v>
      </c>
      <c r="H17" s="43">
        <v>0.23</v>
      </c>
      <c r="I17" s="4"/>
    </row>
    <row r="18" spans="1:9" ht="31.5">
      <c r="A18" s="42">
        <v>16</v>
      </c>
      <c r="B18" s="44" t="s">
        <v>70</v>
      </c>
      <c r="C18" s="22">
        <v>1658005</v>
      </c>
      <c r="D18" s="16" t="s">
        <v>7</v>
      </c>
      <c r="E18" s="19">
        <v>1</v>
      </c>
      <c r="F18" s="49">
        <v>2773.2224000000001</v>
      </c>
      <c r="G18" s="46">
        <f t="shared" si="0"/>
        <v>3411.0635520000001</v>
      </c>
      <c r="H18" s="43">
        <v>0.23</v>
      </c>
      <c r="I18" s="4"/>
    </row>
    <row r="19" spans="1:9" ht="31.5">
      <c r="A19" s="42">
        <v>17</v>
      </c>
      <c r="B19" s="44" t="s">
        <v>71</v>
      </c>
      <c r="C19" s="22">
        <v>1658052</v>
      </c>
      <c r="D19" s="16" t="s">
        <v>7</v>
      </c>
      <c r="E19" s="19">
        <v>1</v>
      </c>
      <c r="F19" s="49">
        <v>1623.4816000000001</v>
      </c>
      <c r="G19" s="46">
        <f t="shared" si="0"/>
        <v>1996.882368</v>
      </c>
      <c r="H19" s="43">
        <v>0.23</v>
      </c>
      <c r="I19" s="4"/>
    </row>
    <row r="20" spans="1:9">
      <c r="A20" s="40">
        <v>18</v>
      </c>
      <c r="B20" s="44" t="s">
        <v>61</v>
      </c>
      <c r="C20" s="22">
        <v>1705060</v>
      </c>
      <c r="D20" s="16" t="s">
        <v>7</v>
      </c>
      <c r="E20" s="19">
        <v>1</v>
      </c>
      <c r="F20" s="49">
        <v>739.81440000000009</v>
      </c>
      <c r="G20" s="46">
        <f t="shared" si="0"/>
        <v>909.97171200000014</v>
      </c>
      <c r="H20" s="41">
        <v>0.23</v>
      </c>
      <c r="I20" s="3"/>
    </row>
    <row r="21" spans="1:9" ht="31.5">
      <c r="A21" s="42">
        <v>19</v>
      </c>
      <c r="B21" s="44" t="s">
        <v>72</v>
      </c>
      <c r="C21" s="22">
        <v>4568021</v>
      </c>
      <c r="D21" s="16" t="s">
        <v>7</v>
      </c>
      <c r="E21" s="19">
        <v>1</v>
      </c>
      <c r="F21" s="49">
        <v>930.17600000000004</v>
      </c>
      <c r="G21" s="46">
        <f t="shared" si="0"/>
        <v>1144.1164800000001</v>
      </c>
      <c r="H21" s="43">
        <v>0.23</v>
      </c>
      <c r="I21" s="4"/>
    </row>
    <row r="22" spans="1:9">
      <c r="A22" s="42">
        <v>20</v>
      </c>
      <c r="B22" s="44" t="s">
        <v>73</v>
      </c>
      <c r="C22" s="22">
        <v>4568023</v>
      </c>
      <c r="D22" s="16" t="s">
        <v>7</v>
      </c>
      <c r="E22" s="19">
        <v>1</v>
      </c>
      <c r="F22" s="49">
        <v>904.21760000000006</v>
      </c>
      <c r="G22" s="46">
        <f t="shared" si="0"/>
        <v>1112.1876480000001</v>
      </c>
      <c r="H22" s="43">
        <v>0.23</v>
      </c>
      <c r="I22" s="4"/>
    </row>
    <row r="23" spans="1:9">
      <c r="A23" s="42">
        <v>21</v>
      </c>
      <c r="B23" s="44" t="s">
        <v>74</v>
      </c>
      <c r="C23" s="22">
        <v>4568024</v>
      </c>
      <c r="D23" s="16" t="s">
        <v>7</v>
      </c>
      <c r="E23" s="19">
        <v>1</v>
      </c>
      <c r="F23" s="49">
        <v>904.21760000000006</v>
      </c>
      <c r="G23" s="46">
        <f t="shared" si="0"/>
        <v>1112.1876480000001</v>
      </c>
      <c r="H23" s="43">
        <v>0.23</v>
      </c>
      <c r="I23" s="4"/>
    </row>
    <row r="24" spans="1:9">
      <c r="A24" s="42">
        <v>22</v>
      </c>
      <c r="B24" s="44" t="s">
        <v>75</v>
      </c>
      <c r="C24" s="22">
        <v>4568025</v>
      </c>
      <c r="D24" s="16" t="s">
        <v>7</v>
      </c>
      <c r="E24" s="19">
        <v>1</v>
      </c>
      <c r="F24" s="49">
        <v>904.21760000000006</v>
      </c>
      <c r="G24" s="46">
        <f t="shared" si="0"/>
        <v>1112.1876480000001</v>
      </c>
      <c r="H24" s="43">
        <v>0.23</v>
      </c>
      <c r="I24" s="4"/>
    </row>
    <row r="25" spans="1:9">
      <c r="A25" s="42">
        <v>23</v>
      </c>
      <c r="B25" s="44" t="s">
        <v>76</v>
      </c>
      <c r="C25" s="22">
        <v>4568026</v>
      </c>
      <c r="D25" s="16" t="s">
        <v>7</v>
      </c>
      <c r="E25" s="19">
        <v>1</v>
      </c>
      <c r="F25" s="49">
        <v>878.25920000000008</v>
      </c>
      <c r="G25" s="46">
        <f t="shared" si="0"/>
        <v>1080.258816</v>
      </c>
      <c r="H25" s="43">
        <v>0.23</v>
      </c>
      <c r="I25" s="4"/>
    </row>
    <row r="26" spans="1:9" ht="31.5">
      <c r="A26" s="42">
        <v>24</v>
      </c>
      <c r="B26" s="44" t="s">
        <v>77</v>
      </c>
      <c r="C26" s="22">
        <v>4568031</v>
      </c>
      <c r="D26" s="16" t="s">
        <v>7</v>
      </c>
      <c r="E26" s="19">
        <v>1</v>
      </c>
      <c r="F26" s="49">
        <v>878.25920000000008</v>
      </c>
      <c r="G26" s="46">
        <f t="shared" si="0"/>
        <v>1080.258816</v>
      </c>
      <c r="H26" s="43">
        <v>0.23</v>
      </c>
      <c r="I26" s="4"/>
    </row>
    <row r="27" spans="1:9">
      <c r="A27" s="42">
        <v>25</v>
      </c>
      <c r="B27" s="44" t="s">
        <v>78</v>
      </c>
      <c r="C27" s="22">
        <v>4568033</v>
      </c>
      <c r="D27" s="16" t="s">
        <v>7</v>
      </c>
      <c r="E27" s="19">
        <v>1</v>
      </c>
      <c r="F27" s="49">
        <v>904.21760000000006</v>
      </c>
      <c r="G27" s="46">
        <f t="shared" si="0"/>
        <v>1112.1876480000001</v>
      </c>
      <c r="H27" s="43">
        <v>0.23</v>
      </c>
      <c r="I27" s="5"/>
    </row>
    <row r="28" spans="1:9">
      <c r="A28" s="42">
        <v>26</v>
      </c>
      <c r="B28" s="44" t="s">
        <v>79</v>
      </c>
      <c r="C28" s="22">
        <v>4568034</v>
      </c>
      <c r="D28" s="16" t="s">
        <v>7</v>
      </c>
      <c r="E28" s="19">
        <v>1</v>
      </c>
      <c r="F28" s="49">
        <v>878.25920000000008</v>
      </c>
      <c r="G28" s="46">
        <f t="shared" si="0"/>
        <v>1080.258816</v>
      </c>
      <c r="H28" s="43">
        <v>0.23</v>
      </c>
      <c r="I28" s="5"/>
    </row>
    <row r="29" spans="1:9">
      <c r="A29" s="42">
        <v>27</v>
      </c>
      <c r="B29" s="44" t="s">
        <v>80</v>
      </c>
      <c r="C29" s="22">
        <v>4568035</v>
      </c>
      <c r="D29" s="16" t="s">
        <v>7</v>
      </c>
      <c r="E29" s="19">
        <v>1</v>
      </c>
      <c r="F29" s="49">
        <v>878.25920000000008</v>
      </c>
      <c r="G29" s="46">
        <f t="shared" si="0"/>
        <v>1080.258816</v>
      </c>
      <c r="H29" s="43">
        <v>0.23</v>
      </c>
      <c r="I29" s="5"/>
    </row>
    <row r="30" spans="1:9">
      <c r="A30" s="42">
        <v>28</v>
      </c>
      <c r="B30" s="44" t="s">
        <v>81</v>
      </c>
      <c r="C30" s="22">
        <v>4568036</v>
      </c>
      <c r="D30" s="16" t="s">
        <v>7</v>
      </c>
      <c r="E30" s="19">
        <v>1</v>
      </c>
      <c r="F30" s="49">
        <v>904.21760000000006</v>
      </c>
      <c r="G30" s="46">
        <f t="shared" si="0"/>
        <v>1112.1876480000001</v>
      </c>
      <c r="H30" s="43">
        <v>0.23</v>
      </c>
      <c r="I30" s="5"/>
    </row>
    <row r="31" spans="1:9" ht="31.5">
      <c r="A31" s="42">
        <v>29</v>
      </c>
      <c r="B31" s="44" t="s">
        <v>82</v>
      </c>
      <c r="C31" s="22">
        <v>4568041</v>
      </c>
      <c r="D31" s="16" t="s">
        <v>7</v>
      </c>
      <c r="E31" s="19">
        <v>1</v>
      </c>
      <c r="F31" s="49">
        <v>930.17600000000004</v>
      </c>
      <c r="G31" s="46">
        <f t="shared" si="0"/>
        <v>1144.1164800000001</v>
      </c>
      <c r="H31" s="43">
        <v>0.23</v>
      </c>
      <c r="I31" s="5"/>
    </row>
    <row r="32" spans="1:9">
      <c r="A32" s="42">
        <v>30</v>
      </c>
      <c r="B32" s="44" t="s">
        <v>83</v>
      </c>
      <c r="C32" s="22">
        <v>4568043</v>
      </c>
      <c r="D32" s="16" t="s">
        <v>7</v>
      </c>
      <c r="E32" s="19">
        <v>1</v>
      </c>
      <c r="F32" s="49">
        <v>878.25920000000008</v>
      </c>
      <c r="G32" s="46">
        <f t="shared" si="0"/>
        <v>1080.258816</v>
      </c>
      <c r="H32" s="43">
        <v>0.23</v>
      </c>
      <c r="I32" s="5"/>
    </row>
    <row r="33" spans="1:9">
      <c r="A33" s="42">
        <v>31</v>
      </c>
      <c r="B33" s="44" t="s">
        <v>84</v>
      </c>
      <c r="C33" s="22">
        <v>4568044</v>
      </c>
      <c r="D33" s="16" t="s">
        <v>7</v>
      </c>
      <c r="E33" s="19">
        <v>1</v>
      </c>
      <c r="F33" s="49">
        <v>904.21760000000006</v>
      </c>
      <c r="G33" s="46">
        <f t="shared" si="0"/>
        <v>1112.1876480000001</v>
      </c>
      <c r="H33" s="43">
        <v>0.23</v>
      </c>
      <c r="I33" s="5"/>
    </row>
    <row r="34" spans="1:9">
      <c r="A34" s="42">
        <v>32</v>
      </c>
      <c r="B34" s="44" t="s">
        <v>85</v>
      </c>
      <c r="C34" s="22">
        <v>4568045</v>
      </c>
      <c r="D34" s="16" t="s">
        <v>7</v>
      </c>
      <c r="E34" s="19">
        <v>1</v>
      </c>
      <c r="F34" s="49">
        <v>904.21760000000006</v>
      </c>
      <c r="G34" s="46">
        <f t="shared" si="0"/>
        <v>1112.1876480000001</v>
      </c>
      <c r="H34" s="43">
        <v>0.23</v>
      </c>
      <c r="I34" s="5"/>
    </row>
    <row r="35" spans="1:9">
      <c r="A35" s="42">
        <v>33</v>
      </c>
      <c r="B35" s="44" t="s">
        <v>86</v>
      </c>
      <c r="C35" s="22">
        <v>4568046</v>
      </c>
      <c r="D35" s="16" t="s">
        <v>7</v>
      </c>
      <c r="E35" s="19">
        <v>1</v>
      </c>
      <c r="F35" s="49">
        <v>878.25920000000008</v>
      </c>
      <c r="G35" s="46">
        <f t="shared" si="0"/>
        <v>1080.258816</v>
      </c>
      <c r="H35" s="43">
        <v>0.23</v>
      </c>
      <c r="I35" s="5"/>
    </row>
    <row r="36" spans="1:9" ht="31.5">
      <c r="A36" s="42">
        <v>34</v>
      </c>
      <c r="B36" s="44" t="s">
        <v>87</v>
      </c>
      <c r="C36" s="22">
        <v>4568081</v>
      </c>
      <c r="D36" s="16" t="s">
        <v>7</v>
      </c>
      <c r="E36" s="19">
        <v>1</v>
      </c>
      <c r="F36" s="49">
        <v>930.17600000000004</v>
      </c>
      <c r="G36" s="46">
        <f t="shared" si="0"/>
        <v>1144.1164800000001</v>
      </c>
      <c r="H36" s="43">
        <v>0.23</v>
      </c>
      <c r="I36" s="5"/>
    </row>
    <row r="37" spans="1:9">
      <c r="A37" s="42">
        <v>35</v>
      </c>
      <c r="B37" s="44" t="s">
        <v>88</v>
      </c>
      <c r="C37" s="22">
        <v>4568083</v>
      </c>
      <c r="D37" s="16" t="s">
        <v>7</v>
      </c>
      <c r="E37" s="19">
        <v>1</v>
      </c>
      <c r="F37" s="49">
        <v>904.21760000000006</v>
      </c>
      <c r="G37" s="46">
        <f t="shared" si="0"/>
        <v>1112.1876480000001</v>
      </c>
      <c r="H37" s="43">
        <v>0.23</v>
      </c>
      <c r="I37" s="5"/>
    </row>
    <row r="38" spans="1:9">
      <c r="A38" s="42">
        <v>36</v>
      </c>
      <c r="B38" s="44" t="s">
        <v>89</v>
      </c>
      <c r="C38" s="22">
        <v>4568084</v>
      </c>
      <c r="D38" s="16" t="s">
        <v>7</v>
      </c>
      <c r="E38" s="19">
        <v>1</v>
      </c>
      <c r="F38" s="49">
        <v>878.25920000000008</v>
      </c>
      <c r="G38" s="46">
        <f t="shared" si="0"/>
        <v>1080.258816</v>
      </c>
      <c r="H38" s="43">
        <v>0.23</v>
      </c>
      <c r="I38" s="5"/>
    </row>
    <row r="39" spans="1:9">
      <c r="A39" s="42">
        <v>37</v>
      </c>
      <c r="B39" s="44" t="s">
        <v>90</v>
      </c>
      <c r="C39" s="22">
        <v>4568085</v>
      </c>
      <c r="D39" s="16" t="s">
        <v>7</v>
      </c>
      <c r="E39" s="19">
        <v>1</v>
      </c>
      <c r="F39" s="49">
        <v>904.21760000000006</v>
      </c>
      <c r="G39" s="46">
        <f t="shared" si="0"/>
        <v>1112.1876480000001</v>
      </c>
      <c r="H39" s="43">
        <v>0.23</v>
      </c>
      <c r="I39" s="5"/>
    </row>
    <row r="40" spans="1:9">
      <c r="A40" s="42">
        <v>38</v>
      </c>
      <c r="B40" s="44" t="s">
        <v>91</v>
      </c>
      <c r="C40" s="22">
        <v>4568086</v>
      </c>
      <c r="D40" s="16" t="s">
        <v>7</v>
      </c>
      <c r="E40" s="19">
        <v>1</v>
      </c>
      <c r="F40" s="49">
        <v>904.21760000000006</v>
      </c>
      <c r="G40" s="46">
        <f t="shared" si="0"/>
        <v>1112.1876480000001</v>
      </c>
      <c r="H40" s="43">
        <v>0.23</v>
      </c>
      <c r="I40" s="5"/>
    </row>
    <row r="41" spans="1:9" ht="31.5">
      <c r="A41" s="42">
        <v>39</v>
      </c>
      <c r="B41" s="44" t="s">
        <v>92</v>
      </c>
      <c r="C41" s="22">
        <v>4568091</v>
      </c>
      <c r="D41" s="16" t="s">
        <v>7</v>
      </c>
      <c r="E41" s="19">
        <v>1</v>
      </c>
      <c r="F41" s="49">
        <v>930.17600000000004</v>
      </c>
      <c r="G41" s="46">
        <f t="shared" si="0"/>
        <v>1144.1164800000001</v>
      </c>
      <c r="H41" s="43">
        <v>0.23</v>
      </c>
      <c r="I41" s="5"/>
    </row>
    <row r="42" spans="1:9">
      <c r="A42" s="42">
        <v>40</v>
      </c>
      <c r="B42" s="44" t="s">
        <v>93</v>
      </c>
      <c r="C42" s="22">
        <v>4568093</v>
      </c>
      <c r="D42" s="16" t="s">
        <v>7</v>
      </c>
      <c r="E42" s="19">
        <v>1</v>
      </c>
      <c r="F42" s="49">
        <v>904.21760000000006</v>
      </c>
      <c r="G42" s="46">
        <f t="shared" si="0"/>
        <v>1112.1876480000001</v>
      </c>
      <c r="H42" s="43">
        <v>0.23</v>
      </c>
      <c r="I42" s="5"/>
    </row>
    <row r="43" spans="1:9">
      <c r="A43" s="42">
        <v>41</v>
      </c>
      <c r="B43" s="44" t="s">
        <v>94</v>
      </c>
      <c r="C43" s="22">
        <v>4568094</v>
      </c>
      <c r="D43" s="16" t="s">
        <v>7</v>
      </c>
      <c r="E43" s="19">
        <v>1</v>
      </c>
      <c r="F43" s="49">
        <v>904.21760000000006</v>
      </c>
      <c r="G43" s="46">
        <f t="shared" si="0"/>
        <v>1112.1876480000001</v>
      </c>
      <c r="H43" s="43">
        <v>0.23</v>
      </c>
      <c r="I43" s="5"/>
    </row>
    <row r="44" spans="1:9">
      <c r="A44" s="42">
        <v>42</v>
      </c>
      <c r="B44" s="44" t="s">
        <v>95</v>
      </c>
      <c r="C44" s="22">
        <v>4568095</v>
      </c>
      <c r="D44" s="16" t="s">
        <v>7</v>
      </c>
      <c r="E44" s="19">
        <v>1</v>
      </c>
      <c r="F44" s="49">
        <v>904.21760000000006</v>
      </c>
      <c r="G44" s="46">
        <f t="shared" si="0"/>
        <v>1112.1876480000001</v>
      </c>
      <c r="H44" s="43">
        <v>0.23</v>
      </c>
      <c r="I44" s="5"/>
    </row>
    <row r="45" spans="1:9">
      <c r="A45" s="42">
        <v>43</v>
      </c>
      <c r="B45" s="44" t="s">
        <v>69</v>
      </c>
      <c r="C45" s="22">
        <v>4568096</v>
      </c>
      <c r="D45" s="16" t="s">
        <v>7</v>
      </c>
      <c r="E45" s="19">
        <v>1</v>
      </c>
      <c r="F45" s="49">
        <v>904.21760000000006</v>
      </c>
      <c r="G45" s="46">
        <f t="shared" si="0"/>
        <v>1112.1876480000001</v>
      </c>
      <c r="H45" s="43">
        <v>0.23</v>
      </c>
      <c r="I45" s="5"/>
    </row>
    <row r="46" spans="1:9" ht="31.5">
      <c r="A46" s="42">
        <v>44</v>
      </c>
      <c r="B46" s="44" t="s">
        <v>96</v>
      </c>
      <c r="C46" s="22">
        <v>4568101</v>
      </c>
      <c r="D46" s="16" t="s">
        <v>7</v>
      </c>
      <c r="E46" s="19">
        <v>1</v>
      </c>
      <c r="F46" s="49">
        <v>878.25920000000008</v>
      </c>
      <c r="G46" s="46">
        <f t="shared" si="0"/>
        <v>1080.258816</v>
      </c>
      <c r="H46" s="43">
        <v>0.23</v>
      </c>
      <c r="I46" s="5"/>
    </row>
    <row r="47" spans="1:9">
      <c r="A47" s="42">
        <v>45</v>
      </c>
      <c r="B47" s="44" t="s">
        <v>97</v>
      </c>
      <c r="C47" s="22">
        <v>4568103</v>
      </c>
      <c r="D47" s="16" t="s">
        <v>7</v>
      </c>
      <c r="E47" s="19">
        <v>1</v>
      </c>
      <c r="F47" s="49">
        <v>904.21760000000006</v>
      </c>
      <c r="G47" s="46">
        <f t="shared" si="0"/>
        <v>1112.1876480000001</v>
      </c>
      <c r="H47" s="43">
        <v>0.23</v>
      </c>
      <c r="I47" s="5"/>
    </row>
    <row r="48" spans="1:9">
      <c r="A48" s="42">
        <v>46</v>
      </c>
      <c r="B48" s="44" t="s">
        <v>98</v>
      </c>
      <c r="C48" s="22">
        <v>4568104</v>
      </c>
      <c r="D48" s="16" t="s">
        <v>7</v>
      </c>
      <c r="E48" s="19">
        <v>1</v>
      </c>
      <c r="F48" s="49">
        <v>904.21760000000006</v>
      </c>
      <c r="G48" s="46">
        <f t="shared" si="0"/>
        <v>1112.1876480000001</v>
      </c>
      <c r="H48" s="43">
        <v>0.23</v>
      </c>
      <c r="I48" s="5"/>
    </row>
    <row r="49" spans="1:9">
      <c r="A49" s="42">
        <v>47</v>
      </c>
      <c r="B49" s="44" t="s">
        <v>99</v>
      </c>
      <c r="C49" s="22">
        <v>4568105</v>
      </c>
      <c r="D49" s="16" t="s">
        <v>7</v>
      </c>
      <c r="E49" s="19">
        <v>1</v>
      </c>
      <c r="F49" s="49">
        <v>878.25920000000008</v>
      </c>
      <c r="G49" s="46">
        <f t="shared" si="0"/>
        <v>1080.258816</v>
      </c>
      <c r="H49" s="43">
        <v>0.23</v>
      </c>
      <c r="I49" s="5"/>
    </row>
    <row r="50" spans="1:9">
      <c r="A50" s="42">
        <v>48</v>
      </c>
      <c r="B50" s="44" t="s">
        <v>100</v>
      </c>
      <c r="C50" s="22">
        <v>4568106</v>
      </c>
      <c r="D50" s="16" t="s">
        <v>7</v>
      </c>
      <c r="E50" s="19">
        <v>1</v>
      </c>
      <c r="F50" s="49">
        <v>904.21760000000006</v>
      </c>
      <c r="G50" s="46">
        <f t="shared" si="0"/>
        <v>1112.1876480000001</v>
      </c>
      <c r="H50" s="43">
        <v>0.23</v>
      </c>
      <c r="I50" s="5"/>
    </row>
    <row r="51" spans="1:9" ht="31.5">
      <c r="A51" s="42">
        <v>49</v>
      </c>
      <c r="B51" s="44" t="s">
        <v>101</v>
      </c>
      <c r="C51" s="22">
        <v>4568121</v>
      </c>
      <c r="D51" s="16" t="s">
        <v>7</v>
      </c>
      <c r="E51" s="19">
        <v>1</v>
      </c>
      <c r="F51" s="49">
        <v>878.25920000000008</v>
      </c>
      <c r="G51" s="46">
        <f t="shared" si="0"/>
        <v>1080.258816</v>
      </c>
      <c r="H51" s="43">
        <v>0.23</v>
      </c>
      <c r="I51" s="5"/>
    </row>
    <row r="52" spans="1:9" ht="31.5">
      <c r="A52" s="42">
        <v>50</v>
      </c>
      <c r="B52" s="44" t="s">
        <v>102</v>
      </c>
      <c r="C52" s="22">
        <v>4568123</v>
      </c>
      <c r="D52" s="16" t="s">
        <v>7</v>
      </c>
      <c r="E52" s="19">
        <v>1</v>
      </c>
      <c r="F52" s="49">
        <v>904.21760000000006</v>
      </c>
      <c r="G52" s="46">
        <f t="shared" si="0"/>
        <v>1112.1876480000001</v>
      </c>
      <c r="H52" s="43">
        <v>0.23</v>
      </c>
      <c r="I52" s="5"/>
    </row>
    <row r="53" spans="1:9" ht="31.5">
      <c r="A53" s="42">
        <v>51</v>
      </c>
      <c r="B53" s="44" t="s">
        <v>103</v>
      </c>
      <c r="C53" s="22">
        <v>4568124</v>
      </c>
      <c r="D53" s="16" t="s">
        <v>7</v>
      </c>
      <c r="E53" s="19">
        <v>1</v>
      </c>
      <c r="F53" s="49">
        <v>878.25920000000008</v>
      </c>
      <c r="G53" s="46">
        <f t="shared" si="0"/>
        <v>1080.258816</v>
      </c>
      <c r="H53" s="43">
        <v>0.23</v>
      </c>
      <c r="I53" s="5"/>
    </row>
    <row r="54" spans="1:9">
      <c r="A54" s="42">
        <v>52</v>
      </c>
      <c r="B54" s="44" t="s">
        <v>104</v>
      </c>
      <c r="C54" s="22">
        <v>4568125</v>
      </c>
      <c r="D54" s="16" t="s">
        <v>7</v>
      </c>
      <c r="E54" s="19">
        <v>1</v>
      </c>
      <c r="F54" s="49">
        <v>878.25920000000008</v>
      </c>
      <c r="G54" s="46">
        <f t="shared" si="0"/>
        <v>1080.258816</v>
      </c>
      <c r="H54" s="43">
        <v>0.23</v>
      </c>
      <c r="I54" s="5"/>
    </row>
    <row r="55" spans="1:9" ht="31.5">
      <c r="A55" s="42">
        <v>53</v>
      </c>
      <c r="B55" s="44" t="s">
        <v>105</v>
      </c>
      <c r="C55" s="22">
        <v>4568126</v>
      </c>
      <c r="D55" s="16" t="s">
        <v>7</v>
      </c>
      <c r="E55" s="19">
        <v>1</v>
      </c>
      <c r="F55" s="49">
        <v>878.25920000000008</v>
      </c>
      <c r="G55" s="46">
        <f t="shared" si="0"/>
        <v>1080.258816</v>
      </c>
      <c r="H55" s="43">
        <v>0.23</v>
      </c>
      <c r="I55" s="5"/>
    </row>
    <row r="56" spans="1:9">
      <c r="A56" s="40">
        <v>54</v>
      </c>
      <c r="B56" s="44" t="s">
        <v>62</v>
      </c>
      <c r="C56" s="22">
        <v>5000001</v>
      </c>
      <c r="D56" s="16" t="s">
        <v>7</v>
      </c>
      <c r="E56" s="19">
        <v>1</v>
      </c>
      <c r="F56" s="49">
        <v>1602.9312</v>
      </c>
      <c r="G56" s="46">
        <f t="shared" si="0"/>
        <v>1971.605376</v>
      </c>
      <c r="H56" s="41">
        <v>0.23</v>
      </c>
      <c r="I56" s="6"/>
    </row>
    <row r="57" spans="1:9">
      <c r="A57" s="40">
        <v>55</v>
      </c>
      <c r="B57" s="44" t="s">
        <v>63</v>
      </c>
      <c r="C57" s="22">
        <v>5000006</v>
      </c>
      <c r="D57" s="16" t="s">
        <v>7</v>
      </c>
      <c r="E57" s="19">
        <v>1</v>
      </c>
      <c r="F57" s="49">
        <v>1083.7631999999999</v>
      </c>
      <c r="G57" s="46">
        <f t="shared" si="0"/>
        <v>1333.0287359999998</v>
      </c>
      <c r="H57" s="41">
        <v>0.23</v>
      </c>
      <c r="I57" s="6"/>
    </row>
    <row r="58" spans="1:9">
      <c r="A58" s="40">
        <v>56</v>
      </c>
      <c r="B58" s="44" t="s">
        <v>64</v>
      </c>
      <c r="C58" s="22">
        <v>12010020</v>
      </c>
      <c r="D58" s="16" t="s">
        <v>7</v>
      </c>
      <c r="E58" s="19">
        <v>1</v>
      </c>
      <c r="F58" s="49">
        <v>780.91520000000003</v>
      </c>
      <c r="G58" s="46">
        <f t="shared" si="0"/>
        <v>960.52569600000004</v>
      </c>
      <c r="H58" s="41">
        <v>0.23</v>
      </c>
      <c r="I58" s="6"/>
    </row>
  </sheetData>
  <mergeCells count="1">
    <mergeCell ref="A1:H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GR2</vt:lpstr>
      <vt:lpstr>GR4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</dc:creator>
  <cp:lastModifiedBy>Anna Piotrowska</cp:lastModifiedBy>
  <cp:lastPrinted>2025-01-29T08:50:05Z</cp:lastPrinted>
  <dcterms:created xsi:type="dcterms:W3CDTF">2024-07-16T08:37:22Z</dcterms:created>
  <dcterms:modified xsi:type="dcterms:W3CDTF">2026-06-19T11:49:59Z</dcterms:modified>
</cp:coreProperties>
</file>