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 dysk D\1 PULPIT 12-08-2020\Fakultety\Fakultety 2026-2027\Dietetyka\"/>
    </mc:Choice>
  </mc:AlternateContent>
  <xr:revisionPtr revIDLastSave="0" documentId="13_ncr:1_{D2DABCDE-BA2C-436C-9A16-71158D3F7BB7}" xr6:coauthVersionLast="36" xr6:coauthVersionMax="36" xr10:uidLastSave="{00000000-0000-0000-0000-000000000000}"/>
  <bookViews>
    <workbookView xWindow="-105" yWindow="-105" windowWidth="23250" windowHeight="12450" tabRatio="730" xr2:uid="{00000000-000D-0000-FFFF-FFFF00000000}"/>
  </bookViews>
  <sheets>
    <sheet name="przedmioty do wyboru " sheetId="3" r:id="rId1"/>
    <sheet name="Arkusz1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3" l="1"/>
  <c r="H7" i="3"/>
  <c r="H8" i="3"/>
  <c r="H9" i="3"/>
  <c r="H10" i="3"/>
  <c r="H11" i="3"/>
  <c r="H12" i="3"/>
  <c r="H13" i="3"/>
  <c r="H14" i="3"/>
  <c r="H15" i="3"/>
  <c r="H18" i="3" l="1"/>
  <c r="H17" i="3" l="1"/>
  <c r="H19" i="3"/>
  <c r="H20" i="3" l="1"/>
  <c r="H5" i="3" l="1"/>
  <c r="E9" i="4" l="1"/>
</calcChain>
</file>

<file path=xl/sharedStrings.xml><?xml version="1.0" encoding="utf-8"?>
<sst xmlns="http://schemas.openxmlformats.org/spreadsheetml/2006/main" count="74" uniqueCount="43">
  <si>
    <t>LP</t>
  </si>
  <si>
    <t>NAZWA MODUŁU</t>
  </si>
  <si>
    <t>ROK STUDIÓW</t>
  </si>
  <si>
    <t>ECTS</t>
  </si>
  <si>
    <t>II</t>
  </si>
  <si>
    <t>III</t>
  </si>
  <si>
    <t>Liczba godzin dla studenta</t>
  </si>
  <si>
    <t>Liczba grup</t>
  </si>
  <si>
    <t>Z</t>
  </si>
  <si>
    <t>L</t>
  </si>
  <si>
    <t>Semestr Z/L</t>
  </si>
  <si>
    <t xml:space="preserve">DIETETYKA I STOPNIA </t>
  </si>
  <si>
    <t>Liczba osób do zapisu (suma)</t>
  </si>
  <si>
    <r>
      <t>OSOBA ODPOWIEDZIALNA ZA PRZEDMIOT/</t>
    </r>
    <r>
      <rPr>
        <b/>
        <sz val="11"/>
        <color theme="1"/>
        <rFont val="Calibri"/>
        <family val="2"/>
        <charset val="238"/>
        <scheme val="minor"/>
      </rPr>
      <t>KOORDYNATOR</t>
    </r>
  </si>
  <si>
    <r>
      <t xml:space="preserve">Forma zajęć -SE                        </t>
    </r>
    <r>
      <rPr>
        <b/>
        <sz val="8"/>
        <color theme="1"/>
        <rFont val="Calibri"/>
        <family val="2"/>
        <charset val="238"/>
        <scheme val="minor"/>
      </rPr>
      <t>l. os. do zapisu (SE)</t>
    </r>
  </si>
  <si>
    <t>Fakultet-Nowoczesne narzędzia pomiarów antropometrycznych i wydatku energetycznego</t>
  </si>
  <si>
    <t>dr Anna Chmielewska</t>
  </si>
  <si>
    <t xml:space="preserve">Fakultet-Nowe zagrożenia toksykologiczne w żywności </t>
  </si>
  <si>
    <r>
      <t xml:space="preserve">PRZEDMIOTY DO WYBORU/FAKULTETY DLA STUDENTÓW DIETETYKII W ROKU AKAD. </t>
    </r>
    <r>
      <rPr>
        <b/>
        <sz val="16"/>
        <color theme="1"/>
        <rFont val="Bell MT"/>
        <family val="1"/>
      </rPr>
      <t>2026/2027</t>
    </r>
  </si>
  <si>
    <t xml:space="preserve"> II rok do zrealizowania: zima 60 godz. (3 fakultety) </t>
  </si>
  <si>
    <t xml:space="preserve"> III rok do zrealizowania: zima 20 godz. (1 fakultet) - lato 20 godz. (1 fakultet)</t>
  </si>
  <si>
    <t>Przedmioty do wyboru-Etnodietetyka</t>
  </si>
  <si>
    <t xml:space="preserve">Przedmioty do wyboru-Metody oceny składu ciała i szacowania zapotrzebowania energetycznego w praktyce dietetyka </t>
  </si>
  <si>
    <t xml:space="preserve">Przedmioty do wyboru-Antyoksydanty pochodzenia naturalnego </t>
  </si>
  <si>
    <t>Przedmioty do wyboru-Kulturowe uwarunkowania zachowań żywieniowych</t>
  </si>
  <si>
    <t>Przedmioty do wyboru-Żywienie w warunkach ekstremalnych i pracy zmianowej</t>
  </si>
  <si>
    <t>Przedmioty do wyboru-Znaczenie chronobiologii w życiu codziennym</t>
  </si>
  <si>
    <t xml:space="preserve">Przedmioty do wyboru-Nowoczesne narzędzia pomiarów antropometrycznych i wydatku energetycznego </t>
  </si>
  <si>
    <t xml:space="preserve">mgr Paulina Cedro </t>
  </si>
  <si>
    <t>prof. dr hab. Zbigniew Sroka</t>
  </si>
  <si>
    <t>Fakultet-Dieta ketogenna w różnych jednostkach chorobowych</t>
  </si>
  <si>
    <t>mgr Katarzyna Gołąbek</t>
  </si>
  <si>
    <t>dr Beata Szymańska</t>
  </si>
  <si>
    <t xml:space="preserve">Przedmioty do wyboru-Zaburzacze endokrynne w dietetyce i toksykologii </t>
  </si>
  <si>
    <t xml:space="preserve">Przedmioty do wyboru-Zanieczyszczenia chemiczne w żywności i kosmetykach </t>
  </si>
  <si>
    <t>dr hab. Anna Bizoń,  prof. uczelni</t>
  </si>
  <si>
    <t>dr hab. Ewa Sawicka</t>
  </si>
  <si>
    <t>dr Urszula Szwedowicz</t>
  </si>
  <si>
    <t>prof. dr hab. Julita Kulbacka</t>
  </si>
  <si>
    <t>Fakultet-Wyzwania biotechnologii żywności</t>
  </si>
  <si>
    <t>Przedmioty do wyboru-Metody in vitro w laboratorium</t>
  </si>
  <si>
    <t>Przedmioty do wyboru- Śmierć komórki-jak umrzeć na kilka sposobów?</t>
  </si>
  <si>
    <t>dr hab. Sylwia Zielińska, prof. uczelni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</si>
</sst>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Bell MT"/>
      <family val="1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Bell MT"/>
      <family val="1"/>
    </font>
    <font>
      <sz val="12"/>
      <color theme="1"/>
      <name val="Bell MT"/>
      <family val="1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A59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99"/>
      <color rgb="FFFFFF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292C-1291-479F-BB33-F14BC11F1FB2}">
  <sheetPr>
    <pageSetUpPr fitToPage="1"/>
  </sheetPr>
  <dimension ref="A1:K20"/>
  <sheetViews>
    <sheetView tabSelected="1" zoomScaleNormal="100" workbookViewId="0">
      <pane ySplit="2" topLeftCell="A8" activePane="bottomLeft" state="frozen"/>
      <selection pane="bottomLeft" activeCell="M18" sqref="M18"/>
    </sheetView>
  </sheetViews>
  <sheetFormatPr defaultRowHeight="15" x14ac:dyDescent="0.25"/>
  <cols>
    <col min="1" max="1" width="3.28515625" style="2" bestFit="1" customWidth="1"/>
    <col min="2" max="2" width="77.85546875" style="5" customWidth="1"/>
    <col min="3" max="3" width="40.28515625" style="3" customWidth="1"/>
    <col min="4" max="4" width="10" style="2" customWidth="1"/>
    <col min="5" max="5" width="9.7109375" style="2" customWidth="1"/>
    <col min="6" max="6" width="12.140625" style="2" customWidth="1"/>
    <col min="7" max="7" width="6.28515625" style="2" customWidth="1"/>
    <col min="8" max="8" width="7.42578125" style="2" customWidth="1"/>
    <col min="9" max="9" width="8.5703125" style="2" customWidth="1"/>
    <col min="10" max="10" width="6.140625" style="2" customWidth="1"/>
    <col min="11" max="11" width="9.5703125" customWidth="1"/>
    <col min="12" max="12" width="15.5703125" customWidth="1"/>
  </cols>
  <sheetData>
    <row r="1" spans="1:11" ht="22.5" customHeight="1" x14ac:dyDescent="0.25">
      <c r="B1" s="10" t="s">
        <v>18</v>
      </c>
      <c r="C1" s="9"/>
    </row>
    <row r="2" spans="1:11" s="4" customFormat="1" ht="64.5" customHeight="1" thickBot="1" x14ac:dyDescent="0.3">
      <c r="A2" s="6" t="s">
        <v>0</v>
      </c>
      <c r="B2" s="7" t="s">
        <v>1</v>
      </c>
      <c r="C2" s="6" t="s">
        <v>13</v>
      </c>
      <c r="D2" s="8" t="s">
        <v>2</v>
      </c>
      <c r="E2" s="8" t="s">
        <v>6</v>
      </c>
      <c r="F2" s="28" t="s">
        <v>14</v>
      </c>
      <c r="G2" s="8" t="s">
        <v>7</v>
      </c>
      <c r="H2" s="28" t="s">
        <v>12</v>
      </c>
      <c r="I2" s="11" t="s">
        <v>10</v>
      </c>
      <c r="J2" s="8" t="s">
        <v>3</v>
      </c>
      <c r="K2" s="12"/>
    </row>
    <row r="3" spans="1:11" s="4" customFormat="1" ht="52.5" customHeight="1" thickBot="1" x14ac:dyDescent="0.3">
      <c r="A3" s="14"/>
      <c r="B3" s="45" t="s">
        <v>11</v>
      </c>
      <c r="C3" s="46"/>
      <c r="D3" s="46"/>
      <c r="E3" s="46"/>
      <c r="F3" s="46"/>
      <c r="G3" s="46"/>
      <c r="H3" s="46"/>
      <c r="I3" s="46"/>
      <c r="J3" s="47"/>
      <c r="K3" s="12"/>
    </row>
    <row r="4" spans="1:11" s="4" customFormat="1" ht="25.5" customHeight="1" x14ac:dyDescent="0.25">
      <c r="A4" s="48" t="s">
        <v>19</v>
      </c>
      <c r="B4" s="49"/>
      <c r="C4" s="49"/>
      <c r="D4" s="49"/>
      <c r="E4" s="49"/>
      <c r="F4" s="49"/>
      <c r="G4" s="49"/>
      <c r="H4" s="49"/>
      <c r="I4" s="49"/>
      <c r="J4" s="50"/>
      <c r="K4" s="12"/>
    </row>
    <row r="5" spans="1:11" ht="23.25" customHeight="1" x14ac:dyDescent="0.25">
      <c r="A5" s="25">
        <v>1</v>
      </c>
      <c r="B5" s="36" t="s">
        <v>21</v>
      </c>
      <c r="C5" s="37" t="s">
        <v>28</v>
      </c>
      <c r="D5" s="17" t="s">
        <v>4</v>
      </c>
      <c r="E5" s="19">
        <v>20</v>
      </c>
      <c r="F5" s="19">
        <v>24</v>
      </c>
      <c r="G5" s="19">
        <v>1</v>
      </c>
      <c r="H5" s="19">
        <f t="shared" ref="H5:H20" si="0">SUM(G5*F5)</f>
        <v>24</v>
      </c>
      <c r="I5" s="24" t="s">
        <v>8</v>
      </c>
      <c r="J5" s="19">
        <v>1</v>
      </c>
      <c r="K5" s="1"/>
    </row>
    <row r="6" spans="1:11" ht="23.25" customHeight="1" x14ac:dyDescent="0.25">
      <c r="A6" s="25">
        <v>2</v>
      </c>
      <c r="B6" s="40" t="s">
        <v>24</v>
      </c>
      <c r="C6" s="41" t="s">
        <v>28</v>
      </c>
      <c r="D6" s="17" t="s">
        <v>4</v>
      </c>
      <c r="E6" s="19">
        <v>20</v>
      </c>
      <c r="F6" s="19">
        <v>24</v>
      </c>
      <c r="G6" s="19">
        <v>1</v>
      </c>
      <c r="H6" s="19">
        <f t="shared" ref="H6:H15" si="1">SUM(G6*F6)</f>
        <v>24</v>
      </c>
      <c r="I6" s="24" t="s">
        <v>8</v>
      </c>
      <c r="J6" s="19">
        <v>1</v>
      </c>
      <c r="K6" s="1"/>
    </row>
    <row r="7" spans="1:11" ht="33" customHeight="1" x14ac:dyDescent="0.25">
      <c r="A7" s="25">
        <v>3</v>
      </c>
      <c r="B7" s="40" t="s">
        <v>25</v>
      </c>
      <c r="C7" s="41" t="s">
        <v>31</v>
      </c>
      <c r="D7" s="17" t="s">
        <v>4</v>
      </c>
      <c r="E7" s="19">
        <v>20</v>
      </c>
      <c r="F7" s="19">
        <v>24</v>
      </c>
      <c r="G7" s="19">
        <v>1</v>
      </c>
      <c r="H7" s="19">
        <f t="shared" si="1"/>
        <v>24</v>
      </c>
      <c r="I7" s="24" t="s">
        <v>8</v>
      </c>
      <c r="J7" s="19">
        <v>1</v>
      </c>
      <c r="K7" s="1"/>
    </row>
    <row r="8" spans="1:11" ht="23.25" customHeight="1" x14ac:dyDescent="0.25">
      <c r="A8" s="25">
        <v>4</v>
      </c>
      <c r="B8" s="40" t="s">
        <v>26</v>
      </c>
      <c r="C8" s="41" t="s">
        <v>31</v>
      </c>
      <c r="D8" s="17" t="s">
        <v>4</v>
      </c>
      <c r="E8" s="19">
        <v>20</v>
      </c>
      <c r="F8" s="19">
        <v>24</v>
      </c>
      <c r="G8" s="19">
        <v>1</v>
      </c>
      <c r="H8" s="19">
        <f t="shared" si="1"/>
        <v>24</v>
      </c>
      <c r="I8" s="24" t="s">
        <v>8</v>
      </c>
      <c r="J8" s="19">
        <v>1</v>
      </c>
      <c r="K8" s="1"/>
    </row>
    <row r="9" spans="1:11" ht="30" customHeight="1" x14ac:dyDescent="0.25">
      <c r="A9" s="44">
        <v>5</v>
      </c>
      <c r="B9" s="40" t="s">
        <v>41</v>
      </c>
      <c r="C9" s="41" t="s">
        <v>37</v>
      </c>
      <c r="D9" s="17" t="s">
        <v>4</v>
      </c>
      <c r="E9" s="19">
        <v>20</v>
      </c>
      <c r="F9" s="19">
        <v>24</v>
      </c>
      <c r="G9" s="19">
        <v>1</v>
      </c>
      <c r="H9" s="19">
        <f t="shared" si="1"/>
        <v>24</v>
      </c>
      <c r="I9" s="24" t="s">
        <v>8</v>
      </c>
      <c r="J9" s="19">
        <v>1</v>
      </c>
      <c r="K9" s="1"/>
    </row>
    <row r="10" spans="1:11" ht="30" customHeight="1" x14ac:dyDescent="0.25">
      <c r="A10" s="44">
        <v>6</v>
      </c>
      <c r="B10" s="40" t="s">
        <v>40</v>
      </c>
      <c r="C10" s="41" t="s">
        <v>38</v>
      </c>
      <c r="D10" s="17" t="s">
        <v>4</v>
      </c>
      <c r="E10" s="19">
        <v>20</v>
      </c>
      <c r="F10" s="19">
        <v>24</v>
      </c>
      <c r="G10" s="19">
        <v>1</v>
      </c>
      <c r="H10" s="19">
        <f t="shared" si="1"/>
        <v>24</v>
      </c>
      <c r="I10" s="24" t="s">
        <v>8</v>
      </c>
      <c r="J10" s="19">
        <v>1</v>
      </c>
      <c r="K10" s="1"/>
    </row>
    <row r="11" spans="1:11" ht="30.75" customHeight="1" x14ac:dyDescent="0.25">
      <c r="A11" s="25">
        <v>7</v>
      </c>
      <c r="B11" s="42" t="s">
        <v>33</v>
      </c>
      <c r="C11" s="43" t="s">
        <v>36</v>
      </c>
      <c r="D11" s="17" t="s">
        <v>4</v>
      </c>
      <c r="E11" s="19">
        <v>20</v>
      </c>
      <c r="F11" s="19">
        <v>24</v>
      </c>
      <c r="G11" s="19">
        <v>1</v>
      </c>
      <c r="H11" s="19">
        <f t="shared" si="1"/>
        <v>24</v>
      </c>
      <c r="I11" s="24" t="s">
        <v>8</v>
      </c>
      <c r="J11" s="19">
        <v>1</v>
      </c>
      <c r="K11" s="1"/>
    </row>
    <row r="12" spans="1:11" ht="26.25" customHeight="1" x14ac:dyDescent="0.25">
      <c r="A12" s="25">
        <v>8</v>
      </c>
      <c r="B12" s="42" t="s">
        <v>34</v>
      </c>
      <c r="C12" s="43" t="s">
        <v>35</v>
      </c>
      <c r="D12" s="17" t="s">
        <v>4</v>
      </c>
      <c r="E12" s="19">
        <v>20</v>
      </c>
      <c r="F12" s="19">
        <v>24</v>
      </c>
      <c r="G12" s="19">
        <v>1</v>
      </c>
      <c r="H12" s="19">
        <f t="shared" si="1"/>
        <v>24</v>
      </c>
      <c r="I12" s="24" t="s">
        <v>8</v>
      </c>
      <c r="J12" s="19">
        <v>1</v>
      </c>
      <c r="K12" s="1"/>
    </row>
    <row r="13" spans="1:11" ht="33" customHeight="1" x14ac:dyDescent="0.25">
      <c r="A13" s="25">
        <v>9</v>
      </c>
      <c r="B13" s="40" t="s">
        <v>27</v>
      </c>
      <c r="C13" s="41" t="s">
        <v>16</v>
      </c>
      <c r="D13" s="17" t="s">
        <v>4</v>
      </c>
      <c r="E13" s="19">
        <v>20</v>
      </c>
      <c r="F13" s="19">
        <v>24</v>
      </c>
      <c r="G13" s="19">
        <v>1</v>
      </c>
      <c r="H13" s="19">
        <f t="shared" si="1"/>
        <v>24</v>
      </c>
      <c r="I13" s="24" t="s">
        <v>8</v>
      </c>
      <c r="J13" s="19">
        <v>1</v>
      </c>
      <c r="K13" s="1"/>
    </row>
    <row r="14" spans="1:11" ht="34.5" customHeight="1" x14ac:dyDescent="0.25">
      <c r="A14" s="25">
        <v>10</v>
      </c>
      <c r="B14" s="30" t="s">
        <v>22</v>
      </c>
      <c r="C14" s="31" t="s">
        <v>16</v>
      </c>
      <c r="D14" s="17" t="s">
        <v>4</v>
      </c>
      <c r="E14" s="19">
        <v>20</v>
      </c>
      <c r="F14" s="19">
        <v>24</v>
      </c>
      <c r="G14" s="19">
        <v>1</v>
      </c>
      <c r="H14" s="19">
        <f t="shared" si="1"/>
        <v>24</v>
      </c>
      <c r="I14" s="24" t="s">
        <v>8</v>
      </c>
      <c r="J14" s="19">
        <v>1</v>
      </c>
      <c r="K14" s="1"/>
    </row>
    <row r="15" spans="1:11" ht="23.25" customHeight="1" thickBot="1" x14ac:dyDescent="0.3">
      <c r="A15" s="20">
        <v>11</v>
      </c>
      <c r="B15" s="32" t="s">
        <v>23</v>
      </c>
      <c r="C15" s="33" t="s">
        <v>29</v>
      </c>
      <c r="D15" s="17" t="s">
        <v>4</v>
      </c>
      <c r="E15" s="19">
        <v>20</v>
      </c>
      <c r="F15" s="19">
        <v>24</v>
      </c>
      <c r="G15" s="19">
        <v>1</v>
      </c>
      <c r="H15" s="19">
        <f t="shared" si="1"/>
        <v>24</v>
      </c>
      <c r="I15" s="24" t="s">
        <v>8</v>
      </c>
      <c r="J15" s="19">
        <v>1</v>
      </c>
      <c r="K15" s="1"/>
    </row>
    <row r="16" spans="1:11" ht="23.25" customHeight="1" x14ac:dyDescent="0.25">
      <c r="A16" s="48" t="s">
        <v>20</v>
      </c>
      <c r="B16" s="49"/>
      <c r="C16" s="49"/>
      <c r="D16" s="49"/>
      <c r="E16" s="49"/>
      <c r="F16" s="49"/>
      <c r="G16" s="49"/>
      <c r="H16" s="49"/>
      <c r="I16" s="49"/>
      <c r="J16" s="50"/>
      <c r="K16" s="1"/>
    </row>
    <row r="17" spans="1:11" ht="32.25" customHeight="1" x14ac:dyDescent="0.25">
      <c r="A17" s="25">
        <v>12</v>
      </c>
      <c r="B17" s="36" t="s">
        <v>39</v>
      </c>
      <c r="C17" s="37" t="s">
        <v>42</v>
      </c>
      <c r="D17" s="17" t="s">
        <v>5</v>
      </c>
      <c r="E17" s="19">
        <v>20</v>
      </c>
      <c r="F17" s="19">
        <v>40</v>
      </c>
      <c r="G17" s="19">
        <v>1</v>
      </c>
      <c r="H17" s="23">
        <f t="shared" si="0"/>
        <v>40</v>
      </c>
      <c r="I17" s="17" t="s">
        <v>8</v>
      </c>
      <c r="J17" s="19">
        <v>1</v>
      </c>
      <c r="K17" s="1"/>
    </row>
    <row r="18" spans="1:11" ht="32.25" customHeight="1" x14ac:dyDescent="0.25">
      <c r="A18" s="25">
        <v>13</v>
      </c>
      <c r="B18" s="36" t="s">
        <v>15</v>
      </c>
      <c r="C18" s="37" t="s">
        <v>16</v>
      </c>
      <c r="D18" s="17" t="s">
        <v>5</v>
      </c>
      <c r="E18" s="19">
        <v>20</v>
      </c>
      <c r="F18" s="19">
        <v>40</v>
      </c>
      <c r="G18" s="19">
        <v>1</v>
      </c>
      <c r="H18" s="23">
        <f t="shared" si="0"/>
        <v>40</v>
      </c>
      <c r="I18" s="17" t="s">
        <v>8</v>
      </c>
      <c r="J18" s="19">
        <v>1</v>
      </c>
      <c r="K18" s="1"/>
    </row>
    <row r="19" spans="1:11" ht="32.25" customHeight="1" x14ac:dyDescent="0.25">
      <c r="A19" s="29">
        <v>14</v>
      </c>
      <c r="B19" s="34" t="s">
        <v>17</v>
      </c>
      <c r="C19" s="35" t="s">
        <v>32</v>
      </c>
      <c r="D19" s="15" t="s">
        <v>5</v>
      </c>
      <c r="E19" s="16">
        <v>20</v>
      </c>
      <c r="F19" s="16">
        <v>40</v>
      </c>
      <c r="G19" s="16">
        <v>1</v>
      </c>
      <c r="H19" s="16">
        <f t="shared" ref="H19" si="2">SUM(G19*F19)</f>
        <v>40</v>
      </c>
      <c r="I19" s="18" t="s">
        <v>9</v>
      </c>
      <c r="J19" s="16">
        <v>1</v>
      </c>
      <c r="K19" s="1"/>
    </row>
    <row r="20" spans="1:11" ht="33" customHeight="1" thickBot="1" x14ac:dyDescent="0.3">
      <c r="A20" s="20">
        <v>15</v>
      </c>
      <c r="B20" s="38" t="s">
        <v>30</v>
      </c>
      <c r="C20" s="39" t="s">
        <v>31</v>
      </c>
      <c r="D20" s="21" t="s">
        <v>5</v>
      </c>
      <c r="E20" s="22">
        <v>20</v>
      </c>
      <c r="F20" s="22">
        <v>40</v>
      </c>
      <c r="G20" s="22">
        <v>1</v>
      </c>
      <c r="H20" s="27">
        <f t="shared" si="0"/>
        <v>40</v>
      </c>
      <c r="I20" s="26" t="s">
        <v>9</v>
      </c>
      <c r="J20" s="22">
        <v>1</v>
      </c>
      <c r="K20" s="1"/>
    </row>
  </sheetData>
  <mergeCells count="3">
    <mergeCell ref="B3:J3"/>
    <mergeCell ref="A4:J4"/>
    <mergeCell ref="A16:J16"/>
  </mergeCells>
  <pageMargins left="3.937007874015748E-2" right="3.937007874015748E-2" top="0.11811023622047245" bottom="0.11811023622047245" header="0.31496062992125984" footer="0.31496062992125984"/>
  <pageSetup paperSize="9" scale="8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063D-ABA3-4D9E-972E-B749958D0BEF}">
  <dimension ref="D9:E9"/>
  <sheetViews>
    <sheetView workbookViewId="0">
      <selection activeCell="H23" sqref="H23"/>
    </sheetView>
  </sheetViews>
  <sheetFormatPr defaultRowHeight="15" x14ac:dyDescent="0.25"/>
  <cols>
    <col min="4" max="4" width="42.42578125" customWidth="1"/>
  </cols>
  <sheetData>
    <row r="9" spans="4:5" x14ac:dyDescent="0.25">
      <c r="D9" s="13"/>
      <c r="E9" t="str">
        <f>UPPER(D9)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przedmioty do wyboru 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</dc:creator>
  <cp:lastModifiedBy>Magdalena</cp:lastModifiedBy>
  <cp:lastPrinted>2026-05-27T07:49:50Z</cp:lastPrinted>
  <dcterms:created xsi:type="dcterms:W3CDTF">2016-03-30T07:21:54Z</dcterms:created>
  <dcterms:modified xsi:type="dcterms:W3CDTF">2026-08-17T10:52:27Z</dcterms:modified>
</cp:coreProperties>
</file>