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Piotrowska\Desktop\STRONA INTAERNETOWA\ROK 2026\Asortyment\Wrzesień\"/>
    </mc:Choice>
  </mc:AlternateContent>
  <xr:revisionPtr revIDLastSave="0" documentId="13_ncr:40009_{6E6E617B-D169-443C-886A-F1369A2CC88A}" xr6:coauthVersionLast="36" xr6:coauthVersionMax="36" xr10:uidLastSave="{00000000-0000-0000-0000-000000000000}"/>
  <bookViews>
    <workbookView xWindow="0" yWindow="0" windowWidth="28800" windowHeight="13500"/>
  </bookViews>
  <sheets>
    <sheet name="BIOLIKE" sheetId="1" r:id="rId1"/>
  </sheets>
  <calcPr calcId="191029"/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3" i="1"/>
</calcChain>
</file>

<file path=xl/sharedStrings.xml><?xml version="1.0" encoding="utf-8"?>
<sst xmlns="http://schemas.openxmlformats.org/spreadsheetml/2006/main" count="40" uniqueCount="40">
  <si>
    <t>Numer katalogowy</t>
  </si>
  <si>
    <t>Ilość</t>
  </si>
  <si>
    <t xml:space="preserve">Nazwa odczynnika </t>
  </si>
  <si>
    <t>130-093-438</t>
  </si>
  <si>
    <t xml:space="preserve"> PepTivator – CMV pp65, human, 6 nmol/peptide, – premium grade</t>
  </si>
  <si>
    <t xml:space="preserve">PepTivator – EBV BZLF1, human, 6 nmol/peptide - 
</t>
  </si>
  <si>
    <t>130-093-495</t>
  </si>
  <si>
    <t>130-131-251</t>
  </si>
  <si>
    <t>130-097-343</t>
  </si>
  <si>
    <t>130-097-600</t>
  </si>
  <si>
    <t xml:space="preserve">PepTivator® BKV VP1, premium grade, for stimulation of 1×108 cells </t>
  </si>
  <si>
    <t xml:space="preserve">PepTivator® AdV5 Hexon (HT), human – premium grade </t>
  </si>
  <si>
    <t xml:space="preserve"> Rapid Cytokine Inspector (CD4/CD8 T Cell) Kit, human </t>
  </si>
  <si>
    <t>130-127-342</t>
  </si>
  <si>
    <t>CD19 CAR FMC63 Idiotype Antibody, PE,
REAfinity 30 tests</t>
  </si>
  <si>
    <t>130-127-637</t>
  </si>
  <si>
    <t>StainExpress Immune Cell Composition
Cocktail, human 24 test</t>
  </si>
  <si>
    <t>StainExpress CAR T Transduction Cocktail,
human 24 tests</t>
  </si>
  <si>
    <t>130-127-638</t>
  </si>
  <si>
    <t>Red Blood Cell Lysis Solution (10x) , 50 ml</t>
  </si>
  <si>
    <t>130-094-183</t>
  </si>
  <si>
    <t>MACSQuant Calibration Beads</t>
  </si>
  <si>
    <t>130-093-607</t>
  </si>
  <si>
    <t>MACSQuant Starting Buffer Kit</t>
  </si>
  <si>
    <t>130-094-190</t>
  </si>
  <si>
    <t>130-092-747</t>
  </si>
  <si>
    <t>MACSQuant Running Buffer, 6x1,5L</t>
  </si>
  <si>
    <t>130-021-101</t>
  </si>
  <si>
    <t>130-095-194</t>
  </si>
  <si>
    <t>autoMACS Columns, 5x 2 PCE</t>
  </si>
  <si>
    <t>CD44 MicroBeads, human</t>
  </si>
  <si>
    <t>130-097-727</t>
  </si>
  <si>
    <t>PepTivator CMV pp65 (HT), human – premium grade</t>
  </si>
  <si>
    <t>Rapid Cytokine Inspector Anti-IFNγ-PE, human, 1 mL, 100 testów</t>
  </si>
  <si>
    <t xml:space="preserve"> 130-093-611</t>
  </si>
  <si>
    <t xml:space="preserve">Cena netto </t>
  </si>
  <si>
    <t>Podatek VAT</t>
  </si>
  <si>
    <t>Cena brutto</t>
  </si>
  <si>
    <t>Lp</t>
  </si>
  <si>
    <t>Cennik - odczynniki  firmy Biolike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</si>
</sst>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_-;\-* #,##0.00_-;_-* &quot;-&quot;??_-;_-@_-"/>
    <numFmt numFmtId="171" formatCode="_-* #,##0.00\ [$zł-415]_-;\-* #,##0.00\ [$zł-415]_-;_-* &quot;-&quot;??\ [$zł-415]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165" fontId="2" fillId="0" borderId="0" xfId="1" applyFont="1"/>
    <xf numFmtId="171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171" fontId="3" fillId="0" borderId="2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1" fontId="3" fillId="0" borderId="4" xfId="0" applyNumberFormat="1" applyFont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71" fontId="6" fillId="2" borderId="10" xfId="0" applyNumberFormat="1" applyFont="1" applyFill="1" applyBorder="1" applyAlignment="1">
      <alignment horizontal="center" vertical="center" wrapText="1"/>
    </xf>
    <xf numFmtId="165" fontId="6" fillId="2" borderId="10" xfId="1" applyFont="1" applyFill="1" applyBorder="1" applyAlignment="1">
      <alignment horizontal="center" vertical="center" wrapText="1"/>
    </xf>
    <xf numFmtId="171" fontId="6" fillId="2" borderId="2" xfId="1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71" fontId="7" fillId="0" borderId="0" xfId="0" applyNumberFormat="1" applyFont="1" applyAlignment="1">
      <alignment vertical="center"/>
    </xf>
    <xf numFmtId="165" fontId="7" fillId="0" borderId="0" xfId="1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" sqref="D3:D18"/>
    </sheetView>
  </sheetViews>
  <sheetFormatPr defaultRowHeight="15" x14ac:dyDescent="0.25"/>
  <cols>
    <col min="1" max="1" width="3.85546875" bestFit="1" customWidth="1"/>
    <col min="2" max="2" width="13.7109375" bestFit="1" customWidth="1"/>
    <col min="3" max="3" width="39.7109375" customWidth="1"/>
    <col min="4" max="4" width="21" customWidth="1"/>
    <col min="5" max="5" width="11.140625" customWidth="1"/>
    <col min="6" max="6" width="11.42578125" style="2" bestFit="1" customWidth="1"/>
    <col min="7" max="7" width="9.42578125" bestFit="1" customWidth="1"/>
    <col min="8" max="8" width="17.28515625" style="1" customWidth="1"/>
  </cols>
  <sheetData>
    <row r="1" spans="1:8" ht="39" customHeight="1" thickBot="1" x14ac:dyDescent="0.3">
      <c r="A1" s="20" t="s">
        <v>39</v>
      </c>
      <c r="B1" s="21"/>
      <c r="C1" s="21"/>
      <c r="D1" s="21"/>
      <c r="E1" s="21"/>
      <c r="F1" s="21"/>
      <c r="G1" s="21"/>
      <c r="H1" s="21"/>
    </row>
    <row r="2" spans="1:8" ht="57.75" customHeight="1" x14ac:dyDescent="0.25">
      <c r="A2" s="13" t="s">
        <v>38</v>
      </c>
      <c r="B2" s="14" t="s">
        <v>2</v>
      </c>
      <c r="C2" s="15"/>
      <c r="D2" s="16" t="s">
        <v>0</v>
      </c>
      <c r="E2" s="16" t="s">
        <v>1</v>
      </c>
      <c r="F2" s="17" t="s">
        <v>35</v>
      </c>
      <c r="G2" s="16" t="s">
        <v>36</v>
      </c>
      <c r="H2" s="18" t="s">
        <v>37</v>
      </c>
    </row>
    <row r="3" spans="1:8" ht="57.75" customHeight="1" x14ac:dyDescent="0.25">
      <c r="A3" s="3">
        <v>1</v>
      </c>
      <c r="B3" s="4" t="s">
        <v>5</v>
      </c>
      <c r="C3" s="5"/>
      <c r="D3" s="25" t="s">
        <v>34</v>
      </c>
      <c r="E3" s="6">
        <v>1</v>
      </c>
      <c r="F3" s="7">
        <v>1295</v>
      </c>
      <c r="G3" s="8">
        <v>0.23</v>
      </c>
      <c r="H3" s="19">
        <f>F3*1.23</f>
        <v>1592.85</v>
      </c>
    </row>
    <row r="4" spans="1:8" ht="33.75" customHeight="1" x14ac:dyDescent="0.25">
      <c r="A4" s="9">
        <v>2</v>
      </c>
      <c r="B4" s="4" t="s">
        <v>4</v>
      </c>
      <c r="C4" s="5"/>
      <c r="D4" s="26" t="s">
        <v>3</v>
      </c>
      <c r="E4" s="6">
        <v>1</v>
      </c>
      <c r="F4" s="7">
        <v>1295</v>
      </c>
      <c r="G4" s="8">
        <v>0.23</v>
      </c>
      <c r="H4" s="19">
        <f t="shared" ref="H4:H18" si="0">F4*1.23</f>
        <v>1592.85</v>
      </c>
    </row>
    <row r="5" spans="1:8" ht="45" customHeight="1" x14ac:dyDescent="0.25">
      <c r="A5" s="3">
        <v>3</v>
      </c>
      <c r="B5" s="4" t="s">
        <v>11</v>
      </c>
      <c r="C5" s="5"/>
      <c r="D5" s="26" t="s">
        <v>6</v>
      </c>
      <c r="E5" s="6">
        <v>1</v>
      </c>
      <c r="F5" s="7">
        <v>1295</v>
      </c>
      <c r="G5" s="8">
        <v>0.23</v>
      </c>
      <c r="H5" s="19">
        <f t="shared" si="0"/>
        <v>1592.85</v>
      </c>
    </row>
    <row r="6" spans="1:8" ht="33.75" customHeight="1" x14ac:dyDescent="0.25">
      <c r="A6" s="3">
        <v>4</v>
      </c>
      <c r="B6" s="4" t="s">
        <v>10</v>
      </c>
      <c r="C6" s="5"/>
      <c r="D6" s="26" t="s">
        <v>7</v>
      </c>
      <c r="E6" s="6">
        <v>1</v>
      </c>
      <c r="F6" s="10">
        <v>1200</v>
      </c>
      <c r="G6" s="8">
        <v>0.23</v>
      </c>
      <c r="H6" s="19">
        <f t="shared" si="0"/>
        <v>1476</v>
      </c>
    </row>
    <row r="7" spans="1:8" ht="24" customHeight="1" x14ac:dyDescent="0.25">
      <c r="A7" s="9">
        <v>5</v>
      </c>
      <c r="B7" s="11" t="s">
        <v>12</v>
      </c>
      <c r="C7" s="12"/>
      <c r="D7" s="27" t="s">
        <v>8</v>
      </c>
      <c r="E7" s="6">
        <v>1</v>
      </c>
      <c r="F7" s="10">
        <v>6950</v>
      </c>
      <c r="G7" s="8">
        <v>0.23</v>
      </c>
      <c r="H7" s="19">
        <f t="shared" si="0"/>
        <v>8548.5</v>
      </c>
    </row>
    <row r="8" spans="1:8" ht="24" customHeight="1" x14ac:dyDescent="0.25">
      <c r="A8" s="3">
        <v>6</v>
      </c>
      <c r="B8" s="11" t="s">
        <v>14</v>
      </c>
      <c r="C8" s="12"/>
      <c r="D8" s="27" t="s">
        <v>13</v>
      </c>
      <c r="E8" s="6">
        <v>1</v>
      </c>
      <c r="F8" s="10">
        <v>6590</v>
      </c>
      <c r="G8" s="8">
        <v>0.23</v>
      </c>
      <c r="H8" s="19">
        <f t="shared" si="0"/>
        <v>8105.7</v>
      </c>
    </row>
    <row r="9" spans="1:8" ht="24" customHeight="1" x14ac:dyDescent="0.25">
      <c r="A9" s="3">
        <v>7</v>
      </c>
      <c r="B9" s="11" t="s">
        <v>16</v>
      </c>
      <c r="C9" s="12"/>
      <c r="D9" s="27" t="s">
        <v>15</v>
      </c>
      <c r="E9" s="6">
        <v>1</v>
      </c>
      <c r="F9" s="10">
        <v>5860</v>
      </c>
      <c r="G9" s="8">
        <v>0.23</v>
      </c>
      <c r="H9" s="19">
        <f t="shared" si="0"/>
        <v>7207.8</v>
      </c>
    </row>
    <row r="10" spans="1:8" ht="24" customHeight="1" x14ac:dyDescent="0.25">
      <c r="A10" s="9">
        <v>8</v>
      </c>
      <c r="B10" s="11" t="s">
        <v>17</v>
      </c>
      <c r="C10" s="12"/>
      <c r="D10" s="27" t="s">
        <v>18</v>
      </c>
      <c r="E10" s="6">
        <v>1</v>
      </c>
      <c r="F10" s="10">
        <v>5050</v>
      </c>
      <c r="G10" s="8">
        <v>0.23</v>
      </c>
      <c r="H10" s="19">
        <f t="shared" si="0"/>
        <v>6211.5</v>
      </c>
    </row>
    <row r="11" spans="1:8" ht="24" customHeight="1" x14ac:dyDescent="0.25">
      <c r="A11" s="3">
        <v>9</v>
      </c>
      <c r="B11" s="11" t="s">
        <v>19</v>
      </c>
      <c r="C11" s="12"/>
      <c r="D11" s="27" t="s">
        <v>20</v>
      </c>
      <c r="E11" s="6">
        <v>1</v>
      </c>
      <c r="F11" s="10">
        <v>560</v>
      </c>
      <c r="G11" s="8">
        <v>0.23</v>
      </c>
      <c r="H11" s="19">
        <f t="shared" si="0"/>
        <v>688.8</v>
      </c>
    </row>
    <row r="12" spans="1:8" ht="24" customHeight="1" x14ac:dyDescent="0.25">
      <c r="A12" s="3">
        <v>10</v>
      </c>
      <c r="B12" s="11" t="s">
        <v>21</v>
      </c>
      <c r="C12" s="12"/>
      <c r="D12" s="27" t="s">
        <v>22</v>
      </c>
      <c r="E12" s="6">
        <v>1</v>
      </c>
      <c r="F12" s="10">
        <v>1370</v>
      </c>
      <c r="G12" s="8">
        <v>0.23</v>
      </c>
      <c r="H12" s="19">
        <f t="shared" si="0"/>
        <v>1685.1</v>
      </c>
    </row>
    <row r="13" spans="1:8" ht="24" customHeight="1" x14ac:dyDescent="0.25">
      <c r="A13" s="9">
        <v>11</v>
      </c>
      <c r="B13" s="11" t="s">
        <v>23</v>
      </c>
      <c r="C13" s="12"/>
      <c r="D13" s="27" t="s">
        <v>24</v>
      </c>
      <c r="E13" s="6">
        <v>1</v>
      </c>
      <c r="F13" s="10">
        <v>300</v>
      </c>
      <c r="G13" s="8">
        <v>0.23</v>
      </c>
      <c r="H13" s="19">
        <f t="shared" si="0"/>
        <v>369</v>
      </c>
    </row>
    <row r="14" spans="1:8" ht="24" customHeight="1" x14ac:dyDescent="0.25">
      <c r="A14" s="3">
        <v>12</v>
      </c>
      <c r="B14" s="11" t="s">
        <v>26</v>
      </c>
      <c r="C14" s="12"/>
      <c r="D14" s="27" t="s">
        <v>25</v>
      </c>
      <c r="E14" s="6">
        <v>1</v>
      </c>
      <c r="F14" s="10">
        <v>300</v>
      </c>
      <c r="G14" s="8">
        <v>0.23</v>
      </c>
      <c r="H14" s="19">
        <f t="shared" si="0"/>
        <v>369</v>
      </c>
    </row>
    <row r="15" spans="1:8" ht="24" customHeight="1" x14ac:dyDescent="0.25">
      <c r="A15" s="3">
        <v>13</v>
      </c>
      <c r="B15" s="11" t="s">
        <v>29</v>
      </c>
      <c r="C15" s="12"/>
      <c r="D15" s="27" t="s">
        <v>27</v>
      </c>
      <c r="E15" s="6">
        <v>1</v>
      </c>
      <c r="F15" s="10">
        <v>4210</v>
      </c>
      <c r="G15" s="8">
        <v>0.23</v>
      </c>
      <c r="H15" s="19">
        <f t="shared" si="0"/>
        <v>5178.3</v>
      </c>
    </row>
    <row r="16" spans="1:8" ht="24" customHeight="1" x14ac:dyDescent="0.25">
      <c r="A16" s="9">
        <v>14</v>
      </c>
      <c r="B16" s="11" t="s">
        <v>30</v>
      </c>
      <c r="C16" s="12"/>
      <c r="D16" s="27" t="s">
        <v>28</v>
      </c>
      <c r="E16" s="6">
        <v>1</v>
      </c>
      <c r="F16" s="10">
        <v>3395</v>
      </c>
      <c r="G16" s="8">
        <v>0.23</v>
      </c>
      <c r="H16" s="19">
        <f t="shared" si="0"/>
        <v>4175.8500000000004</v>
      </c>
    </row>
    <row r="17" spans="1:8" ht="24" customHeight="1" x14ac:dyDescent="0.25">
      <c r="A17" s="3">
        <v>15</v>
      </c>
      <c r="B17" s="11" t="s">
        <v>32</v>
      </c>
      <c r="C17" s="12"/>
      <c r="D17" s="27" t="s">
        <v>31</v>
      </c>
      <c r="E17" s="6">
        <v>1</v>
      </c>
      <c r="F17" s="10">
        <v>2530</v>
      </c>
      <c r="G17" s="8">
        <v>0.23</v>
      </c>
      <c r="H17" s="19">
        <f t="shared" si="0"/>
        <v>3111.9</v>
      </c>
    </row>
    <row r="18" spans="1:8" ht="24" customHeight="1" x14ac:dyDescent="0.25">
      <c r="A18" s="3">
        <v>16</v>
      </c>
      <c r="B18" s="11" t="s">
        <v>33</v>
      </c>
      <c r="C18" s="12"/>
      <c r="D18" s="27" t="s">
        <v>9</v>
      </c>
      <c r="E18" s="6">
        <v>1</v>
      </c>
      <c r="F18" s="10">
        <v>1370</v>
      </c>
      <c r="G18" s="8">
        <v>0.23</v>
      </c>
      <c r="H18" s="19">
        <f t="shared" si="0"/>
        <v>1685.1</v>
      </c>
    </row>
    <row r="19" spans="1:8" x14ac:dyDescent="0.25">
      <c r="A19" s="22"/>
      <c r="B19" s="22"/>
      <c r="C19" s="22"/>
      <c r="D19" s="22"/>
      <c r="E19" s="22"/>
      <c r="F19" s="23"/>
      <c r="G19" s="22"/>
      <c r="H19" s="24"/>
    </row>
  </sheetData>
  <mergeCells count="18">
    <mergeCell ref="B2:C2"/>
    <mergeCell ref="A1:H1"/>
    <mergeCell ref="B5:C5"/>
    <mergeCell ref="B11:C11"/>
    <mergeCell ref="B18:C18"/>
    <mergeCell ref="B17:C17"/>
    <mergeCell ref="B14:C14"/>
    <mergeCell ref="B15:C15"/>
    <mergeCell ref="B12:C12"/>
    <mergeCell ref="B13:C13"/>
    <mergeCell ref="B16:C16"/>
    <mergeCell ref="B3:C3"/>
    <mergeCell ref="B4:C4"/>
    <mergeCell ref="B8:C8"/>
    <mergeCell ref="B9:C9"/>
    <mergeCell ref="B10:C10"/>
    <mergeCell ref="B6:C6"/>
    <mergeCell ref="B7:C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BIOLIKE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EGodlewska</dc:creator>
  <cp:lastModifiedBy>Anna Piotrowska</cp:lastModifiedBy>
  <cp:lastPrinted>2022-12-28T09:06:28Z</cp:lastPrinted>
  <dcterms:created xsi:type="dcterms:W3CDTF">2022-12-02T08:44:16Z</dcterms:created>
  <dcterms:modified xsi:type="dcterms:W3CDTF">2026-09-01T09:20:41Z</dcterms:modified>
</cp:coreProperties>
</file>