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pivotCache/pivotCacheDefinition1.xml" ContentType="application/vnd.openxmlformats-officedocument.spreadsheetml.pivotCacheDefinitio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/>
  <mc:AlternateContent xmlns:mc="http://schemas.openxmlformats.org/markup-compatibility/2006">
    <mc:Choice Requires="x15">
      <x15ac:absPath xmlns:x15ac="http://schemas.microsoft.com/office/spreadsheetml/2010/11/ac" url="Z:\Dydaktyka WP\HARMONOGRAMY\2026_2027\Ratownictwo Medyczne\I st\Zima\2 rok\"/>
    </mc:Choice>
  </mc:AlternateContent>
  <xr:revisionPtr revIDLastSave="0" documentId="13_ncr:1_{983D542C-0B80-499C-A63E-F922816021D5}" xr6:coauthVersionLast="47" xr6:coauthVersionMax="47" xr10:uidLastSave="{00000000-0000-0000-0000-000000000000}"/>
  <bookViews>
    <workbookView xWindow="28680" yWindow="-120" windowWidth="29040" windowHeight="15720" firstSheet="1" activeTab="1" xr2:uid="{00000000-000D-0000-FFFF-FFFF00000000}"/>
  </bookViews>
  <sheets>
    <sheet name="Arkusz2" sheetId="3" state="hidden" r:id="rId1"/>
    <sheet name="grupy" sheetId="10" r:id="rId2"/>
    <sheet name="sprawdzenie" sheetId="11" r:id="rId3"/>
  </sheets>
  <externalReferences>
    <externalReference r:id="rId4"/>
  </externalReferences>
  <definedNames>
    <definedName name="_xlnm._FilterDatabase" localSheetId="1" hidden="1">grupy!$A$2:$G$65</definedName>
    <definedName name="_xlnm._FilterDatabase" localSheetId="2" hidden="1">sprawdzenie!$A$4:$Z$4</definedName>
    <definedName name="_xlnm.Print_Area" localSheetId="0">Arkusz2!$A$1:$J$98</definedName>
    <definedName name="_xlnm.Print_Titles" localSheetId="0">Arkusz2!$1:$2</definedName>
  </definedNames>
  <calcPr calcId="191029"/>
  <pivotCaches>
    <pivotCache cacheId="21" r:id="rId5"/>
  </pivotCache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Z6" i="11" l="1"/>
  <c r="Z7" i="11"/>
  <c r="Z8" i="11"/>
  <c r="Z9" i="11"/>
  <c r="Z10" i="11"/>
  <c r="Z11" i="11"/>
  <c r="Z12" i="11"/>
  <c r="Z13" i="11"/>
  <c r="Z14" i="11"/>
  <c r="Z15" i="11"/>
  <c r="Z16" i="11"/>
  <c r="Z17" i="11"/>
  <c r="Z18" i="11"/>
  <c r="Z19" i="11"/>
  <c r="Z20" i="11"/>
  <c r="Z21" i="11"/>
  <c r="Z22" i="11"/>
  <c r="Z23" i="11"/>
  <c r="Z5" i="11"/>
  <c r="X6" i="11"/>
  <c r="X7" i="11"/>
  <c r="X8" i="11"/>
  <c r="X9" i="11"/>
  <c r="X10" i="11"/>
  <c r="X11" i="11"/>
  <c r="X12" i="11"/>
  <c r="X13" i="11"/>
  <c r="X14" i="11"/>
  <c r="X15" i="11"/>
  <c r="X16" i="11"/>
  <c r="X17" i="11"/>
  <c r="X18" i="11"/>
  <c r="X19" i="11"/>
  <c r="X20" i="11"/>
  <c r="X21" i="11"/>
  <c r="X22" i="11"/>
  <c r="X23" i="11"/>
  <c r="X5" i="11"/>
  <c r="P6" i="11"/>
  <c r="P7" i="11"/>
  <c r="P8" i="11"/>
  <c r="P9" i="11"/>
  <c r="P10" i="11"/>
  <c r="P11" i="11"/>
  <c r="P12" i="11"/>
  <c r="P13" i="11"/>
  <c r="P14" i="11"/>
  <c r="P15" i="11"/>
  <c r="P16" i="11"/>
  <c r="P17" i="11"/>
  <c r="P18" i="11"/>
  <c r="P19" i="11"/>
  <c r="P20" i="11"/>
  <c r="P21" i="11"/>
  <c r="P22" i="11"/>
  <c r="P23" i="11"/>
  <c r="P24" i="11"/>
  <c r="P5" i="11"/>
  <c r="N6" i="11"/>
  <c r="N7" i="11"/>
  <c r="N8" i="11"/>
  <c r="N9" i="11"/>
  <c r="N10" i="11"/>
  <c r="N11" i="11"/>
  <c r="N12" i="11"/>
  <c r="N13" i="11"/>
  <c r="N14" i="11"/>
  <c r="N15" i="11"/>
  <c r="N16" i="11"/>
  <c r="N17" i="11"/>
  <c r="N18" i="11"/>
  <c r="N19" i="11"/>
  <c r="N20" i="11"/>
  <c r="N21" i="11"/>
  <c r="N22" i="11"/>
  <c r="N23" i="11"/>
  <c r="N24" i="11"/>
  <c r="N5" i="11"/>
  <c r="H6" i="11"/>
  <c r="H7" i="11"/>
  <c r="H8" i="11"/>
  <c r="H9" i="11"/>
  <c r="H10" i="11"/>
  <c r="H11" i="11"/>
  <c r="H12" i="11"/>
  <c r="H13" i="11"/>
  <c r="H14" i="11"/>
  <c r="H15" i="11"/>
  <c r="H16" i="11"/>
  <c r="H17" i="11"/>
  <c r="H18" i="11"/>
  <c r="H19" i="11"/>
  <c r="H20" i="11"/>
  <c r="H21" i="11"/>
  <c r="H22" i="11"/>
  <c r="H23" i="11"/>
  <c r="H24" i="11"/>
  <c r="H5" i="11"/>
  <c r="F9" i="11"/>
  <c r="F5" i="11"/>
  <c r="F7" i="11"/>
  <c r="F8" i="11"/>
  <c r="F10" i="11"/>
  <c r="F11" i="11"/>
  <c r="F12" i="11"/>
  <c r="F13" i="11"/>
  <c r="F14" i="11"/>
  <c r="F15" i="11"/>
  <c r="F16" i="11"/>
  <c r="F17" i="11"/>
  <c r="F18" i="11"/>
  <c r="F19" i="11"/>
  <c r="F20" i="11"/>
  <c r="F21" i="11"/>
  <c r="F22" i="11"/>
  <c r="F23" i="11"/>
  <c r="F24" i="11"/>
  <c r="F6" i="11"/>
  <c r="D6" i="11"/>
  <c r="D7" i="11"/>
  <c r="D8" i="11"/>
  <c r="D9" i="11"/>
  <c r="D10" i="11"/>
  <c r="D11" i="11"/>
  <c r="D12" i="11"/>
  <c r="D13" i="11"/>
  <c r="D14" i="11"/>
  <c r="D15" i="11"/>
  <c r="D16" i="11"/>
  <c r="D17" i="11"/>
  <c r="D18" i="11"/>
  <c r="D19" i="11"/>
  <c r="D20" i="11"/>
  <c r="D21" i="11"/>
  <c r="D22" i="11"/>
  <c r="D23" i="11"/>
  <c r="D5" i="11"/>
  <c r="B6" i="11"/>
  <c r="B7" i="11"/>
  <c r="B8" i="11"/>
  <c r="B9" i="11"/>
  <c r="B10" i="11"/>
  <c r="B11" i="11"/>
  <c r="B12" i="11"/>
  <c r="B13" i="11"/>
  <c r="B14" i="11"/>
  <c r="B15" i="11"/>
  <c r="B16" i="11"/>
  <c r="B17" i="11"/>
  <c r="B18" i="11"/>
  <c r="B19" i="11"/>
  <c r="B20" i="11"/>
  <c r="B21" i="11"/>
  <c r="B22" i="11"/>
  <c r="B23" i="11"/>
  <c r="B5" i="11"/>
  <c r="V24" i="11"/>
  <c r="T24" i="11"/>
  <c r="R24" i="11"/>
  <c r="L24" i="11"/>
  <c r="J24" i="11"/>
  <c r="V23" i="11"/>
  <c r="T23" i="11"/>
  <c r="R23" i="11"/>
  <c r="L23" i="11"/>
  <c r="J23" i="11"/>
  <c r="V22" i="11"/>
  <c r="T22" i="11"/>
  <c r="R22" i="11"/>
  <c r="L22" i="11"/>
  <c r="J22" i="11"/>
  <c r="V21" i="11"/>
  <c r="T21" i="11"/>
  <c r="R21" i="11"/>
  <c r="L21" i="11"/>
  <c r="J21" i="11"/>
  <c r="V20" i="11"/>
  <c r="T20" i="11"/>
  <c r="R20" i="11"/>
  <c r="L20" i="11"/>
  <c r="J20" i="11"/>
  <c r="V19" i="11"/>
  <c r="T19" i="11"/>
  <c r="R19" i="11"/>
  <c r="L19" i="11"/>
  <c r="J19" i="11"/>
  <c r="V18" i="11"/>
  <c r="T18" i="11"/>
  <c r="R18" i="11"/>
  <c r="L18" i="11"/>
  <c r="J18" i="11"/>
  <c r="V17" i="11"/>
  <c r="T17" i="11"/>
  <c r="R17" i="11"/>
  <c r="L17" i="11"/>
  <c r="J17" i="11"/>
  <c r="V16" i="11"/>
  <c r="T16" i="11"/>
  <c r="R16" i="11"/>
  <c r="L16" i="11"/>
  <c r="J16" i="11"/>
  <c r="V15" i="11"/>
  <c r="T15" i="11"/>
  <c r="R15" i="11"/>
  <c r="L15" i="11"/>
  <c r="J15" i="11"/>
  <c r="V14" i="11"/>
  <c r="T14" i="11"/>
  <c r="R14" i="11"/>
  <c r="L14" i="11"/>
  <c r="J14" i="11"/>
  <c r="V13" i="11"/>
  <c r="T13" i="11"/>
  <c r="R13" i="11"/>
  <c r="L13" i="11"/>
  <c r="J13" i="11"/>
  <c r="V12" i="11"/>
  <c r="T12" i="11"/>
  <c r="R12" i="11"/>
  <c r="L12" i="11"/>
  <c r="J12" i="11"/>
  <c r="V11" i="11"/>
  <c r="T11" i="11"/>
  <c r="R11" i="11"/>
  <c r="L11" i="11"/>
  <c r="J11" i="11"/>
  <c r="V10" i="11"/>
  <c r="T10" i="11"/>
  <c r="R10" i="11"/>
  <c r="L10" i="11"/>
  <c r="J10" i="11"/>
  <c r="V9" i="11"/>
  <c r="T9" i="11"/>
  <c r="R9" i="11"/>
  <c r="L9" i="11"/>
  <c r="J9" i="11"/>
  <c r="V8" i="11"/>
  <c r="T8" i="11"/>
  <c r="R8" i="11"/>
  <c r="L8" i="11"/>
  <c r="J8" i="11"/>
  <c r="V7" i="11"/>
  <c r="T7" i="11"/>
  <c r="R7" i="11"/>
  <c r="L7" i="11"/>
  <c r="J7" i="11"/>
  <c r="V6" i="11"/>
  <c r="T6" i="11"/>
  <c r="R6" i="11"/>
  <c r="L6" i="11"/>
  <c r="J6" i="11"/>
  <c r="V5" i="11"/>
  <c r="T5" i="11"/>
  <c r="R5" i="11"/>
  <c r="L5" i="11"/>
  <c r="J5" i="11"/>
  <c r="Z24" i="11" l="1"/>
  <c r="X24" i="11"/>
  <c r="D24" i="11"/>
  <c r="B24" i="11"/>
</calcChain>
</file>

<file path=xl/sharedStrings.xml><?xml version="1.0" encoding="utf-8"?>
<sst xmlns="http://schemas.openxmlformats.org/spreadsheetml/2006/main" count="1217" uniqueCount="390">
  <si>
    <t>SE</t>
  </si>
  <si>
    <t>CA</t>
  </si>
  <si>
    <t>CN</t>
  </si>
  <si>
    <t>CK</t>
  </si>
  <si>
    <t>CS</t>
  </si>
  <si>
    <t>LE</t>
  </si>
  <si>
    <t>WF</t>
  </si>
  <si>
    <t>CL</t>
  </si>
  <si>
    <t>24 osoby</t>
  </si>
  <si>
    <t>12 osób</t>
  </si>
  <si>
    <t>6 osób</t>
  </si>
  <si>
    <t>9 osób</t>
  </si>
  <si>
    <t>24 osoby Suma</t>
  </si>
  <si>
    <t>SE_1</t>
  </si>
  <si>
    <t>CA_1</t>
  </si>
  <si>
    <t>CN_1A</t>
  </si>
  <si>
    <t>CK_1A</t>
  </si>
  <si>
    <t>CS_1</t>
  </si>
  <si>
    <t>LE_1</t>
  </si>
  <si>
    <t>WF_1</t>
  </si>
  <si>
    <t>CL_1</t>
  </si>
  <si>
    <t>CK_1B</t>
  </si>
  <si>
    <t>CS_2</t>
  </si>
  <si>
    <t>CL_2</t>
  </si>
  <si>
    <t>CN_1B</t>
  </si>
  <si>
    <t>CK_1C</t>
  </si>
  <si>
    <t>CK_1D</t>
  </si>
  <si>
    <t>CS_3</t>
  </si>
  <si>
    <t>CL_3</t>
  </si>
  <si>
    <t>SE_1 Suma</t>
  </si>
  <si>
    <t>SE_10</t>
  </si>
  <si>
    <t>CA_10</t>
  </si>
  <si>
    <t>CN_10A</t>
  </si>
  <si>
    <t>CK_10A</t>
  </si>
  <si>
    <t>CS_25</t>
  </si>
  <si>
    <t>LE_10</t>
  </si>
  <si>
    <t>WF_10</t>
  </si>
  <si>
    <t>CL_25</t>
  </si>
  <si>
    <t>CK_10B</t>
  </si>
  <si>
    <t>CS_26</t>
  </si>
  <si>
    <t>CL_26</t>
  </si>
  <si>
    <t>CN_10B</t>
  </si>
  <si>
    <t>CK_10C</t>
  </si>
  <si>
    <t>CK_10D</t>
  </si>
  <si>
    <t>CS_27</t>
  </si>
  <si>
    <t>CL_27</t>
  </si>
  <si>
    <t>SE_10 Suma</t>
  </si>
  <si>
    <t>SE_11</t>
  </si>
  <si>
    <t>CA_11</t>
  </si>
  <si>
    <t>CN_11A</t>
  </si>
  <si>
    <t>CK_11A</t>
  </si>
  <si>
    <t>LE_11</t>
  </si>
  <si>
    <t>WF_11</t>
  </si>
  <si>
    <t>CS_28</t>
  </si>
  <si>
    <t>CL_28</t>
  </si>
  <si>
    <t>CK_11B</t>
  </si>
  <si>
    <t>CN_11B</t>
  </si>
  <si>
    <t>CK_11C</t>
  </si>
  <si>
    <t>CS_29</t>
  </si>
  <si>
    <t>CL_29</t>
  </si>
  <si>
    <t>CK_11D</t>
  </si>
  <si>
    <t>CS_30</t>
  </si>
  <si>
    <t>CL_30</t>
  </si>
  <si>
    <t>SE_11 Suma</t>
  </si>
  <si>
    <t>SE_12</t>
  </si>
  <si>
    <t>CA_12</t>
  </si>
  <si>
    <t>CN_12A</t>
  </si>
  <si>
    <t>CK_12A</t>
  </si>
  <si>
    <t>LE_12</t>
  </si>
  <si>
    <t>WF_12</t>
  </si>
  <si>
    <t>CK_12B</t>
  </si>
  <si>
    <t>CS_31</t>
  </si>
  <si>
    <t>CL_31</t>
  </si>
  <si>
    <t>CN_12B</t>
  </si>
  <si>
    <t>CK_12C</t>
  </si>
  <si>
    <t>CS_32</t>
  </si>
  <si>
    <t>CL_32</t>
  </si>
  <si>
    <t>CK_12D</t>
  </si>
  <si>
    <t>SE_12 Suma</t>
  </si>
  <si>
    <t>SE_13</t>
  </si>
  <si>
    <t>CA_13</t>
  </si>
  <si>
    <t>CN_13A</t>
  </si>
  <si>
    <t>CK_13A</t>
  </si>
  <si>
    <t>CS_33</t>
  </si>
  <si>
    <t>LE_13</t>
  </si>
  <si>
    <t>WF_13</t>
  </si>
  <si>
    <t>CL_33</t>
  </si>
  <si>
    <t>CK_13B</t>
  </si>
  <si>
    <t>CS_34</t>
  </si>
  <si>
    <t>CL_34</t>
  </si>
  <si>
    <t>CN_13B</t>
  </si>
  <si>
    <t>CK_13C</t>
  </si>
  <si>
    <t>CK_13D</t>
  </si>
  <si>
    <t>CS_35</t>
  </si>
  <si>
    <t>CL_35</t>
  </si>
  <si>
    <t>SE_13 Suma</t>
  </si>
  <si>
    <t>SE_14</t>
  </si>
  <si>
    <t>CA_14</t>
  </si>
  <si>
    <t>CN_14A</t>
  </si>
  <si>
    <t>CK_14A</t>
  </si>
  <si>
    <t>LE_14</t>
  </si>
  <si>
    <t>WF_14</t>
  </si>
  <si>
    <t>CS_36</t>
  </si>
  <si>
    <t>CL_36</t>
  </si>
  <si>
    <t>CK_14B</t>
  </si>
  <si>
    <t>CN_14B</t>
  </si>
  <si>
    <t>CK_14C</t>
  </si>
  <si>
    <t>CS_37</t>
  </si>
  <si>
    <t>CL_37</t>
  </si>
  <si>
    <t>CK_14D</t>
  </si>
  <si>
    <t>CS_38</t>
  </si>
  <si>
    <t>CL_38</t>
  </si>
  <si>
    <t>SE_14 Suma</t>
  </si>
  <si>
    <t>SE_15</t>
  </si>
  <si>
    <t>CA_15</t>
  </si>
  <si>
    <t>CN_15A</t>
  </si>
  <si>
    <t>CK_15A</t>
  </si>
  <si>
    <t>LE_15</t>
  </si>
  <si>
    <t>WF_15</t>
  </si>
  <si>
    <t>CK_15B</t>
  </si>
  <si>
    <t>CS_39</t>
  </si>
  <si>
    <t>CL_39</t>
  </si>
  <si>
    <t>CN_15B</t>
  </si>
  <si>
    <t>CK_15C</t>
  </si>
  <si>
    <t>CS_40</t>
  </si>
  <si>
    <t>CL_40</t>
  </si>
  <si>
    <t>CK_15D</t>
  </si>
  <si>
    <t>SE_15 Suma</t>
  </si>
  <si>
    <t>SE_2</t>
  </si>
  <si>
    <t>CA_2</t>
  </si>
  <si>
    <t>CN_2A</t>
  </si>
  <si>
    <t>CK_2A</t>
  </si>
  <si>
    <t>LE_2</t>
  </si>
  <si>
    <t>WF_2</t>
  </si>
  <si>
    <t>CS_4</t>
  </si>
  <si>
    <t>CL_4</t>
  </si>
  <si>
    <t>CK_2B</t>
  </si>
  <si>
    <t>CN_2B</t>
  </si>
  <si>
    <t>CK_2C</t>
  </si>
  <si>
    <t>CS_5</t>
  </si>
  <si>
    <t>CL_5</t>
  </si>
  <si>
    <t>CK_2D</t>
  </si>
  <si>
    <t>CS_6</t>
  </si>
  <si>
    <t>CL_6</t>
  </si>
  <si>
    <t>SE_2 Suma</t>
  </si>
  <si>
    <t>SE_3</t>
  </si>
  <si>
    <t>CA_3</t>
  </si>
  <si>
    <t>CN_3A</t>
  </si>
  <si>
    <t>CK_3A</t>
  </si>
  <si>
    <t>LE_3</t>
  </si>
  <si>
    <t>WF_3</t>
  </si>
  <si>
    <t>CK_3B</t>
  </si>
  <si>
    <t>CS_7</t>
  </si>
  <si>
    <t>CL_7</t>
  </si>
  <si>
    <t>CN_3B</t>
  </si>
  <si>
    <t>CK_3C</t>
  </si>
  <si>
    <t>CS_8</t>
  </si>
  <si>
    <t>CL_8</t>
  </si>
  <si>
    <t>CK_3D</t>
  </si>
  <si>
    <t>SE_3 Suma</t>
  </si>
  <si>
    <t>SE_4</t>
  </si>
  <si>
    <t>CA_4</t>
  </si>
  <si>
    <t>CN_4A</t>
  </si>
  <si>
    <t>CK_4A</t>
  </si>
  <si>
    <t>CS_9</t>
  </si>
  <si>
    <t>LE_4</t>
  </si>
  <si>
    <t>WF_4</t>
  </si>
  <si>
    <t>CL_9</t>
  </si>
  <si>
    <t>CK_4B</t>
  </si>
  <si>
    <t>CS_10</t>
  </si>
  <si>
    <t>CL_10</t>
  </si>
  <si>
    <t>CN_4B</t>
  </si>
  <si>
    <t>CK_4C</t>
  </si>
  <si>
    <t>CK_4D</t>
  </si>
  <si>
    <t>CS_11</t>
  </si>
  <si>
    <t>CL_11</t>
  </si>
  <si>
    <t>SE_4 Suma</t>
  </si>
  <si>
    <t>SE_5</t>
  </si>
  <si>
    <t>CA_5</t>
  </si>
  <si>
    <t>CN_5A</t>
  </si>
  <si>
    <t>CK_5A</t>
  </si>
  <si>
    <t>LE_5</t>
  </si>
  <si>
    <t>WF_5</t>
  </si>
  <si>
    <t>CS_12</t>
  </si>
  <si>
    <t>CL_12</t>
  </si>
  <si>
    <t>CK_5B</t>
  </si>
  <si>
    <t>CN_5B</t>
  </si>
  <si>
    <t>CK_5C</t>
  </si>
  <si>
    <t>CS_13</t>
  </si>
  <si>
    <t>CL_13</t>
  </si>
  <si>
    <t>CK_5D</t>
  </si>
  <si>
    <t>CS_14</t>
  </si>
  <si>
    <t>CL_14</t>
  </si>
  <si>
    <t>SE_5 Suma</t>
  </si>
  <si>
    <t>SE_6</t>
  </si>
  <si>
    <t>CA_6</t>
  </si>
  <si>
    <t>CN_6A</t>
  </si>
  <si>
    <t>CK_6A</t>
  </si>
  <si>
    <t>LE_6</t>
  </si>
  <si>
    <t>WF_6</t>
  </si>
  <si>
    <t>CK_6B</t>
  </si>
  <si>
    <t>CS_15</t>
  </si>
  <si>
    <t>CL_15</t>
  </si>
  <si>
    <t>CN_6B</t>
  </si>
  <si>
    <t>CK_6C</t>
  </si>
  <si>
    <t>CS_16</t>
  </si>
  <si>
    <t>CL_16</t>
  </si>
  <si>
    <t>CK_6D</t>
  </si>
  <si>
    <t>SE_6 Suma</t>
  </si>
  <si>
    <t>SE_7</t>
  </si>
  <si>
    <t>CA_7</t>
  </si>
  <si>
    <t>CN_7A</t>
  </si>
  <si>
    <t>CK_7A</t>
  </si>
  <si>
    <t>CS_17</t>
  </si>
  <si>
    <t>LE_7</t>
  </si>
  <si>
    <t>WF_7</t>
  </si>
  <si>
    <t>CL_17</t>
  </si>
  <si>
    <t>CK_7B</t>
  </si>
  <si>
    <t>CS_18</t>
  </si>
  <si>
    <t>CL_18</t>
  </si>
  <si>
    <t>CN_7B</t>
  </si>
  <si>
    <t>CK_7C</t>
  </si>
  <si>
    <t>CK_7D</t>
  </si>
  <si>
    <t>CS_19</t>
  </si>
  <si>
    <t>CL_19</t>
  </si>
  <si>
    <t>SE_7 Suma</t>
  </si>
  <si>
    <t>SE_8</t>
  </si>
  <si>
    <t>CA_8</t>
  </si>
  <si>
    <t>CN_8A</t>
  </si>
  <si>
    <t>CK_8A</t>
  </si>
  <si>
    <t>LE_8</t>
  </si>
  <si>
    <t>WF_8</t>
  </si>
  <si>
    <t>CS_20</t>
  </si>
  <si>
    <t>CL_20</t>
  </si>
  <si>
    <t>CK_8B</t>
  </si>
  <si>
    <t>CN_8B</t>
  </si>
  <si>
    <t>CK_8C</t>
  </si>
  <si>
    <t>CS_21</t>
  </si>
  <si>
    <t>CL_21</t>
  </si>
  <si>
    <t>CK_8D</t>
  </si>
  <si>
    <t>CS_22</t>
  </si>
  <si>
    <t>CL_22</t>
  </si>
  <si>
    <t>SE_8 Suma</t>
  </si>
  <si>
    <t>SE_9</t>
  </si>
  <si>
    <t>CA_9</t>
  </si>
  <si>
    <t>CN_9A</t>
  </si>
  <si>
    <t>CK_9A</t>
  </si>
  <si>
    <t>LE_9</t>
  </si>
  <si>
    <t>WF_9</t>
  </si>
  <si>
    <t>CK_9B</t>
  </si>
  <si>
    <t>CS_23</t>
  </si>
  <si>
    <t>CL_23</t>
  </si>
  <si>
    <t>CN_9B</t>
  </si>
  <si>
    <t>CK_9C</t>
  </si>
  <si>
    <t>CS_24</t>
  </si>
  <si>
    <t>CL_24</t>
  </si>
  <si>
    <t>CK_9D</t>
  </si>
  <si>
    <t>SE_9 Suma</t>
  </si>
  <si>
    <t>(puste)</t>
  </si>
  <si>
    <t>(puste) Suma</t>
  </si>
  <si>
    <t>Suma końcowa</t>
  </si>
  <si>
    <t>LP</t>
  </si>
  <si>
    <t>Nr albumu</t>
  </si>
  <si>
    <t>CK_1</t>
  </si>
  <si>
    <t>CK_2</t>
  </si>
  <si>
    <t>CK_3</t>
  </si>
  <si>
    <t>CK_4</t>
  </si>
  <si>
    <t>CK_5</t>
  </si>
  <si>
    <t>CK_6</t>
  </si>
  <si>
    <t>CK_7</t>
  </si>
  <si>
    <t>CK_8</t>
  </si>
  <si>
    <t>CK_9</t>
  </si>
  <si>
    <t>CK_10</t>
  </si>
  <si>
    <t>CK_11</t>
  </si>
  <si>
    <t>CN_1</t>
  </si>
  <si>
    <t>CN_2</t>
  </si>
  <si>
    <t>CN_3</t>
  </si>
  <si>
    <t>CN_4</t>
  </si>
  <si>
    <t>CN_5</t>
  </si>
  <si>
    <t>CN_6</t>
  </si>
  <si>
    <t>CN_7</t>
  </si>
  <si>
    <t>CN_8</t>
  </si>
  <si>
    <t>CN_9</t>
  </si>
  <si>
    <t>CN_10</t>
  </si>
  <si>
    <t>CN_11</t>
  </si>
  <si>
    <t>CN_12</t>
  </si>
  <si>
    <t>CN_13</t>
  </si>
  <si>
    <t>CN_14</t>
  </si>
  <si>
    <t>CN_15</t>
  </si>
  <si>
    <t>CN_16</t>
  </si>
  <si>
    <t>WY</t>
  </si>
  <si>
    <t>WY_1</t>
  </si>
  <si>
    <t>mniejsza liczba studentów</t>
  </si>
  <si>
    <t>większa liczba studentów</t>
  </si>
  <si>
    <t>grupa</t>
  </si>
  <si>
    <t>liczba studentów</t>
  </si>
  <si>
    <t>grupa (wysoka wierność)</t>
  </si>
  <si>
    <t>grupa (niska wierność)</t>
  </si>
  <si>
    <t>grupa (V WL-S)</t>
  </si>
  <si>
    <t>grupa (WNoZ wybrane)</t>
  </si>
  <si>
    <t>CS_1A</t>
  </si>
  <si>
    <t>PP_1A</t>
  </si>
  <si>
    <t>CS_1B</t>
  </si>
  <si>
    <t>PP_1B</t>
  </si>
  <si>
    <t>CS_1C</t>
  </si>
  <si>
    <t>CS_2A</t>
  </si>
  <si>
    <t>PP_1C</t>
  </si>
  <si>
    <t>CS_1D</t>
  </si>
  <si>
    <t>CS_2B</t>
  </si>
  <si>
    <t>PP_1D</t>
  </si>
  <si>
    <t>CS_3A</t>
  </si>
  <si>
    <t>CK_1E</t>
  </si>
  <si>
    <t>PP_2A</t>
  </si>
  <si>
    <t>PP_1E</t>
  </si>
  <si>
    <t>CS_3B</t>
  </si>
  <si>
    <t>PP_2B</t>
  </si>
  <si>
    <t>PP_1F</t>
  </si>
  <si>
    <t>CS_2C</t>
  </si>
  <si>
    <t>CS_4A</t>
  </si>
  <si>
    <t>PP_2C</t>
  </si>
  <si>
    <t>CS_2D</t>
  </si>
  <si>
    <t>CS_4B</t>
  </si>
  <si>
    <t>PP_2D</t>
  </si>
  <si>
    <t>CS_5A</t>
  </si>
  <si>
    <t>PP_3A</t>
  </si>
  <si>
    <t>CS_5B</t>
  </si>
  <si>
    <t>CK_2E</t>
  </si>
  <si>
    <t>PP_3B</t>
  </si>
  <si>
    <t>CS_3C</t>
  </si>
  <si>
    <t>CS_6A</t>
  </si>
  <si>
    <t>PP_3C</t>
  </si>
  <si>
    <t>PP_2E</t>
  </si>
  <si>
    <t>CS_3D</t>
  </si>
  <si>
    <t>CS_6B</t>
  </si>
  <si>
    <t>CK_12</t>
  </si>
  <si>
    <t>PP_3D</t>
  </si>
  <si>
    <t>PP_2F</t>
  </si>
  <si>
    <t>CS_7A</t>
  </si>
  <si>
    <t>CK_13</t>
  </si>
  <si>
    <t>PP_4A</t>
  </si>
  <si>
    <t>CS_7B</t>
  </si>
  <si>
    <t>CK_14</t>
  </si>
  <si>
    <t>PP_4B</t>
  </si>
  <si>
    <t>CS_4C</t>
  </si>
  <si>
    <t>CS_8A</t>
  </si>
  <si>
    <t>CK_15</t>
  </si>
  <si>
    <t>CK_3E</t>
  </si>
  <si>
    <t>PP_4C</t>
  </si>
  <si>
    <t>SE_16</t>
  </si>
  <si>
    <t>CA_16</t>
  </si>
  <si>
    <t>CS_4D</t>
  </si>
  <si>
    <t>CS_8B</t>
  </si>
  <si>
    <t>CK_16</t>
  </si>
  <si>
    <t>PP_4D</t>
  </si>
  <si>
    <t>LE_16</t>
  </si>
  <si>
    <t>WF_16</t>
  </si>
  <si>
    <t>SE_17</t>
  </si>
  <si>
    <t>CA_17</t>
  </si>
  <si>
    <t>CN_17</t>
  </si>
  <si>
    <t>CS_9A</t>
  </si>
  <si>
    <t>CK_17</t>
  </si>
  <si>
    <t>PP_5A</t>
  </si>
  <si>
    <t>PP_3E</t>
  </si>
  <si>
    <t>LE_17</t>
  </si>
  <si>
    <t>WF_17</t>
  </si>
  <si>
    <t>SE_18</t>
  </si>
  <si>
    <t>CA_18</t>
  </si>
  <si>
    <t>CN_18</t>
  </si>
  <si>
    <t>CS_9B</t>
  </si>
  <si>
    <t>CK_18</t>
  </si>
  <si>
    <t>PP_5B</t>
  </si>
  <si>
    <t>PP_3F</t>
  </si>
  <si>
    <t>LE_18</t>
  </si>
  <si>
    <t>WF_18</t>
  </si>
  <si>
    <t>SE_19</t>
  </si>
  <si>
    <t>CA_19</t>
  </si>
  <si>
    <t>CN_19</t>
  </si>
  <si>
    <t>CS_5C</t>
  </si>
  <si>
    <t>CS_10A</t>
  </si>
  <si>
    <t>CK_19</t>
  </si>
  <si>
    <t>PP_5C</t>
  </si>
  <si>
    <t>LE_19</t>
  </si>
  <si>
    <t>WF_19</t>
  </si>
  <si>
    <t>CN_20</t>
  </si>
  <si>
    <t>CS_5D</t>
  </si>
  <si>
    <t>CS_10B</t>
  </si>
  <si>
    <t>CK_20</t>
  </si>
  <si>
    <t>CK_4E</t>
  </si>
  <si>
    <t>PP_5D</t>
  </si>
  <si>
    <t>Podział na grupy, Ratownictwo Medyczne I st. 2 rok, 2026/2027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</si>
</sst>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b/>
      <sz val="12"/>
      <color theme="4" tint="-0.249977111117893"/>
      <name val="Calibri"/>
      <family val="2"/>
      <charset val="238"/>
      <scheme val="minor"/>
    </font>
    <font>
      <sz val="11"/>
      <color theme="0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sz val="11"/>
      <color rgb="FFC00000"/>
      <name val="Calibri"/>
      <family val="2"/>
      <charset val="238"/>
      <scheme val="minor"/>
    </font>
    <font>
      <b/>
      <sz val="11"/>
      <color rgb="FF00B050"/>
      <name val="Calibri"/>
      <family val="2"/>
      <charset val="238"/>
      <scheme val="minor"/>
    </font>
    <font>
      <sz val="11"/>
      <color rgb="FF00B050"/>
      <name val="Calibri"/>
      <family val="2"/>
      <scheme val="minor"/>
    </font>
    <font>
      <sz val="11"/>
      <color rgb="FF00B0F0"/>
      <name val="Calibri"/>
      <family val="2"/>
      <scheme val="minor"/>
    </font>
    <font>
      <sz val="10"/>
      <color rgb="FF000000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1"/>
      <color theme="4" tint="-0.249977111117893"/>
      <name val="Calibri"/>
      <family val="2"/>
      <charset val="238"/>
      <scheme val="minor"/>
    </font>
    <font>
      <b/>
      <i/>
      <sz val="11"/>
      <color theme="4" tint="-0.249977111117893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strike/>
      <sz val="10"/>
      <name val="Calibri"/>
      <family val="2"/>
      <charset val="238"/>
      <scheme val="minor"/>
    </font>
  </fonts>
  <fills count="32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rgb="FF8C8C8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7DCAFF"/>
        <bgColor indexed="64"/>
      </patternFill>
    </fill>
    <fill>
      <patternFill patternType="solid">
        <fgColor rgb="FF87A4D9"/>
        <bgColor indexed="64"/>
      </patternFill>
    </fill>
    <fill>
      <patternFill patternType="solid">
        <fgColor rgb="FF606FFA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4F4F"/>
        <bgColor indexed="64"/>
      </patternFill>
    </fill>
    <fill>
      <patternFill patternType="solid">
        <fgColor rgb="FFFF8585"/>
        <bgColor indexed="64"/>
      </patternFill>
    </fill>
    <fill>
      <patternFill patternType="solid">
        <fgColor rgb="FFFFCDCD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FFC993"/>
        <bgColor indexed="64"/>
      </patternFill>
    </fill>
    <fill>
      <patternFill patternType="solid">
        <fgColor rgb="FFFFDBA7"/>
        <bgColor indexed="64"/>
      </patternFill>
    </fill>
    <fill>
      <patternFill patternType="solid">
        <fgColor rgb="FFE7F4D8"/>
        <bgColor indexed="64"/>
      </patternFill>
    </fill>
    <fill>
      <patternFill patternType="solid">
        <fgColor rgb="FF8BFFC5"/>
        <bgColor indexed="64"/>
      </patternFill>
    </fill>
    <fill>
      <patternFill patternType="solid">
        <fgColor rgb="FF43FFA1"/>
        <bgColor indexed="64"/>
      </patternFill>
    </fill>
    <fill>
      <patternFill patternType="solid">
        <fgColor rgb="FF00CC0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339966"/>
        <bgColor indexed="64"/>
      </patternFill>
    </fill>
    <fill>
      <patternFill patternType="solid">
        <fgColor rgb="FF66FF66"/>
        <bgColor indexed="64"/>
      </patternFill>
    </fill>
  </fills>
  <borders count="4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theme="0" tint="-0.249977111117893"/>
      </top>
      <bottom/>
      <diagonal/>
    </border>
    <border>
      <left style="thin">
        <color indexed="64"/>
      </left>
      <right/>
      <top style="thin">
        <color rgb="FF000000"/>
      </top>
      <bottom style="thin">
        <color indexed="64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indexed="64"/>
      </left>
      <right/>
      <top style="thin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medium">
        <color rgb="FF000000"/>
      </bottom>
      <diagonal/>
    </border>
    <border>
      <left style="thin">
        <color theme="0" tint="-0.249977111117893"/>
      </left>
      <right style="thin">
        <color theme="0" tint="-0.249977111117893"/>
      </right>
      <top/>
      <bottom/>
      <diagonal/>
    </border>
    <border>
      <left style="thin">
        <color theme="0" tint="-0.249977111117893"/>
      </left>
      <right style="thin">
        <color theme="0" tint="-0.249977111117893"/>
      </right>
      <top style="thin">
        <color rgb="FFB2B2B2"/>
      </top>
      <bottom style="thin">
        <color rgb="FFB2B2B2"/>
      </bottom>
      <diagonal/>
    </border>
    <border>
      <left style="thin">
        <color theme="0" tint="-0.249977111117893"/>
      </left>
      <right style="thin">
        <color theme="0" tint="-0.249977111117893"/>
      </right>
      <top style="thin">
        <color rgb="FF000000"/>
      </top>
      <bottom/>
      <diagonal/>
    </border>
    <border>
      <left/>
      <right style="thin">
        <color theme="0" tint="-0.249977111117893"/>
      </right>
      <top/>
      <bottom style="thin">
        <color indexed="64"/>
      </bottom>
      <diagonal/>
    </border>
    <border>
      <left style="thin">
        <color theme="0" tint="-0.249977111117893"/>
      </left>
      <right style="thin">
        <color theme="0" tint="-0.249977111117893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B2B2B2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theme="0" tint="-0.249977111117893"/>
      </left>
      <right style="thin">
        <color indexed="64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theme="0" tint="-0.249977111117893"/>
      </left>
      <right style="thin">
        <color indexed="64"/>
      </right>
      <top/>
      <bottom style="medium">
        <color rgb="FF000000"/>
      </bottom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theme="0" tint="-0.249977111117893"/>
      </left>
      <right style="thin">
        <color indexed="64"/>
      </right>
      <top/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theme="0" tint="-0.249977111117893"/>
      </left>
      <right style="thin">
        <color indexed="64"/>
      </right>
      <top/>
      <bottom style="thin">
        <color indexed="64"/>
      </bottom>
      <diagonal/>
    </border>
    <border>
      <left style="thin">
        <color rgb="FFB2B2B2"/>
      </left>
      <right style="thin">
        <color rgb="FFB2B2B2"/>
      </right>
      <top/>
      <bottom style="thin">
        <color rgb="FFB2B2B2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dashDot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 style="medium">
        <color indexed="64"/>
      </top>
      <bottom style="medium">
        <color indexed="64"/>
      </bottom>
      <diagonal/>
    </border>
    <border>
      <left style="dashDot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dashDot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dashDot">
        <color indexed="64"/>
      </right>
      <top/>
      <bottom/>
      <diagonal/>
    </border>
    <border>
      <left style="dashDot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dashDot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14">
    <xf numFmtId="0" fontId="0" fillId="0" borderId="0" xfId="0"/>
    <xf numFmtId="0" fontId="4" fillId="4" borderId="0" xfId="0" applyFont="1" applyFill="1"/>
    <xf numFmtId="0" fontId="0" fillId="4" borderId="0" xfId="0" applyFill="1"/>
    <xf numFmtId="0" fontId="0" fillId="5" borderId="0" xfId="0" applyFill="1"/>
    <xf numFmtId="0" fontId="0" fillId="0" borderId="1" xfId="0" applyBorder="1"/>
    <xf numFmtId="0" fontId="5" fillId="0" borderId="0" xfId="0" applyFont="1"/>
    <xf numFmtId="0" fontId="0" fillId="0" borderId="7" xfId="0" applyBorder="1"/>
    <xf numFmtId="0" fontId="6" fillId="8" borderId="0" xfId="0" applyFont="1" applyFill="1"/>
    <xf numFmtId="0" fontId="0" fillId="8" borderId="0" xfId="0" applyFill="1"/>
    <xf numFmtId="0" fontId="7" fillId="7" borderId="0" xfId="0" applyFont="1" applyFill="1"/>
    <xf numFmtId="0" fontId="8" fillId="7" borderId="0" xfId="0" applyFont="1" applyFill="1"/>
    <xf numFmtId="0" fontId="0" fillId="9" borderId="31" xfId="0" applyFill="1" applyBorder="1" applyAlignment="1">
      <alignment horizontal="center" vertical="center" wrapText="1" shrinkToFit="1"/>
    </xf>
    <xf numFmtId="0" fontId="0" fillId="9" borderId="32" xfId="0" applyFill="1" applyBorder="1" applyAlignment="1">
      <alignment horizontal="center" vertical="center" wrapText="1" shrinkToFit="1"/>
    </xf>
    <xf numFmtId="0" fontId="0" fillId="9" borderId="33" xfId="0" applyFill="1" applyBorder="1" applyAlignment="1">
      <alignment horizontal="center" vertical="center" wrapText="1" shrinkToFit="1"/>
    </xf>
    <xf numFmtId="0" fontId="0" fillId="9" borderId="34" xfId="0" applyFill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0" fontId="2" fillId="0" borderId="35" xfId="0" applyFont="1" applyBorder="1"/>
    <xf numFmtId="0" fontId="9" fillId="0" borderId="36" xfId="0" applyFont="1" applyBorder="1"/>
    <xf numFmtId="0" fontId="1" fillId="0" borderId="35" xfId="0" applyFont="1" applyBorder="1"/>
    <xf numFmtId="0" fontId="1" fillId="0" borderId="37" xfId="0" applyFont="1" applyBorder="1"/>
    <xf numFmtId="0" fontId="9" fillId="0" borderId="38" xfId="0" applyFont="1" applyBorder="1"/>
    <xf numFmtId="0" fontId="2" fillId="0" borderId="39" xfId="0" applyFont="1" applyBorder="1"/>
    <xf numFmtId="0" fontId="1" fillId="0" borderId="40" xfId="0" applyFont="1" applyBorder="1"/>
    <xf numFmtId="0" fontId="1" fillId="0" borderId="39" xfId="0" applyFont="1" applyBorder="1"/>
    <xf numFmtId="0" fontId="1" fillId="10" borderId="41" xfId="0" applyFont="1" applyFill="1" applyBorder="1"/>
    <xf numFmtId="0" fontId="1" fillId="0" borderId="16" xfId="0" applyFont="1" applyBorder="1" applyAlignment="1">
      <alignment horizontal="center" vertical="center" shrinkToFit="1"/>
    </xf>
    <xf numFmtId="0" fontId="1" fillId="0" borderId="0" xfId="0" applyFont="1" applyAlignment="1">
      <alignment horizontal="center" vertical="center" shrinkToFit="1"/>
    </xf>
    <xf numFmtId="0" fontId="1" fillId="11" borderId="0" xfId="0" applyFont="1" applyFill="1" applyAlignment="1">
      <alignment horizontal="center" vertical="center" shrinkToFit="1"/>
    </xf>
    <xf numFmtId="0" fontId="1" fillId="12" borderId="0" xfId="0" applyFont="1" applyFill="1" applyAlignment="1">
      <alignment horizontal="center" vertical="center" shrinkToFit="1"/>
    </xf>
    <xf numFmtId="0" fontId="1" fillId="15" borderId="0" xfId="0" applyFont="1" applyFill="1" applyAlignment="1">
      <alignment horizontal="center" vertical="center" shrinkToFit="1"/>
    </xf>
    <xf numFmtId="0" fontId="1" fillId="17" borderId="0" xfId="0" applyFont="1" applyFill="1" applyAlignment="1">
      <alignment horizontal="center" vertical="center" shrinkToFit="1"/>
    </xf>
    <xf numFmtId="0" fontId="1" fillId="19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shrinkToFit="1"/>
    </xf>
    <xf numFmtId="0" fontId="10" fillId="0" borderId="2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0" fontId="10" fillId="0" borderId="6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12" fillId="0" borderId="0" xfId="0" applyFont="1" applyAlignment="1">
      <alignment vertical="center"/>
    </xf>
    <xf numFmtId="0" fontId="13" fillId="0" borderId="0" xfId="0" applyFont="1" applyAlignment="1">
      <alignment vertical="center"/>
    </xf>
    <xf numFmtId="0" fontId="1" fillId="25" borderId="17" xfId="0" applyFont="1" applyFill="1" applyBorder="1" applyAlignment="1">
      <alignment horizontal="center" vertical="center" shrinkToFit="1"/>
    </xf>
    <xf numFmtId="0" fontId="7" fillId="0" borderId="0" xfId="0" applyFont="1" applyAlignment="1">
      <alignment vertical="center"/>
    </xf>
    <xf numFmtId="0" fontId="14" fillId="0" borderId="18" xfId="0" applyFont="1" applyBorder="1" applyAlignment="1">
      <alignment horizontal="center" vertical="center"/>
    </xf>
    <xf numFmtId="0" fontId="11" fillId="11" borderId="9" xfId="0" applyFont="1" applyFill="1" applyBorder="1" applyAlignment="1">
      <alignment horizontal="center" vertical="center"/>
    </xf>
    <xf numFmtId="0" fontId="11" fillId="12" borderId="9" xfId="0" applyFont="1" applyFill="1" applyBorder="1" applyAlignment="1">
      <alignment horizontal="center" vertical="center"/>
    </xf>
    <xf numFmtId="0" fontId="11" fillId="15" borderId="9" xfId="0" applyFont="1" applyFill="1" applyBorder="1" applyAlignment="1">
      <alignment horizontal="center" vertical="center"/>
    </xf>
    <xf numFmtId="0" fontId="11" fillId="17" borderId="9" xfId="0" applyFont="1" applyFill="1" applyBorder="1" applyAlignment="1">
      <alignment horizontal="center" vertical="center"/>
    </xf>
    <xf numFmtId="0" fontId="11" fillId="19" borderId="9" xfId="0" applyFont="1" applyFill="1" applyBorder="1" applyAlignment="1">
      <alignment horizontal="center" vertical="center"/>
    </xf>
    <xf numFmtId="0" fontId="11" fillId="2" borderId="9" xfId="0" applyFont="1" applyFill="1" applyBorder="1" applyAlignment="1">
      <alignment horizontal="center" vertical="center"/>
    </xf>
    <xf numFmtId="0" fontId="11" fillId="25" borderId="19" xfId="0" applyFont="1" applyFill="1" applyBorder="1" applyAlignment="1">
      <alignment horizontal="center" vertical="center"/>
    </xf>
    <xf numFmtId="0" fontId="11" fillId="10" borderId="9" xfId="0" applyFont="1" applyFill="1" applyBorder="1" applyAlignment="1">
      <alignment horizontal="center" vertical="center"/>
    </xf>
    <xf numFmtId="0" fontId="11" fillId="18" borderId="9" xfId="0" applyFont="1" applyFill="1" applyBorder="1" applyAlignment="1">
      <alignment horizontal="center" vertical="center"/>
    </xf>
    <xf numFmtId="0" fontId="11" fillId="26" borderId="19" xfId="0" applyFont="1" applyFill="1" applyBorder="1" applyAlignment="1">
      <alignment horizontal="center" vertical="center"/>
    </xf>
    <xf numFmtId="0" fontId="11" fillId="22" borderId="9" xfId="0" applyFont="1" applyFill="1" applyBorder="1" applyAlignment="1">
      <alignment horizontal="center" vertical="center"/>
    </xf>
    <xf numFmtId="0" fontId="11" fillId="9" borderId="9" xfId="0" applyFont="1" applyFill="1" applyBorder="1" applyAlignment="1">
      <alignment horizontal="center" vertical="center"/>
    </xf>
    <xf numFmtId="0" fontId="11" fillId="27" borderId="19" xfId="0" applyFont="1" applyFill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1" fillId="12" borderId="12" xfId="0" applyFont="1" applyFill="1" applyBorder="1" applyAlignment="1">
      <alignment horizontal="center" vertical="center"/>
    </xf>
    <xf numFmtId="0" fontId="11" fillId="9" borderId="12" xfId="0" applyFont="1" applyFill="1" applyBorder="1" applyAlignment="1">
      <alignment horizontal="center" vertical="center"/>
    </xf>
    <xf numFmtId="0" fontId="11" fillId="19" borderId="12" xfId="0" applyFont="1" applyFill="1" applyBorder="1" applyAlignment="1">
      <alignment horizontal="center" vertical="center"/>
    </xf>
    <xf numFmtId="0" fontId="11" fillId="27" borderId="21" xfId="0" applyFont="1" applyFill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  <xf numFmtId="0" fontId="11" fillId="11" borderId="30" xfId="0" applyFont="1" applyFill="1" applyBorder="1" applyAlignment="1">
      <alignment horizontal="center" vertical="center"/>
    </xf>
    <xf numFmtId="0" fontId="11" fillId="12" borderId="10" xfId="0" applyFont="1" applyFill="1" applyBorder="1" applyAlignment="1">
      <alignment horizontal="center" vertical="center"/>
    </xf>
    <xf numFmtId="0" fontId="11" fillId="9" borderId="10" xfId="0" applyFont="1" applyFill="1" applyBorder="1" applyAlignment="1">
      <alignment horizontal="center" vertical="center"/>
    </xf>
    <xf numFmtId="0" fontId="11" fillId="17" borderId="10" xfId="0" applyFont="1" applyFill="1" applyBorder="1" applyAlignment="1">
      <alignment horizontal="center" vertical="center"/>
    </xf>
    <xf numFmtId="0" fontId="11" fillId="19" borderId="10" xfId="0" applyFont="1" applyFill="1" applyBorder="1" applyAlignment="1">
      <alignment horizontal="center" vertical="center"/>
    </xf>
    <xf numFmtId="0" fontId="11" fillId="22" borderId="30" xfId="0" applyFont="1" applyFill="1" applyBorder="1" applyAlignment="1">
      <alignment horizontal="center" vertical="center"/>
    </xf>
    <xf numFmtId="0" fontId="11" fillId="27" borderId="23" xfId="0" applyFont="1" applyFill="1" applyBorder="1" applyAlignment="1">
      <alignment horizontal="center" vertical="center"/>
    </xf>
    <xf numFmtId="0" fontId="14" fillId="0" borderId="24" xfId="0" applyFont="1" applyBorder="1" applyAlignment="1">
      <alignment horizontal="center" vertical="center"/>
    </xf>
    <xf numFmtId="0" fontId="11" fillId="11" borderId="28" xfId="0" applyFont="1" applyFill="1" applyBorder="1" applyAlignment="1">
      <alignment horizontal="center" vertical="center"/>
    </xf>
    <xf numFmtId="0" fontId="11" fillId="13" borderId="5" xfId="0" applyFont="1" applyFill="1" applyBorder="1" applyAlignment="1">
      <alignment horizontal="center" vertical="center"/>
    </xf>
    <xf numFmtId="0" fontId="11" fillId="9" borderId="11" xfId="0" applyFont="1" applyFill="1" applyBorder="1" applyAlignment="1">
      <alignment horizontal="center" vertical="center"/>
    </xf>
    <xf numFmtId="0" fontId="11" fillId="17" borderId="11" xfId="0" applyFont="1" applyFill="1" applyBorder="1" applyAlignment="1">
      <alignment horizontal="center" vertical="center"/>
    </xf>
    <xf numFmtId="0" fontId="11" fillId="20" borderId="13" xfId="0" applyFont="1" applyFill="1" applyBorder="1" applyAlignment="1">
      <alignment horizontal="center" vertical="center"/>
    </xf>
    <xf numFmtId="0" fontId="11" fillId="22" borderId="28" xfId="0" applyFont="1" applyFill="1" applyBorder="1" applyAlignment="1">
      <alignment horizontal="center" vertical="center"/>
    </xf>
    <xf numFmtId="0" fontId="11" fillId="27" borderId="25" xfId="0" applyFont="1" applyFill="1" applyBorder="1" applyAlignment="1">
      <alignment horizontal="center" vertical="center"/>
    </xf>
    <xf numFmtId="0" fontId="11" fillId="13" borderId="9" xfId="0" applyFont="1" applyFill="1" applyBorder="1" applyAlignment="1">
      <alignment horizontal="center" vertical="center"/>
    </xf>
    <xf numFmtId="0" fontId="11" fillId="20" borderId="9" xfId="0" applyFont="1" applyFill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1" fillId="16" borderId="9" xfId="0" applyFont="1" applyFill="1" applyBorder="1" applyAlignment="1">
      <alignment horizontal="center" vertical="center"/>
    </xf>
    <xf numFmtId="0" fontId="11" fillId="23" borderId="9" xfId="0" applyFont="1" applyFill="1" applyBorder="1" applyAlignment="1">
      <alignment horizontal="center" vertical="center"/>
    </xf>
    <xf numFmtId="0" fontId="11" fillId="28" borderId="19" xfId="0" applyFont="1" applyFill="1" applyBorder="1" applyAlignment="1">
      <alignment horizontal="center" vertical="center"/>
    </xf>
    <xf numFmtId="0" fontId="11" fillId="6" borderId="9" xfId="0" applyFont="1" applyFill="1" applyBorder="1" applyAlignment="1">
      <alignment horizontal="center" vertical="center"/>
    </xf>
    <xf numFmtId="0" fontId="11" fillId="29" borderId="19" xfId="0" applyFont="1" applyFill="1" applyBorder="1" applyAlignment="1">
      <alignment horizontal="center" vertical="center"/>
    </xf>
    <xf numFmtId="0" fontId="11" fillId="3" borderId="9" xfId="0" applyFont="1" applyFill="1" applyBorder="1" applyAlignment="1">
      <alignment horizontal="center" vertical="center"/>
    </xf>
    <xf numFmtId="0" fontId="11" fillId="13" borderId="10" xfId="0" applyFont="1" applyFill="1" applyBorder="1" applyAlignment="1">
      <alignment horizontal="center" vertical="center"/>
    </xf>
    <xf numFmtId="0" fontId="11" fillId="3" borderId="10" xfId="0" applyFont="1" applyFill="1" applyBorder="1" applyAlignment="1">
      <alignment horizontal="center" vertical="center"/>
    </xf>
    <xf numFmtId="0" fontId="11" fillId="18" borderId="10" xfId="0" applyFont="1" applyFill="1" applyBorder="1" applyAlignment="1">
      <alignment horizontal="center" vertical="center"/>
    </xf>
    <xf numFmtId="0" fontId="11" fillId="20" borderId="10" xfId="0" applyFont="1" applyFill="1" applyBorder="1" applyAlignment="1">
      <alignment horizontal="center" vertical="center"/>
    </xf>
    <xf numFmtId="0" fontId="11" fillId="29" borderId="23" xfId="0" applyFont="1" applyFill="1" applyBorder="1" applyAlignment="1">
      <alignment horizontal="center" vertical="center"/>
    </xf>
    <xf numFmtId="0" fontId="11" fillId="14" borderId="5" xfId="0" applyFont="1" applyFill="1" applyBorder="1" applyAlignment="1">
      <alignment horizontal="center" vertical="center"/>
    </xf>
    <xf numFmtId="0" fontId="11" fillId="3" borderId="11" xfId="0" applyFont="1" applyFill="1" applyBorder="1" applyAlignment="1">
      <alignment horizontal="center" vertical="center"/>
    </xf>
    <xf numFmtId="0" fontId="11" fillId="18" borderId="11" xfId="0" applyFont="1" applyFill="1" applyBorder="1" applyAlignment="1">
      <alignment horizontal="center" vertical="center"/>
    </xf>
    <xf numFmtId="0" fontId="11" fillId="21" borderId="5" xfId="0" applyFont="1" applyFill="1" applyBorder="1" applyAlignment="1">
      <alignment horizontal="center" vertical="center"/>
    </xf>
    <xf numFmtId="0" fontId="11" fillId="29" borderId="25" xfId="0" applyFont="1" applyFill="1" applyBorder="1" applyAlignment="1">
      <alignment horizontal="center" vertical="center"/>
    </xf>
    <xf numFmtId="0" fontId="11" fillId="14" borderId="9" xfId="0" applyFont="1" applyFill="1" applyBorder="1" applyAlignment="1">
      <alignment horizontal="center" vertical="center"/>
    </xf>
    <xf numFmtId="0" fontId="11" fillId="21" borderId="9" xfId="0" applyFont="1" applyFill="1" applyBorder="1" applyAlignment="1">
      <alignment horizontal="center" vertical="center"/>
    </xf>
    <xf numFmtId="0" fontId="11" fillId="30" borderId="19" xfId="0" applyFont="1" applyFill="1" applyBorder="1" applyAlignment="1">
      <alignment horizontal="center" vertical="center"/>
    </xf>
    <xf numFmtId="0" fontId="11" fillId="24" borderId="9" xfId="0" applyFont="1" applyFill="1" applyBorder="1" applyAlignment="1">
      <alignment horizontal="center" vertical="center"/>
    </xf>
    <xf numFmtId="0" fontId="11" fillId="31" borderId="19" xfId="0" applyFont="1" applyFill="1" applyBorder="1" applyAlignment="1">
      <alignment horizontal="center" vertical="center"/>
    </xf>
    <xf numFmtId="0" fontId="14" fillId="0" borderId="26" xfId="0" applyFont="1" applyBorder="1" applyAlignment="1">
      <alignment horizontal="center" vertical="center"/>
    </xf>
    <xf numFmtId="0" fontId="11" fillId="11" borderId="29" xfId="0" applyFont="1" applyFill="1" applyBorder="1" applyAlignment="1">
      <alignment horizontal="center" vertical="center"/>
    </xf>
    <xf numFmtId="0" fontId="11" fillId="14" borderId="14" xfId="0" applyFont="1" applyFill="1" applyBorder="1" applyAlignment="1">
      <alignment horizontal="center" vertical="center"/>
    </xf>
    <xf numFmtId="0" fontId="11" fillId="3" borderId="15" xfId="0" applyFont="1" applyFill="1" applyBorder="1" applyAlignment="1">
      <alignment horizontal="center" vertical="center"/>
    </xf>
    <xf numFmtId="0" fontId="11" fillId="18" borderId="15" xfId="0" applyFont="1" applyFill="1" applyBorder="1" applyAlignment="1">
      <alignment horizontal="center" vertical="center"/>
    </xf>
    <xf numFmtId="0" fontId="11" fillId="21" borderId="15" xfId="0" applyFont="1" applyFill="1" applyBorder="1" applyAlignment="1">
      <alignment horizontal="center" vertical="center"/>
    </xf>
    <xf numFmtId="0" fontId="11" fillId="24" borderId="29" xfId="0" applyFont="1" applyFill="1" applyBorder="1" applyAlignment="1">
      <alignment horizontal="center" vertical="center"/>
    </xf>
    <xf numFmtId="0" fontId="11" fillId="31" borderId="27" xfId="0" applyFont="1" applyFill="1" applyBorder="1" applyAlignment="1">
      <alignment horizontal="center" vertical="center"/>
    </xf>
  </cellXfs>
  <cellStyles count="1">
    <cellStyle name="Normalny" xfId="0" builtinId="0"/>
  </cellStyles>
  <dxfs count="68"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ont>
        <b/>
        <i val="0"/>
        <color rgb="FFC00000"/>
      </font>
      <fill>
        <patternFill>
          <bgColor rgb="FFFFFF99"/>
        </patternFill>
      </fill>
    </dxf>
    <dxf>
      <font>
        <b/>
        <i val="0"/>
        <color rgb="FF00B050"/>
      </font>
      <fill>
        <patternFill>
          <bgColor theme="9" tint="0.79998168889431442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fill>
        <patternFill patternType="solid">
          <bgColor theme="4"/>
        </patternFill>
      </fill>
    </dxf>
    <dxf>
      <alignment shrinkToFit="1"/>
    </dxf>
    <dxf>
      <alignment shrinkToFit="1"/>
    </dxf>
    <dxf>
      <fill>
        <patternFill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ill>
        <patternFill patternType="solid">
          <bgColor theme="4" tint="0.79998168889431442"/>
        </patternFill>
      </fill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  <dxf>
      <font>
        <color theme="0"/>
      </font>
    </dxf>
  </dxfs>
  <tableStyles count="0" defaultTableStyle="TableStyleMedium2" defaultPivotStyle="PivotStyleLight16"/>
  <colors>
    <mruColors>
      <color rgb="FF66FF66"/>
      <color rgb="FF339966"/>
      <color rgb="FF00CC99"/>
      <color rgb="FF00CC00"/>
      <color rgb="FF43FFA1"/>
      <color rgb="FF8BFFC5"/>
      <color rgb="FFE7F4D8"/>
      <color rgb="FFFFDBA7"/>
      <color rgb="FFFF9900"/>
      <color rgb="FFFFC99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pivotCacheDefinition" Target="pivotCache/pivotCacheDefinition1.xml"/><Relationship Id="rId4" Type="http://schemas.openxmlformats.org/officeDocument/2006/relationships/externalLink" Target="externalLinks/externalLink1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user\Downloads\Formularz%20Grupy%20-%20RM,%20Ratownictwo%20Medyczne%20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rkusz2"/>
      <sheetName val="grupy"/>
      <sheetName val="sprawdzenie"/>
    </sheetNames>
    <sheetDataSet>
      <sheetData sheetId="0"/>
      <sheetData sheetId="1">
        <row r="1">
          <cell r="C1" t="str">
            <v>TYLKO DO TYCH KOLUMN WPROWADZAMY DANE</v>
          </cell>
        </row>
        <row r="2">
          <cell r="J2" t="str">
            <v>6 osób</v>
          </cell>
          <cell r="K2" t="str">
            <v>12 osób</v>
          </cell>
          <cell r="N2" t="str">
            <v>5 osób</v>
          </cell>
          <cell r="O2" t="str">
            <v>8 osób</v>
          </cell>
          <cell r="P2" t="str">
            <v>4 osoby</v>
          </cell>
        </row>
        <row r="3">
          <cell r="C3" t="str">
            <v>Nazwisko</v>
          </cell>
          <cell r="J3" t="str">
            <v>CS_(wysoka_wierność)</v>
          </cell>
          <cell r="K3" t="str">
            <v>CS_(niska_wierność)</v>
          </cell>
          <cell r="N3" t="str">
            <v>CK_(V_WL-S)</v>
          </cell>
          <cell r="O3" t="str">
            <v>PP</v>
          </cell>
          <cell r="P3" t="str">
            <v>PP_(WNoZ_-_zajęcia_na_oddziałach_intensywnej_trapii,_neonatologicznych_i_sali_porodowej)</v>
          </cell>
        </row>
        <row r="4">
          <cell r="C4"/>
          <cell r="J4" t="str">
            <v>CS_1A</v>
          </cell>
          <cell r="K4" t="str">
            <v>CS_1A</v>
          </cell>
          <cell r="N4" t="str">
            <v>CK_1A</v>
          </cell>
          <cell r="O4" t="str">
            <v>PP_1A</v>
          </cell>
          <cell r="P4" t="str">
            <v>PP_1A</v>
          </cell>
        </row>
        <row r="5">
          <cell r="C5"/>
          <cell r="J5" t="str">
            <v>CS_1A</v>
          </cell>
          <cell r="K5" t="str">
            <v>CS_1A</v>
          </cell>
          <cell r="N5" t="str">
            <v>CK_1A</v>
          </cell>
          <cell r="O5" t="str">
            <v>PP_1A</v>
          </cell>
          <cell r="P5" t="str">
            <v>PP_1A</v>
          </cell>
        </row>
        <row r="6">
          <cell r="C6"/>
          <cell r="J6" t="str">
            <v>CS_1A</v>
          </cell>
          <cell r="K6" t="str">
            <v>CS_1A</v>
          </cell>
          <cell r="N6" t="str">
            <v>CK_1A</v>
          </cell>
          <cell r="O6" t="str">
            <v>PP_1A</v>
          </cell>
          <cell r="P6" t="str">
            <v>PP_1A</v>
          </cell>
        </row>
        <row r="7">
          <cell r="C7"/>
          <cell r="J7" t="str">
            <v>CS_1A</v>
          </cell>
          <cell r="K7" t="str">
            <v>CS_1A</v>
          </cell>
          <cell r="N7" t="str">
            <v>CK_1A</v>
          </cell>
          <cell r="O7" t="str">
            <v>PP_1A</v>
          </cell>
          <cell r="P7" t="str">
            <v>PP_1A</v>
          </cell>
        </row>
        <row r="8">
          <cell r="C8"/>
          <cell r="J8" t="str">
            <v>CS_1A</v>
          </cell>
          <cell r="K8" t="str">
            <v>CS_1A</v>
          </cell>
          <cell r="N8" t="str">
            <v>CK_1A</v>
          </cell>
          <cell r="O8" t="str">
            <v>PP_1A</v>
          </cell>
          <cell r="P8" t="str">
            <v>PP_1B</v>
          </cell>
        </row>
        <row r="9">
          <cell r="C9"/>
          <cell r="J9" t="str">
            <v>CS_1A</v>
          </cell>
          <cell r="K9" t="str">
            <v>CS_1A</v>
          </cell>
          <cell r="N9" t="str">
            <v>CK_1B</v>
          </cell>
          <cell r="O9" t="str">
            <v>PP_1A</v>
          </cell>
          <cell r="P9" t="str">
            <v>PP_1B</v>
          </cell>
        </row>
        <row r="10">
          <cell r="C10"/>
          <cell r="J10" t="str">
            <v>CS_1B</v>
          </cell>
          <cell r="K10" t="str">
            <v>CS_1A</v>
          </cell>
          <cell r="N10" t="str">
            <v>CK_1B</v>
          </cell>
          <cell r="O10" t="str">
            <v>PP_1A</v>
          </cell>
          <cell r="P10" t="str">
            <v>PP_1B</v>
          </cell>
        </row>
        <row r="11">
          <cell r="C11"/>
          <cell r="J11" t="str">
            <v>CS_1B</v>
          </cell>
          <cell r="K11" t="str">
            <v>CS_1A</v>
          </cell>
          <cell r="N11" t="str">
            <v>CK_1B</v>
          </cell>
          <cell r="O11" t="str">
            <v>PP_1A</v>
          </cell>
          <cell r="P11" t="str">
            <v>PP_1B</v>
          </cell>
        </row>
        <row r="12">
          <cell r="C12"/>
          <cell r="J12" t="str">
            <v>CS_1B</v>
          </cell>
          <cell r="K12" t="str">
            <v>CS_1A</v>
          </cell>
          <cell r="N12" t="str">
            <v>CK_1B</v>
          </cell>
          <cell r="O12" t="str">
            <v>PP_1B</v>
          </cell>
          <cell r="P12" t="str">
            <v>PP_1C</v>
          </cell>
        </row>
        <row r="13">
          <cell r="C13"/>
          <cell r="J13" t="str">
            <v>CS_1B</v>
          </cell>
          <cell r="K13" t="str">
            <v>CS_1A</v>
          </cell>
          <cell r="N13" t="str">
            <v>CK_1B</v>
          </cell>
          <cell r="O13" t="str">
            <v>PP_1B</v>
          </cell>
          <cell r="P13" t="str">
            <v>PP_1C</v>
          </cell>
        </row>
        <row r="14">
          <cell r="C14"/>
          <cell r="J14" t="str">
            <v>CS_1B</v>
          </cell>
          <cell r="K14" t="str">
            <v>CS_1A</v>
          </cell>
          <cell r="N14" t="str">
            <v>CK_1C</v>
          </cell>
          <cell r="O14" t="str">
            <v>PP_1B</v>
          </cell>
          <cell r="P14" t="str">
            <v>PP_1C</v>
          </cell>
        </row>
        <row r="15">
          <cell r="C15"/>
          <cell r="J15" t="str">
            <v>CS_1B</v>
          </cell>
          <cell r="K15" t="str">
            <v>CS_1A</v>
          </cell>
          <cell r="N15" t="str">
            <v>CK_1C</v>
          </cell>
          <cell r="O15" t="str">
            <v>PP_1B</v>
          </cell>
          <cell r="P15" t="str">
            <v>PP_1C</v>
          </cell>
        </row>
        <row r="16">
          <cell r="C16"/>
          <cell r="J16" t="str">
            <v>CS_1C</v>
          </cell>
          <cell r="K16" t="str">
            <v>CS_1B</v>
          </cell>
          <cell r="N16" t="str">
            <v>CK_1C</v>
          </cell>
          <cell r="O16" t="str">
            <v>PP_1B</v>
          </cell>
          <cell r="P16" t="str">
            <v>PP_1D</v>
          </cell>
        </row>
        <row r="17">
          <cell r="C17"/>
          <cell r="J17" t="str">
            <v>CS_1C</v>
          </cell>
          <cell r="K17" t="str">
            <v>CS_1B</v>
          </cell>
          <cell r="N17" t="str">
            <v>CK_1C</v>
          </cell>
          <cell r="O17" t="str">
            <v>PP_1B</v>
          </cell>
          <cell r="P17" t="str">
            <v>PP_1D</v>
          </cell>
        </row>
        <row r="18">
          <cell r="C18"/>
          <cell r="J18" t="str">
            <v>CS_1C</v>
          </cell>
          <cell r="K18" t="str">
            <v>CS_1B</v>
          </cell>
          <cell r="N18" t="str">
            <v>CK_1C</v>
          </cell>
          <cell r="O18" t="str">
            <v>PP_1B</v>
          </cell>
          <cell r="P18" t="str">
            <v>PP_1D</v>
          </cell>
        </row>
        <row r="19">
          <cell r="C19"/>
          <cell r="J19" t="str">
            <v>CS_1C</v>
          </cell>
          <cell r="K19" t="str">
            <v>CS_1B</v>
          </cell>
          <cell r="N19" t="str">
            <v>CK_1D</v>
          </cell>
          <cell r="O19" t="str">
            <v>PP_1B</v>
          </cell>
          <cell r="P19" t="str">
            <v>PP_1D</v>
          </cell>
        </row>
        <row r="20">
          <cell r="C20"/>
          <cell r="J20" t="str">
            <v>CS_1C</v>
          </cell>
          <cell r="K20" t="str">
            <v>CS_1B</v>
          </cell>
          <cell r="N20" t="str">
            <v>CK_1D</v>
          </cell>
          <cell r="O20" t="str">
            <v>PP_1C</v>
          </cell>
          <cell r="P20" t="str">
            <v>PP_1E</v>
          </cell>
        </row>
        <row r="21">
          <cell r="C21"/>
          <cell r="J21" t="str">
            <v>CS_1C</v>
          </cell>
          <cell r="K21" t="str">
            <v>CS_1B</v>
          </cell>
          <cell r="N21" t="str">
            <v>CK_1D</v>
          </cell>
          <cell r="O21" t="str">
            <v>PP_1C</v>
          </cell>
          <cell r="P21" t="str">
            <v>PP_1E</v>
          </cell>
        </row>
        <row r="22">
          <cell r="C22"/>
          <cell r="J22" t="str">
            <v>CS_1D</v>
          </cell>
          <cell r="K22" t="str">
            <v>CS_1B</v>
          </cell>
          <cell r="N22" t="str">
            <v>CK_1D</v>
          </cell>
          <cell r="O22" t="str">
            <v>PP_1D</v>
          </cell>
          <cell r="P22" t="str">
            <v>PP_1E</v>
          </cell>
        </row>
        <row r="23">
          <cell r="C23"/>
          <cell r="J23" t="str">
            <v>CS_1D</v>
          </cell>
          <cell r="K23" t="str">
            <v>CS_1B</v>
          </cell>
          <cell r="N23" t="str">
            <v>CK_1D</v>
          </cell>
          <cell r="O23" t="str">
            <v>PP_1D</v>
          </cell>
          <cell r="P23" t="str">
            <v>PP_1E</v>
          </cell>
        </row>
        <row r="24">
          <cell r="C24"/>
          <cell r="J24" t="str">
            <v>CS_1D</v>
          </cell>
          <cell r="K24" t="str">
            <v>CS_1B</v>
          </cell>
          <cell r="N24" t="str">
            <v>CK_1E</v>
          </cell>
          <cell r="O24" t="str">
            <v>PP_1D</v>
          </cell>
          <cell r="P24" t="str">
            <v>PP_1F</v>
          </cell>
        </row>
        <row r="25">
          <cell r="C25"/>
          <cell r="J25" t="str">
            <v>CS_1D</v>
          </cell>
          <cell r="K25" t="str">
            <v>CS_1B</v>
          </cell>
          <cell r="N25" t="str">
            <v>CK_1E</v>
          </cell>
          <cell r="O25" t="str">
            <v>PP_1D</v>
          </cell>
          <cell r="P25" t="str">
            <v>PP_1F</v>
          </cell>
        </row>
        <row r="26">
          <cell r="C26"/>
          <cell r="J26" t="str">
            <v>CS_1D</v>
          </cell>
          <cell r="K26" t="str">
            <v>CS_1B</v>
          </cell>
          <cell r="N26" t="str">
            <v>CK_1E</v>
          </cell>
          <cell r="O26" t="str">
            <v>PP_1D</v>
          </cell>
          <cell r="P26" t="str">
            <v>PP_1F</v>
          </cell>
        </row>
        <row r="27">
          <cell r="C27"/>
          <cell r="J27" t="str">
            <v>CS_1D</v>
          </cell>
          <cell r="K27" t="str">
            <v>CS_1B</v>
          </cell>
          <cell r="N27" t="str">
            <v>CK_1E</v>
          </cell>
          <cell r="O27" t="str">
            <v>PP_1D</v>
          </cell>
          <cell r="P27" t="str">
            <v>PP_1F</v>
          </cell>
        </row>
        <row r="28">
          <cell r="C28"/>
          <cell r="J28" t="str">
            <v>CS_2A</v>
          </cell>
          <cell r="K28" t="str">
            <v>CS_2A</v>
          </cell>
          <cell r="N28" t="str">
            <v>CK_1E</v>
          </cell>
          <cell r="O28" t="str">
            <v>PP_1D</v>
          </cell>
          <cell r="P28" t="str">
            <v>PP_2A</v>
          </cell>
        </row>
        <row r="29">
          <cell r="C29"/>
          <cell r="J29" t="str">
            <v>CS_2A</v>
          </cell>
          <cell r="K29" t="str">
            <v>CS_2A</v>
          </cell>
          <cell r="N29" t="str">
            <v>CK_2A</v>
          </cell>
          <cell r="O29" t="str">
            <v>PP_2A</v>
          </cell>
          <cell r="P29" t="str">
            <v>PP_2A</v>
          </cell>
        </row>
        <row r="30">
          <cell r="C30"/>
          <cell r="J30" t="str">
            <v>CS_2A</v>
          </cell>
          <cell r="K30" t="str">
            <v>CS_2A</v>
          </cell>
          <cell r="N30" t="str">
            <v>CK_2A</v>
          </cell>
          <cell r="O30" t="str">
            <v>PP_2A</v>
          </cell>
          <cell r="P30" t="str">
            <v>PP_2A</v>
          </cell>
        </row>
        <row r="31">
          <cell r="C31"/>
          <cell r="J31" t="str">
            <v>CS_2A</v>
          </cell>
          <cell r="K31" t="str">
            <v>CS_2A</v>
          </cell>
          <cell r="N31" t="str">
            <v>CK_2A</v>
          </cell>
          <cell r="O31" t="str">
            <v>PP_2A</v>
          </cell>
          <cell r="P31" t="str">
            <v>PP_2A</v>
          </cell>
        </row>
        <row r="32">
          <cell r="C32"/>
          <cell r="J32" t="str">
            <v>CS_2A</v>
          </cell>
          <cell r="K32" t="str">
            <v>CS_2A</v>
          </cell>
          <cell r="N32" t="str">
            <v>CK_2A</v>
          </cell>
          <cell r="O32" t="str">
            <v>PP_2A</v>
          </cell>
          <cell r="P32" t="str">
            <v>PP_2B</v>
          </cell>
        </row>
        <row r="33">
          <cell r="C33"/>
          <cell r="J33" t="str">
            <v>CS_2A</v>
          </cell>
          <cell r="K33" t="str">
            <v>CS_2A</v>
          </cell>
          <cell r="N33" t="str">
            <v>CK_2A</v>
          </cell>
          <cell r="O33" t="str">
            <v>PP_2A</v>
          </cell>
          <cell r="P33" t="str">
            <v>PP_2B</v>
          </cell>
        </row>
        <row r="34">
          <cell r="C34"/>
          <cell r="J34" t="str">
            <v>CS_2B</v>
          </cell>
          <cell r="K34" t="str">
            <v>CS_2A</v>
          </cell>
          <cell r="N34" t="str">
            <v>CK_2B</v>
          </cell>
          <cell r="O34" t="str">
            <v>PP_2B</v>
          </cell>
          <cell r="P34" t="str">
            <v>PP_2B</v>
          </cell>
        </row>
        <row r="35">
          <cell r="C35"/>
          <cell r="J35" t="str">
            <v>CS_2B</v>
          </cell>
          <cell r="K35" t="str">
            <v>CS_2A</v>
          </cell>
          <cell r="N35" t="str">
            <v>CK_2B</v>
          </cell>
          <cell r="O35" t="str">
            <v>PP_2B</v>
          </cell>
          <cell r="P35" t="str">
            <v>PP_2B</v>
          </cell>
        </row>
        <row r="36">
          <cell r="C36"/>
          <cell r="J36" t="str">
            <v>CS_2B</v>
          </cell>
          <cell r="K36" t="str">
            <v>CS_2A</v>
          </cell>
          <cell r="N36" t="str">
            <v>CK_2B</v>
          </cell>
          <cell r="O36" t="str">
            <v>PP_2B</v>
          </cell>
          <cell r="P36" t="str">
            <v>PP_2C</v>
          </cell>
        </row>
        <row r="37">
          <cell r="C37"/>
          <cell r="J37" t="str">
            <v>CS_2B</v>
          </cell>
          <cell r="K37" t="str">
            <v>CS_2A</v>
          </cell>
          <cell r="N37" t="str">
            <v>CK_2B</v>
          </cell>
          <cell r="O37" t="str">
            <v>PP_2B</v>
          </cell>
          <cell r="P37" t="str">
            <v>PP_2C</v>
          </cell>
        </row>
        <row r="38">
          <cell r="C38"/>
          <cell r="J38" t="str">
            <v>CS_2B</v>
          </cell>
          <cell r="K38" t="str">
            <v>CS_2A</v>
          </cell>
          <cell r="N38" t="str">
            <v>CK_2B</v>
          </cell>
          <cell r="O38" t="str">
            <v>PP_2B</v>
          </cell>
          <cell r="P38" t="str">
            <v>PP_2C</v>
          </cell>
        </row>
        <row r="39">
          <cell r="C39"/>
          <cell r="J39" t="str">
            <v>CS_2B</v>
          </cell>
          <cell r="K39" t="str">
            <v>CS_2A</v>
          </cell>
          <cell r="N39" t="str">
            <v>CK_2C</v>
          </cell>
          <cell r="O39" t="str">
            <v>PP_2B</v>
          </cell>
          <cell r="P39" t="str">
            <v>PP_2C</v>
          </cell>
        </row>
        <row r="40">
          <cell r="C40"/>
          <cell r="J40" t="str">
            <v>CS_2C</v>
          </cell>
          <cell r="K40" t="str">
            <v>CS_2B</v>
          </cell>
          <cell r="N40" t="str">
            <v>CK_2C</v>
          </cell>
          <cell r="O40" t="str">
            <v>PP_2C</v>
          </cell>
          <cell r="P40" t="str">
            <v>PP_2D</v>
          </cell>
        </row>
        <row r="41">
          <cell r="C41"/>
          <cell r="J41" t="str">
            <v>CS_2C</v>
          </cell>
          <cell r="K41" t="str">
            <v>CS_2B</v>
          </cell>
          <cell r="N41" t="str">
            <v>CK_2C</v>
          </cell>
          <cell r="O41" t="str">
            <v>PP_2C</v>
          </cell>
          <cell r="P41" t="str">
            <v>PP_2D</v>
          </cell>
        </row>
        <row r="42">
          <cell r="C42"/>
          <cell r="J42" t="str">
            <v>CS_2C</v>
          </cell>
          <cell r="K42" t="str">
            <v>CS_2B</v>
          </cell>
          <cell r="N42" t="str">
            <v>CK_2C</v>
          </cell>
          <cell r="O42" t="str">
            <v>PP_2C</v>
          </cell>
          <cell r="P42" t="str">
            <v>PP_2D</v>
          </cell>
        </row>
        <row r="43">
          <cell r="C43"/>
          <cell r="J43" t="str">
            <v>CS_2C</v>
          </cell>
          <cell r="K43" t="str">
            <v>CS_2B</v>
          </cell>
          <cell r="N43" t="str">
            <v>CK_2C</v>
          </cell>
          <cell r="O43" t="str">
            <v>PP_2C</v>
          </cell>
          <cell r="P43" t="str">
            <v>PP_2D</v>
          </cell>
        </row>
        <row r="44">
          <cell r="C44"/>
          <cell r="J44" t="str">
            <v>CS_2C</v>
          </cell>
          <cell r="K44" t="str">
            <v>CS_2B</v>
          </cell>
          <cell r="N44" t="str">
            <v>CK_2D</v>
          </cell>
          <cell r="O44" t="str">
            <v>PP_2C</v>
          </cell>
          <cell r="P44" t="str">
            <v>PP_2E</v>
          </cell>
        </row>
        <row r="45">
          <cell r="C45"/>
          <cell r="J45" t="str">
            <v>CS_2C</v>
          </cell>
          <cell r="K45" t="str">
            <v>CS_2B</v>
          </cell>
          <cell r="N45" t="str">
            <v>CK_2D</v>
          </cell>
          <cell r="O45" t="str">
            <v>PP_2C</v>
          </cell>
          <cell r="P45" t="str">
            <v>PP_2E</v>
          </cell>
        </row>
        <row r="46">
          <cell r="C46"/>
          <cell r="J46" t="str">
            <v>CS_2D</v>
          </cell>
          <cell r="K46" t="str">
            <v>CS_2B</v>
          </cell>
          <cell r="N46" t="str">
            <v>CK_2D</v>
          </cell>
          <cell r="O46" t="str">
            <v>PP_2D</v>
          </cell>
          <cell r="P46" t="str">
            <v>PP_2E</v>
          </cell>
        </row>
        <row r="47">
          <cell r="C47"/>
          <cell r="J47" t="str">
            <v>CS_2D</v>
          </cell>
          <cell r="K47" t="str">
            <v>CS_2B</v>
          </cell>
          <cell r="N47" t="str">
            <v>CK_2D</v>
          </cell>
          <cell r="O47" t="str">
            <v>PP_2D</v>
          </cell>
          <cell r="P47" t="str">
            <v>PP_2E</v>
          </cell>
        </row>
        <row r="48">
          <cell r="C48"/>
          <cell r="J48" t="str">
            <v>CS_2D</v>
          </cell>
          <cell r="K48" t="str">
            <v>CS_2B</v>
          </cell>
          <cell r="N48" t="str">
            <v>CK_2D</v>
          </cell>
          <cell r="O48" t="str">
            <v>PP_2D</v>
          </cell>
          <cell r="P48" t="str">
            <v>PP_2F</v>
          </cell>
        </row>
        <row r="49">
          <cell r="C49"/>
          <cell r="J49" t="str">
            <v>CS_2D</v>
          </cell>
          <cell r="K49" t="str">
            <v>CS_2B</v>
          </cell>
          <cell r="N49" t="str">
            <v>CK_2E</v>
          </cell>
          <cell r="O49" t="str">
            <v>PP_2D</v>
          </cell>
          <cell r="P49" t="str">
            <v>PP_2F</v>
          </cell>
        </row>
        <row r="50">
          <cell r="C50"/>
          <cell r="J50" t="str">
            <v>CS_2D</v>
          </cell>
          <cell r="K50" t="str">
            <v>CS_2B</v>
          </cell>
          <cell r="N50" t="str">
            <v>CK_2E</v>
          </cell>
          <cell r="O50" t="str">
            <v>PP_2D</v>
          </cell>
          <cell r="P50" t="str">
            <v>PP_2F</v>
          </cell>
        </row>
        <row r="51">
          <cell r="C51"/>
          <cell r="J51" t="str">
            <v>CS_2D</v>
          </cell>
          <cell r="K51" t="str">
            <v>CS_2B</v>
          </cell>
          <cell r="N51" t="str">
            <v>CK_2E</v>
          </cell>
          <cell r="O51" t="str">
            <v>PP_2D</v>
          </cell>
          <cell r="P51" t="str">
            <v>PP_2F</v>
          </cell>
        </row>
        <row r="52">
          <cell r="C52"/>
          <cell r="J52" t="str">
            <v>CS_3A</v>
          </cell>
          <cell r="K52" t="str">
            <v>CS_3A</v>
          </cell>
          <cell r="N52" t="str">
            <v>CK_2E</v>
          </cell>
          <cell r="O52" t="str">
            <v>PP_3A</v>
          </cell>
          <cell r="P52" t="str">
            <v>PP_3A</v>
          </cell>
        </row>
        <row r="53">
          <cell r="C53"/>
          <cell r="J53" t="str">
            <v>CS_3A</v>
          </cell>
          <cell r="K53" t="str">
            <v>CS_3A</v>
          </cell>
          <cell r="N53" t="str">
            <v>CK_2E</v>
          </cell>
          <cell r="O53" t="str">
            <v>PP_3A</v>
          </cell>
          <cell r="P53" t="str">
            <v>PP_3A</v>
          </cell>
        </row>
        <row r="54">
          <cell r="C54"/>
          <cell r="J54" t="str">
            <v>CS_3A</v>
          </cell>
          <cell r="K54" t="str">
            <v>CS_3A</v>
          </cell>
          <cell r="N54" t="str">
            <v>CK_3A</v>
          </cell>
          <cell r="O54" t="str">
            <v>PP_3A</v>
          </cell>
          <cell r="P54" t="str">
            <v>PP_3A</v>
          </cell>
        </row>
        <row r="55">
          <cell r="C55"/>
          <cell r="J55" t="str">
            <v>CS_3A</v>
          </cell>
          <cell r="K55" t="str">
            <v>CS_3A</v>
          </cell>
          <cell r="N55" t="str">
            <v>CK_3A</v>
          </cell>
          <cell r="O55" t="str">
            <v>PP_3A</v>
          </cell>
          <cell r="P55" t="str">
            <v>PP_3A</v>
          </cell>
        </row>
        <row r="56">
          <cell r="C56"/>
          <cell r="J56" t="str">
            <v>CS_3A</v>
          </cell>
          <cell r="K56" t="str">
            <v>CS_3A</v>
          </cell>
          <cell r="N56" t="str">
            <v>CK_3A</v>
          </cell>
          <cell r="O56" t="str">
            <v>PP_3A</v>
          </cell>
          <cell r="P56" t="str">
            <v>PP_3B</v>
          </cell>
        </row>
        <row r="57">
          <cell r="C57"/>
          <cell r="J57" t="str">
            <v>CS_3A</v>
          </cell>
          <cell r="K57" t="str">
            <v>CS_3A</v>
          </cell>
          <cell r="N57" t="str">
            <v>CK_3A</v>
          </cell>
          <cell r="O57" t="str">
            <v>PP_3A</v>
          </cell>
          <cell r="P57" t="str">
            <v>PP_3B</v>
          </cell>
        </row>
        <row r="58">
          <cell r="C58"/>
          <cell r="J58" t="str">
            <v>CS_3B</v>
          </cell>
          <cell r="K58" t="str">
            <v>CS_3A</v>
          </cell>
          <cell r="N58" t="str">
            <v>CK_3A</v>
          </cell>
          <cell r="O58" t="str">
            <v>PP_3B</v>
          </cell>
          <cell r="P58" t="str">
            <v>PP_3B</v>
          </cell>
        </row>
        <row r="59">
          <cell r="C59"/>
          <cell r="J59" t="str">
            <v>CS_3B</v>
          </cell>
          <cell r="K59" t="str">
            <v>CS_3A</v>
          </cell>
          <cell r="N59" t="str">
            <v>CK_3B</v>
          </cell>
          <cell r="O59" t="str">
            <v>PP_3B</v>
          </cell>
          <cell r="P59" t="str">
            <v>PP_3B</v>
          </cell>
        </row>
        <row r="60">
          <cell r="C60"/>
          <cell r="J60" t="str">
            <v>CS_3B</v>
          </cell>
          <cell r="K60" t="str">
            <v>CS_3A</v>
          </cell>
          <cell r="N60" t="str">
            <v>CK_3B</v>
          </cell>
          <cell r="O60" t="str">
            <v>PP_3B</v>
          </cell>
          <cell r="P60" t="str">
            <v>PP_3C</v>
          </cell>
        </row>
        <row r="61">
          <cell r="C61"/>
          <cell r="J61" t="str">
            <v>CS_3B</v>
          </cell>
          <cell r="K61" t="str">
            <v>CS_3A</v>
          </cell>
          <cell r="N61" t="str">
            <v>CK_3B</v>
          </cell>
          <cell r="O61" t="str">
            <v>PP_3B</v>
          </cell>
          <cell r="P61" t="str">
            <v>PP_3C</v>
          </cell>
        </row>
        <row r="62">
          <cell r="C62"/>
          <cell r="J62" t="str">
            <v>CS_3B</v>
          </cell>
          <cell r="K62" t="str">
            <v>CS_3A</v>
          </cell>
          <cell r="N62" t="str">
            <v>CK_3B</v>
          </cell>
          <cell r="O62" t="str">
            <v>PP_3B</v>
          </cell>
          <cell r="P62" t="str">
            <v>PP_3C</v>
          </cell>
        </row>
        <row r="63">
          <cell r="C63"/>
          <cell r="J63" t="str">
            <v>CS_3B</v>
          </cell>
          <cell r="K63" t="str">
            <v>CS_3A</v>
          </cell>
          <cell r="N63" t="str">
            <v>CK_3B</v>
          </cell>
          <cell r="O63" t="str">
            <v>PP_3B</v>
          </cell>
          <cell r="P63" t="str">
            <v>PP_3C</v>
          </cell>
        </row>
        <row r="64">
          <cell r="C64"/>
          <cell r="J64" t="str">
            <v>CS_3C</v>
          </cell>
          <cell r="K64" t="str">
            <v>CS_3B</v>
          </cell>
          <cell r="N64" t="str">
            <v>CK_3C</v>
          </cell>
          <cell r="O64" t="str">
            <v>PP_3C</v>
          </cell>
          <cell r="P64" t="str">
            <v>PP_3D</v>
          </cell>
        </row>
        <row r="65">
          <cell r="C65"/>
          <cell r="J65" t="str">
            <v>CS_3C</v>
          </cell>
          <cell r="K65" t="str">
            <v>CS_3B</v>
          </cell>
          <cell r="N65" t="str">
            <v>CK_3C</v>
          </cell>
          <cell r="O65" t="str">
            <v>PP_3C</v>
          </cell>
          <cell r="P65" t="str">
            <v>PP_3D</v>
          </cell>
        </row>
        <row r="66">
          <cell r="C66"/>
          <cell r="J66" t="str">
            <v>CS_3C</v>
          </cell>
          <cell r="K66" t="str">
            <v>CS_3B</v>
          </cell>
          <cell r="N66" t="str">
            <v>CK_3C</v>
          </cell>
          <cell r="O66" t="str">
            <v>PP_3C</v>
          </cell>
          <cell r="P66" t="str">
            <v>PP_3D</v>
          </cell>
        </row>
        <row r="67">
          <cell r="C67"/>
          <cell r="J67" t="str">
            <v>CS_3C</v>
          </cell>
          <cell r="K67" t="str">
            <v>CS_3B</v>
          </cell>
          <cell r="N67" t="str">
            <v>CK_3C</v>
          </cell>
          <cell r="O67" t="str">
            <v>PP_3C</v>
          </cell>
          <cell r="P67" t="str">
            <v>PP_3D</v>
          </cell>
        </row>
        <row r="68">
          <cell r="C68"/>
          <cell r="J68" t="str">
            <v>CS_3C</v>
          </cell>
          <cell r="K68" t="str">
            <v>CS_3B</v>
          </cell>
          <cell r="N68" t="str">
            <v>CK_3C</v>
          </cell>
          <cell r="O68" t="str">
            <v>PP_3C</v>
          </cell>
          <cell r="P68" t="str">
            <v>PP_3E</v>
          </cell>
        </row>
        <row r="69">
          <cell r="C69"/>
          <cell r="J69" t="str">
            <v>CS_3C</v>
          </cell>
          <cell r="K69" t="str">
            <v>CS_3B</v>
          </cell>
          <cell r="N69" t="str">
            <v>CK_3D</v>
          </cell>
          <cell r="O69" t="str">
            <v>PP_3C</v>
          </cell>
          <cell r="P69" t="str">
            <v>PP_3E</v>
          </cell>
        </row>
        <row r="70">
          <cell r="C70"/>
          <cell r="J70" t="str">
            <v>CS_3D</v>
          </cell>
          <cell r="K70" t="str">
            <v>CS_3B</v>
          </cell>
          <cell r="N70" t="str">
            <v>CK_3D</v>
          </cell>
          <cell r="O70" t="str">
            <v>PP_3D</v>
          </cell>
          <cell r="P70" t="str">
            <v>PP_3E</v>
          </cell>
        </row>
        <row r="71">
          <cell r="C71"/>
          <cell r="J71" t="str">
            <v>CS_3D</v>
          </cell>
          <cell r="K71" t="str">
            <v>CS_3B</v>
          </cell>
          <cell r="N71" t="str">
            <v>CK_3D</v>
          </cell>
          <cell r="O71" t="str">
            <v>PP_3D</v>
          </cell>
          <cell r="P71" t="str">
            <v>PP_3E</v>
          </cell>
        </row>
        <row r="72">
          <cell r="C72"/>
          <cell r="J72" t="str">
            <v>CS_3D</v>
          </cell>
          <cell r="K72" t="str">
            <v>CS_3B</v>
          </cell>
          <cell r="N72" t="str">
            <v>CK_3D</v>
          </cell>
          <cell r="O72" t="str">
            <v>PP_3D</v>
          </cell>
          <cell r="P72" t="str">
            <v>PP_3F</v>
          </cell>
        </row>
        <row r="73">
          <cell r="J73" t="str">
            <v>CS_3D</v>
          </cell>
          <cell r="K73" t="str">
            <v>CS_3B</v>
          </cell>
          <cell r="N73" t="str">
            <v>CK_3D</v>
          </cell>
          <cell r="O73" t="str">
            <v>PP_3D</v>
          </cell>
          <cell r="P73" t="str">
            <v>PP_3F</v>
          </cell>
        </row>
        <row r="74">
          <cell r="J74" t="str">
            <v>CS_3D</v>
          </cell>
          <cell r="K74" t="str">
            <v>CS_3B</v>
          </cell>
          <cell r="N74" t="str">
            <v>CK_3E</v>
          </cell>
          <cell r="O74" t="str">
            <v>PP_3D</v>
          </cell>
          <cell r="P74" t="str">
            <v>PP_3F</v>
          </cell>
        </row>
        <row r="75">
          <cell r="J75" t="str">
            <v>CS_3D</v>
          </cell>
          <cell r="K75" t="str">
            <v>CS_3B</v>
          </cell>
          <cell r="N75" t="str">
            <v>CK_3E</v>
          </cell>
          <cell r="O75" t="str">
            <v>PP_3D</v>
          </cell>
          <cell r="P75" t="str">
            <v>PP_3F</v>
          </cell>
        </row>
        <row r="76">
          <cell r="C76"/>
          <cell r="J76" t="str">
            <v>CS_4A</v>
          </cell>
          <cell r="K76" t="str">
            <v>CS_4A</v>
          </cell>
          <cell r="N76" t="str">
            <v>CK_3E</v>
          </cell>
          <cell r="O76" t="str">
            <v>PP_4A</v>
          </cell>
          <cell r="P76" t="str">
            <v>PP_4A</v>
          </cell>
        </row>
        <row r="77">
          <cell r="C77"/>
          <cell r="J77" t="str">
            <v>CS_4A</v>
          </cell>
          <cell r="K77" t="str">
            <v>CS_4A</v>
          </cell>
          <cell r="N77" t="str">
            <v>CK_3E</v>
          </cell>
          <cell r="O77" t="str">
            <v>PP_4A</v>
          </cell>
          <cell r="P77" t="str">
            <v>PP_4A</v>
          </cell>
        </row>
        <row r="78">
          <cell r="C78"/>
          <cell r="J78" t="str">
            <v>CS_4A</v>
          </cell>
          <cell r="K78" t="str">
            <v>CS_4A</v>
          </cell>
          <cell r="N78" t="str">
            <v>CK_3E</v>
          </cell>
          <cell r="O78" t="str">
            <v>PP_4A</v>
          </cell>
          <cell r="P78" t="str">
            <v>PP_4A</v>
          </cell>
        </row>
        <row r="79">
          <cell r="C79"/>
          <cell r="J79" t="str">
            <v>CS_4A</v>
          </cell>
          <cell r="K79" t="str">
            <v>CS_4A</v>
          </cell>
          <cell r="N79" t="str">
            <v>CK_4A</v>
          </cell>
          <cell r="O79" t="str">
            <v>PP_4A</v>
          </cell>
          <cell r="P79" t="str">
            <v>PP_4A</v>
          </cell>
        </row>
        <row r="80">
          <cell r="C80"/>
          <cell r="J80" t="str">
            <v>CS_4A</v>
          </cell>
          <cell r="K80" t="str">
            <v>CS_4A</v>
          </cell>
          <cell r="N80" t="str">
            <v>CK_4A</v>
          </cell>
          <cell r="O80" t="str">
            <v>PP_4A</v>
          </cell>
          <cell r="P80" t="str">
            <v>PP_4B</v>
          </cell>
        </row>
        <row r="81">
          <cell r="C81"/>
          <cell r="J81" t="str">
            <v>CS_4A</v>
          </cell>
          <cell r="K81" t="str">
            <v>CS_4A</v>
          </cell>
          <cell r="N81" t="str">
            <v>CK_4A</v>
          </cell>
          <cell r="O81" t="str">
            <v>PP_4A</v>
          </cell>
          <cell r="P81" t="str">
            <v>PP_4B</v>
          </cell>
        </row>
        <row r="82">
          <cell r="C82"/>
          <cell r="J82" t="str">
            <v>CS_4B</v>
          </cell>
          <cell r="K82" t="str">
            <v>CS_4A</v>
          </cell>
          <cell r="N82" t="str">
            <v>CK_4A</v>
          </cell>
          <cell r="O82" t="str">
            <v>PP_4B</v>
          </cell>
          <cell r="P82" t="str">
            <v>PP_4B</v>
          </cell>
        </row>
        <row r="83">
          <cell r="C83"/>
          <cell r="J83" t="str">
            <v>CS_4B</v>
          </cell>
          <cell r="K83" t="str">
            <v>CS_4A</v>
          </cell>
          <cell r="N83" t="str">
            <v>CK_4A</v>
          </cell>
          <cell r="O83" t="str">
            <v>PP_4B</v>
          </cell>
          <cell r="P83" t="str">
            <v>PP_4B</v>
          </cell>
        </row>
        <row r="84">
          <cell r="C84"/>
          <cell r="J84" t="str">
            <v>CS_4B</v>
          </cell>
          <cell r="K84" t="str">
            <v>CS_4A</v>
          </cell>
          <cell r="N84" t="str">
            <v>CK_4B</v>
          </cell>
          <cell r="O84" t="str">
            <v>PP_4B</v>
          </cell>
          <cell r="P84" t="str">
            <v>PP_4C</v>
          </cell>
        </row>
        <row r="85">
          <cell r="C85"/>
          <cell r="J85" t="str">
            <v>CS_4B</v>
          </cell>
          <cell r="K85" t="str">
            <v>CS_4A</v>
          </cell>
          <cell r="N85" t="str">
            <v>CK_4B</v>
          </cell>
          <cell r="O85" t="str">
            <v>PP_4B</v>
          </cell>
          <cell r="P85" t="str">
            <v>PP_4C</v>
          </cell>
        </row>
        <row r="86">
          <cell r="C86"/>
          <cell r="J86" t="str">
            <v>CS_4B</v>
          </cell>
          <cell r="K86" t="str">
            <v>CS_4A</v>
          </cell>
          <cell r="N86" t="str">
            <v>CK_4B</v>
          </cell>
          <cell r="O86" t="str">
            <v>PP_4B</v>
          </cell>
          <cell r="P86" t="str">
            <v>PP_4C</v>
          </cell>
        </row>
        <row r="87">
          <cell r="C87"/>
          <cell r="J87" t="str">
            <v>CS_4B</v>
          </cell>
          <cell r="K87" t="str">
            <v>CS_4A</v>
          </cell>
          <cell r="N87" t="str">
            <v>CK_4B</v>
          </cell>
          <cell r="O87" t="str">
            <v>PP_4B</v>
          </cell>
          <cell r="P87" t="str">
            <v>PP_4C</v>
          </cell>
        </row>
      </sheetData>
      <sheetData sheetId="2"/>
    </sheetDataSet>
  </externalBook>
</externalLink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invalid="1" refreshedBy="AK" refreshedDate="44994.869131712963" createdVersion="8" refreshedVersion="8" minRefreshableVersion="3" recordCount="458" xr:uid="{00000000-000A-0000-FFFF-FFFF00000000}">
  <cacheSource type="worksheet">
    <worksheetSource ref="C1:G1048576" sheet="grupy"/>
  </cacheSource>
  <cacheFields count="13">
    <cacheField name="SE" numFmtId="0">
      <sharedItems containsBlank="1" count="21">
        <s v="24 osoby"/>
        <s v="SE_1"/>
        <s v="SE_2"/>
        <s v="SE_3"/>
        <s v="SE_4"/>
        <s v="SE_5"/>
        <s v="SE_6"/>
        <s v="SE_7"/>
        <s v="SE_8"/>
        <s v="SE_9"/>
        <s v="SE_10"/>
        <s v="SE_11"/>
        <s v="SE_12"/>
        <s v="SE_13"/>
        <s v="SE_14"/>
        <s v="SE_15"/>
        <s v="SE_16"/>
        <s v="SE_17"/>
        <s v="SE_18"/>
        <s v="SE_19"/>
        <m/>
      </sharedItems>
    </cacheField>
    <cacheField name="CA" numFmtId="0">
      <sharedItems containsBlank="1" count="21">
        <s v="24 osoby"/>
        <s v="CA_1"/>
        <s v="CA_2"/>
        <s v="CA_3"/>
        <s v="CA_4"/>
        <s v="CA_5"/>
        <s v="CA_6"/>
        <s v="CA_7"/>
        <s v="CA_8"/>
        <s v="CA_9"/>
        <s v="CA_10"/>
        <s v="CA_11"/>
        <s v="CA_12"/>
        <s v="CA_13"/>
        <s v="CA_14"/>
        <s v="CA_15"/>
        <s v="CA_16"/>
        <s v="CA_17"/>
        <s v="CA_18"/>
        <s v="CA_19"/>
        <m/>
      </sharedItems>
    </cacheField>
    <cacheField name="CN" numFmtId="0">
      <sharedItems containsBlank="1" count="40">
        <s v="12 osób"/>
        <s v="CN_1A"/>
        <s v="CN_1B"/>
        <s v="CN_2A"/>
        <s v="CN_2B"/>
        <s v="CN_3A"/>
        <s v="CN_3B"/>
        <s v="CN_4A"/>
        <s v="CN_4B"/>
        <s v="CN_5A"/>
        <s v="CN_5B"/>
        <s v="CN_6A"/>
        <s v="CN_6B"/>
        <s v="CN_7A"/>
        <s v="CN_7B"/>
        <s v="CN_8A"/>
        <s v="CN_8B"/>
        <s v="CN_9A"/>
        <s v="CN_9B"/>
        <s v="CN_10A"/>
        <s v="CN_10B"/>
        <s v="CN_11A"/>
        <s v="CN_11B"/>
        <s v="CN_12A"/>
        <s v="CN_12B"/>
        <s v="CN_13A"/>
        <s v="CN_13B"/>
        <s v="CN_14A"/>
        <s v="CN_14B"/>
        <s v="CN_15A"/>
        <s v="CN_15B"/>
        <s v="CN_16A"/>
        <s v="CN_16B"/>
        <s v="CN_17A"/>
        <s v="CN_17B"/>
        <s v="CN_18A"/>
        <s v="CN_18B"/>
        <s v="CN_19A"/>
        <s v="CN_19B"/>
        <m/>
      </sharedItems>
    </cacheField>
    <cacheField name="CS" numFmtId="0">
      <sharedItems containsBlank="1" count="53">
        <s v="9 osób"/>
        <s v="CS_1"/>
        <s v="CS_2"/>
        <s v="CS_3"/>
        <s v="CS_4"/>
        <s v="CS_5"/>
        <s v="CS_6"/>
        <s v="CS_7"/>
        <s v="CS_8"/>
        <s v="CS_9"/>
        <s v="CS_10"/>
        <s v="CS_11"/>
        <s v="CS_12"/>
        <s v="CS_13"/>
        <s v="CS_14"/>
        <s v="CS_15"/>
        <s v="CS_16"/>
        <s v="CS_17"/>
        <s v="CS_18"/>
        <s v="CS_19"/>
        <s v="CS_20"/>
        <s v="CS_21"/>
        <s v="CS_22"/>
        <s v="CS_23"/>
        <s v="CS_24"/>
        <s v="CS_25"/>
        <s v="CS_26"/>
        <s v="CS_27"/>
        <s v="CS_28"/>
        <s v="CS_29"/>
        <s v="CS_30"/>
        <s v="CS_31"/>
        <s v="CS_32"/>
        <s v="CS_33"/>
        <s v="CS_34"/>
        <s v="CS_35"/>
        <s v="CS_36"/>
        <s v="CS_37"/>
        <s v="CS_38"/>
        <s v="CS_39"/>
        <s v="CS_40"/>
        <s v="CS_41"/>
        <s v="CS_42"/>
        <s v="CS_43"/>
        <s v="CS_44"/>
        <s v="CS_45"/>
        <s v="CS_46"/>
        <s v="CS_47"/>
        <s v="CS_48"/>
        <s v="CS_49"/>
        <s v="CS_50"/>
        <s v="CS_51"/>
        <m/>
      </sharedItems>
    </cacheField>
    <cacheField name="CS_(wysoka_wierność)" numFmtId="0">
      <sharedItems containsBlank="1" count="78">
        <s v="6 osób"/>
        <s v="CS_1A"/>
        <s v="CS_1B"/>
        <s v="CS_1C"/>
        <s v="CS_1D"/>
        <s v="CS_2A"/>
        <s v="CS_2B"/>
        <s v="CS_2C"/>
        <s v="CS_2D"/>
        <s v="CS_3A"/>
        <s v="CS_3B"/>
        <s v="CS_3C"/>
        <s v="CS_3D"/>
        <s v="CS_4A"/>
        <s v="CS_4B"/>
        <s v="CS_4C"/>
        <s v="CS_4D"/>
        <s v="CS_5A"/>
        <s v="CS_5B"/>
        <s v="CS_5C"/>
        <s v="CS_5D"/>
        <s v="CS_6A"/>
        <s v="CS_6B"/>
        <s v="CS_6C"/>
        <s v="CS_6D"/>
        <s v="CS_7A"/>
        <s v="CS_7B"/>
        <s v="CS_7C"/>
        <s v="CS_7D"/>
        <s v="CS_8A"/>
        <s v="CS_8B"/>
        <s v="CS_8C"/>
        <s v="CS_8D"/>
        <s v="CS_9A"/>
        <s v="CS_9B"/>
        <s v="CS_9C"/>
        <s v="CS_9D"/>
        <s v="CS_10A"/>
        <s v="CS_10B"/>
        <s v="CS_10C"/>
        <s v="CS_10D"/>
        <s v="CS_11A"/>
        <s v="CS_11B"/>
        <s v="CS_11C"/>
        <s v="CS_11D"/>
        <s v="CS_12A"/>
        <s v="CS_12B"/>
        <s v="CS_12C"/>
        <s v="CS_12D"/>
        <s v="CS_13A"/>
        <s v="CS_13B"/>
        <s v="CS_13C"/>
        <s v="CS_13D"/>
        <s v="CS_14A"/>
        <s v="CS_14B"/>
        <s v="CS_14C"/>
        <s v="CS_14D"/>
        <s v="CS_15A"/>
        <s v="CS_15B"/>
        <s v="CS_15C"/>
        <s v="CS_15D"/>
        <s v="CS_16A"/>
        <s v="CS_16B"/>
        <s v="CS_16C"/>
        <s v="CS_16D"/>
        <s v="CS_17A"/>
        <s v="CS_17B"/>
        <s v="CS_17C"/>
        <s v="CS_17D"/>
        <s v="CS_18A"/>
        <s v="CS_18B"/>
        <s v="CS_18C"/>
        <s v="CS_18D"/>
        <s v="CS_19A"/>
        <s v="CS_19B"/>
        <s v="CS_19C"/>
        <s v="CS_19D"/>
        <m/>
      </sharedItems>
    </cacheField>
    <cacheField name="CS_(niska_wierność)" numFmtId="0">
      <sharedItems containsBlank="1" count="40">
        <s v="12 osób"/>
        <s v="CS_1A"/>
        <s v="CS_1B"/>
        <s v="CS_2A"/>
        <s v="CS_2B"/>
        <s v="CS_3A"/>
        <s v="CS_3B"/>
        <s v="CS_4A"/>
        <s v="CS_4B"/>
        <s v="CS_5A"/>
        <s v="CS_5B"/>
        <s v="CS_6A"/>
        <s v="CS_6B"/>
        <s v="CS_7A"/>
        <s v="CS_7B"/>
        <s v="CS_8A"/>
        <s v="CS_8B"/>
        <s v="CS_9A"/>
        <s v="CS_9B"/>
        <s v="CS_10A"/>
        <s v="CS_10B"/>
        <s v="CS_11A"/>
        <s v="CS_11B"/>
        <s v="CS_12A"/>
        <s v="CS_12B"/>
        <s v="CS_13A"/>
        <s v="CS_13B"/>
        <s v="CS_14A"/>
        <s v="CS_14B"/>
        <s v="CS_15A"/>
        <s v="CS_15B"/>
        <s v="CS_16A"/>
        <s v="CS_16B"/>
        <s v="CS_17A"/>
        <s v="CS_17B"/>
        <s v="CS_18A"/>
        <s v="CS_18B"/>
        <s v="CS_19A"/>
        <s v="CS_19B"/>
        <m/>
      </sharedItems>
    </cacheField>
    <cacheField name="CL" numFmtId="0">
      <sharedItems containsBlank="1" count="53">
        <s v="9 osób"/>
        <s v="CL_1"/>
        <s v="CL_2"/>
        <s v="CL_3"/>
        <s v="CL_4"/>
        <s v="CL_5"/>
        <s v="CL_6"/>
        <s v="CL_7"/>
        <s v="CL_8"/>
        <s v="CL_9"/>
        <s v="CL_10"/>
        <s v="CL_11"/>
        <s v="CL_12"/>
        <s v="CL_13"/>
        <s v="CL_14"/>
        <s v="CL_15"/>
        <s v="CL_16"/>
        <s v="CL_17"/>
        <s v="CL_18"/>
        <s v="CL_19"/>
        <s v="CL_20"/>
        <s v="CL_21"/>
        <s v="CL_22"/>
        <s v="CL_23"/>
        <s v="CL_24"/>
        <s v="CL_25"/>
        <s v="CL_26"/>
        <s v="CL_27"/>
        <s v="CL_28"/>
        <s v="CL_29"/>
        <s v="CL_30"/>
        <s v="CL_31"/>
        <s v="CL_32"/>
        <s v="CL_33"/>
        <s v="CL_34"/>
        <s v="CL_35"/>
        <s v="CL_36"/>
        <s v="CL_37"/>
        <s v="CL_38"/>
        <s v="CL_39"/>
        <s v="CL_40"/>
        <s v="CL_41"/>
        <s v="CL_42"/>
        <s v="CL_43"/>
        <s v="CL_44"/>
        <s v="CL_45"/>
        <s v="CL_46"/>
        <s v="CL_47"/>
        <s v="CL_48"/>
        <s v="CL_49"/>
        <s v="CL_50"/>
        <s v="CL_51"/>
        <m/>
      </sharedItems>
    </cacheField>
    <cacheField name="CK" numFmtId="0">
      <sharedItems containsBlank="1" count="78">
        <s v="6 osób"/>
        <s v="CK_1A"/>
        <s v="CK_1B"/>
        <s v="CK_1C"/>
        <s v="CK_1D"/>
        <s v="CK_2A"/>
        <s v="CK_2B"/>
        <s v="CK_2C"/>
        <s v="CK_2D"/>
        <s v="CK_3A"/>
        <s v="CK_3B"/>
        <s v="CK_3C"/>
        <s v="CK_3D"/>
        <s v="CK_4A"/>
        <s v="CK_4B"/>
        <s v="CK_4C"/>
        <s v="CK_4D"/>
        <s v="CK_5A"/>
        <s v="CK_5B"/>
        <s v="CK_5C"/>
        <s v="CK_5D"/>
        <s v="CK_6A"/>
        <s v="CK_6B"/>
        <s v="CK_6C"/>
        <s v="CK_6D"/>
        <s v="CK_7A"/>
        <s v="CK_7B"/>
        <s v="CK_7C"/>
        <s v="CK_7D"/>
        <s v="CK_8A"/>
        <s v="CK_8B"/>
        <s v="CK_8C"/>
        <s v="CK_8D"/>
        <s v="CK_9A"/>
        <s v="CK_9B"/>
        <s v="CK_9C"/>
        <s v="CK_9D"/>
        <s v="CK_10A"/>
        <s v="CK_10B"/>
        <s v="CK_10C"/>
        <s v="CK_10D"/>
        <s v="CK_11A"/>
        <s v="CK_11B"/>
        <s v="CK_11C"/>
        <s v="CK_11D"/>
        <s v="CK_12A"/>
        <s v="CK_12B"/>
        <s v="CK_12C"/>
        <s v="CK_12D"/>
        <s v="CK_13A"/>
        <s v="CK_13B"/>
        <s v="CK_13C"/>
        <s v="CK_13D"/>
        <s v="CK_14A"/>
        <s v="CK_14B"/>
        <s v="CK_14C"/>
        <s v="CK_14D"/>
        <s v="CK_15A"/>
        <s v="CK_15B"/>
        <s v="CK_15C"/>
        <s v="CK_15D"/>
        <s v="CK_16A"/>
        <s v="CK_16B"/>
        <s v="CK_16C"/>
        <s v="CK_16D"/>
        <s v="CK_17A"/>
        <s v="CK_17B"/>
        <s v="CK_17C"/>
        <s v="CK_17D"/>
        <s v="CK_18A"/>
        <s v="CK_18B"/>
        <s v="CK_18C"/>
        <s v="CK_18D"/>
        <s v="CK_19A"/>
        <s v="CK_19B"/>
        <s v="CK_19C"/>
        <s v="CK_19D"/>
        <m/>
      </sharedItems>
    </cacheField>
    <cacheField name="CK_(V_WL-S)" numFmtId="0">
      <sharedItems containsBlank="1"/>
    </cacheField>
    <cacheField name="PP" numFmtId="0">
      <sharedItems containsBlank="1"/>
    </cacheField>
    <cacheField name="PP_(WNoZ_-_zajęcia_na_oddziałach_intensywnej_trapii,_neonatologicznych_i_sali_porodowej)" numFmtId="0">
      <sharedItems containsBlank="1"/>
    </cacheField>
    <cacheField name="LE" numFmtId="0">
      <sharedItems containsBlank="1" count="21">
        <s v="24 osoby"/>
        <s v="LE_1"/>
        <s v="LE_2"/>
        <s v="LE_3"/>
        <s v="LE_4"/>
        <s v="LE_5"/>
        <s v="LE_6"/>
        <s v="LE_7"/>
        <s v="LE_8"/>
        <s v="LE_9"/>
        <s v="LE_10"/>
        <s v="LE_11"/>
        <s v="LE_12"/>
        <s v="LE_13"/>
        <s v="LE_14"/>
        <s v="LE_15"/>
        <s v="LE_16"/>
        <s v="LE_17"/>
        <s v="LE_18"/>
        <s v="LE_19"/>
        <m/>
      </sharedItems>
    </cacheField>
    <cacheField name="WF" numFmtId="0">
      <sharedItems containsBlank="1" count="21">
        <s v="24 osoby"/>
        <s v="WF_1"/>
        <s v="WF_2"/>
        <s v="WF_3"/>
        <s v="WF_4"/>
        <s v="WF_5"/>
        <s v="WF_6"/>
        <s v="WF_7"/>
        <s v="WF_8"/>
        <s v="WF_9"/>
        <s v="WF_10"/>
        <s v="WF_11"/>
        <s v="WF_12"/>
        <s v="WF_13"/>
        <s v="WF_14"/>
        <s v="WF_15"/>
        <s v="WF_16"/>
        <s v="WF_17"/>
        <s v="WF_18"/>
        <s v="WF_19"/>
        <m/>
      </sharedItems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00000000-0007-0000-0000-000000000000}" name="Tabela przestawna2" cacheId="21" applyNumberFormats="0" applyBorderFormats="0" applyFontFormats="0" applyPatternFormats="0" applyAlignmentFormats="0" applyWidthHeightFormats="1" dataCaption="Wartości" updatedVersion="7" minRefreshableVersion="3" useAutoFormatting="1" itemPrintTitles="1" createdVersion="8" indent="0" compact="0" compactData="0" multipleFieldFilters="0">
  <location ref="A1:H101" firstHeaderRow="1" firstDataRow="1" firstDataCol="8"/>
  <pivotFields count="13">
    <pivotField axis="axisRow" compact="0" outline="0" showAll="0" sortType="ascending">
      <items count="22">
        <item x="0"/>
        <item x="1"/>
        <item x="10"/>
        <item x="11"/>
        <item x="12"/>
        <item x="13"/>
        <item x="14"/>
        <item x="15"/>
        <item h="1" x="16"/>
        <item h="1" x="17"/>
        <item h="1" x="18"/>
        <item h="1" x="19"/>
        <item x="2"/>
        <item x="3"/>
        <item x="4"/>
        <item x="5"/>
        <item x="6"/>
        <item x="7"/>
        <item x="8"/>
        <item x="9"/>
        <item x="20"/>
        <item t="default"/>
      </items>
    </pivotField>
    <pivotField axis="axisRow" compact="0" outline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compact="0" outline="0" subtotalTop="0" showAll="0" sortType="ascending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>
      <items count="40">
        <item x="0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39"/>
      </items>
    </pivotField>
    <pivotField axis="axisRow" compact="0" outline="0" showAll="0" defaultSubtotal="0">
      <items count="53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20"/>
        <item x="21"/>
        <item x="22"/>
        <item x="23"/>
        <item x="24"/>
        <item x="25"/>
        <item x="26"/>
        <item x="27"/>
        <item x="28"/>
        <item x="29"/>
        <item x="3"/>
        <item x="30"/>
        <item x="31"/>
        <item x="32"/>
        <item x="33"/>
        <item x="34"/>
        <item x="35"/>
        <item x="36"/>
        <item x="37"/>
        <item x="38"/>
        <item x="39"/>
        <item x="4"/>
        <item x="40"/>
        <item x="41"/>
        <item x="42"/>
        <item x="43"/>
        <item x="44"/>
        <item x="45"/>
        <item x="46"/>
        <item x="47"/>
        <item x="48"/>
        <item x="49"/>
        <item x="5"/>
        <item x="50"/>
        <item x="51"/>
        <item x="6"/>
        <item x="7"/>
        <item x="8"/>
        <item x="9"/>
        <item x="52"/>
      </items>
    </pivotField>
    <pivotField axis="axisRow" compact="0" outline="0" showAll="0" defaultSubtotal="0">
      <items count="78">
        <item x="0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77"/>
      </items>
    </pivotField>
    <pivotField compact="0" outline="0" subtotalTop="0" showAll="0" defaultSubtotal="0"/>
    <pivotField compact="0" outline="0" showAll="0" defaultSubtotal="0"/>
    <pivotField compact="0" outline="0" subtotalTop="0" showAll="0" defaultSubtotal="0"/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  <pivotField axis="axisRow" compact="0" outline="0" subtotalTop="0" showAll="0" defaultSubtotal="0">
      <items count="21">
        <item x="0"/>
        <item x="1"/>
        <item x="10"/>
        <item x="11"/>
        <item x="12"/>
        <item x="13"/>
        <item x="14"/>
        <item x="15"/>
        <item x="16"/>
        <item x="17"/>
        <item x="18"/>
        <item x="19"/>
        <item x="2"/>
        <item x="3"/>
        <item x="4"/>
        <item x="5"/>
        <item x="6"/>
        <item x="7"/>
        <item x="8"/>
        <item x="9"/>
        <item x="20"/>
      </items>
    </pivotField>
  </pivotFields>
  <rowFields count="8">
    <field x="0"/>
    <field x="1"/>
    <field x="2"/>
    <field x="7"/>
    <field x="3"/>
    <field x="11"/>
    <field x="12"/>
    <field x="6"/>
  </rowFields>
  <rowItems count="100">
    <i>
      <x/>
      <x/>
      <x/>
      <x/>
      <x/>
      <x/>
      <x/>
      <x/>
    </i>
    <i t="default">
      <x/>
    </i>
    <i>
      <x v="1"/>
      <x v="1"/>
      <x v="21"/>
      <x v="41"/>
      <x v="1"/>
      <x v="1"/>
      <x v="1"/>
      <x v="1"/>
    </i>
    <i r="3">
      <x v="42"/>
      <x v="1"/>
      <x v="1"/>
      <x v="1"/>
      <x v="1"/>
    </i>
    <i r="4">
      <x v="12"/>
      <x v="1"/>
      <x v="1"/>
      <x v="12"/>
    </i>
    <i r="2">
      <x v="22"/>
      <x v="43"/>
      <x v="12"/>
      <x v="1"/>
      <x v="1"/>
      <x v="12"/>
    </i>
    <i r="3">
      <x v="44"/>
      <x v="23"/>
      <x v="1"/>
      <x v="1"/>
      <x v="23"/>
    </i>
    <i t="default">
      <x v="1"/>
    </i>
    <i>
      <x v="2"/>
      <x v="2"/>
      <x v="1"/>
      <x v="1"/>
      <x v="18"/>
      <x v="2"/>
      <x v="2"/>
      <x v="18"/>
    </i>
    <i r="3">
      <x v="2"/>
      <x v="18"/>
      <x v="2"/>
      <x v="2"/>
      <x v="18"/>
    </i>
    <i r="4">
      <x v="19"/>
      <x v="2"/>
      <x v="2"/>
      <x v="19"/>
    </i>
    <i r="2">
      <x v="2"/>
      <x v="3"/>
      <x v="19"/>
      <x v="2"/>
      <x v="2"/>
      <x v="19"/>
    </i>
    <i r="3">
      <x v="4"/>
      <x v="20"/>
      <x v="2"/>
      <x v="2"/>
      <x v="20"/>
    </i>
    <i t="default">
      <x v="2"/>
    </i>
    <i>
      <x v="3"/>
      <x v="3"/>
      <x v="3"/>
      <x v="5"/>
      <x v="20"/>
      <x v="3"/>
      <x v="3"/>
      <x v="20"/>
    </i>
    <i r="4">
      <x v="21"/>
      <x v="3"/>
      <x v="3"/>
      <x v="21"/>
    </i>
    <i r="3">
      <x v="6"/>
      <x v="21"/>
      <x v="3"/>
      <x v="3"/>
      <x v="21"/>
    </i>
    <i r="2">
      <x v="4"/>
      <x v="7"/>
      <x v="22"/>
      <x v="3"/>
      <x v="3"/>
      <x v="22"/>
    </i>
    <i r="3">
      <x v="8"/>
      <x v="22"/>
      <x v="3"/>
      <x v="3"/>
      <x v="22"/>
    </i>
    <i r="4">
      <x v="24"/>
      <x v="3"/>
      <x v="3"/>
      <x v="24"/>
    </i>
    <i t="default">
      <x v="3"/>
    </i>
    <i>
      <x v="4"/>
      <x v="4"/>
      <x v="5"/>
      <x v="9"/>
      <x v="24"/>
      <x v="4"/>
      <x v="4"/>
      <x v="24"/>
    </i>
    <i r="3">
      <x v="10"/>
      <x v="25"/>
      <x v="4"/>
      <x v="4"/>
      <x v="25"/>
    </i>
    <i r="2">
      <x v="6"/>
      <x v="11"/>
      <x v="25"/>
      <x v="4"/>
      <x v="4"/>
      <x v="25"/>
    </i>
    <i r="4">
      <x v="26"/>
      <x v="4"/>
      <x v="4"/>
      <x v="26"/>
    </i>
    <i r="3">
      <x v="12"/>
      <x v="26"/>
      <x v="4"/>
      <x v="4"/>
      <x v="26"/>
    </i>
    <i t="default">
      <x v="4"/>
    </i>
    <i>
      <x v="5"/>
      <x v="5"/>
      <x v="7"/>
      <x v="13"/>
      <x v="27"/>
      <x v="5"/>
      <x v="5"/>
      <x v="27"/>
    </i>
    <i r="3">
      <x v="14"/>
      <x v="27"/>
      <x v="5"/>
      <x v="5"/>
      <x v="27"/>
    </i>
    <i r="4">
      <x v="28"/>
      <x v="5"/>
      <x v="5"/>
      <x v="28"/>
    </i>
    <i r="2">
      <x v="8"/>
      <x v="15"/>
      <x v="28"/>
      <x v="5"/>
      <x v="5"/>
      <x v="28"/>
    </i>
    <i r="3">
      <x v="16"/>
      <x v="29"/>
      <x v="5"/>
      <x v="5"/>
      <x v="29"/>
    </i>
    <i t="default">
      <x v="5"/>
    </i>
    <i>
      <x v="6"/>
      <x v="6"/>
      <x v="9"/>
      <x v="17"/>
      <x v="29"/>
      <x v="6"/>
      <x v="6"/>
      <x v="29"/>
    </i>
    <i r="4">
      <x v="30"/>
      <x v="6"/>
      <x v="6"/>
      <x v="30"/>
    </i>
    <i r="3">
      <x v="18"/>
      <x v="30"/>
      <x v="6"/>
      <x v="6"/>
      <x v="30"/>
    </i>
    <i r="2">
      <x v="10"/>
      <x v="19"/>
      <x v="31"/>
      <x v="6"/>
      <x v="6"/>
      <x v="31"/>
    </i>
    <i r="3">
      <x v="20"/>
      <x v="31"/>
      <x v="6"/>
      <x v="6"/>
      <x v="31"/>
    </i>
    <i r="4">
      <x v="32"/>
      <x v="6"/>
      <x v="6"/>
      <x v="32"/>
    </i>
    <i t="default">
      <x v="6"/>
    </i>
    <i>
      <x v="7"/>
      <x v="7"/>
      <x v="11"/>
      <x v="21"/>
      <x v="32"/>
      <x v="7"/>
      <x v="7"/>
      <x v="32"/>
    </i>
    <i r="3">
      <x v="22"/>
      <x v="33"/>
      <x v="7"/>
      <x v="7"/>
      <x v="33"/>
    </i>
    <i r="2">
      <x v="12"/>
      <x v="23"/>
      <x v="33"/>
      <x v="7"/>
      <x v="7"/>
      <x v="33"/>
    </i>
    <i r="4">
      <x v="35"/>
      <x v="7"/>
      <x v="7"/>
      <x v="35"/>
    </i>
    <i r="3">
      <x v="24"/>
      <x v="35"/>
      <x v="7"/>
      <x v="7"/>
      <x v="35"/>
    </i>
    <i t="default">
      <x v="7"/>
    </i>
    <i>
      <x v="12"/>
      <x v="12"/>
      <x v="23"/>
      <x v="45"/>
      <x v="23"/>
      <x v="12"/>
      <x v="12"/>
      <x v="23"/>
    </i>
    <i r="4">
      <x v="34"/>
      <x v="12"/>
      <x v="12"/>
      <x v="34"/>
    </i>
    <i r="3">
      <x v="46"/>
      <x v="34"/>
      <x v="12"/>
      <x v="12"/>
      <x v="34"/>
    </i>
    <i r="2">
      <x v="24"/>
      <x v="47"/>
      <x v="45"/>
      <x v="12"/>
      <x v="12"/>
      <x v="45"/>
    </i>
    <i r="3">
      <x v="48"/>
      <x v="45"/>
      <x v="12"/>
      <x v="12"/>
      <x v="45"/>
    </i>
    <i r="4">
      <x v="48"/>
      <x v="12"/>
      <x v="12"/>
      <x v="48"/>
    </i>
    <i t="default">
      <x v="12"/>
    </i>
    <i>
      <x v="13"/>
      <x v="13"/>
      <x v="25"/>
      <x v="49"/>
      <x v="48"/>
      <x v="13"/>
      <x v="13"/>
      <x v="48"/>
    </i>
    <i r="3">
      <x v="50"/>
      <x v="49"/>
      <x v="13"/>
      <x v="13"/>
      <x v="49"/>
    </i>
    <i r="2">
      <x v="26"/>
      <x v="51"/>
      <x v="49"/>
      <x v="13"/>
      <x v="13"/>
      <x v="49"/>
    </i>
    <i r="4">
      <x v="50"/>
      <x v="13"/>
      <x v="13"/>
      <x v="50"/>
    </i>
    <i r="3">
      <x v="52"/>
      <x v="50"/>
      <x v="13"/>
      <x v="13"/>
      <x v="50"/>
    </i>
    <i t="default">
      <x v="13"/>
    </i>
    <i>
      <x v="14"/>
      <x v="14"/>
      <x v="27"/>
      <x v="53"/>
      <x v="51"/>
      <x v="14"/>
      <x v="14"/>
      <x v="51"/>
    </i>
    <i r="3">
      <x v="54"/>
      <x v="2"/>
      <x v="14"/>
      <x v="14"/>
      <x v="2"/>
    </i>
    <i r="4">
      <x v="51"/>
      <x v="14"/>
      <x v="14"/>
      <x v="51"/>
    </i>
    <i r="2">
      <x v="28"/>
      <x v="55"/>
      <x v="2"/>
      <x v="14"/>
      <x v="14"/>
      <x v="2"/>
    </i>
    <i r="3">
      <x v="56"/>
      <x v="3"/>
      <x v="14"/>
      <x v="14"/>
      <x v="3"/>
    </i>
    <i t="default">
      <x v="14"/>
    </i>
    <i>
      <x v="15"/>
      <x v="15"/>
      <x v="29"/>
      <x v="57"/>
      <x v="3"/>
      <x v="15"/>
      <x v="15"/>
      <x v="3"/>
    </i>
    <i r="4">
      <x v="4"/>
      <x v="15"/>
      <x v="15"/>
      <x v="4"/>
    </i>
    <i r="3">
      <x v="58"/>
      <x v="4"/>
      <x v="15"/>
      <x v="15"/>
      <x v="4"/>
    </i>
    <i r="2">
      <x v="30"/>
      <x v="59"/>
      <x v="5"/>
      <x v="15"/>
      <x v="15"/>
      <x v="5"/>
    </i>
    <i r="3">
      <x v="60"/>
      <x v="5"/>
      <x v="15"/>
      <x v="15"/>
      <x v="5"/>
    </i>
    <i r="4">
      <x v="6"/>
      <x v="15"/>
      <x v="15"/>
      <x v="6"/>
    </i>
    <i t="default">
      <x v="15"/>
    </i>
    <i>
      <x v="16"/>
      <x v="16"/>
      <x v="31"/>
      <x v="61"/>
      <x v="6"/>
      <x v="16"/>
      <x v="16"/>
      <x v="6"/>
    </i>
    <i r="3">
      <x v="62"/>
      <x v="7"/>
      <x v="16"/>
      <x v="16"/>
      <x v="7"/>
    </i>
    <i r="2">
      <x v="32"/>
      <x v="63"/>
      <x v="7"/>
      <x v="16"/>
      <x v="16"/>
      <x v="7"/>
    </i>
    <i r="4">
      <x v="8"/>
      <x v="16"/>
      <x v="16"/>
      <x v="8"/>
    </i>
    <i r="3">
      <x v="64"/>
      <x v="8"/>
      <x v="16"/>
      <x v="16"/>
      <x v="8"/>
    </i>
    <i t="default">
      <x v="16"/>
    </i>
    <i>
      <x v="17"/>
      <x v="17"/>
      <x v="33"/>
      <x v="65"/>
      <x v="9"/>
      <x v="17"/>
      <x v="17"/>
      <x v="9"/>
    </i>
    <i r="3">
      <x v="66"/>
      <x v="9"/>
      <x v="17"/>
      <x v="17"/>
      <x v="9"/>
    </i>
    <i r="4">
      <x v="10"/>
      <x v="17"/>
      <x v="17"/>
      <x v="10"/>
    </i>
    <i r="2">
      <x v="34"/>
      <x v="67"/>
      <x v="10"/>
      <x v="17"/>
      <x v="17"/>
      <x v="10"/>
    </i>
    <i r="3">
      <x v="68"/>
      <x v="11"/>
      <x v="17"/>
      <x v="17"/>
      <x v="11"/>
    </i>
    <i t="default">
      <x v="17"/>
    </i>
    <i>
      <x v="18"/>
      <x v="18"/>
      <x v="35"/>
      <x v="69"/>
      <x v="11"/>
      <x v="18"/>
      <x v="18"/>
      <x v="11"/>
    </i>
    <i r="4">
      <x v="13"/>
      <x v="18"/>
      <x v="18"/>
      <x v="13"/>
    </i>
    <i r="3">
      <x v="70"/>
      <x v="13"/>
      <x v="18"/>
      <x v="18"/>
      <x v="13"/>
    </i>
    <i r="2">
      <x v="36"/>
      <x v="71"/>
      <x v="14"/>
      <x v="18"/>
      <x v="18"/>
      <x v="14"/>
    </i>
    <i r="3">
      <x v="72"/>
      <x v="14"/>
      <x v="18"/>
      <x v="18"/>
      <x v="14"/>
    </i>
    <i r="4">
      <x v="15"/>
      <x v="18"/>
      <x v="18"/>
      <x v="15"/>
    </i>
    <i t="default">
      <x v="18"/>
    </i>
    <i>
      <x v="19"/>
      <x v="19"/>
      <x v="37"/>
      <x v="73"/>
      <x v="15"/>
      <x v="19"/>
      <x v="19"/>
      <x v="15"/>
    </i>
    <i r="3">
      <x v="74"/>
      <x v="16"/>
      <x v="19"/>
      <x v="19"/>
      <x v="16"/>
    </i>
    <i r="2">
      <x v="38"/>
      <x v="75"/>
      <x v="16"/>
      <x v="19"/>
      <x v="19"/>
      <x v="16"/>
    </i>
    <i r="4">
      <x v="17"/>
      <x v="19"/>
      <x v="19"/>
      <x v="17"/>
    </i>
    <i r="3">
      <x v="76"/>
      <x v="17"/>
      <x v="19"/>
      <x v="19"/>
      <x v="17"/>
    </i>
    <i t="default">
      <x v="19"/>
    </i>
    <i>
      <x v="20"/>
      <x v="20"/>
      <x v="39"/>
      <x v="77"/>
      <x v="52"/>
      <x v="20"/>
      <x v="20"/>
      <x v="52"/>
    </i>
    <i t="default">
      <x v="20"/>
    </i>
    <i t="grand">
      <x/>
    </i>
  </rowItems>
  <colItems count="1">
    <i/>
  </colItems>
  <formats count="42">
    <format dxfId="67">
      <pivotArea dataOnly="0" labelOnly="1" outline="0" fieldPosition="0">
        <references count="1">
          <reference field="0" count="1" defaultSubtotal="1">
            <x v="0"/>
          </reference>
        </references>
      </pivotArea>
    </format>
    <format dxfId="66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65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64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63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62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61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60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59">
      <pivotArea dataOnly="0" labelOnly="1" outline="0" fieldPosition="0">
        <references count="1">
          <reference field="0" count="1" defaultSubtotal="1">
            <x v="8"/>
          </reference>
        </references>
      </pivotArea>
    </format>
    <format dxfId="58">
      <pivotArea dataOnly="0" labelOnly="1" outline="0" fieldPosition="0">
        <references count="1">
          <reference field="0" count="1" defaultSubtotal="1">
            <x v="9"/>
          </reference>
        </references>
      </pivotArea>
    </format>
    <format dxfId="57">
      <pivotArea dataOnly="0" labelOnly="1" outline="0" fieldPosition="0">
        <references count="1">
          <reference field="0" count="1" defaultSubtotal="1">
            <x v="10"/>
          </reference>
        </references>
      </pivotArea>
    </format>
    <format dxfId="56">
      <pivotArea dataOnly="0" labelOnly="1" outline="0" fieldPosition="0">
        <references count="1">
          <reference field="0" count="1" defaultSubtotal="1">
            <x v="11"/>
          </reference>
        </references>
      </pivotArea>
    </format>
    <format dxfId="55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54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53">
      <pivotArea dataOnly="0" labelOnly="1" outline="0" fieldPosition="0">
        <references count="1">
          <reference field="0" count="1" defaultSubtotal="1">
            <x v="14"/>
          </reference>
        </references>
      </pivotArea>
    </format>
    <format dxfId="52">
      <pivotArea dataOnly="0" labelOnly="1" outline="0" fieldPosition="0">
        <references count="1">
          <reference field="0" count="1" defaultSubtotal="1">
            <x v="15"/>
          </reference>
        </references>
      </pivotArea>
    </format>
    <format dxfId="51">
      <pivotArea dataOnly="0" labelOnly="1" outline="0" fieldPosition="0">
        <references count="1">
          <reference field="0" count="1" defaultSubtotal="1">
            <x v="16"/>
          </reference>
        </references>
      </pivotArea>
    </format>
    <format dxfId="50">
      <pivotArea dataOnly="0" labelOnly="1" outline="0" fieldPosition="0">
        <references count="1">
          <reference field="0" count="1" defaultSubtotal="1">
            <x v="17"/>
          </reference>
        </references>
      </pivotArea>
    </format>
    <format dxfId="49">
      <pivotArea dataOnly="0" labelOnly="1" outline="0" fieldPosition="0">
        <references count="1">
          <reference field="0" count="1" defaultSubtotal="1">
            <x v="18"/>
          </reference>
        </references>
      </pivotArea>
    </format>
    <format dxfId="48">
      <pivotArea dataOnly="0" labelOnly="1" outline="0" fieldPosition="0">
        <references count="1">
          <reference field="0" count="1" defaultSubtotal="1">
            <x v="19"/>
          </reference>
        </references>
      </pivotArea>
    </format>
    <format dxfId="47">
      <pivotArea dataOnly="0" labelOnly="1" outline="0" fieldPosition="0">
        <references count="1">
          <reference field="0" count="1" defaultSubtotal="1">
            <x v="1"/>
          </reference>
        </references>
      </pivotArea>
    </format>
    <format dxfId="46">
      <pivotArea dataOnly="0" labelOnly="1" outline="0" fieldPosition="0">
        <references count="1">
          <reference field="0" count="1" defaultSubtotal="1">
            <x v="2"/>
          </reference>
        </references>
      </pivotArea>
    </format>
    <format dxfId="45">
      <pivotArea dataOnly="0" labelOnly="1" outline="0" fieldPosition="0">
        <references count="1">
          <reference field="0" count="1" defaultSubtotal="1">
            <x v="3"/>
          </reference>
        </references>
      </pivotArea>
    </format>
    <format dxfId="44">
      <pivotArea dataOnly="0" labelOnly="1" outline="0" fieldPosition="0">
        <references count="1">
          <reference field="0" count="1" defaultSubtotal="1">
            <x v="4"/>
          </reference>
        </references>
      </pivotArea>
    </format>
    <format dxfId="43">
      <pivotArea dataOnly="0" labelOnly="1" outline="0" fieldPosition="0">
        <references count="1">
          <reference field="0" count="1" defaultSubtotal="1">
            <x v="5"/>
          </reference>
        </references>
      </pivotArea>
    </format>
    <format dxfId="42">
      <pivotArea dataOnly="0" labelOnly="1" outline="0" fieldPosition="0">
        <references count="1">
          <reference field="0" count="1" defaultSubtotal="1">
            <x v="6"/>
          </reference>
        </references>
      </pivotArea>
    </format>
    <format dxfId="41">
      <pivotArea dataOnly="0" labelOnly="1" outline="0" fieldPosition="0">
        <references count="1">
          <reference field="0" count="1" defaultSubtotal="1">
            <x v="7"/>
          </reference>
        </references>
      </pivotArea>
    </format>
    <format dxfId="40">
      <pivotArea dataOnly="0" labelOnly="1" outline="0" fieldPosition="0">
        <references count="1">
          <reference field="0" count="1" defaultSubtotal="1">
            <x v="12"/>
          </reference>
        </references>
      </pivotArea>
    </format>
    <format dxfId="39">
      <pivotArea dataOnly="0" labelOnly="1" outline="0" fieldPosition="0">
        <references count="1">
          <reference field="0" count="1" defaultSubtotal="1">
            <x v="13"/>
          </reference>
        </references>
      </pivotArea>
    </format>
    <format dxfId="38">
      <pivotArea dataOnly="0" outline="0" fieldPosition="0">
        <references count="1">
          <reference field="0" count="0" defaultSubtotal="1"/>
        </references>
      </pivotArea>
    </format>
    <format dxfId="37">
      <pivotArea field="4" type="button" dataOnly="0" labelOnly="1" outline="0"/>
    </format>
    <format dxfId="36">
      <pivotArea field="5" type="button" dataOnly="0" labelOnly="1" outline="0"/>
    </format>
    <format dxfId="35">
      <pivotArea field="0" type="button" dataOnly="0" labelOnly="1" outline="0" axis="axisRow" fieldPosition="0"/>
    </format>
    <format dxfId="34">
      <pivotArea field="1" type="button" dataOnly="0" labelOnly="1" outline="0" axis="axisRow" fieldPosition="1"/>
    </format>
    <format dxfId="33">
      <pivotArea field="2" type="button" dataOnly="0" labelOnly="1" outline="0" axis="axisRow" fieldPosition="2"/>
    </format>
    <format dxfId="32">
      <pivotArea field="7" type="button" dataOnly="0" labelOnly="1" outline="0" axis="axisRow" fieldPosition="3"/>
    </format>
    <format dxfId="31">
      <pivotArea field="4" type="button" dataOnly="0" labelOnly="1" outline="0"/>
    </format>
    <format dxfId="30">
      <pivotArea field="5" type="button" dataOnly="0" labelOnly="1" outline="0"/>
    </format>
    <format dxfId="29">
      <pivotArea field="3" type="button" dataOnly="0" labelOnly="1" outline="0" axis="axisRow" fieldPosition="4"/>
    </format>
    <format dxfId="28">
      <pivotArea field="6" type="button" dataOnly="0" labelOnly="1" outline="0" axis="axisRow" fieldPosition="7"/>
    </format>
    <format dxfId="27">
      <pivotArea field="11" type="button" dataOnly="0" labelOnly="1" outline="0" axis="axisRow" fieldPosition="5"/>
    </format>
    <format dxfId="26">
      <pivotArea field="12" type="button" dataOnly="0" labelOnly="1" outline="0" axis="axisRow" fieldPosition="6"/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 EnabledSubtotalsDefault="0" SubtotalsOnTopDefault="0"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H101"/>
  <sheetViews>
    <sheetView workbookViewId="0">
      <selection activeCell="E2" sqref="E2"/>
    </sheetView>
  </sheetViews>
  <sheetFormatPr defaultColWidth="8.85546875" defaultRowHeight="15" x14ac:dyDescent="0.25"/>
  <cols>
    <col min="1" max="6" width="15.42578125" customWidth="1"/>
    <col min="7" max="7" width="8.42578125" bestFit="1" customWidth="1"/>
    <col min="8" max="8" width="7.42578125" bestFit="1" customWidth="1"/>
    <col min="9" max="10" width="8.42578125" bestFit="1" customWidth="1"/>
    <col min="11" max="11" width="84.140625" bestFit="1" customWidth="1"/>
  </cols>
  <sheetData>
    <row r="1" spans="1:8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</row>
    <row r="2" spans="1:8" x14ac:dyDescent="0.25">
      <c r="A2" t="s">
        <v>8</v>
      </c>
      <c r="B2" t="s">
        <v>8</v>
      </c>
      <c r="C2" t="s">
        <v>9</v>
      </c>
      <c r="D2" t="s">
        <v>10</v>
      </c>
      <c r="E2" t="s">
        <v>11</v>
      </c>
      <c r="F2" t="s">
        <v>8</v>
      </c>
      <c r="G2" t="s">
        <v>8</v>
      </c>
      <c r="H2" t="s">
        <v>11</v>
      </c>
    </row>
    <row r="3" spans="1:8" x14ac:dyDescent="0.25">
      <c r="A3" s="1" t="s">
        <v>12</v>
      </c>
      <c r="B3" s="1"/>
      <c r="C3" s="1"/>
      <c r="D3" s="1"/>
      <c r="E3" s="1"/>
      <c r="F3" s="1"/>
      <c r="G3" s="1"/>
      <c r="H3" s="1"/>
    </row>
    <row r="4" spans="1:8" x14ac:dyDescent="0.2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</row>
    <row r="5" spans="1:8" x14ac:dyDescent="0.25">
      <c r="D5" t="s">
        <v>21</v>
      </c>
      <c r="E5" t="s">
        <v>17</v>
      </c>
      <c r="F5" t="s">
        <v>18</v>
      </c>
      <c r="G5" t="s">
        <v>19</v>
      </c>
      <c r="H5" t="s">
        <v>20</v>
      </c>
    </row>
    <row r="6" spans="1:8" x14ac:dyDescent="0.25">
      <c r="E6" t="s">
        <v>22</v>
      </c>
      <c r="F6" t="s">
        <v>18</v>
      </c>
      <c r="G6" t="s">
        <v>19</v>
      </c>
      <c r="H6" t="s">
        <v>23</v>
      </c>
    </row>
    <row r="7" spans="1:8" x14ac:dyDescent="0.25">
      <c r="C7" t="s">
        <v>24</v>
      </c>
      <c r="D7" t="s">
        <v>25</v>
      </c>
      <c r="E7" t="s">
        <v>22</v>
      </c>
      <c r="F7" t="s">
        <v>18</v>
      </c>
      <c r="G7" t="s">
        <v>19</v>
      </c>
      <c r="H7" t="s">
        <v>23</v>
      </c>
    </row>
    <row r="8" spans="1:8" x14ac:dyDescent="0.25">
      <c r="D8" t="s">
        <v>26</v>
      </c>
      <c r="E8" t="s">
        <v>27</v>
      </c>
      <c r="F8" t="s">
        <v>18</v>
      </c>
      <c r="G8" t="s">
        <v>19</v>
      </c>
      <c r="H8" t="s">
        <v>28</v>
      </c>
    </row>
    <row r="9" spans="1:8" x14ac:dyDescent="0.25">
      <c r="A9" s="1" t="s">
        <v>29</v>
      </c>
      <c r="B9" s="1"/>
      <c r="C9" s="1"/>
      <c r="D9" s="1"/>
      <c r="E9" s="1"/>
      <c r="F9" s="1"/>
      <c r="G9" s="1"/>
      <c r="H9" s="1"/>
    </row>
    <row r="10" spans="1:8" x14ac:dyDescent="0.25">
      <c r="A10" t="s">
        <v>30</v>
      </c>
      <c r="B10" t="s">
        <v>31</v>
      </c>
      <c r="C10" t="s">
        <v>32</v>
      </c>
      <c r="D10" t="s">
        <v>33</v>
      </c>
      <c r="E10" t="s">
        <v>34</v>
      </c>
      <c r="F10" t="s">
        <v>35</v>
      </c>
      <c r="G10" t="s">
        <v>36</v>
      </c>
      <c r="H10" t="s">
        <v>37</v>
      </c>
    </row>
    <row r="11" spans="1:8" x14ac:dyDescent="0.25">
      <c r="D11" t="s">
        <v>38</v>
      </c>
      <c r="E11" t="s">
        <v>34</v>
      </c>
      <c r="F11" t="s">
        <v>35</v>
      </c>
      <c r="G11" t="s">
        <v>36</v>
      </c>
      <c r="H11" t="s">
        <v>37</v>
      </c>
    </row>
    <row r="12" spans="1:8" x14ac:dyDescent="0.25">
      <c r="E12" t="s">
        <v>39</v>
      </c>
      <c r="F12" t="s">
        <v>35</v>
      </c>
      <c r="G12" t="s">
        <v>36</v>
      </c>
      <c r="H12" t="s">
        <v>40</v>
      </c>
    </row>
    <row r="13" spans="1:8" x14ac:dyDescent="0.25">
      <c r="C13" t="s">
        <v>41</v>
      </c>
      <c r="D13" t="s">
        <v>42</v>
      </c>
      <c r="E13" t="s">
        <v>39</v>
      </c>
      <c r="F13" t="s">
        <v>35</v>
      </c>
      <c r="G13" t="s">
        <v>36</v>
      </c>
      <c r="H13" t="s">
        <v>40</v>
      </c>
    </row>
    <row r="14" spans="1:8" x14ac:dyDescent="0.25">
      <c r="D14" t="s">
        <v>43</v>
      </c>
      <c r="E14" t="s">
        <v>44</v>
      </c>
      <c r="F14" t="s">
        <v>35</v>
      </c>
      <c r="G14" t="s">
        <v>36</v>
      </c>
      <c r="H14" t="s">
        <v>45</v>
      </c>
    </row>
    <row r="15" spans="1:8" x14ac:dyDescent="0.25">
      <c r="A15" s="1" t="s">
        <v>46</v>
      </c>
      <c r="B15" s="1"/>
      <c r="C15" s="1"/>
      <c r="D15" s="1"/>
      <c r="E15" s="1"/>
      <c r="F15" s="1"/>
      <c r="G15" s="1"/>
      <c r="H15" s="1"/>
    </row>
    <row r="16" spans="1:8" x14ac:dyDescent="0.25">
      <c r="A16" t="s">
        <v>47</v>
      </c>
      <c r="B16" t="s">
        <v>48</v>
      </c>
      <c r="C16" t="s">
        <v>49</v>
      </c>
      <c r="D16" t="s">
        <v>50</v>
      </c>
      <c r="E16" t="s">
        <v>44</v>
      </c>
      <c r="F16" t="s">
        <v>51</v>
      </c>
      <c r="G16" t="s">
        <v>52</v>
      </c>
      <c r="H16" t="s">
        <v>45</v>
      </c>
    </row>
    <row r="17" spans="1:8" x14ac:dyDescent="0.25">
      <c r="E17" t="s">
        <v>53</v>
      </c>
      <c r="F17" t="s">
        <v>51</v>
      </c>
      <c r="G17" t="s">
        <v>52</v>
      </c>
      <c r="H17" t="s">
        <v>54</v>
      </c>
    </row>
    <row r="18" spans="1:8" x14ac:dyDescent="0.25">
      <c r="D18" t="s">
        <v>55</v>
      </c>
      <c r="E18" t="s">
        <v>53</v>
      </c>
      <c r="F18" t="s">
        <v>51</v>
      </c>
      <c r="G18" t="s">
        <v>52</v>
      </c>
      <c r="H18" t="s">
        <v>54</v>
      </c>
    </row>
    <row r="19" spans="1:8" x14ac:dyDescent="0.25">
      <c r="C19" t="s">
        <v>56</v>
      </c>
      <c r="D19" t="s">
        <v>57</v>
      </c>
      <c r="E19" t="s">
        <v>58</v>
      </c>
      <c r="F19" t="s">
        <v>51</v>
      </c>
      <c r="G19" t="s">
        <v>52</v>
      </c>
      <c r="H19" t="s">
        <v>59</v>
      </c>
    </row>
    <row r="20" spans="1:8" x14ac:dyDescent="0.25">
      <c r="D20" t="s">
        <v>60</v>
      </c>
      <c r="E20" t="s">
        <v>58</v>
      </c>
      <c r="F20" t="s">
        <v>51</v>
      </c>
      <c r="G20" t="s">
        <v>52</v>
      </c>
      <c r="H20" t="s">
        <v>59</v>
      </c>
    </row>
    <row r="21" spans="1:8" x14ac:dyDescent="0.25">
      <c r="E21" t="s">
        <v>61</v>
      </c>
      <c r="F21" t="s">
        <v>51</v>
      </c>
      <c r="G21" t="s">
        <v>52</v>
      </c>
      <c r="H21" t="s">
        <v>62</v>
      </c>
    </row>
    <row r="22" spans="1:8" x14ac:dyDescent="0.25">
      <c r="A22" s="1" t="s">
        <v>63</v>
      </c>
      <c r="B22" s="1"/>
      <c r="C22" s="1"/>
      <c r="D22" s="1"/>
      <c r="E22" s="1"/>
      <c r="F22" s="1"/>
      <c r="G22" s="1"/>
      <c r="H22" s="1"/>
    </row>
    <row r="23" spans="1:8" x14ac:dyDescent="0.25">
      <c r="A23" t="s">
        <v>64</v>
      </c>
      <c r="B23" t="s">
        <v>65</v>
      </c>
      <c r="C23" t="s">
        <v>66</v>
      </c>
      <c r="D23" t="s">
        <v>67</v>
      </c>
      <c r="E23" t="s">
        <v>61</v>
      </c>
      <c r="F23" t="s">
        <v>68</v>
      </c>
      <c r="G23" t="s">
        <v>69</v>
      </c>
      <c r="H23" t="s">
        <v>62</v>
      </c>
    </row>
    <row r="24" spans="1:8" x14ac:dyDescent="0.25">
      <c r="D24" t="s">
        <v>70</v>
      </c>
      <c r="E24" t="s">
        <v>71</v>
      </c>
      <c r="F24" t="s">
        <v>68</v>
      </c>
      <c r="G24" t="s">
        <v>69</v>
      </c>
      <c r="H24" t="s">
        <v>72</v>
      </c>
    </row>
    <row r="25" spans="1:8" x14ac:dyDescent="0.25">
      <c r="C25" t="s">
        <v>73</v>
      </c>
      <c r="D25" t="s">
        <v>74</v>
      </c>
      <c r="E25" t="s">
        <v>71</v>
      </c>
      <c r="F25" t="s">
        <v>68</v>
      </c>
      <c r="G25" t="s">
        <v>69</v>
      </c>
      <c r="H25" t="s">
        <v>72</v>
      </c>
    </row>
    <row r="26" spans="1:8" x14ac:dyDescent="0.25">
      <c r="E26" t="s">
        <v>75</v>
      </c>
      <c r="F26" t="s">
        <v>68</v>
      </c>
      <c r="G26" t="s">
        <v>69</v>
      </c>
      <c r="H26" t="s">
        <v>76</v>
      </c>
    </row>
    <row r="27" spans="1:8" x14ac:dyDescent="0.25">
      <c r="D27" t="s">
        <v>77</v>
      </c>
      <c r="E27" t="s">
        <v>75</v>
      </c>
      <c r="F27" t="s">
        <v>68</v>
      </c>
      <c r="G27" t="s">
        <v>69</v>
      </c>
      <c r="H27" t="s">
        <v>76</v>
      </c>
    </row>
    <row r="28" spans="1:8" x14ac:dyDescent="0.25">
      <c r="A28" s="1" t="s">
        <v>78</v>
      </c>
      <c r="B28" s="1"/>
      <c r="C28" s="1"/>
      <c r="D28" s="1"/>
      <c r="E28" s="1"/>
      <c r="F28" s="1"/>
      <c r="G28" s="1"/>
      <c r="H28" s="1"/>
    </row>
    <row r="29" spans="1:8" x14ac:dyDescent="0.25">
      <c r="A29" t="s">
        <v>79</v>
      </c>
      <c r="B29" t="s">
        <v>80</v>
      </c>
      <c r="C29" t="s">
        <v>81</v>
      </c>
      <c r="D29" t="s">
        <v>82</v>
      </c>
      <c r="E29" t="s">
        <v>83</v>
      </c>
      <c r="F29" t="s">
        <v>84</v>
      </c>
      <c r="G29" t="s">
        <v>85</v>
      </c>
      <c r="H29" t="s">
        <v>86</v>
      </c>
    </row>
    <row r="30" spans="1:8" x14ac:dyDescent="0.25">
      <c r="D30" t="s">
        <v>87</v>
      </c>
      <c r="E30" t="s">
        <v>83</v>
      </c>
      <c r="F30" t="s">
        <v>84</v>
      </c>
      <c r="G30" t="s">
        <v>85</v>
      </c>
      <c r="H30" t="s">
        <v>86</v>
      </c>
    </row>
    <row r="31" spans="1:8" x14ac:dyDescent="0.25">
      <c r="E31" t="s">
        <v>88</v>
      </c>
      <c r="F31" t="s">
        <v>84</v>
      </c>
      <c r="G31" t="s">
        <v>85</v>
      </c>
      <c r="H31" t="s">
        <v>89</v>
      </c>
    </row>
    <row r="32" spans="1:8" x14ac:dyDescent="0.25">
      <c r="C32" t="s">
        <v>90</v>
      </c>
      <c r="D32" t="s">
        <v>91</v>
      </c>
      <c r="E32" t="s">
        <v>88</v>
      </c>
      <c r="F32" t="s">
        <v>84</v>
      </c>
      <c r="G32" t="s">
        <v>85</v>
      </c>
      <c r="H32" t="s">
        <v>89</v>
      </c>
    </row>
    <row r="33" spans="1:8" x14ac:dyDescent="0.25">
      <c r="D33" t="s">
        <v>92</v>
      </c>
      <c r="E33" t="s">
        <v>93</v>
      </c>
      <c r="F33" t="s">
        <v>84</v>
      </c>
      <c r="G33" t="s">
        <v>85</v>
      </c>
      <c r="H33" t="s">
        <v>94</v>
      </c>
    </row>
    <row r="34" spans="1:8" x14ac:dyDescent="0.25">
      <c r="A34" s="1" t="s">
        <v>95</v>
      </c>
      <c r="B34" s="1"/>
      <c r="C34" s="1"/>
      <c r="D34" s="1"/>
      <c r="E34" s="1"/>
      <c r="F34" s="1"/>
      <c r="G34" s="1"/>
      <c r="H34" s="1"/>
    </row>
    <row r="35" spans="1:8" x14ac:dyDescent="0.25">
      <c r="A35" t="s">
        <v>96</v>
      </c>
      <c r="B35" t="s">
        <v>97</v>
      </c>
      <c r="C35" t="s">
        <v>98</v>
      </c>
      <c r="D35" t="s">
        <v>99</v>
      </c>
      <c r="E35" t="s">
        <v>93</v>
      </c>
      <c r="F35" t="s">
        <v>100</v>
      </c>
      <c r="G35" t="s">
        <v>101</v>
      </c>
      <c r="H35" t="s">
        <v>94</v>
      </c>
    </row>
    <row r="36" spans="1:8" x14ac:dyDescent="0.25">
      <c r="E36" t="s">
        <v>102</v>
      </c>
      <c r="F36" t="s">
        <v>100</v>
      </c>
      <c r="G36" t="s">
        <v>101</v>
      </c>
      <c r="H36" t="s">
        <v>103</v>
      </c>
    </row>
    <row r="37" spans="1:8" x14ac:dyDescent="0.25">
      <c r="D37" t="s">
        <v>104</v>
      </c>
      <c r="E37" t="s">
        <v>102</v>
      </c>
      <c r="F37" t="s">
        <v>100</v>
      </c>
      <c r="G37" t="s">
        <v>101</v>
      </c>
      <c r="H37" t="s">
        <v>103</v>
      </c>
    </row>
    <row r="38" spans="1:8" x14ac:dyDescent="0.25">
      <c r="C38" t="s">
        <v>105</v>
      </c>
      <c r="D38" t="s">
        <v>106</v>
      </c>
      <c r="E38" t="s">
        <v>107</v>
      </c>
      <c r="F38" t="s">
        <v>100</v>
      </c>
      <c r="G38" t="s">
        <v>101</v>
      </c>
      <c r="H38" t="s">
        <v>108</v>
      </c>
    </row>
    <row r="39" spans="1:8" x14ac:dyDescent="0.25">
      <c r="D39" t="s">
        <v>109</v>
      </c>
      <c r="E39" t="s">
        <v>107</v>
      </c>
      <c r="F39" t="s">
        <v>100</v>
      </c>
      <c r="G39" t="s">
        <v>101</v>
      </c>
      <c r="H39" t="s">
        <v>108</v>
      </c>
    </row>
    <row r="40" spans="1:8" x14ac:dyDescent="0.25">
      <c r="E40" t="s">
        <v>110</v>
      </c>
      <c r="F40" t="s">
        <v>100</v>
      </c>
      <c r="G40" t="s">
        <v>101</v>
      </c>
      <c r="H40" t="s">
        <v>111</v>
      </c>
    </row>
    <row r="41" spans="1:8" x14ac:dyDescent="0.25">
      <c r="A41" s="1" t="s">
        <v>112</v>
      </c>
      <c r="B41" s="1"/>
      <c r="C41" s="1"/>
      <c r="D41" s="1"/>
      <c r="E41" s="1"/>
      <c r="F41" s="1"/>
      <c r="G41" s="1"/>
      <c r="H41" s="1"/>
    </row>
    <row r="42" spans="1:8" x14ac:dyDescent="0.25">
      <c r="A42" t="s">
        <v>113</v>
      </c>
      <c r="B42" t="s">
        <v>114</v>
      </c>
      <c r="C42" t="s">
        <v>115</v>
      </c>
      <c r="D42" t="s">
        <v>116</v>
      </c>
      <c r="E42" t="s">
        <v>110</v>
      </c>
      <c r="F42" t="s">
        <v>117</v>
      </c>
      <c r="G42" t="s">
        <v>118</v>
      </c>
      <c r="H42" t="s">
        <v>111</v>
      </c>
    </row>
    <row r="43" spans="1:8" x14ac:dyDescent="0.25">
      <c r="D43" t="s">
        <v>119</v>
      </c>
      <c r="E43" t="s">
        <v>120</v>
      </c>
      <c r="F43" t="s">
        <v>117</v>
      </c>
      <c r="G43" t="s">
        <v>118</v>
      </c>
      <c r="H43" t="s">
        <v>121</v>
      </c>
    </row>
    <row r="44" spans="1:8" x14ac:dyDescent="0.25">
      <c r="C44" t="s">
        <v>122</v>
      </c>
      <c r="D44" t="s">
        <v>123</v>
      </c>
      <c r="E44" t="s">
        <v>120</v>
      </c>
      <c r="F44" t="s">
        <v>117</v>
      </c>
      <c r="G44" t="s">
        <v>118</v>
      </c>
      <c r="H44" t="s">
        <v>121</v>
      </c>
    </row>
    <row r="45" spans="1:8" x14ac:dyDescent="0.25">
      <c r="E45" t="s">
        <v>124</v>
      </c>
      <c r="F45" t="s">
        <v>117</v>
      </c>
      <c r="G45" t="s">
        <v>118</v>
      </c>
      <c r="H45" t="s">
        <v>125</v>
      </c>
    </row>
    <row r="46" spans="1:8" x14ac:dyDescent="0.25">
      <c r="D46" t="s">
        <v>126</v>
      </c>
      <c r="E46" t="s">
        <v>124</v>
      </c>
      <c r="F46" t="s">
        <v>117</v>
      </c>
      <c r="G46" t="s">
        <v>118</v>
      </c>
      <c r="H46" t="s">
        <v>125</v>
      </c>
    </row>
    <row r="47" spans="1:8" x14ac:dyDescent="0.25">
      <c r="A47" s="1" t="s">
        <v>127</v>
      </c>
      <c r="B47" s="1"/>
      <c r="C47" s="1"/>
      <c r="D47" s="1"/>
      <c r="E47" s="1"/>
      <c r="F47" s="1"/>
      <c r="G47" s="1"/>
      <c r="H47" s="1"/>
    </row>
    <row r="48" spans="1:8" x14ac:dyDescent="0.25">
      <c r="A48" t="s">
        <v>128</v>
      </c>
      <c r="B48" t="s">
        <v>129</v>
      </c>
      <c r="C48" t="s">
        <v>130</v>
      </c>
      <c r="D48" t="s">
        <v>131</v>
      </c>
      <c r="E48" t="s">
        <v>27</v>
      </c>
      <c r="F48" t="s">
        <v>132</v>
      </c>
      <c r="G48" t="s">
        <v>133</v>
      </c>
      <c r="H48" t="s">
        <v>28</v>
      </c>
    </row>
    <row r="49" spans="1:8" x14ac:dyDescent="0.25">
      <c r="E49" t="s">
        <v>134</v>
      </c>
      <c r="F49" t="s">
        <v>132</v>
      </c>
      <c r="G49" t="s">
        <v>133</v>
      </c>
      <c r="H49" t="s">
        <v>135</v>
      </c>
    </row>
    <row r="50" spans="1:8" x14ac:dyDescent="0.25">
      <c r="D50" t="s">
        <v>136</v>
      </c>
      <c r="E50" t="s">
        <v>134</v>
      </c>
      <c r="F50" t="s">
        <v>132</v>
      </c>
      <c r="G50" t="s">
        <v>133</v>
      </c>
      <c r="H50" t="s">
        <v>135</v>
      </c>
    </row>
    <row r="51" spans="1:8" x14ac:dyDescent="0.25">
      <c r="C51" t="s">
        <v>137</v>
      </c>
      <c r="D51" t="s">
        <v>138</v>
      </c>
      <c r="E51" t="s">
        <v>139</v>
      </c>
      <c r="F51" t="s">
        <v>132</v>
      </c>
      <c r="G51" t="s">
        <v>133</v>
      </c>
      <c r="H51" t="s">
        <v>140</v>
      </c>
    </row>
    <row r="52" spans="1:8" x14ac:dyDescent="0.25">
      <c r="D52" t="s">
        <v>141</v>
      </c>
      <c r="E52" t="s">
        <v>139</v>
      </c>
      <c r="F52" t="s">
        <v>132</v>
      </c>
      <c r="G52" t="s">
        <v>133</v>
      </c>
      <c r="H52" t="s">
        <v>140</v>
      </c>
    </row>
    <row r="53" spans="1:8" x14ac:dyDescent="0.25">
      <c r="E53" t="s">
        <v>142</v>
      </c>
      <c r="F53" t="s">
        <v>132</v>
      </c>
      <c r="G53" t="s">
        <v>133</v>
      </c>
      <c r="H53" t="s">
        <v>143</v>
      </c>
    </row>
    <row r="54" spans="1:8" x14ac:dyDescent="0.25">
      <c r="A54" s="1" t="s">
        <v>144</v>
      </c>
      <c r="B54" s="1"/>
      <c r="C54" s="1"/>
      <c r="D54" s="1"/>
      <c r="E54" s="1"/>
      <c r="F54" s="1"/>
      <c r="G54" s="1"/>
      <c r="H54" s="1"/>
    </row>
    <row r="55" spans="1:8" x14ac:dyDescent="0.25">
      <c r="A55" t="s">
        <v>145</v>
      </c>
      <c r="B55" t="s">
        <v>146</v>
      </c>
      <c r="C55" t="s">
        <v>147</v>
      </c>
      <c r="D55" t="s">
        <v>148</v>
      </c>
      <c r="E55" t="s">
        <v>142</v>
      </c>
      <c r="F55" t="s">
        <v>149</v>
      </c>
      <c r="G55" t="s">
        <v>150</v>
      </c>
      <c r="H55" t="s">
        <v>143</v>
      </c>
    </row>
    <row r="56" spans="1:8" x14ac:dyDescent="0.25">
      <c r="D56" t="s">
        <v>151</v>
      </c>
      <c r="E56" t="s">
        <v>152</v>
      </c>
      <c r="F56" t="s">
        <v>149</v>
      </c>
      <c r="G56" t="s">
        <v>150</v>
      </c>
      <c r="H56" t="s">
        <v>153</v>
      </c>
    </row>
    <row r="57" spans="1:8" x14ac:dyDescent="0.25">
      <c r="C57" t="s">
        <v>154</v>
      </c>
      <c r="D57" t="s">
        <v>155</v>
      </c>
      <c r="E57" t="s">
        <v>152</v>
      </c>
      <c r="F57" t="s">
        <v>149</v>
      </c>
      <c r="G57" t="s">
        <v>150</v>
      </c>
      <c r="H57" t="s">
        <v>153</v>
      </c>
    </row>
    <row r="58" spans="1:8" x14ac:dyDescent="0.25">
      <c r="E58" t="s">
        <v>156</v>
      </c>
      <c r="F58" t="s">
        <v>149</v>
      </c>
      <c r="G58" t="s">
        <v>150</v>
      </c>
      <c r="H58" t="s">
        <v>157</v>
      </c>
    </row>
    <row r="59" spans="1:8" x14ac:dyDescent="0.25">
      <c r="D59" t="s">
        <v>158</v>
      </c>
      <c r="E59" t="s">
        <v>156</v>
      </c>
      <c r="F59" t="s">
        <v>149</v>
      </c>
      <c r="G59" t="s">
        <v>150</v>
      </c>
      <c r="H59" t="s">
        <v>157</v>
      </c>
    </row>
    <row r="60" spans="1:8" x14ac:dyDescent="0.25">
      <c r="A60" s="1" t="s">
        <v>159</v>
      </c>
      <c r="B60" s="1"/>
      <c r="C60" s="1"/>
      <c r="D60" s="1"/>
      <c r="E60" s="1"/>
      <c r="F60" s="1"/>
      <c r="G60" s="1"/>
      <c r="H60" s="1"/>
    </row>
    <row r="61" spans="1:8" x14ac:dyDescent="0.25">
      <c r="A61" t="s">
        <v>160</v>
      </c>
      <c r="B61" t="s">
        <v>161</v>
      </c>
      <c r="C61" t="s">
        <v>162</v>
      </c>
      <c r="D61" t="s">
        <v>163</v>
      </c>
      <c r="E61" t="s">
        <v>164</v>
      </c>
      <c r="F61" t="s">
        <v>165</v>
      </c>
      <c r="G61" t="s">
        <v>166</v>
      </c>
      <c r="H61" t="s">
        <v>167</v>
      </c>
    </row>
    <row r="62" spans="1:8" x14ac:dyDescent="0.25">
      <c r="D62" t="s">
        <v>168</v>
      </c>
      <c r="E62" t="s">
        <v>169</v>
      </c>
      <c r="F62" t="s">
        <v>165</v>
      </c>
      <c r="G62" t="s">
        <v>166</v>
      </c>
      <c r="H62" t="s">
        <v>170</v>
      </c>
    </row>
    <row r="63" spans="1:8" x14ac:dyDescent="0.25">
      <c r="E63" t="s">
        <v>164</v>
      </c>
      <c r="F63" t="s">
        <v>165</v>
      </c>
      <c r="G63" t="s">
        <v>166</v>
      </c>
      <c r="H63" t="s">
        <v>167</v>
      </c>
    </row>
    <row r="64" spans="1:8" x14ac:dyDescent="0.25">
      <c r="C64" t="s">
        <v>171</v>
      </c>
      <c r="D64" t="s">
        <v>172</v>
      </c>
      <c r="E64" t="s">
        <v>169</v>
      </c>
      <c r="F64" t="s">
        <v>165</v>
      </c>
      <c r="G64" t="s">
        <v>166</v>
      </c>
      <c r="H64" t="s">
        <v>170</v>
      </c>
    </row>
    <row r="65" spans="1:8" x14ac:dyDescent="0.25">
      <c r="D65" t="s">
        <v>173</v>
      </c>
      <c r="E65" t="s">
        <v>174</v>
      </c>
      <c r="F65" t="s">
        <v>165</v>
      </c>
      <c r="G65" t="s">
        <v>166</v>
      </c>
      <c r="H65" t="s">
        <v>175</v>
      </c>
    </row>
    <row r="66" spans="1:8" x14ac:dyDescent="0.25">
      <c r="A66" s="1" t="s">
        <v>176</v>
      </c>
      <c r="B66" s="1"/>
      <c r="C66" s="1"/>
      <c r="D66" s="1"/>
      <c r="E66" s="1"/>
      <c r="F66" s="1"/>
      <c r="G66" s="1"/>
      <c r="H66" s="1"/>
    </row>
    <row r="67" spans="1:8" x14ac:dyDescent="0.25">
      <c r="A67" t="s">
        <v>177</v>
      </c>
      <c r="B67" t="s">
        <v>178</v>
      </c>
      <c r="C67" t="s">
        <v>179</v>
      </c>
      <c r="D67" t="s">
        <v>180</v>
      </c>
      <c r="E67" t="s">
        <v>174</v>
      </c>
      <c r="F67" t="s">
        <v>181</v>
      </c>
      <c r="G67" t="s">
        <v>182</v>
      </c>
      <c r="H67" t="s">
        <v>175</v>
      </c>
    </row>
    <row r="68" spans="1:8" x14ac:dyDescent="0.25">
      <c r="E68" t="s">
        <v>183</v>
      </c>
      <c r="F68" t="s">
        <v>181</v>
      </c>
      <c r="G68" t="s">
        <v>182</v>
      </c>
      <c r="H68" t="s">
        <v>184</v>
      </c>
    </row>
    <row r="69" spans="1:8" x14ac:dyDescent="0.25">
      <c r="D69" t="s">
        <v>185</v>
      </c>
      <c r="E69" t="s">
        <v>183</v>
      </c>
      <c r="F69" t="s">
        <v>181</v>
      </c>
      <c r="G69" t="s">
        <v>182</v>
      </c>
      <c r="H69" t="s">
        <v>184</v>
      </c>
    </row>
    <row r="70" spans="1:8" x14ac:dyDescent="0.25">
      <c r="C70" t="s">
        <v>186</v>
      </c>
      <c r="D70" t="s">
        <v>187</v>
      </c>
      <c r="E70" t="s">
        <v>188</v>
      </c>
      <c r="F70" t="s">
        <v>181</v>
      </c>
      <c r="G70" t="s">
        <v>182</v>
      </c>
      <c r="H70" t="s">
        <v>189</v>
      </c>
    </row>
    <row r="71" spans="1:8" x14ac:dyDescent="0.25">
      <c r="D71" t="s">
        <v>190</v>
      </c>
      <c r="E71" t="s">
        <v>188</v>
      </c>
      <c r="F71" t="s">
        <v>181</v>
      </c>
      <c r="G71" t="s">
        <v>182</v>
      </c>
      <c r="H71" t="s">
        <v>189</v>
      </c>
    </row>
    <row r="72" spans="1:8" x14ac:dyDescent="0.25">
      <c r="E72" t="s">
        <v>191</v>
      </c>
      <c r="F72" t="s">
        <v>181</v>
      </c>
      <c r="G72" t="s">
        <v>182</v>
      </c>
      <c r="H72" t="s">
        <v>192</v>
      </c>
    </row>
    <row r="73" spans="1:8" x14ac:dyDescent="0.25">
      <c r="A73" s="1" t="s">
        <v>193</v>
      </c>
      <c r="B73" s="1"/>
      <c r="C73" s="1"/>
      <c r="D73" s="1"/>
      <c r="E73" s="1"/>
      <c r="F73" s="1"/>
      <c r="G73" s="1"/>
      <c r="H73" s="1"/>
    </row>
    <row r="74" spans="1:8" x14ac:dyDescent="0.25">
      <c r="A74" t="s">
        <v>194</v>
      </c>
      <c r="B74" t="s">
        <v>195</v>
      </c>
      <c r="C74" t="s">
        <v>196</v>
      </c>
      <c r="D74" t="s">
        <v>197</v>
      </c>
      <c r="E74" t="s">
        <v>191</v>
      </c>
      <c r="F74" t="s">
        <v>198</v>
      </c>
      <c r="G74" t="s">
        <v>199</v>
      </c>
      <c r="H74" t="s">
        <v>192</v>
      </c>
    </row>
    <row r="75" spans="1:8" x14ac:dyDescent="0.25">
      <c r="D75" t="s">
        <v>200</v>
      </c>
      <c r="E75" t="s">
        <v>201</v>
      </c>
      <c r="F75" t="s">
        <v>198</v>
      </c>
      <c r="G75" t="s">
        <v>199</v>
      </c>
      <c r="H75" t="s">
        <v>202</v>
      </c>
    </row>
    <row r="76" spans="1:8" x14ac:dyDescent="0.25">
      <c r="C76" t="s">
        <v>203</v>
      </c>
      <c r="D76" t="s">
        <v>204</v>
      </c>
      <c r="E76" t="s">
        <v>201</v>
      </c>
      <c r="F76" t="s">
        <v>198</v>
      </c>
      <c r="G76" t="s">
        <v>199</v>
      </c>
      <c r="H76" t="s">
        <v>202</v>
      </c>
    </row>
    <row r="77" spans="1:8" x14ac:dyDescent="0.25">
      <c r="E77" t="s">
        <v>205</v>
      </c>
      <c r="F77" t="s">
        <v>198</v>
      </c>
      <c r="G77" t="s">
        <v>199</v>
      </c>
      <c r="H77" t="s">
        <v>206</v>
      </c>
    </row>
    <row r="78" spans="1:8" x14ac:dyDescent="0.25">
      <c r="D78" t="s">
        <v>207</v>
      </c>
      <c r="E78" t="s">
        <v>205</v>
      </c>
      <c r="F78" t="s">
        <v>198</v>
      </c>
      <c r="G78" t="s">
        <v>199</v>
      </c>
      <c r="H78" t="s">
        <v>206</v>
      </c>
    </row>
    <row r="79" spans="1:8" x14ac:dyDescent="0.25">
      <c r="A79" s="1" t="s">
        <v>208</v>
      </c>
      <c r="B79" s="1"/>
      <c r="C79" s="1"/>
      <c r="D79" s="1"/>
      <c r="E79" s="1"/>
      <c r="F79" s="1"/>
      <c r="G79" s="1"/>
      <c r="H79" s="1"/>
    </row>
    <row r="80" spans="1:8" x14ac:dyDescent="0.25">
      <c r="A80" t="s">
        <v>209</v>
      </c>
      <c r="B80" t="s">
        <v>210</v>
      </c>
      <c r="C80" t="s">
        <v>211</v>
      </c>
      <c r="D80" t="s">
        <v>212</v>
      </c>
      <c r="E80" t="s">
        <v>213</v>
      </c>
      <c r="F80" t="s">
        <v>214</v>
      </c>
      <c r="G80" t="s">
        <v>215</v>
      </c>
      <c r="H80" t="s">
        <v>216</v>
      </c>
    </row>
    <row r="81" spans="1:8" x14ac:dyDescent="0.25">
      <c r="D81" t="s">
        <v>217</v>
      </c>
      <c r="E81" t="s">
        <v>213</v>
      </c>
      <c r="F81" t="s">
        <v>214</v>
      </c>
      <c r="G81" t="s">
        <v>215</v>
      </c>
      <c r="H81" t="s">
        <v>216</v>
      </c>
    </row>
    <row r="82" spans="1:8" x14ac:dyDescent="0.25">
      <c r="E82" t="s">
        <v>218</v>
      </c>
      <c r="F82" t="s">
        <v>214</v>
      </c>
      <c r="G82" t="s">
        <v>215</v>
      </c>
      <c r="H82" t="s">
        <v>219</v>
      </c>
    </row>
    <row r="83" spans="1:8" x14ac:dyDescent="0.25">
      <c r="C83" t="s">
        <v>220</v>
      </c>
      <c r="D83" t="s">
        <v>221</v>
      </c>
      <c r="E83" t="s">
        <v>218</v>
      </c>
      <c r="F83" t="s">
        <v>214</v>
      </c>
      <c r="G83" t="s">
        <v>215</v>
      </c>
      <c r="H83" t="s">
        <v>219</v>
      </c>
    </row>
    <row r="84" spans="1:8" x14ac:dyDescent="0.25">
      <c r="D84" t="s">
        <v>222</v>
      </c>
      <c r="E84" t="s">
        <v>223</v>
      </c>
      <c r="F84" t="s">
        <v>214</v>
      </c>
      <c r="G84" t="s">
        <v>215</v>
      </c>
      <c r="H84" t="s">
        <v>224</v>
      </c>
    </row>
    <row r="85" spans="1:8" x14ac:dyDescent="0.25">
      <c r="A85" s="1" t="s">
        <v>225</v>
      </c>
      <c r="B85" s="1"/>
      <c r="C85" s="1"/>
      <c r="D85" s="1"/>
      <c r="E85" s="1"/>
      <c r="F85" s="1"/>
      <c r="G85" s="1"/>
      <c r="H85" s="1"/>
    </row>
    <row r="86" spans="1:8" x14ac:dyDescent="0.25">
      <c r="A86" t="s">
        <v>226</v>
      </c>
      <c r="B86" t="s">
        <v>227</v>
      </c>
      <c r="C86" t="s">
        <v>228</v>
      </c>
      <c r="D86" t="s">
        <v>229</v>
      </c>
      <c r="E86" t="s">
        <v>223</v>
      </c>
      <c r="F86" t="s">
        <v>230</v>
      </c>
      <c r="G86" t="s">
        <v>231</v>
      </c>
      <c r="H86" t="s">
        <v>224</v>
      </c>
    </row>
    <row r="87" spans="1:8" x14ac:dyDescent="0.25">
      <c r="E87" t="s">
        <v>232</v>
      </c>
      <c r="F87" t="s">
        <v>230</v>
      </c>
      <c r="G87" t="s">
        <v>231</v>
      </c>
      <c r="H87" t="s">
        <v>233</v>
      </c>
    </row>
    <row r="88" spans="1:8" x14ac:dyDescent="0.25">
      <c r="D88" t="s">
        <v>234</v>
      </c>
      <c r="E88" t="s">
        <v>232</v>
      </c>
      <c r="F88" t="s">
        <v>230</v>
      </c>
      <c r="G88" t="s">
        <v>231</v>
      </c>
      <c r="H88" t="s">
        <v>233</v>
      </c>
    </row>
    <row r="89" spans="1:8" x14ac:dyDescent="0.25">
      <c r="C89" t="s">
        <v>235</v>
      </c>
      <c r="D89" t="s">
        <v>236</v>
      </c>
      <c r="E89" t="s">
        <v>237</v>
      </c>
      <c r="F89" t="s">
        <v>230</v>
      </c>
      <c r="G89" t="s">
        <v>231</v>
      </c>
      <c r="H89" t="s">
        <v>238</v>
      </c>
    </row>
    <row r="90" spans="1:8" x14ac:dyDescent="0.25">
      <c r="D90" t="s">
        <v>239</v>
      </c>
      <c r="E90" t="s">
        <v>237</v>
      </c>
      <c r="F90" t="s">
        <v>230</v>
      </c>
      <c r="G90" t="s">
        <v>231</v>
      </c>
      <c r="H90" t="s">
        <v>238</v>
      </c>
    </row>
    <row r="91" spans="1:8" x14ac:dyDescent="0.25">
      <c r="E91" t="s">
        <v>240</v>
      </c>
      <c r="F91" t="s">
        <v>230</v>
      </c>
      <c r="G91" t="s">
        <v>231</v>
      </c>
      <c r="H91" t="s">
        <v>241</v>
      </c>
    </row>
    <row r="92" spans="1:8" x14ac:dyDescent="0.25">
      <c r="A92" s="1" t="s">
        <v>242</v>
      </c>
      <c r="B92" s="1"/>
      <c r="C92" s="1"/>
      <c r="D92" s="1"/>
      <c r="E92" s="1"/>
      <c r="F92" s="1"/>
      <c r="G92" s="1"/>
      <c r="H92" s="1"/>
    </row>
    <row r="93" spans="1:8" x14ac:dyDescent="0.25">
      <c r="A93" t="s">
        <v>243</v>
      </c>
      <c r="B93" t="s">
        <v>244</v>
      </c>
      <c r="C93" t="s">
        <v>245</v>
      </c>
      <c r="D93" t="s">
        <v>246</v>
      </c>
      <c r="E93" t="s">
        <v>240</v>
      </c>
      <c r="F93" t="s">
        <v>247</v>
      </c>
      <c r="G93" t="s">
        <v>248</v>
      </c>
      <c r="H93" t="s">
        <v>241</v>
      </c>
    </row>
    <row r="94" spans="1:8" x14ac:dyDescent="0.25">
      <c r="D94" t="s">
        <v>249</v>
      </c>
      <c r="E94" t="s">
        <v>250</v>
      </c>
      <c r="F94" t="s">
        <v>247</v>
      </c>
      <c r="G94" t="s">
        <v>248</v>
      </c>
      <c r="H94" t="s">
        <v>251</v>
      </c>
    </row>
    <row r="95" spans="1:8" x14ac:dyDescent="0.25">
      <c r="C95" t="s">
        <v>252</v>
      </c>
      <c r="D95" t="s">
        <v>253</v>
      </c>
      <c r="E95" t="s">
        <v>250</v>
      </c>
      <c r="F95" t="s">
        <v>247</v>
      </c>
      <c r="G95" t="s">
        <v>248</v>
      </c>
      <c r="H95" t="s">
        <v>251</v>
      </c>
    </row>
    <row r="96" spans="1:8" x14ac:dyDescent="0.25">
      <c r="E96" t="s">
        <v>254</v>
      </c>
      <c r="F96" t="s">
        <v>247</v>
      </c>
      <c r="G96" t="s">
        <v>248</v>
      </c>
      <c r="H96" t="s">
        <v>255</v>
      </c>
    </row>
    <row r="97" spans="1:8" x14ac:dyDescent="0.25">
      <c r="D97" t="s">
        <v>256</v>
      </c>
      <c r="E97" t="s">
        <v>254</v>
      </c>
      <c r="F97" t="s">
        <v>247</v>
      </c>
      <c r="G97" t="s">
        <v>248</v>
      </c>
      <c r="H97" t="s">
        <v>255</v>
      </c>
    </row>
    <row r="98" spans="1:8" x14ac:dyDescent="0.25">
      <c r="A98" s="1" t="s">
        <v>257</v>
      </c>
      <c r="B98" s="1"/>
      <c r="C98" s="1"/>
      <c r="D98" s="1"/>
      <c r="E98" s="1"/>
      <c r="F98" s="1"/>
      <c r="G98" s="1"/>
      <c r="H98" s="1"/>
    </row>
    <row r="99" spans="1:8" x14ac:dyDescent="0.25">
      <c r="A99" t="s">
        <v>258</v>
      </c>
      <c r="B99" t="s">
        <v>258</v>
      </c>
      <c r="C99" t="s">
        <v>258</v>
      </c>
      <c r="D99" t="s">
        <v>258</v>
      </c>
      <c r="E99" t="s">
        <v>258</v>
      </c>
      <c r="F99" t="s">
        <v>258</v>
      </c>
      <c r="G99" t="s">
        <v>258</v>
      </c>
      <c r="H99" t="s">
        <v>258</v>
      </c>
    </row>
    <row r="100" spans="1:8" x14ac:dyDescent="0.25">
      <c r="A100" s="2" t="s">
        <v>259</v>
      </c>
      <c r="B100" s="2"/>
      <c r="C100" s="2"/>
      <c r="D100" s="2"/>
      <c r="E100" s="2"/>
      <c r="F100" s="2"/>
      <c r="G100" s="2"/>
      <c r="H100" s="2"/>
    </row>
    <row r="101" spans="1:8" x14ac:dyDescent="0.25">
      <c r="A101" t="s">
        <v>260</v>
      </c>
    </row>
  </sheetData>
  <printOptions horizontalCentered="1"/>
  <pageMargins left="0" right="0" top="0.55118110236220474" bottom="0.55118110236220474" header="0" footer="0"/>
  <pageSetup paperSize="9" scale="69" fitToHeight="2" orientation="landscape" horizontalDpi="0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I65"/>
  <sheetViews>
    <sheetView tabSelected="1" zoomScaleNormal="100" workbookViewId="0">
      <pane ySplit="2" topLeftCell="A3" activePane="bottomLeft" state="frozen"/>
      <selection pane="bottomLeft" activeCell="I54" sqref="I54"/>
    </sheetView>
  </sheetViews>
  <sheetFormatPr defaultColWidth="8.85546875" defaultRowHeight="15" x14ac:dyDescent="0.25"/>
  <cols>
    <col min="1" max="1" width="7.5703125" bestFit="1" customWidth="1"/>
    <col min="2" max="2" width="11.140625" customWidth="1"/>
    <col min="3" max="3" width="13.42578125" customWidth="1"/>
    <col min="4" max="8" width="15.42578125" customWidth="1"/>
    <col min="9" max="9" width="15.42578125" style="5" customWidth="1" collapsed="1"/>
  </cols>
  <sheetData>
    <row r="1" spans="1:9" s="43" customFormat="1" ht="27.75" customHeight="1" x14ac:dyDescent="0.25">
      <c r="B1" s="42"/>
      <c r="C1" s="42"/>
      <c r="D1" s="46" t="s">
        <v>389</v>
      </c>
      <c r="I1" s="44"/>
    </row>
    <row r="2" spans="1:9" x14ac:dyDescent="0.25">
      <c r="A2" s="25" t="s">
        <v>261</v>
      </c>
      <c r="B2" s="26" t="s">
        <v>262</v>
      </c>
      <c r="C2" s="27" t="s">
        <v>290</v>
      </c>
      <c r="D2" s="28" t="s">
        <v>1</v>
      </c>
      <c r="E2" s="29" t="s">
        <v>4</v>
      </c>
      <c r="F2" s="30" t="s">
        <v>3</v>
      </c>
      <c r="G2" s="31" t="s">
        <v>5</v>
      </c>
      <c r="H2" s="32" t="s">
        <v>2</v>
      </c>
      <c r="I2" s="45" t="s">
        <v>7</v>
      </c>
    </row>
    <row r="3" spans="1:9" x14ac:dyDescent="0.25">
      <c r="A3" s="47">
        <v>1</v>
      </c>
      <c r="B3" s="33">
        <v>24767</v>
      </c>
      <c r="C3" s="48" t="s">
        <v>291</v>
      </c>
      <c r="D3" s="49" t="s">
        <v>14</v>
      </c>
      <c r="E3" s="50" t="s">
        <v>17</v>
      </c>
      <c r="F3" s="51" t="s">
        <v>263</v>
      </c>
      <c r="G3" s="52" t="s">
        <v>18</v>
      </c>
      <c r="H3" s="53" t="s">
        <v>274</v>
      </c>
      <c r="I3" s="54" t="s">
        <v>20</v>
      </c>
    </row>
    <row r="4" spans="1:9" x14ac:dyDescent="0.25">
      <c r="A4" s="47">
        <v>2</v>
      </c>
      <c r="B4" s="34">
        <v>26599</v>
      </c>
      <c r="C4" s="48" t="s">
        <v>291</v>
      </c>
      <c r="D4" s="49" t="s">
        <v>14</v>
      </c>
      <c r="E4" s="50" t="s">
        <v>17</v>
      </c>
      <c r="F4" s="51" t="s">
        <v>263</v>
      </c>
      <c r="G4" s="52" t="s">
        <v>18</v>
      </c>
      <c r="H4" s="53" t="s">
        <v>274</v>
      </c>
      <c r="I4" s="54" t="s">
        <v>20</v>
      </c>
    </row>
    <row r="5" spans="1:9" x14ac:dyDescent="0.25">
      <c r="A5" s="47">
        <v>3</v>
      </c>
      <c r="B5" s="33">
        <v>24829</v>
      </c>
      <c r="C5" s="48" t="s">
        <v>291</v>
      </c>
      <c r="D5" s="49" t="s">
        <v>14</v>
      </c>
      <c r="E5" s="50" t="s">
        <v>17</v>
      </c>
      <c r="F5" s="51" t="s">
        <v>263</v>
      </c>
      <c r="G5" s="52" t="s">
        <v>18</v>
      </c>
      <c r="H5" s="53" t="s">
        <v>274</v>
      </c>
      <c r="I5" s="54" t="s">
        <v>20</v>
      </c>
    </row>
    <row r="6" spans="1:9" x14ac:dyDescent="0.25">
      <c r="A6" s="47">
        <v>4</v>
      </c>
      <c r="B6" s="33">
        <v>25673</v>
      </c>
      <c r="C6" s="48" t="s">
        <v>291</v>
      </c>
      <c r="D6" s="49" t="s">
        <v>14</v>
      </c>
      <c r="E6" s="50" t="s">
        <v>17</v>
      </c>
      <c r="F6" s="51" t="s">
        <v>263</v>
      </c>
      <c r="G6" s="52" t="s">
        <v>18</v>
      </c>
      <c r="H6" s="53" t="s">
        <v>274</v>
      </c>
      <c r="I6" s="54" t="s">
        <v>20</v>
      </c>
    </row>
    <row r="7" spans="1:9" x14ac:dyDescent="0.25">
      <c r="A7" s="47">
        <v>5</v>
      </c>
      <c r="B7" s="33">
        <v>25797</v>
      </c>
      <c r="C7" s="48" t="s">
        <v>291</v>
      </c>
      <c r="D7" s="49" t="s">
        <v>14</v>
      </c>
      <c r="E7" s="50" t="s">
        <v>17</v>
      </c>
      <c r="F7" s="51" t="s">
        <v>263</v>
      </c>
      <c r="G7" s="52" t="s">
        <v>18</v>
      </c>
      <c r="H7" s="53" t="s">
        <v>274</v>
      </c>
      <c r="I7" s="54" t="s">
        <v>20</v>
      </c>
    </row>
    <row r="8" spans="1:9" x14ac:dyDescent="0.25">
      <c r="A8" s="47">
        <v>6</v>
      </c>
      <c r="B8" s="33">
        <v>25774</v>
      </c>
      <c r="C8" s="48" t="s">
        <v>291</v>
      </c>
      <c r="D8" s="49" t="s">
        <v>14</v>
      </c>
      <c r="E8" s="50" t="s">
        <v>17</v>
      </c>
      <c r="F8" s="51" t="s">
        <v>263</v>
      </c>
      <c r="G8" s="52" t="s">
        <v>18</v>
      </c>
      <c r="H8" s="53" t="s">
        <v>274</v>
      </c>
      <c r="I8" s="54" t="s">
        <v>20</v>
      </c>
    </row>
    <row r="9" spans="1:9" x14ac:dyDescent="0.25">
      <c r="A9" s="47">
        <v>7</v>
      </c>
      <c r="B9" s="35">
        <v>26606</v>
      </c>
      <c r="C9" s="48" t="s">
        <v>291</v>
      </c>
      <c r="D9" s="49" t="s">
        <v>14</v>
      </c>
      <c r="E9" s="50" t="s">
        <v>17</v>
      </c>
      <c r="F9" s="51" t="s">
        <v>263</v>
      </c>
      <c r="G9" s="52" t="s">
        <v>18</v>
      </c>
      <c r="H9" s="53" t="s">
        <v>274</v>
      </c>
      <c r="I9" s="54" t="s">
        <v>20</v>
      </c>
    </row>
    <row r="10" spans="1:9" x14ac:dyDescent="0.25">
      <c r="A10" s="47">
        <v>8</v>
      </c>
      <c r="B10" s="33">
        <v>25935</v>
      </c>
      <c r="C10" s="48" t="s">
        <v>291</v>
      </c>
      <c r="D10" s="49" t="s">
        <v>14</v>
      </c>
      <c r="E10" s="50" t="s">
        <v>17</v>
      </c>
      <c r="F10" s="51" t="s">
        <v>263</v>
      </c>
      <c r="G10" s="52" t="s">
        <v>18</v>
      </c>
      <c r="H10" s="53" t="s">
        <v>274</v>
      </c>
      <c r="I10" s="54" t="s">
        <v>20</v>
      </c>
    </row>
    <row r="11" spans="1:9" x14ac:dyDescent="0.25">
      <c r="A11" s="47">
        <v>9</v>
      </c>
      <c r="B11" s="33">
        <v>24733</v>
      </c>
      <c r="C11" s="48" t="s">
        <v>291</v>
      </c>
      <c r="D11" s="49" t="s">
        <v>14</v>
      </c>
      <c r="E11" s="55" t="s">
        <v>22</v>
      </c>
      <c r="F11" s="56" t="s">
        <v>264</v>
      </c>
      <c r="G11" s="52" t="s">
        <v>18</v>
      </c>
      <c r="H11" s="53" t="s">
        <v>274</v>
      </c>
      <c r="I11" s="54" t="s">
        <v>20</v>
      </c>
    </row>
    <row r="12" spans="1:9" x14ac:dyDescent="0.25">
      <c r="A12" s="47">
        <v>10</v>
      </c>
      <c r="B12" s="33">
        <v>25833</v>
      </c>
      <c r="C12" s="48" t="s">
        <v>291</v>
      </c>
      <c r="D12" s="49" t="s">
        <v>14</v>
      </c>
      <c r="E12" s="55" t="s">
        <v>22</v>
      </c>
      <c r="F12" s="56" t="s">
        <v>264</v>
      </c>
      <c r="G12" s="52" t="s">
        <v>18</v>
      </c>
      <c r="H12" s="53" t="s">
        <v>274</v>
      </c>
      <c r="I12" s="57" t="s">
        <v>23</v>
      </c>
    </row>
    <row r="13" spans="1:9" x14ac:dyDescent="0.25">
      <c r="A13" s="47">
        <v>11</v>
      </c>
      <c r="B13" s="33">
        <v>25697</v>
      </c>
      <c r="C13" s="48" t="s">
        <v>291</v>
      </c>
      <c r="D13" s="49" t="s">
        <v>14</v>
      </c>
      <c r="E13" s="55" t="s">
        <v>22</v>
      </c>
      <c r="F13" s="56" t="s">
        <v>264</v>
      </c>
      <c r="G13" s="52" t="s">
        <v>18</v>
      </c>
      <c r="H13" s="53" t="s">
        <v>274</v>
      </c>
      <c r="I13" s="57" t="s">
        <v>23</v>
      </c>
    </row>
    <row r="14" spans="1:9" x14ac:dyDescent="0.25">
      <c r="A14" s="47">
        <v>12</v>
      </c>
      <c r="B14" s="33">
        <v>25974</v>
      </c>
      <c r="C14" s="48" t="s">
        <v>291</v>
      </c>
      <c r="D14" s="49" t="s">
        <v>14</v>
      </c>
      <c r="E14" s="55" t="s">
        <v>22</v>
      </c>
      <c r="F14" s="56" t="s">
        <v>264</v>
      </c>
      <c r="G14" s="52" t="s">
        <v>18</v>
      </c>
      <c r="H14" s="53" t="s">
        <v>274</v>
      </c>
      <c r="I14" s="57" t="s">
        <v>23</v>
      </c>
    </row>
    <row r="15" spans="1:9" x14ac:dyDescent="0.25">
      <c r="A15" s="47">
        <v>13</v>
      </c>
      <c r="B15" s="33">
        <v>23754</v>
      </c>
      <c r="C15" s="48" t="s">
        <v>291</v>
      </c>
      <c r="D15" s="49" t="s">
        <v>14</v>
      </c>
      <c r="E15" s="55" t="s">
        <v>22</v>
      </c>
      <c r="F15" s="56" t="s">
        <v>264</v>
      </c>
      <c r="G15" s="52" t="s">
        <v>18</v>
      </c>
      <c r="H15" s="53" t="s">
        <v>274</v>
      </c>
      <c r="I15" s="57" t="s">
        <v>23</v>
      </c>
    </row>
    <row r="16" spans="1:9" x14ac:dyDescent="0.25">
      <c r="A16" s="47">
        <v>14</v>
      </c>
      <c r="B16" s="33">
        <v>26888</v>
      </c>
      <c r="C16" s="48" t="s">
        <v>291</v>
      </c>
      <c r="D16" s="49" t="s">
        <v>14</v>
      </c>
      <c r="E16" s="55" t="s">
        <v>22</v>
      </c>
      <c r="F16" s="56" t="s">
        <v>264</v>
      </c>
      <c r="G16" s="52" t="s">
        <v>18</v>
      </c>
      <c r="H16" s="53" t="s">
        <v>274</v>
      </c>
      <c r="I16" s="57" t="s">
        <v>23</v>
      </c>
    </row>
    <row r="17" spans="1:347" x14ac:dyDescent="0.25">
      <c r="A17" s="47">
        <v>15</v>
      </c>
      <c r="B17" s="33">
        <v>24765</v>
      </c>
      <c r="C17" s="48" t="s">
        <v>291</v>
      </c>
      <c r="D17" s="49" t="s">
        <v>14</v>
      </c>
      <c r="E17" s="55" t="s">
        <v>22</v>
      </c>
      <c r="F17" s="56" t="s">
        <v>264</v>
      </c>
      <c r="G17" s="52" t="s">
        <v>18</v>
      </c>
      <c r="H17" s="58" t="s">
        <v>275</v>
      </c>
      <c r="I17" s="57" t="s">
        <v>23</v>
      </c>
    </row>
    <row r="18" spans="1:347" x14ac:dyDescent="0.25">
      <c r="A18" s="47">
        <v>16</v>
      </c>
      <c r="B18" s="35">
        <v>26546</v>
      </c>
      <c r="C18" s="48" t="s">
        <v>291</v>
      </c>
      <c r="D18" s="49" t="s">
        <v>14</v>
      </c>
      <c r="E18" s="55" t="s">
        <v>22</v>
      </c>
      <c r="F18" s="56" t="s">
        <v>264</v>
      </c>
      <c r="G18" s="52" t="s">
        <v>18</v>
      </c>
      <c r="H18" s="58" t="s">
        <v>275</v>
      </c>
      <c r="I18" s="57" t="s">
        <v>23</v>
      </c>
    </row>
    <row r="19" spans="1:347" x14ac:dyDescent="0.25">
      <c r="A19" s="47">
        <v>17</v>
      </c>
      <c r="B19" s="35">
        <v>26588</v>
      </c>
      <c r="C19" s="48" t="s">
        <v>291</v>
      </c>
      <c r="D19" s="49" t="s">
        <v>14</v>
      </c>
      <c r="E19" s="59" t="s">
        <v>27</v>
      </c>
      <c r="F19" s="51" t="s">
        <v>265</v>
      </c>
      <c r="G19" s="52" t="s">
        <v>18</v>
      </c>
      <c r="H19" s="58" t="s">
        <v>275</v>
      </c>
      <c r="I19" s="57" t="s">
        <v>23</v>
      </c>
    </row>
    <row r="20" spans="1:347" x14ac:dyDescent="0.25">
      <c r="A20" s="47">
        <v>18</v>
      </c>
      <c r="B20" s="33">
        <v>24926</v>
      </c>
      <c r="C20" s="48" t="s">
        <v>291</v>
      </c>
      <c r="D20" s="49" t="s">
        <v>14</v>
      </c>
      <c r="E20" s="59" t="s">
        <v>27</v>
      </c>
      <c r="F20" s="51" t="s">
        <v>265</v>
      </c>
      <c r="G20" s="52" t="s">
        <v>18</v>
      </c>
      <c r="H20" s="58" t="s">
        <v>275</v>
      </c>
      <c r="I20" s="57" t="s">
        <v>23</v>
      </c>
    </row>
    <row r="21" spans="1:347" x14ac:dyDescent="0.25">
      <c r="A21" s="47">
        <v>19</v>
      </c>
      <c r="B21" s="33">
        <v>25421</v>
      </c>
      <c r="C21" s="48" t="s">
        <v>291</v>
      </c>
      <c r="D21" s="49" t="s">
        <v>14</v>
      </c>
      <c r="E21" s="59" t="s">
        <v>27</v>
      </c>
      <c r="F21" s="51" t="s">
        <v>265</v>
      </c>
      <c r="G21" s="52" t="s">
        <v>18</v>
      </c>
      <c r="H21" s="58" t="s">
        <v>275</v>
      </c>
      <c r="I21" s="60" t="s">
        <v>28</v>
      </c>
    </row>
    <row r="22" spans="1:347" x14ac:dyDescent="0.25">
      <c r="A22" s="61">
        <v>20</v>
      </c>
      <c r="B22" s="36">
        <v>25037</v>
      </c>
      <c r="C22" s="48" t="s">
        <v>291</v>
      </c>
      <c r="D22" s="62" t="s">
        <v>14</v>
      </c>
      <c r="E22" s="63" t="s">
        <v>27</v>
      </c>
      <c r="F22" s="51" t="s">
        <v>265</v>
      </c>
      <c r="G22" s="64" t="s">
        <v>18</v>
      </c>
      <c r="H22" s="58" t="s">
        <v>275</v>
      </c>
      <c r="I22" s="65" t="s">
        <v>28</v>
      </c>
    </row>
    <row r="23" spans="1:347" s="6" customFormat="1" ht="15.75" thickBot="1" x14ac:dyDescent="0.3">
      <c r="A23" s="66">
        <v>21</v>
      </c>
      <c r="B23" s="37">
        <v>25858</v>
      </c>
      <c r="C23" s="67" t="s">
        <v>291</v>
      </c>
      <c r="D23" s="68" t="s">
        <v>14</v>
      </c>
      <c r="E23" s="69" t="s">
        <v>27</v>
      </c>
      <c r="F23" s="70" t="s">
        <v>265</v>
      </c>
      <c r="G23" s="71" t="s">
        <v>18</v>
      </c>
      <c r="H23" s="72" t="s">
        <v>275</v>
      </c>
      <c r="I23" s="73" t="s">
        <v>28</v>
      </c>
      <c r="J23"/>
      <c r="K23"/>
      <c r="L23"/>
      <c r="M23"/>
      <c r="N23"/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/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  <c r="CG23"/>
      <c r="CH23"/>
      <c r="CI23"/>
      <c r="CJ23"/>
      <c r="CK23"/>
      <c r="CL23"/>
      <c r="CM23"/>
      <c r="CN23"/>
      <c r="CO23"/>
      <c r="CP23"/>
      <c r="CQ23"/>
      <c r="CR23"/>
      <c r="CS23"/>
      <c r="CT23"/>
      <c r="CU23"/>
      <c r="CV23"/>
      <c r="CW23"/>
      <c r="CX23"/>
      <c r="CY23"/>
      <c r="CZ23"/>
      <c r="DA23"/>
      <c r="DB23"/>
      <c r="DC23"/>
      <c r="DD23"/>
      <c r="DE23"/>
      <c r="DF23"/>
      <c r="DG23"/>
      <c r="DH23"/>
      <c r="DI23"/>
      <c r="DJ23"/>
      <c r="DK23"/>
      <c r="DL23"/>
      <c r="DM23"/>
      <c r="DN23"/>
      <c r="DO23"/>
      <c r="DP23"/>
      <c r="DQ23"/>
      <c r="DR23"/>
      <c r="DS23"/>
      <c r="DT23"/>
      <c r="DU23"/>
      <c r="DV23"/>
      <c r="DW23"/>
      <c r="DX23"/>
      <c r="DY23"/>
      <c r="DZ23"/>
      <c r="EA23"/>
      <c r="EB23"/>
      <c r="EC23"/>
      <c r="ED23"/>
      <c r="EE23"/>
      <c r="EF23"/>
      <c r="EG23"/>
      <c r="EH23"/>
      <c r="EI23"/>
      <c r="EJ23"/>
      <c r="EK23"/>
      <c r="EL23"/>
      <c r="EM23"/>
      <c r="EN23"/>
      <c r="EO23"/>
      <c r="EP23"/>
      <c r="EQ23"/>
      <c r="ER23"/>
      <c r="ES23"/>
      <c r="ET23"/>
      <c r="EU23"/>
      <c r="EV23"/>
      <c r="EW23"/>
      <c r="EX23"/>
      <c r="EY23"/>
      <c r="EZ23"/>
      <c r="FA23"/>
      <c r="FB23"/>
      <c r="FC23"/>
      <c r="FD23"/>
      <c r="FE23"/>
      <c r="FF23"/>
      <c r="FG23"/>
      <c r="FH23"/>
      <c r="FI23"/>
      <c r="FJ23"/>
      <c r="FK23"/>
      <c r="FL23"/>
      <c r="FM23"/>
      <c r="FN23"/>
      <c r="FO23"/>
      <c r="FP23"/>
      <c r="FQ23"/>
      <c r="FR23"/>
      <c r="FS23"/>
      <c r="FT23"/>
      <c r="FU23"/>
      <c r="FV23"/>
      <c r="FW23"/>
      <c r="FX23"/>
      <c r="FY23"/>
      <c r="FZ23"/>
      <c r="GA23"/>
      <c r="GB23"/>
      <c r="GC23"/>
      <c r="GD23"/>
      <c r="GE23"/>
      <c r="GF23"/>
      <c r="GG23"/>
      <c r="GH23"/>
      <c r="GI23"/>
      <c r="GJ23"/>
      <c r="GK23"/>
      <c r="GL23"/>
      <c r="GM23"/>
      <c r="GN23"/>
      <c r="GO23"/>
      <c r="GP23"/>
      <c r="GQ23"/>
      <c r="GR23"/>
      <c r="GS23"/>
      <c r="GT23"/>
      <c r="GU23"/>
      <c r="GV23"/>
      <c r="GW23"/>
      <c r="GX23"/>
      <c r="GY23"/>
      <c r="GZ23"/>
      <c r="HA23"/>
      <c r="HB23"/>
      <c r="HC23"/>
      <c r="HD23"/>
      <c r="HE23"/>
      <c r="HF23"/>
      <c r="HG23"/>
      <c r="HH23"/>
      <c r="HI23"/>
      <c r="HJ23"/>
      <c r="HK23"/>
      <c r="HL23"/>
      <c r="HM23"/>
      <c r="HN23"/>
      <c r="HO23"/>
      <c r="HP23"/>
      <c r="HQ23"/>
      <c r="HR23"/>
      <c r="HS23"/>
      <c r="HT23"/>
      <c r="HU23"/>
      <c r="HV23"/>
      <c r="HW23"/>
      <c r="HX23"/>
      <c r="HY23"/>
      <c r="HZ23"/>
      <c r="IA23"/>
      <c r="IB23"/>
      <c r="IC23"/>
      <c r="ID23"/>
      <c r="IE23"/>
      <c r="IF23"/>
      <c r="IG23"/>
      <c r="IH23"/>
      <c r="II23"/>
      <c r="IJ23"/>
      <c r="IK23"/>
      <c r="IL23"/>
      <c r="IM23"/>
      <c r="IN23"/>
      <c r="IO23"/>
      <c r="IP23"/>
      <c r="IQ23"/>
      <c r="IR23"/>
      <c r="IS23"/>
      <c r="IT23"/>
      <c r="IU23"/>
      <c r="IV23"/>
      <c r="IW23"/>
      <c r="IX23"/>
      <c r="IY23"/>
      <c r="IZ23"/>
      <c r="JA23"/>
      <c r="JB23"/>
      <c r="JC23"/>
      <c r="JD23"/>
      <c r="JE23"/>
      <c r="JF23"/>
      <c r="JG23"/>
      <c r="JH23"/>
      <c r="JI23"/>
      <c r="JJ23"/>
      <c r="JK23"/>
      <c r="JL23"/>
      <c r="JM23"/>
      <c r="JN23"/>
      <c r="JO23"/>
      <c r="JP23"/>
      <c r="JQ23"/>
      <c r="JR23"/>
      <c r="JS23"/>
      <c r="JT23"/>
      <c r="JU23"/>
      <c r="JV23"/>
      <c r="JW23"/>
      <c r="JX23"/>
      <c r="JY23"/>
      <c r="JZ23"/>
      <c r="KA23"/>
      <c r="KB23"/>
      <c r="KC23"/>
      <c r="KD23"/>
      <c r="KE23"/>
      <c r="KF23"/>
      <c r="KG23"/>
      <c r="KH23"/>
      <c r="KI23"/>
      <c r="KJ23"/>
      <c r="KK23"/>
      <c r="KL23"/>
      <c r="KM23"/>
      <c r="KN23"/>
      <c r="KO23"/>
      <c r="KP23"/>
      <c r="KQ23"/>
      <c r="KR23"/>
      <c r="KS23"/>
      <c r="KT23"/>
      <c r="KU23"/>
      <c r="KV23"/>
      <c r="KW23"/>
      <c r="KX23"/>
      <c r="KY23"/>
      <c r="KZ23"/>
      <c r="LA23"/>
      <c r="LB23"/>
      <c r="LC23"/>
      <c r="LD23"/>
      <c r="LE23"/>
      <c r="LF23"/>
      <c r="LG23"/>
      <c r="LH23"/>
      <c r="LI23"/>
      <c r="LJ23"/>
      <c r="LK23"/>
      <c r="LL23"/>
      <c r="LM23"/>
      <c r="LN23"/>
      <c r="LO23"/>
      <c r="LP23"/>
      <c r="LQ23"/>
      <c r="LR23"/>
      <c r="LS23"/>
      <c r="LT23"/>
      <c r="LU23"/>
      <c r="LV23"/>
      <c r="LW23"/>
      <c r="LX23"/>
      <c r="LY23"/>
      <c r="LZ23"/>
      <c r="MA23"/>
      <c r="MB23"/>
      <c r="MC23"/>
      <c r="MD23"/>
      <c r="ME23"/>
      <c r="MF23"/>
      <c r="MG23"/>
      <c r="MH23"/>
      <c r="MI23"/>
    </row>
    <row r="24" spans="1:347" x14ac:dyDescent="0.25">
      <c r="A24" s="74">
        <v>22</v>
      </c>
      <c r="B24" s="38">
        <v>26046</v>
      </c>
      <c r="C24" s="75" t="s">
        <v>291</v>
      </c>
      <c r="D24" s="76" t="s">
        <v>129</v>
      </c>
      <c r="E24" s="77" t="s">
        <v>27</v>
      </c>
      <c r="F24" s="78" t="s">
        <v>265</v>
      </c>
      <c r="G24" s="79" t="s">
        <v>132</v>
      </c>
      <c r="H24" s="80" t="s">
        <v>275</v>
      </c>
      <c r="I24" s="81" t="s">
        <v>28</v>
      </c>
    </row>
    <row r="25" spans="1:347" x14ac:dyDescent="0.25">
      <c r="A25" s="47">
        <v>23</v>
      </c>
      <c r="B25" s="35">
        <v>23085</v>
      </c>
      <c r="C25" s="48" t="s">
        <v>291</v>
      </c>
      <c r="D25" s="82" t="s">
        <v>129</v>
      </c>
      <c r="E25" s="59" t="s">
        <v>27</v>
      </c>
      <c r="F25" s="51" t="s">
        <v>265</v>
      </c>
      <c r="G25" s="83" t="s">
        <v>132</v>
      </c>
      <c r="H25" s="58" t="s">
        <v>275</v>
      </c>
      <c r="I25" s="60" t="s">
        <v>28</v>
      </c>
    </row>
    <row r="26" spans="1:347" x14ac:dyDescent="0.25">
      <c r="A26" s="84">
        <v>24</v>
      </c>
      <c r="B26" s="33">
        <v>25311</v>
      </c>
      <c r="C26" s="48" t="s">
        <v>291</v>
      </c>
      <c r="D26" s="82" t="s">
        <v>129</v>
      </c>
      <c r="E26" s="59" t="s">
        <v>27</v>
      </c>
      <c r="F26" s="51" t="s">
        <v>265</v>
      </c>
      <c r="G26" s="83" t="s">
        <v>132</v>
      </c>
      <c r="H26" s="58" t="s">
        <v>275</v>
      </c>
      <c r="I26" s="60" t="s">
        <v>28</v>
      </c>
    </row>
    <row r="27" spans="1:347" x14ac:dyDescent="0.25">
      <c r="A27" s="47">
        <v>25</v>
      </c>
      <c r="B27" s="35">
        <v>26516</v>
      </c>
      <c r="C27" s="48" t="s">
        <v>291</v>
      </c>
      <c r="D27" s="82" t="s">
        <v>129</v>
      </c>
      <c r="E27" s="85" t="s">
        <v>134</v>
      </c>
      <c r="F27" s="56" t="s">
        <v>266</v>
      </c>
      <c r="G27" s="83" t="s">
        <v>132</v>
      </c>
      <c r="H27" s="58" t="s">
        <v>275</v>
      </c>
      <c r="I27" s="60" t="s">
        <v>28</v>
      </c>
    </row>
    <row r="28" spans="1:347" x14ac:dyDescent="0.25">
      <c r="A28" s="47">
        <v>26</v>
      </c>
      <c r="B28" s="35">
        <v>24991</v>
      </c>
      <c r="C28" s="48" t="s">
        <v>291</v>
      </c>
      <c r="D28" s="82" t="s">
        <v>129</v>
      </c>
      <c r="E28" s="85" t="s">
        <v>134</v>
      </c>
      <c r="F28" s="56" t="s">
        <v>266</v>
      </c>
      <c r="G28" s="83" t="s">
        <v>132</v>
      </c>
      <c r="H28" s="58" t="s">
        <v>275</v>
      </c>
      <c r="I28" s="60" t="s">
        <v>28</v>
      </c>
    </row>
    <row r="29" spans="1:347" x14ac:dyDescent="0.25">
      <c r="A29" s="47">
        <v>27</v>
      </c>
      <c r="B29" s="35">
        <v>25273</v>
      </c>
      <c r="C29" s="48" t="s">
        <v>291</v>
      </c>
      <c r="D29" s="82" t="s">
        <v>129</v>
      </c>
      <c r="E29" s="85" t="s">
        <v>134</v>
      </c>
      <c r="F29" s="56" t="s">
        <v>266</v>
      </c>
      <c r="G29" s="83" t="s">
        <v>132</v>
      </c>
      <c r="H29" s="58" t="s">
        <v>275</v>
      </c>
      <c r="I29" s="60" t="s">
        <v>28</v>
      </c>
    </row>
    <row r="30" spans="1:347" x14ac:dyDescent="0.25">
      <c r="A30" s="47">
        <v>28</v>
      </c>
      <c r="B30" s="35">
        <v>26535</v>
      </c>
      <c r="C30" s="48" t="s">
        <v>291</v>
      </c>
      <c r="D30" s="82" t="s">
        <v>129</v>
      </c>
      <c r="E30" s="85" t="s">
        <v>134</v>
      </c>
      <c r="F30" s="56" t="s">
        <v>266</v>
      </c>
      <c r="G30" s="83" t="s">
        <v>132</v>
      </c>
      <c r="H30" s="86" t="s">
        <v>276</v>
      </c>
      <c r="I30" s="87" t="s">
        <v>135</v>
      </c>
    </row>
    <row r="31" spans="1:347" x14ac:dyDescent="0.25">
      <c r="A31" s="47">
        <v>29</v>
      </c>
      <c r="B31" s="35">
        <v>26514</v>
      </c>
      <c r="C31" s="48" t="s">
        <v>291</v>
      </c>
      <c r="D31" s="82" t="s">
        <v>129</v>
      </c>
      <c r="E31" s="85" t="s">
        <v>134</v>
      </c>
      <c r="F31" s="56" t="s">
        <v>266</v>
      </c>
      <c r="G31" s="83" t="s">
        <v>132</v>
      </c>
      <c r="H31" s="86" t="s">
        <v>276</v>
      </c>
      <c r="I31" s="87" t="s">
        <v>135</v>
      </c>
    </row>
    <row r="32" spans="1:347" x14ac:dyDescent="0.25">
      <c r="A32" s="47">
        <v>30</v>
      </c>
      <c r="B32" s="35">
        <v>26857</v>
      </c>
      <c r="C32" s="48" t="s">
        <v>291</v>
      </c>
      <c r="D32" s="82" t="s">
        <v>129</v>
      </c>
      <c r="E32" s="85" t="s">
        <v>134</v>
      </c>
      <c r="F32" s="56" t="s">
        <v>266</v>
      </c>
      <c r="G32" s="83" t="s">
        <v>132</v>
      </c>
      <c r="H32" s="86" t="s">
        <v>276</v>
      </c>
      <c r="I32" s="87" t="s">
        <v>135</v>
      </c>
    </row>
    <row r="33" spans="1:347" x14ac:dyDescent="0.25">
      <c r="A33" s="47">
        <v>31</v>
      </c>
      <c r="B33" s="33">
        <v>25672</v>
      </c>
      <c r="C33" s="48" t="s">
        <v>291</v>
      </c>
      <c r="D33" s="82" t="s">
        <v>129</v>
      </c>
      <c r="E33" s="85" t="s">
        <v>134</v>
      </c>
      <c r="F33" s="56" t="s">
        <v>266</v>
      </c>
      <c r="G33" s="83" t="s">
        <v>132</v>
      </c>
      <c r="H33" s="86" t="s">
        <v>276</v>
      </c>
      <c r="I33" s="87" t="s">
        <v>135</v>
      </c>
    </row>
    <row r="34" spans="1:347" x14ac:dyDescent="0.25">
      <c r="A34" s="47">
        <v>32</v>
      </c>
      <c r="B34" s="39">
        <v>25962</v>
      </c>
      <c r="C34" s="48" t="s">
        <v>291</v>
      </c>
      <c r="D34" s="82" t="s">
        <v>129</v>
      </c>
      <c r="E34" s="85" t="s">
        <v>134</v>
      </c>
      <c r="F34" s="56" t="s">
        <v>266</v>
      </c>
      <c r="G34" s="83" t="s">
        <v>132</v>
      </c>
      <c r="H34" s="86" t="s">
        <v>276</v>
      </c>
      <c r="I34" s="87" t="s">
        <v>135</v>
      </c>
    </row>
    <row r="35" spans="1:347" x14ac:dyDescent="0.25">
      <c r="A35" s="47">
        <v>33</v>
      </c>
      <c r="B35" s="33">
        <v>25934</v>
      </c>
      <c r="C35" s="48" t="s">
        <v>291</v>
      </c>
      <c r="D35" s="82" t="s">
        <v>129</v>
      </c>
      <c r="E35" s="88" t="s">
        <v>139</v>
      </c>
      <c r="F35" s="51" t="s">
        <v>267</v>
      </c>
      <c r="G35" s="83" t="s">
        <v>132</v>
      </c>
      <c r="H35" s="86" t="s">
        <v>276</v>
      </c>
      <c r="I35" s="87" t="s">
        <v>135</v>
      </c>
    </row>
    <row r="36" spans="1:347" x14ac:dyDescent="0.25">
      <c r="A36" s="47">
        <v>34</v>
      </c>
      <c r="B36" s="33">
        <v>25247</v>
      </c>
      <c r="C36" s="48" t="s">
        <v>291</v>
      </c>
      <c r="D36" s="82" t="s">
        <v>129</v>
      </c>
      <c r="E36" s="88" t="s">
        <v>139</v>
      </c>
      <c r="F36" s="51" t="s">
        <v>267</v>
      </c>
      <c r="G36" s="83" t="s">
        <v>132</v>
      </c>
      <c r="H36" s="86" t="s">
        <v>276</v>
      </c>
      <c r="I36" s="87" t="s">
        <v>135</v>
      </c>
    </row>
    <row r="37" spans="1:347" x14ac:dyDescent="0.25">
      <c r="A37" s="47">
        <v>35</v>
      </c>
      <c r="B37" s="33">
        <v>25443</v>
      </c>
      <c r="C37" s="48" t="s">
        <v>291</v>
      </c>
      <c r="D37" s="82" t="s">
        <v>129</v>
      </c>
      <c r="E37" s="88" t="s">
        <v>139</v>
      </c>
      <c r="F37" s="51" t="s">
        <v>267</v>
      </c>
      <c r="G37" s="83" t="s">
        <v>132</v>
      </c>
      <c r="H37" s="86" t="s">
        <v>276</v>
      </c>
      <c r="I37" s="87" t="s">
        <v>135</v>
      </c>
    </row>
    <row r="38" spans="1:347" x14ac:dyDescent="0.25">
      <c r="A38" s="47">
        <v>36</v>
      </c>
      <c r="B38" s="33">
        <v>24946</v>
      </c>
      <c r="C38" s="48" t="s">
        <v>291</v>
      </c>
      <c r="D38" s="82" t="s">
        <v>129</v>
      </c>
      <c r="E38" s="88" t="s">
        <v>139</v>
      </c>
      <c r="F38" s="51" t="s">
        <v>267</v>
      </c>
      <c r="G38" s="83" t="s">
        <v>132</v>
      </c>
      <c r="H38" s="86" t="s">
        <v>276</v>
      </c>
      <c r="I38" s="87" t="s">
        <v>135</v>
      </c>
    </row>
    <row r="39" spans="1:347" x14ac:dyDescent="0.25">
      <c r="A39" s="47">
        <v>37</v>
      </c>
      <c r="B39" s="33">
        <v>24895</v>
      </c>
      <c r="C39" s="48" t="s">
        <v>291</v>
      </c>
      <c r="D39" s="82" t="s">
        <v>129</v>
      </c>
      <c r="E39" s="88" t="s">
        <v>139</v>
      </c>
      <c r="F39" s="51" t="s">
        <v>267</v>
      </c>
      <c r="G39" s="83" t="s">
        <v>132</v>
      </c>
      <c r="H39" s="86" t="s">
        <v>276</v>
      </c>
      <c r="I39" s="89" t="s">
        <v>140</v>
      </c>
    </row>
    <row r="40" spans="1:347" x14ac:dyDescent="0.25">
      <c r="A40" s="47">
        <v>38</v>
      </c>
      <c r="B40" s="33">
        <v>24621</v>
      </c>
      <c r="C40" s="48" t="s">
        <v>291</v>
      </c>
      <c r="D40" s="82" t="s">
        <v>129</v>
      </c>
      <c r="E40" s="88" t="s">
        <v>139</v>
      </c>
      <c r="F40" s="51" t="s">
        <v>267</v>
      </c>
      <c r="G40" s="83" t="s">
        <v>132</v>
      </c>
      <c r="H40" s="86" t="s">
        <v>276</v>
      </c>
      <c r="I40" s="89" t="s">
        <v>140</v>
      </c>
    </row>
    <row r="41" spans="1:347" x14ac:dyDescent="0.25">
      <c r="A41" s="47">
        <v>39</v>
      </c>
      <c r="B41" s="33">
        <v>25729</v>
      </c>
      <c r="C41" s="48" t="s">
        <v>291</v>
      </c>
      <c r="D41" s="82" t="s">
        <v>129</v>
      </c>
      <c r="E41" s="88" t="s">
        <v>139</v>
      </c>
      <c r="F41" s="51" t="s">
        <v>267</v>
      </c>
      <c r="G41" s="83" t="s">
        <v>132</v>
      </c>
      <c r="H41" s="86" t="s">
        <v>276</v>
      </c>
      <c r="I41" s="89" t="s">
        <v>140</v>
      </c>
    </row>
    <row r="42" spans="1:347" x14ac:dyDescent="0.25">
      <c r="A42" s="47">
        <v>40</v>
      </c>
      <c r="B42" s="33">
        <v>26863</v>
      </c>
      <c r="C42" s="48" t="s">
        <v>291</v>
      </c>
      <c r="D42" s="82" t="s">
        <v>129</v>
      </c>
      <c r="E42" s="88" t="s">
        <v>139</v>
      </c>
      <c r="F42" s="51" t="s">
        <v>267</v>
      </c>
      <c r="G42" s="83" t="s">
        <v>132</v>
      </c>
      <c r="H42" s="86" t="s">
        <v>276</v>
      </c>
      <c r="I42" s="89" t="s">
        <v>140</v>
      </c>
    </row>
    <row r="43" spans="1:347" x14ac:dyDescent="0.25">
      <c r="A43" s="61">
        <v>41</v>
      </c>
      <c r="B43" s="34">
        <v>25663</v>
      </c>
      <c r="C43" s="48" t="s">
        <v>291</v>
      </c>
      <c r="D43" s="82" t="s">
        <v>129</v>
      </c>
      <c r="E43" s="90" t="s">
        <v>142</v>
      </c>
      <c r="F43" s="56" t="s">
        <v>268</v>
      </c>
      <c r="G43" s="83" t="s">
        <v>132</v>
      </c>
      <c r="H43" s="58" t="s">
        <v>277</v>
      </c>
      <c r="I43" s="89" t="s">
        <v>140</v>
      </c>
    </row>
    <row r="44" spans="1:347" s="6" customFormat="1" ht="15.75" thickBot="1" x14ac:dyDescent="0.3">
      <c r="A44" s="66">
        <v>42</v>
      </c>
      <c r="B44" s="40">
        <v>25111</v>
      </c>
      <c r="C44" s="67" t="s">
        <v>291</v>
      </c>
      <c r="D44" s="91" t="s">
        <v>129</v>
      </c>
      <c r="E44" s="92" t="s">
        <v>142</v>
      </c>
      <c r="F44" s="93" t="s">
        <v>268</v>
      </c>
      <c r="G44" s="94" t="s">
        <v>132</v>
      </c>
      <c r="H44" s="72" t="s">
        <v>277</v>
      </c>
      <c r="I44" s="95" t="s">
        <v>140</v>
      </c>
      <c r="J44"/>
      <c r="K44"/>
      <c r="L44"/>
      <c r="M44"/>
      <c r="N44"/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  <c r="CY44"/>
      <c r="CZ44"/>
      <c r="DA44"/>
      <c r="DB44"/>
      <c r="DC44"/>
      <c r="DD44"/>
      <c r="DE44"/>
      <c r="DF44"/>
      <c r="DG44"/>
      <c r="DH44"/>
      <c r="DI44"/>
      <c r="DJ44"/>
      <c r="DK44"/>
      <c r="DL44"/>
      <c r="DM44"/>
      <c r="DN44"/>
      <c r="DO44"/>
      <c r="DP44"/>
      <c r="DQ44"/>
      <c r="DR44"/>
      <c r="DS44"/>
      <c r="DT44"/>
      <c r="DU44"/>
      <c r="DV44"/>
      <c r="DW44"/>
      <c r="DX44"/>
      <c r="DY44"/>
      <c r="DZ44"/>
      <c r="EA44"/>
      <c r="EB44"/>
      <c r="EC44"/>
      <c r="ED44"/>
      <c r="EE44"/>
      <c r="EF44"/>
      <c r="EG44"/>
      <c r="EH44"/>
      <c r="EI44"/>
      <c r="EJ44"/>
      <c r="EK44"/>
      <c r="EL44"/>
      <c r="EM44"/>
      <c r="EN44"/>
      <c r="EO44"/>
      <c r="EP44"/>
      <c r="EQ44"/>
      <c r="ER44"/>
      <c r="ES44"/>
      <c r="ET44"/>
      <c r="EU44"/>
      <c r="EV44"/>
      <c r="EW44"/>
      <c r="EX44"/>
      <c r="EY44"/>
      <c r="EZ44"/>
      <c r="FA44"/>
      <c r="FB44"/>
      <c r="FC44"/>
      <c r="FD44"/>
      <c r="FE44"/>
      <c r="FF44"/>
      <c r="FG44"/>
      <c r="FH44"/>
      <c r="FI44"/>
      <c r="FJ44"/>
      <c r="FK44"/>
      <c r="FL44"/>
      <c r="FM44"/>
      <c r="FN44"/>
      <c r="FO44"/>
      <c r="FP44"/>
      <c r="FQ44"/>
      <c r="FR44"/>
      <c r="FS44"/>
      <c r="FT44"/>
      <c r="FU44"/>
      <c r="FV44"/>
      <c r="FW44"/>
      <c r="FX44"/>
      <c r="FY44"/>
      <c r="FZ44"/>
      <c r="GA44"/>
      <c r="GB44"/>
      <c r="GC44"/>
      <c r="GD44"/>
      <c r="GE44"/>
      <c r="GF44"/>
      <c r="GG44"/>
      <c r="GH44"/>
      <c r="GI44"/>
      <c r="GJ44"/>
      <c r="GK44"/>
      <c r="GL44"/>
      <c r="GM44"/>
      <c r="GN44"/>
      <c r="GO44"/>
      <c r="GP44"/>
      <c r="GQ44"/>
      <c r="GR44"/>
      <c r="GS44"/>
      <c r="GT44"/>
      <c r="GU44"/>
      <c r="GV44"/>
      <c r="GW44"/>
      <c r="GX44"/>
      <c r="GY44"/>
      <c r="GZ44"/>
      <c r="HA44"/>
      <c r="HB44"/>
      <c r="HC44"/>
      <c r="HD44"/>
      <c r="HE44"/>
      <c r="HF44"/>
      <c r="HG44"/>
      <c r="HH44"/>
      <c r="HI44"/>
      <c r="HJ44"/>
      <c r="HK44"/>
      <c r="HL44"/>
      <c r="HM44"/>
      <c r="HN44"/>
      <c r="HO44"/>
      <c r="HP44"/>
      <c r="HQ44"/>
      <c r="HR44"/>
      <c r="HS44"/>
      <c r="HT44"/>
      <c r="HU44"/>
      <c r="HV44"/>
      <c r="HW44"/>
      <c r="HX44"/>
      <c r="HY44"/>
      <c r="HZ44"/>
      <c r="IA44"/>
      <c r="IB44"/>
      <c r="IC44"/>
      <c r="ID44"/>
      <c r="IE44"/>
      <c r="IF44"/>
      <c r="IG44"/>
      <c r="IH44"/>
      <c r="II44"/>
      <c r="IJ44"/>
      <c r="IK44"/>
      <c r="IL44"/>
      <c r="IM44"/>
      <c r="IN44"/>
      <c r="IO44"/>
      <c r="IP44"/>
      <c r="IQ44"/>
      <c r="IR44"/>
      <c r="IS44"/>
      <c r="IT44"/>
      <c r="IU44"/>
      <c r="IV44"/>
      <c r="IW44"/>
      <c r="IX44"/>
      <c r="IY44"/>
      <c r="IZ44"/>
      <c r="JA44"/>
      <c r="JB44"/>
      <c r="JC44"/>
      <c r="JD44"/>
      <c r="JE44"/>
      <c r="JF44"/>
      <c r="JG44"/>
      <c r="JH44"/>
      <c r="JI44"/>
      <c r="JJ44"/>
      <c r="JK44"/>
      <c r="JL44"/>
      <c r="JM44"/>
      <c r="JN44"/>
      <c r="JO44"/>
      <c r="JP44"/>
      <c r="JQ44"/>
      <c r="JR44"/>
      <c r="JS44"/>
      <c r="JT44"/>
      <c r="JU44"/>
      <c r="JV44"/>
      <c r="JW44"/>
      <c r="JX44"/>
      <c r="JY44"/>
      <c r="JZ44"/>
      <c r="KA44"/>
      <c r="KB44"/>
      <c r="KC44"/>
      <c r="KD44"/>
      <c r="KE44"/>
      <c r="KF44"/>
      <c r="KG44"/>
      <c r="KH44"/>
      <c r="KI44"/>
      <c r="KJ44"/>
      <c r="KK44"/>
      <c r="KL44"/>
      <c r="KM44"/>
      <c r="KN44"/>
      <c r="KO44"/>
      <c r="KP44"/>
      <c r="KQ44"/>
      <c r="KR44"/>
      <c r="KS44"/>
      <c r="KT44"/>
      <c r="KU44"/>
      <c r="KV44"/>
      <c r="KW44"/>
      <c r="KX44"/>
      <c r="KY44"/>
      <c r="KZ44"/>
      <c r="LA44"/>
      <c r="LB44"/>
      <c r="LC44"/>
      <c r="LD44"/>
      <c r="LE44"/>
      <c r="LF44"/>
      <c r="LG44"/>
      <c r="LH44"/>
      <c r="LI44"/>
      <c r="LJ44"/>
      <c r="LK44"/>
      <c r="LL44"/>
      <c r="LM44"/>
      <c r="LN44"/>
      <c r="LO44"/>
      <c r="LP44"/>
      <c r="LQ44"/>
      <c r="LR44"/>
      <c r="LS44"/>
      <c r="LT44"/>
      <c r="LU44"/>
      <c r="LV44"/>
      <c r="LW44"/>
      <c r="LX44"/>
      <c r="LY44"/>
      <c r="LZ44"/>
      <c r="MA44"/>
      <c r="MB44"/>
      <c r="MC44"/>
      <c r="MD44"/>
      <c r="ME44"/>
      <c r="MF44"/>
      <c r="MG44"/>
      <c r="MH44"/>
      <c r="MI44"/>
    </row>
    <row r="45" spans="1:347" x14ac:dyDescent="0.25">
      <c r="A45" s="74">
        <v>43</v>
      </c>
      <c r="B45" s="41">
        <v>25119</v>
      </c>
      <c r="C45" s="75" t="s">
        <v>291</v>
      </c>
      <c r="D45" s="96" t="s">
        <v>146</v>
      </c>
      <c r="E45" s="97" t="s">
        <v>142</v>
      </c>
      <c r="F45" s="98" t="s">
        <v>268</v>
      </c>
      <c r="G45" s="99" t="s">
        <v>149</v>
      </c>
      <c r="H45" s="80" t="s">
        <v>277</v>
      </c>
      <c r="I45" s="100" t="s">
        <v>140</v>
      </c>
    </row>
    <row r="46" spans="1:347" x14ac:dyDescent="0.25">
      <c r="A46" s="47">
        <v>44</v>
      </c>
      <c r="B46" s="33">
        <v>25678</v>
      </c>
      <c r="C46" s="48" t="s">
        <v>291</v>
      </c>
      <c r="D46" s="101" t="s">
        <v>146</v>
      </c>
      <c r="E46" s="90" t="s">
        <v>142</v>
      </c>
      <c r="F46" s="56" t="s">
        <v>268</v>
      </c>
      <c r="G46" s="102" t="s">
        <v>149</v>
      </c>
      <c r="H46" s="58" t="s">
        <v>277</v>
      </c>
      <c r="I46" s="89" t="s">
        <v>140</v>
      </c>
    </row>
    <row r="47" spans="1:347" x14ac:dyDescent="0.25">
      <c r="A47" s="47">
        <v>45</v>
      </c>
      <c r="B47" s="33">
        <v>25035</v>
      </c>
      <c r="C47" s="48" t="s">
        <v>291</v>
      </c>
      <c r="D47" s="101" t="s">
        <v>146</v>
      </c>
      <c r="E47" s="90" t="s">
        <v>142</v>
      </c>
      <c r="F47" s="56" t="s">
        <v>268</v>
      </c>
      <c r="G47" s="102" t="s">
        <v>149</v>
      </c>
      <c r="H47" s="58" t="s">
        <v>277</v>
      </c>
      <c r="I47" s="89" t="s">
        <v>140</v>
      </c>
    </row>
    <row r="48" spans="1:347" x14ac:dyDescent="0.25">
      <c r="A48" s="84">
        <v>46</v>
      </c>
      <c r="B48" s="33">
        <v>18569</v>
      </c>
      <c r="C48" s="48" t="s">
        <v>291</v>
      </c>
      <c r="D48" s="101" t="s">
        <v>146</v>
      </c>
      <c r="E48" s="90" t="s">
        <v>142</v>
      </c>
      <c r="F48" s="56" t="s">
        <v>268</v>
      </c>
      <c r="G48" s="102" t="s">
        <v>149</v>
      </c>
      <c r="H48" s="58" t="s">
        <v>277</v>
      </c>
      <c r="I48" s="103" t="s">
        <v>143</v>
      </c>
    </row>
    <row r="49" spans="1:347" s="4" customFormat="1" x14ac:dyDescent="0.25">
      <c r="A49" s="47">
        <v>47</v>
      </c>
      <c r="B49" s="33">
        <v>24739</v>
      </c>
      <c r="C49" s="48" t="s">
        <v>291</v>
      </c>
      <c r="D49" s="101" t="s">
        <v>146</v>
      </c>
      <c r="E49" s="90" t="s">
        <v>142</v>
      </c>
      <c r="F49" s="56" t="s">
        <v>268</v>
      </c>
      <c r="G49" s="102" t="s">
        <v>149</v>
      </c>
      <c r="H49" s="58" t="s">
        <v>277</v>
      </c>
      <c r="I49" s="103" t="s">
        <v>143</v>
      </c>
      <c r="J49"/>
      <c r="K49"/>
      <c r="L49"/>
      <c r="M49"/>
      <c r="N49"/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/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  <c r="CG49"/>
      <c r="CH49"/>
      <c r="CI49"/>
      <c r="CJ49"/>
      <c r="CK49"/>
      <c r="CL49"/>
      <c r="CM49"/>
      <c r="CN49"/>
      <c r="CO49"/>
      <c r="CP49"/>
      <c r="CQ49"/>
      <c r="CR49"/>
      <c r="CS49"/>
      <c r="CT49"/>
      <c r="CU49"/>
      <c r="CV49"/>
      <c r="CW49"/>
      <c r="CX49"/>
      <c r="CY49"/>
      <c r="CZ49"/>
      <c r="DA49"/>
      <c r="DB49"/>
      <c r="DC49"/>
      <c r="DD49"/>
      <c r="DE49"/>
      <c r="DF49"/>
      <c r="DG49"/>
      <c r="DH49"/>
      <c r="DI49"/>
      <c r="DJ49"/>
      <c r="DK49"/>
      <c r="DL49"/>
      <c r="DM49"/>
      <c r="DN49"/>
      <c r="DO49"/>
      <c r="DP49"/>
      <c r="DQ49"/>
      <c r="DR49"/>
      <c r="DS49"/>
      <c r="DT49"/>
      <c r="DU49"/>
      <c r="DV49"/>
      <c r="DW49"/>
      <c r="DX49"/>
      <c r="DY49"/>
      <c r="DZ49"/>
      <c r="EA49"/>
      <c r="EB49"/>
      <c r="EC49"/>
      <c r="ED49"/>
      <c r="EE49"/>
      <c r="EF49"/>
      <c r="EG49"/>
      <c r="EH49"/>
      <c r="EI49"/>
      <c r="EJ49"/>
      <c r="EK49"/>
      <c r="EL49"/>
      <c r="EM49"/>
      <c r="EN49"/>
      <c r="EO49"/>
      <c r="EP49"/>
      <c r="EQ49"/>
      <c r="ER49"/>
      <c r="ES49"/>
      <c r="ET49"/>
      <c r="EU49"/>
      <c r="EV49"/>
      <c r="EW49"/>
      <c r="EX49"/>
      <c r="EY49"/>
      <c r="EZ49"/>
      <c r="FA49"/>
      <c r="FB49"/>
      <c r="FC49"/>
      <c r="FD49"/>
      <c r="FE49"/>
      <c r="FF49"/>
      <c r="FG49"/>
      <c r="FH49"/>
      <c r="FI49"/>
      <c r="FJ49"/>
      <c r="FK49"/>
      <c r="FL49"/>
      <c r="FM49"/>
      <c r="FN49"/>
      <c r="FO49"/>
      <c r="FP49"/>
      <c r="FQ49"/>
      <c r="FR49"/>
      <c r="FS49"/>
      <c r="FT49"/>
      <c r="FU49"/>
      <c r="FV49"/>
      <c r="FW49"/>
      <c r="FX49"/>
      <c r="FY49"/>
      <c r="FZ49"/>
      <c r="GA49"/>
      <c r="GB49"/>
      <c r="GC49"/>
      <c r="GD49"/>
      <c r="GE49"/>
      <c r="GF49"/>
      <c r="GG49"/>
      <c r="GH49"/>
      <c r="GI49"/>
      <c r="GJ49"/>
      <c r="GK49"/>
      <c r="GL49"/>
      <c r="GM49"/>
      <c r="GN49"/>
      <c r="GO49"/>
      <c r="GP49"/>
      <c r="GQ49"/>
      <c r="GR49"/>
      <c r="GS49"/>
      <c r="GT49"/>
      <c r="GU49"/>
      <c r="GV49"/>
      <c r="GW49"/>
      <c r="GX49"/>
      <c r="GY49"/>
      <c r="GZ49"/>
      <c r="HA49"/>
      <c r="HB49"/>
      <c r="HC49"/>
      <c r="HD49"/>
      <c r="HE49"/>
      <c r="HF49"/>
      <c r="HG49"/>
      <c r="HH49"/>
      <c r="HI49"/>
      <c r="HJ49"/>
      <c r="HK49"/>
      <c r="HL49"/>
      <c r="HM49"/>
      <c r="HN49"/>
      <c r="HO49"/>
      <c r="HP49"/>
      <c r="HQ49"/>
      <c r="HR49"/>
      <c r="HS49"/>
      <c r="HT49"/>
      <c r="HU49"/>
      <c r="HV49"/>
      <c r="HW49"/>
      <c r="HX49"/>
      <c r="HY49"/>
      <c r="HZ49"/>
      <c r="IA49"/>
      <c r="IB49"/>
      <c r="IC49"/>
      <c r="ID49"/>
      <c r="IE49"/>
      <c r="IF49"/>
      <c r="IG49"/>
      <c r="IH49"/>
      <c r="II49"/>
      <c r="IJ49"/>
      <c r="IK49"/>
      <c r="IL49"/>
      <c r="IM49"/>
      <c r="IN49"/>
      <c r="IO49"/>
      <c r="IP49"/>
      <c r="IQ49"/>
      <c r="IR49"/>
      <c r="IS49"/>
      <c r="IT49"/>
      <c r="IU49"/>
      <c r="IV49"/>
      <c r="IW49"/>
      <c r="IX49"/>
      <c r="IY49"/>
      <c r="IZ49"/>
      <c r="JA49"/>
      <c r="JB49"/>
      <c r="JC49"/>
      <c r="JD49"/>
      <c r="JE49"/>
      <c r="JF49"/>
      <c r="JG49"/>
      <c r="JH49"/>
      <c r="JI49"/>
      <c r="JJ49"/>
      <c r="JK49"/>
      <c r="JL49"/>
      <c r="JM49"/>
      <c r="JN49"/>
      <c r="KU49"/>
      <c r="KV49"/>
      <c r="KW49"/>
      <c r="KX49"/>
      <c r="KY49"/>
      <c r="KZ49"/>
      <c r="LA49"/>
      <c r="LB49"/>
      <c r="LC49"/>
      <c r="LD49"/>
      <c r="LE49"/>
      <c r="LF49"/>
      <c r="LG49"/>
      <c r="LH49"/>
      <c r="LI49"/>
      <c r="LJ49"/>
      <c r="LK49"/>
      <c r="LL49"/>
      <c r="LM49"/>
      <c r="LN49"/>
      <c r="LO49"/>
      <c r="LP49"/>
      <c r="LQ49"/>
      <c r="LR49"/>
      <c r="LS49"/>
      <c r="LT49"/>
      <c r="LU49"/>
      <c r="LV49"/>
      <c r="LW49"/>
      <c r="LX49"/>
      <c r="LY49"/>
      <c r="LZ49"/>
      <c r="MA49"/>
      <c r="MB49"/>
      <c r="MC49"/>
      <c r="MD49"/>
      <c r="ME49"/>
      <c r="MF49"/>
      <c r="MG49"/>
      <c r="MH49"/>
      <c r="MI49"/>
    </row>
    <row r="50" spans="1:347" x14ac:dyDescent="0.25">
      <c r="A50" s="47">
        <v>48</v>
      </c>
      <c r="B50" s="33">
        <v>25000</v>
      </c>
      <c r="C50" s="48" t="s">
        <v>291</v>
      </c>
      <c r="D50" s="101" t="s">
        <v>146</v>
      </c>
      <c r="E50" s="90" t="s">
        <v>142</v>
      </c>
      <c r="F50" s="56" t="s">
        <v>268</v>
      </c>
      <c r="G50" s="102" t="s">
        <v>149</v>
      </c>
      <c r="H50" s="58" t="s">
        <v>277</v>
      </c>
      <c r="I50" s="103" t="s">
        <v>143</v>
      </c>
    </row>
    <row r="51" spans="1:347" x14ac:dyDescent="0.25">
      <c r="A51" s="47">
        <v>49</v>
      </c>
      <c r="B51" s="33">
        <v>25483</v>
      </c>
      <c r="C51" s="48" t="s">
        <v>291</v>
      </c>
      <c r="D51" s="101" t="s">
        <v>146</v>
      </c>
      <c r="E51" s="88" t="s">
        <v>152</v>
      </c>
      <c r="F51" s="51" t="s">
        <v>269</v>
      </c>
      <c r="G51" s="102" t="s">
        <v>149</v>
      </c>
      <c r="H51" s="58" t="s">
        <v>277</v>
      </c>
      <c r="I51" s="103" t="s">
        <v>143</v>
      </c>
    </row>
    <row r="52" spans="1:347" x14ac:dyDescent="0.25">
      <c r="A52" s="47">
        <v>50</v>
      </c>
      <c r="B52" s="33">
        <v>24787</v>
      </c>
      <c r="C52" s="48" t="s">
        <v>291</v>
      </c>
      <c r="D52" s="101" t="s">
        <v>146</v>
      </c>
      <c r="E52" s="88" t="s">
        <v>152</v>
      </c>
      <c r="F52" s="51" t="s">
        <v>269</v>
      </c>
      <c r="G52" s="102" t="s">
        <v>149</v>
      </c>
      <c r="H52" s="58" t="s">
        <v>277</v>
      </c>
      <c r="I52" s="103" t="s">
        <v>143</v>
      </c>
    </row>
    <row r="53" spans="1:347" x14ac:dyDescent="0.25">
      <c r="A53" s="47">
        <v>51</v>
      </c>
      <c r="B53" s="33">
        <v>25649</v>
      </c>
      <c r="C53" s="48" t="s">
        <v>291</v>
      </c>
      <c r="D53" s="101" t="s">
        <v>146</v>
      </c>
      <c r="E53" s="88" t="s">
        <v>152</v>
      </c>
      <c r="F53" s="51" t="s">
        <v>269</v>
      </c>
      <c r="G53" s="102" t="s">
        <v>149</v>
      </c>
      <c r="H53" s="58" t="s">
        <v>277</v>
      </c>
      <c r="I53" s="103" t="s">
        <v>143</v>
      </c>
    </row>
    <row r="54" spans="1:347" x14ac:dyDescent="0.25">
      <c r="A54" s="47">
        <v>52</v>
      </c>
      <c r="B54" s="33">
        <v>25693</v>
      </c>
      <c r="C54" s="48" t="s">
        <v>291</v>
      </c>
      <c r="D54" s="101" t="s">
        <v>146</v>
      </c>
      <c r="E54" s="88" t="s">
        <v>152</v>
      </c>
      <c r="F54" s="51" t="s">
        <v>269</v>
      </c>
      <c r="G54" s="102" t="s">
        <v>149</v>
      </c>
      <c r="H54" s="58" t="s">
        <v>277</v>
      </c>
      <c r="I54" s="103" t="s">
        <v>143</v>
      </c>
    </row>
    <row r="55" spans="1:347" x14ac:dyDescent="0.25">
      <c r="A55" s="47">
        <v>53</v>
      </c>
      <c r="B55" s="35">
        <v>25607</v>
      </c>
      <c r="C55" s="48" t="s">
        <v>291</v>
      </c>
      <c r="D55" s="101" t="s">
        <v>146</v>
      </c>
      <c r="E55" s="88" t="s">
        <v>152</v>
      </c>
      <c r="F55" s="51" t="s">
        <v>269</v>
      </c>
      <c r="G55" s="102" t="s">
        <v>149</v>
      </c>
      <c r="H55" s="58" t="s">
        <v>277</v>
      </c>
      <c r="I55" s="103" t="s">
        <v>143</v>
      </c>
    </row>
    <row r="56" spans="1:347" x14ac:dyDescent="0.25">
      <c r="A56" s="47">
        <v>54</v>
      </c>
      <c r="B56" s="35">
        <v>26859</v>
      </c>
      <c r="C56" s="48" t="s">
        <v>291</v>
      </c>
      <c r="D56" s="101" t="s">
        <v>146</v>
      </c>
      <c r="E56" s="88" t="s">
        <v>152</v>
      </c>
      <c r="F56" s="51" t="s">
        <v>269</v>
      </c>
      <c r="G56" s="102" t="s">
        <v>149</v>
      </c>
      <c r="H56" s="104" t="s">
        <v>278</v>
      </c>
      <c r="I56" s="103" t="s">
        <v>143</v>
      </c>
    </row>
    <row r="57" spans="1:347" x14ac:dyDescent="0.25">
      <c r="A57" s="47">
        <v>55</v>
      </c>
      <c r="B57" s="36">
        <v>25759</v>
      </c>
      <c r="C57" s="48" t="s">
        <v>291</v>
      </c>
      <c r="D57" s="101" t="s">
        <v>146</v>
      </c>
      <c r="E57" s="88" t="s">
        <v>152</v>
      </c>
      <c r="F57" s="51" t="s">
        <v>269</v>
      </c>
      <c r="G57" s="102" t="s">
        <v>149</v>
      </c>
      <c r="H57" s="104" t="s">
        <v>278</v>
      </c>
      <c r="I57" s="105" t="s">
        <v>153</v>
      </c>
    </row>
    <row r="58" spans="1:347" x14ac:dyDescent="0.25">
      <c r="A58" s="47">
        <v>56</v>
      </c>
      <c r="B58" s="33">
        <v>25915</v>
      </c>
      <c r="C58" s="48" t="s">
        <v>291</v>
      </c>
      <c r="D58" s="101" t="s">
        <v>146</v>
      </c>
      <c r="E58" s="88" t="s">
        <v>152</v>
      </c>
      <c r="F58" s="51" t="s">
        <v>269</v>
      </c>
      <c r="G58" s="102" t="s">
        <v>149</v>
      </c>
      <c r="H58" s="104" t="s">
        <v>278</v>
      </c>
      <c r="I58" s="105" t="s">
        <v>153</v>
      </c>
    </row>
    <row r="59" spans="1:347" x14ac:dyDescent="0.25">
      <c r="A59" s="47">
        <v>57</v>
      </c>
      <c r="B59" s="33">
        <v>24897</v>
      </c>
      <c r="C59" s="48" t="s">
        <v>291</v>
      </c>
      <c r="D59" s="101" t="s">
        <v>146</v>
      </c>
      <c r="E59" s="90" t="s">
        <v>156</v>
      </c>
      <c r="F59" s="56" t="s">
        <v>270</v>
      </c>
      <c r="G59" s="102" t="s">
        <v>149</v>
      </c>
      <c r="H59" s="104" t="s">
        <v>278</v>
      </c>
      <c r="I59" s="105" t="s">
        <v>153</v>
      </c>
    </row>
    <row r="60" spans="1:347" x14ac:dyDescent="0.25">
      <c r="A60" s="47">
        <v>58</v>
      </c>
      <c r="B60" s="33">
        <v>25008</v>
      </c>
      <c r="C60" s="48" t="s">
        <v>291</v>
      </c>
      <c r="D60" s="101" t="s">
        <v>146</v>
      </c>
      <c r="E60" s="90" t="s">
        <v>156</v>
      </c>
      <c r="F60" s="56" t="s">
        <v>270</v>
      </c>
      <c r="G60" s="102" t="s">
        <v>149</v>
      </c>
      <c r="H60" s="104" t="s">
        <v>278</v>
      </c>
      <c r="I60" s="105" t="s">
        <v>153</v>
      </c>
    </row>
    <row r="61" spans="1:347" x14ac:dyDescent="0.25">
      <c r="A61" s="47">
        <v>59</v>
      </c>
      <c r="B61" s="33">
        <v>22144</v>
      </c>
      <c r="C61" s="48" t="s">
        <v>291</v>
      </c>
      <c r="D61" s="101" t="s">
        <v>146</v>
      </c>
      <c r="E61" s="90" t="s">
        <v>156</v>
      </c>
      <c r="F61" s="56" t="s">
        <v>270</v>
      </c>
      <c r="G61" s="102" t="s">
        <v>149</v>
      </c>
      <c r="H61" s="104" t="s">
        <v>278</v>
      </c>
      <c r="I61" s="105" t="s">
        <v>153</v>
      </c>
    </row>
    <row r="62" spans="1:347" x14ac:dyDescent="0.25">
      <c r="A62" s="47">
        <v>60</v>
      </c>
      <c r="B62" s="35">
        <v>26208</v>
      </c>
      <c r="C62" s="48" t="s">
        <v>291</v>
      </c>
      <c r="D62" s="101" t="s">
        <v>146</v>
      </c>
      <c r="E62" s="90" t="s">
        <v>156</v>
      </c>
      <c r="F62" s="56" t="s">
        <v>270</v>
      </c>
      <c r="G62" s="102" t="s">
        <v>149</v>
      </c>
      <c r="H62" s="104" t="s">
        <v>278</v>
      </c>
      <c r="I62" s="105" t="s">
        <v>153</v>
      </c>
    </row>
    <row r="63" spans="1:347" x14ac:dyDescent="0.25">
      <c r="A63" s="47">
        <v>61</v>
      </c>
      <c r="B63" s="33">
        <v>25466</v>
      </c>
      <c r="C63" s="48" t="s">
        <v>291</v>
      </c>
      <c r="D63" s="101" t="s">
        <v>146</v>
      </c>
      <c r="E63" s="90" t="s">
        <v>156</v>
      </c>
      <c r="F63" s="56" t="s">
        <v>270</v>
      </c>
      <c r="G63" s="102" t="s">
        <v>149</v>
      </c>
      <c r="H63" s="104" t="s">
        <v>278</v>
      </c>
      <c r="I63" s="105" t="s">
        <v>153</v>
      </c>
    </row>
    <row r="64" spans="1:347" x14ac:dyDescent="0.25">
      <c r="A64" s="47">
        <v>62</v>
      </c>
      <c r="B64" s="33">
        <v>25526</v>
      </c>
      <c r="C64" s="48" t="s">
        <v>291</v>
      </c>
      <c r="D64" s="101" t="s">
        <v>146</v>
      </c>
      <c r="E64" s="90" t="s">
        <v>156</v>
      </c>
      <c r="F64" s="56" t="s">
        <v>270</v>
      </c>
      <c r="G64" s="102" t="s">
        <v>149</v>
      </c>
      <c r="H64" s="104" t="s">
        <v>278</v>
      </c>
      <c r="I64" s="105" t="s">
        <v>153</v>
      </c>
    </row>
    <row r="65" spans="1:9" x14ac:dyDescent="0.25">
      <c r="A65" s="106">
        <v>63</v>
      </c>
      <c r="B65" s="33">
        <v>25271</v>
      </c>
      <c r="C65" s="107" t="s">
        <v>291</v>
      </c>
      <c r="D65" s="108" t="s">
        <v>146</v>
      </c>
      <c r="E65" s="109" t="s">
        <v>156</v>
      </c>
      <c r="F65" s="110" t="s">
        <v>270</v>
      </c>
      <c r="G65" s="111" t="s">
        <v>149</v>
      </c>
      <c r="H65" s="112" t="s">
        <v>278</v>
      </c>
      <c r="I65" s="113" t="s">
        <v>153</v>
      </c>
    </row>
  </sheetData>
  <autoFilter ref="A2:G65" xr:uid="{00000000-0009-0000-0000-000001000000}"/>
  <pageMargins left="0.25" right="0.25" top="0.75" bottom="0.75" header="0.3" footer="0.3"/>
  <pageSetup paperSize="9" fitToWidth="0" fitToHeight="0" orientation="landscape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Z24"/>
  <sheetViews>
    <sheetView workbookViewId="0">
      <selection activeCell="A24" sqref="A24"/>
    </sheetView>
  </sheetViews>
  <sheetFormatPr defaultRowHeight="15" outlineLevelCol="1" x14ac:dyDescent="0.25"/>
  <cols>
    <col min="1" max="8" width="10.7109375" customWidth="1"/>
    <col min="9" max="12" width="10.7109375" hidden="1" customWidth="1"/>
    <col min="13" max="16" width="10.7109375" customWidth="1"/>
    <col min="17" max="22" width="10.7109375" hidden="1" customWidth="1" outlineLevel="1"/>
    <col min="23" max="23" width="10.7109375" customWidth="1" collapsed="1"/>
    <col min="24" max="26" width="10.7109375" customWidth="1"/>
  </cols>
  <sheetData>
    <row r="1" spans="1:26" x14ac:dyDescent="0.25">
      <c r="A1" s="7" t="s">
        <v>292</v>
      </c>
      <c r="B1" s="8"/>
      <c r="C1" s="8"/>
    </row>
    <row r="2" spans="1:26" x14ac:dyDescent="0.25">
      <c r="A2" s="9" t="s">
        <v>293</v>
      </c>
      <c r="B2" s="10"/>
      <c r="C2" s="10"/>
    </row>
    <row r="3" spans="1:26" ht="15.75" thickBot="1" x14ac:dyDescent="0.3"/>
    <row r="4" spans="1:26" s="15" customFormat="1" ht="45.75" thickBot="1" x14ac:dyDescent="0.3">
      <c r="A4" s="11" t="s">
        <v>294</v>
      </c>
      <c r="B4" s="12" t="s">
        <v>295</v>
      </c>
      <c r="C4" s="11" t="s">
        <v>294</v>
      </c>
      <c r="D4" s="12" t="s">
        <v>295</v>
      </c>
      <c r="E4" s="11" t="s">
        <v>294</v>
      </c>
      <c r="F4" s="12" t="s">
        <v>295</v>
      </c>
      <c r="G4" s="11" t="s">
        <v>294</v>
      </c>
      <c r="H4" s="12" t="s">
        <v>295</v>
      </c>
      <c r="I4" s="11" t="s">
        <v>296</v>
      </c>
      <c r="J4" s="12" t="s">
        <v>295</v>
      </c>
      <c r="K4" s="11" t="s">
        <v>297</v>
      </c>
      <c r="L4" s="12" t="s">
        <v>295</v>
      </c>
      <c r="M4" s="11" t="s">
        <v>294</v>
      </c>
      <c r="N4" s="12" t="s">
        <v>295</v>
      </c>
      <c r="O4" s="11" t="s">
        <v>294</v>
      </c>
      <c r="P4" s="12" t="s">
        <v>295</v>
      </c>
      <c r="Q4" s="11" t="s">
        <v>298</v>
      </c>
      <c r="R4" s="12" t="s">
        <v>295</v>
      </c>
      <c r="S4" s="13" t="s">
        <v>294</v>
      </c>
      <c r="T4" s="14" t="s">
        <v>295</v>
      </c>
      <c r="U4" s="13" t="s">
        <v>299</v>
      </c>
      <c r="V4" s="12" t="s">
        <v>295</v>
      </c>
      <c r="W4" s="13" t="s">
        <v>294</v>
      </c>
      <c r="X4" s="12" t="s">
        <v>295</v>
      </c>
      <c r="Y4" s="13" t="s">
        <v>294</v>
      </c>
      <c r="Z4" s="12" t="s">
        <v>295</v>
      </c>
    </row>
    <row r="5" spans="1:26" x14ac:dyDescent="0.25">
      <c r="A5" s="16" t="s">
        <v>13</v>
      </c>
      <c r="B5" s="17" t="e">
        <f>COUNTIFS(grupy!C:C,sprawdzenie!A5,grupy!#REF!,"&lt;&gt;")</f>
        <v>#REF!</v>
      </c>
      <c r="C5" s="16" t="s">
        <v>14</v>
      </c>
      <c r="D5" s="17" t="e">
        <f>COUNTIFS(grupy!D:D,sprawdzenie!C5,grupy!#REF!,"&lt;&gt;")</f>
        <v>#REF!</v>
      </c>
      <c r="E5" s="16" t="s">
        <v>274</v>
      </c>
      <c r="F5" s="17" t="e">
        <f>COUNTIFS(grupy!H:H,sprawdzenie!E5,grupy!#REF!,"&lt;&gt;")</f>
        <v>#REF!</v>
      </c>
      <c r="G5" s="18" t="s">
        <v>17</v>
      </c>
      <c r="H5" s="17" t="e">
        <f>COUNTIFS(grupy!E:E,sprawdzenie!G5,grupy!#REF!,"&lt;&gt;")</f>
        <v>#REF!</v>
      </c>
      <c r="I5" s="18" t="s">
        <v>300</v>
      </c>
      <c r="J5" s="17" t="e">
        <f>COUNTIFS([1]grupy!J:J,sprawdzenie!I5,[1]grupy!C:C,"&lt;&gt;")</f>
        <v>#VALUE!</v>
      </c>
      <c r="K5" s="18" t="s">
        <v>300</v>
      </c>
      <c r="L5" s="17" t="e">
        <f>COUNTIFS([1]grupy!K:K,sprawdzenie!K5,[1]grupy!C:C,"&lt;&gt;")</f>
        <v>#VALUE!</v>
      </c>
      <c r="M5" s="18" t="s">
        <v>20</v>
      </c>
      <c r="N5" s="17" t="e">
        <f>COUNTIFS(grupy!I:I,sprawdzenie!M5,grupy!#REF!,"&lt;&gt;")</f>
        <v>#REF!</v>
      </c>
      <c r="O5" s="18" t="s">
        <v>263</v>
      </c>
      <c r="P5" s="17" t="e">
        <f>COUNTIFS(grupy!F:F,sprawdzenie!O5,grupy!#REF!,"&lt;&gt;")</f>
        <v>#REF!</v>
      </c>
      <c r="Q5" s="18" t="s">
        <v>16</v>
      </c>
      <c r="R5" s="17" t="e">
        <f>COUNTIFS([1]grupy!N:N,sprawdzenie!Q5,[1]grupy!C:C,"&lt;&gt;")</f>
        <v>#VALUE!</v>
      </c>
      <c r="S5" s="19" t="s">
        <v>301</v>
      </c>
      <c r="T5" s="20" t="e">
        <f>COUNTIFS([1]grupy!O:O,sprawdzenie!S5,[1]grupy!C:C,"&lt;&gt;")</f>
        <v>#VALUE!</v>
      </c>
      <c r="U5" s="19" t="s">
        <v>301</v>
      </c>
      <c r="V5" s="17" t="e">
        <f>COUNTIFS([1]grupy!P:P,sprawdzenie!U5,[1]grupy!C:C,"&lt;&gt;")</f>
        <v>#VALUE!</v>
      </c>
      <c r="W5" s="19" t="s">
        <v>18</v>
      </c>
      <c r="X5" s="17" t="e">
        <f>COUNTIFS(grupy!G:G,sprawdzenie!W5,grupy!#REF!,"&lt;&gt;")</f>
        <v>#REF!</v>
      </c>
      <c r="Y5" s="18" t="s">
        <v>19</v>
      </c>
      <c r="Z5" s="17" t="e">
        <f>COUNTIFS(grupy!N:N,sprawdzenie!Y5,grupy!#REF!,"&lt;&gt;")</f>
        <v>#REF!</v>
      </c>
    </row>
    <row r="6" spans="1:26" x14ac:dyDescent="0.25">
      <c r="A6" s="16" t="s">
        <v>128</v>
      </c>
      <c r="B6" s="17" t="e">
        <f>COUNTIFS(grupy!C:C,sprawdzenie!A6,grupy!#REF!,"&lt;&gt;")</f>
        <v>#REF!</v>
      </c>
      <c r="C6" s="16" t="s">
        <v>129</v>
      </c>
      <c r="D6" s="17" t="e">
        <f>COUNTIFS(grupy!D:D,sprawdzenie!C6,grupy!#REF!,"&lt;&gt;")</f>
        <v>#REF!</v>
      </c>
      <c r="E6" s="16" t="s">
        <v>275</v>
      </c>
      <c r="F6" s="17" t="e">
        <f>COUNTIFS(grupy!H:H,sprawdzenie!E6,grupy!#REF!,"&lt;&gt;")</f>
        <v>#REF!</v>
      </c>
      <c r="G6" s="18" t="s">
        <v>22</v>
      </c>
      <c r="H6" s="17" t="e">
        <f>COUNTIFS(grupy!E:E,sprawdzenie!G6,grupy!#REF!,"&lt;&gt;")</f>
        <v>#REF!</v>
      </c>
      <c r="I6" s="18" t="s">
        <v>302</v>
      </c>
      <c r="J6" s="17" t="e">
        <f>COUNTIFS([1]grupy!J:J,sprawdzenie!I6,[1]grupy!C:C,"&lt;&gt;")</f>
        <v>#VALUE!</v>
      </c>
      <c r="K6" s="18" t="s">
        <v>302</v>
      </c>
      <c r="L6" s="17" t="e">
        <f>COUNTIFS([1]grupy!K:K,sprawdzenie!K6,[1]grupy!C:C,"&lt;&gt;")</f>
        <v>#VALUE!</v>
      </c>
      <c r="M6" s="18" t="s">
        <v>23</v>
      </c>
      <c r="N6" s="17" t="e">
        <f>COUNTIFS(grupy!I:I,sprawdzenie!M6,grupy!#REF!,"&lt;&gt;")</f>
        <v>#REF!</v>
      </c>
      <c r="O6" s="18" t="s">
        <v>264</v>
      </c>
      <c r="P6" s="17" t="e">
        <f>COUNTIFS(grupy!F:F,sprawdzenie!O6,grupy!#REF!,"&lt;&gt;")</f>
        <v>#REF!</v>
      </c>
      <c r="Q6" s="18" t="s">
        <v>21</v>
      </c>
      <c r="R6" s="17" t="e">
        <f>COUNTIFS([1]grupy!N:N,sprawdzenie!Q6,[1]grupy!C:C,"&lt;&gt;")</f>
        <v>#VALUE!</v>
      </c>
      <c r="S6" s="19" t="s">
        <v>303</v>
      </c>
      <c r="T6" s="20" t="e">
        <f>COUNTIFS([1]grupy!O:O,sprawdzenie!S6,[1]grupy!C:C,"&lt;&gt;")</f>
        <v>#VALUE!</v>
      </c>
      <c r="U6" s="19" t="s">
        <v>303</v>
      </c>
      <c r="V6" s="17" t="e">
        <f>COUNTIFS([1]grupy!P:P,sprawdzenie!U6,[1]grupy!C:C,"&lt;&gt;")</f>
        <v>#VALUE!</v>
      </c>
      <c r="W6" s="19" t="s">
        <v>132</v>
      </c>
      <c r="X6" s="17" t="e">
        <f>COUNTIFS(grupy!G:G,sprawdzenie!W6,grupy!#REF!,"&lt;&gt;")</f>
        <v>#REF!</v>
      </c>
      <c r="Y6" s="18" t="s">
        <v>133</v>
      </c>
      <c r="Z6" s="17" t="e">
        <f>COUNTIFS(grupy!N:N,sprawdzenie!Y6,grupy!#REF!,"&lt;&gt;")</f>
        <v>#REF!</v>
      </c>
    </row>
    <row r="7" spans="1:26" x14ac:dyDescent="0.25">
      <c r="A7" s="16" t="s">
        <v>145</v>
      </c>
      <c r="B7" s="17" t="e">
        <f>COUNTIFS(grupy!C:C,sprawdzenie!A7,grupy!#REF!,"&lt;&gt;")</f>
        <v>#REF!</v>
      </c>
      <c r="C7" s="16" t="s">
        <v>146</v>
      </c>
      <c r="D7" s="17" t="e">
        <f>COUNTIFS(grupy!D:D,sprawdzenie!C7,grupy!#REF!,"&lt;&gt;")</f>
        <v>#REF!</v>
      </c>
      <c r="E7" s="16" t="s">
        <v>276</v>
      </c>
      <c r="F7" s="17" t="e">
        <f>COUNTIFS(grupy!H:H,sprawdzenie!E7,grupy!#REF!,"&lt;&gt;")</f>
        <v>#REF!</v>
      </c>
      <c r="G7" s="18" t="s">
        <v>27</v>
      </c>
      <c r="H7" s="17" t="e">
        <f>COUNTIFS(grupy!E:E,sprawdzenie!G7,grupy!#REF!,"&lt;&gt;")</f>
        <v>#REF!</v>
      </c>
      <c r="I7" s="18" t="s">
        <v>304</v>
      </c>
      <c r="J7" s="17" t="e">
        <f>COUNTIFS([1]grupy!J:J,sprawdzenie!I7,[1]grupy!C:C,"&lt;&gt;")</f>
        <v>#VALUE!</v>
      </c>
      <c r="K7" s="18" t="s">
        <v>305</v>
      </c>
      <c r="L7" s="17" t="e">
        <f>COUNTIFS([1]grupy!K:K,sprawdzenie!K7,[1]grupy!C:C,"&lt;&gt;")</f>
        <v>#VALUE!</v>
      </c>
      <c r="M7" s="18" t="s">
        <v>28</v>
      </c>
      <c r="N7" s="17" t="e">
        <f>COUNTIFS(grupy!I:I,sprawdzenie!M7,grupy!#REF!,"&lt;&gt;")</f>
        <v>#REF!</v>
      </c>
      <c r="O7" s="18" t="s">
        <v>265</v>
      </c>
      <c r="P7" s="17" t="e">
        <f>COUNTIFS(grupy!F:F,sprawdzenie!O7,grupy!#REF!,"&lt;&gt;")</f>
        <v>#REF!</v>
      </c>
      <c r="Q7" s="18" t="s">
        <v>25</v>
      </c>
      <c r="R7" s="17" t="e">
        <f>COUNTIFS([1]grupy!N:N,sprawdzenie!Q7,[1]grupy!C:C,"&lt;&gt;")</f>
        <v>#VALUE!</v>
      </c>
      <c r="S7" s="19" t="s">
        <v>306</v>
      </c>
      <c r="T7" s="20" t="e">
        <f>COUNTIFS([1]grupy!O:O,sprawdzenie!S7,[1]grupy!C:C,"&lt;&gt;")</f>
        <v>#VALUE!</v>
      </c>
      <c r="U7" s="19" t="s">
        <v>306</v>
      </c>
      <c r="V7" s="17" t="e">
        <f>COUNTIFS([1]grupy!P:P,sprawdzenie!U7,[1]grupy!C:C,"&lt;&gt;")</f>
        <v>#VALUE!</v>
      </c>
      <c r="W7" s="19" t="s">
        <v>149</v>
      </c>
      <c r="X7" s="17" t="e">
        <f>COUNTIFS(grupy!G:G,sprawdzenie!W7,grupy!#REF!,"&lt;&gt;")</f>
        <v>#REF!</v>
      </c>
      <c r="Y7" s="18" t="s">
        <v>150</v>
      </c>
      <c r="Z7" s="17" t="e">
        <f>COUNTIFS(grupy!N:N,sprawdzenie!Y7,grupy!#REF!,"&lt;&gt;")</f>
        <v>#REF!</v>
      </c>
    </row>
    <row r="8" spans="1:26" x14ac:dyDescent="0.25">
      <c r="A8" s="16" t="s">
        <v>160</v>
      </c>
      <c r="B8" s="17" t="e">
        <f>COUNTIFS(grupy!C:C,sprawdzenie!A8,grupy!#REF!,"&lt;&gt;")</f>
        <v>#REF!</v>
      </c>
      <c r="C8" s="16" t="s">
        <v>161</v>
      </c>
      <c r="D8" s="17" t="e">
        <f>COUNTIFS(grupy!D:D,sprawdzenie!C8,grupy!#REF!,"&lt;&gt;")</f>
        <v>#REF!</v>
      </c>
      <c r="E8" s="16" t="s">
        <v>277</v>
      </c>
      <c r="F8" s="17" t="e">
        <f>COUNTIFS(grupy!H:H,sprawdzenie!E8,grupy!#REF!,"&lt;&gt;")</f>
        <v>#REF!</v>
      </c>
      <c r="G8" s="18" t="s">
        <v>134</v>
      </c>
      <c r="H8" s="17" t="e">
        <f>COUNTIFS(grupy!E:E,sprawdzenie!G8,grupy!#REF!,"&lt;&gt;")</f>
        <v>#REF!</v>
      </c>
      <c r="I8" s="18" t="s">
        <v>307</v>
      </c>
      <c r="J8" s="17" t="e">
        <f>COUNTIFS([1]grupy!J:J,sprawdzenie!I8,[1]grupy!C:C,"&lt;&gt;")</f>
        <v>#VALUE!</v>
      </c>
      <c r="K8" s="18" t="s">
        <v>308</v>
      </c>
      <c r="L8" s="17" t="e">
        <f>COUNTIFS([1]grupy!K:K,sprawdzenie!K8,[1]grupy!C:C,"&lt;&gt;")</f>
        <v>#VALUE!</v>
      </c>
      <c r="M8" s="18" t="s">
        <v>135</v>
      </c>
      <c r="N8" s="17" t="e">
        <f>COUNTIFS(grupy!I:I,sprawdzenie!M8,grupy!#REF!,"&lt;&gt;")</f>
        <v>#REF!</v>
      </c>
      <c r="O8" s="18" t="s">
        <v>266</v>
      </c>
      <c r="P8" s="17" t="e">
        <f>COUNTIFS(grupy!F:F,sprawdzenie!O8,grupy!#REF!,"&lt;&gt;")</f>
        <v>#REF!</v>
      </c>
      <c r="Q8" s="18" t="s">
        <v>26</v>
      </c>
      <c r="R8" s="17" t="e">
        <f>COUNTIFS([1]grupy!N:N,sprawdzenie!Q8,[1]grupy!C:C,"&lt;&gt;")</f>
        <v>#VALUE!</v>
      </c>
      <c r="S8" s="19" t="s">
        <v>309</v>
      </c>
      <c r="T8" s="20" t="e">
        <f>COUNTIFS([1]grupy!O:O,sprawdzenie!S8,[1]grupy!C:C,"&lt;&gt;")</f>
        <v>#VALUE!</v>
      </c>
      <c r="U8" s="19" t="s">
        <v>309</v>
      </c>
      <c r="V8" s="17" t="e">
        <f>COUNTIFS([1]grupy!P:P,sprawdzenie!U8,[1]grupy!C:C,"&lt;&gt;")</f>
        <v>#VALUE!</v>
      </c>
      <c r="W8" s="19" t="s">
        <v>165</v>
      </c>
      <c r="X8" s="17" t="e">
        <f>COUNTIFS(grupy!G:G,sprawdzenie!W8,grupy!#REF!,"&lt;&gt;")</f>
        <v>#REF!</v>
      </c>
      <c r="Y8" s="18" t="s">
        <v>166</v>
      </c>
      <c r="Z8" s="17" t="e">
        <f>COUNTIFS(grupy!N:N,sprawdzenie!Y8,grupy!#REF!,"&lt;&gt;")</f>
        <v>#REF!</v>
      </c>
    </row>
    <row r="9" spans="1:26" x14ac:dyDescent="0.25">
      <c r="A9" s="16" t="s">
        <v>177</v>
      </c>
      <c r="B9" s="17" t="e">
        <f>COUNTIFS(grupy!C:C,sprawdzenie!A9,grupy!#REF!,"&lt;&gt;")</f>
        <v>#REF!</v>
      </c>
      <c r="C9" s="16" t="s">
        <v>178</v>
      </c>
      <c r="D9" s="17" t="e">
        <f>COUNTIFS(grupy!D:D,sprawdzenie!C9,grupy!#REF!,"&lt;&gt;")</f>
        <v>#REF!</v>
      </c>
      <c r="E9" s="16" t="s">
        <v>278</v>
      </c>
      <c r="F9" s="17" t="e">
        <f>COUNTIFS(grupy!H:H,sprawdzenie!E9,grupy!#REF!,"&lt;&gt;")</f>
        <v>#REF!</v>
      </c>
      <c r="G9" s="18" t="s">
        <v>139</v>
      </c>
      <c r="H9" s="17" t="e">
        <f>COUNTIFS(grupy!E:E,sprawdzenie!G9,grupy!#REF!,"&lt;&gt;")</f>
        <v>#REF!</v>
      </c>
      <c r="I9" s="18" t="s">
        <v>305</v>
      </c>
      <c r="J9" s="17" t="e">
        <f>COUNTIFS([1]grupy!J:J,sprawdzenie!I9,[1]grupy!C:C,"&lt;&gt;")</f>
        <v>#VALUE!</v>
      </c>
      <c r="K9" s="18" t="s">
        <v>310</v>
      </c>
      <c r="L9" s="17" t="e">
        <f>COUNTIFS([1]grupy!K:K,sprawdzenie!K9,[1]grupy!C:C,"&lt;&gt;")</f>
        <v>#VALUE!</v>
      </c>
      <c r="M9" s="18" t="s">
        <v>140</v>
      </c>
      <c r="N9" s="17" t="e">
        <f>COUNTIFS(grupy!I:I,sprawdzenie!M9,grupy!#REF!,"&lt;&gt;")</f>
        <v>#REF!</v>
      </c>
      <c r="O9" s="18" t="s">
        <v>267</v>
      </c>
      <c r="P9" s="17" t="e">
        <f>COUNTIFS(grupy!F:F,sprawdzenie!O9,grupy!#REF!,"&lt;&gt;")</f>
        <v>#REF!</v>
      </c>
      <c r="Q9" s="18" t="s">
        <v>311</v>
      </c>
      <c r="R9" s="17" t="e">
        <f>COUNTIFS([1]grupy!N:N,sprawdzenie!Q9,[1]grupy!C:C,"&lt;&gt;")</f>
        <v>#VALUE!</v>
      </c>
      <c r="S9" s="19" t="s">
        <v>312</v>
      </c>
      <c r="T9" s="20" t="e">
        <f>COUNTIFS([1]grupy!O:O,sprawdzenie!S9,[1]grupy!C:C,"&lt;&gt;")</f>
        <v>#VALUE!</v>
      </c>
      <c r="U9" s="19" t="s">
        <v>313</v>
      </c>
      <c r="V9" s="17" t="e">
        <f>COUNTIFS([1]grupy!P:P,sprawdzenie!U9,[1]grupy!C:C,"&lt;&gt;")</f>
        <v>#VALUE!</v>
      </c>
      <c r="W9" s="19" t="s">
        <v>181</v>
      </c>
      <c r="X9" s="17" t="e">
        <f>COUNTIFS(grupy!G:G,sprawdzenie!W9,grupy!#REF!,"&lt;&gt;")</f>
        <v>#REF!</v>
      </c>
      <c r="Y9" s="18" t="s">
        <v>182</v>
      </c>
      <c r="Z9" s="17" t="e">
        <f>COUNTIFS(grupy!N:N,sprawdzenie!Y9,grupy!#REF!,"&lt;&gt;")</f>
        <v>#REF!</v>
      </c>
    </row>
    <row r="10" spans="1:26" x14ac:dyDescent="0.25">
      <c r="A10" s="16" t="s">
        <v>194</v>
      </c>
      <c r="B10" s="17" t="e">
        <f>COUNTIFS(grupy!C:C,sprawdzenie!A10,grupy!#REF!,"&lt;&gt;")</f>
        <v>#REF!</v>
      </c>
      <c r="C10" s="16" t="s">
        <v>195</v>
      </c>
      <c r="D10" s="17" t="e">
        <f>COUNTIFS(grupy!D:D,sprawdzenie!C10,grupy!#REF!,"&lt;&gt;")</f>
        <v>#REF!</v>
      </c>
      <c r="E10" s="16" t="s">
        <v>279</v>
      </c>
      <c r="F10" s="17" t="e">
        <f>COUNTIFS(grupy!H:H,sprawdzenie!E10,grupy!#REF!,"&lt;&gt;")</f>
        <v>#REF!</v>
      </c>
      <c r="G10" s="18" t="s">
        <v>142</v>
      </c>
      <c r="H10" s="17" t="e">
        <f>COUNTIFS(grupy!E:E,sprawdzenie!G10,grupy!#REF!,"&lt;&gt;")</f>
        <v>#REF!</v>
      </c>
      <c r="I10" s="18" t="s">
        <v>308</v>
      </c>
      <c r="J10" s="17" t="e">
        <f>COUNTIFS([1]grupy!J:J,sprawdzenie!I10,[1]grupy!C:C,"&lt;&gt;")</f>
        <v>#VALUE!</v>
      </c>
      <c r="K10" s="18" t="s">
        <v>314</v>
      </c>
      <c r="L10" s="17" t="e">
        <f>COUNTIFS([1]grupy!K:K,sprawdzenie!K10,[1]grupy!C:C,"&lt;&gt;")</f>
        <v>#VALUE!</v>
      </c>
      <c r="M10" s="18" t="s">
        <v>143</v>
      </c>
      <c r="N10" s="17" t="e">
        <f>COUNTIFS(grupy!I:I,sprawdzenie!M10,grupy!#REF!,"&lt;&gt;")</f>
        <v>#REF!</v>
      </c>
      <c r="O10" s="18" t="s">
        <v>268</v>
      </c>
      <c r="P10" s="17" t="e">
        <f>COUNTIFS(grupy!F:F,sprawdzenie!O10,grupy!#REF!,"&lt;&gt;")</f>
        <v>#REF!</v>
      </c>
      <c r="Q10" s="18" t="s">
        <v>131</v>
      </c>
      <c r="R10" s="17" t="e">
        <f>COUNTIFS([1]grupy!N:N,sprawdzenie!Q10,[1]grupy!C:C,"&lt;&gt;")</f>
        <v>#VALUE!</v>
      </c>
      <c r="S10" s="19" t="s">
        <v>315</v>
      </c>
      <c r="T10" s="20" t="e">
        <f>COUNTIFS([1]grupy!O:O,sprawdzenie!S10,[1]grupy!C:C,"&lt;&gt;")</f>
        <v>#VALUE!</v>
      </c>
      <c r="U10" s="19" t="s">
        <v>316</v>
      </c>
      <c r="V10" s="17" t="e">
        <f>COUNTIFS([1]grupy!P:P,sprawdzenie!U10,[1]grupy!C:C,"&lt;&gt;")</f>
        <v>#VALUE!</v>
      </c>
      <c r="W10" s="19" t="s">
        <v>198</v>
      </c>
      <c r="X10" s="17" t="e">
        <f>COUNTIFS(grupy!G:G,sprawdzenie!W10,grupy!#REF!,"&lt;&gt;")</f>
        <v>#REF!</v>
      </c>
      <c r="Y10" s="18" t="s">
        <v>199</v>
      </c>
      <c r="Z10" s="17" t="e">
        <f>COUNTIFS(grupy!N:N,sprawdzenie!Y10,grupy!#REF!,"&lt;&gt;")</f>
        <v>#REF!</v>
      </c>
    </row>
    <row r="11" spans="1:26" x14ac:dyDescent="0.25">
      <c r="A11" s="16" t="s">
        <v>209</v>
      </c>
      <c r="B11" s="17" t="e">
        <f>COUNTIFS(grupy!C:C,sprawdzenie!A11,grupy!#REF!,"&lt;&gt;")</f>
        <v>#REF!</v>
      </c>
      <c r="C11" s="16" t="s">
        <v>210</v>
      </c>
      <c r="D11" s="17" t="e">
        <f>COUNTIFS(grupy!D:D,sprawdzenie!C11,grupy!#REF!,"&lt;&gt;")</f>
        <v>#REF!</v>
      </c>
      <c r="E11" s="16" t="s">
        <v>280</v>
      </c>
      <c r="F11" s="17" t="e">
        <f>COUNTIFS(grupy!H:H,sprawdzenie!E11,grupy!#REF!,"&lt;&gt;")</f>
        <v>#REF!</v>
      </c>
      <c r="G11" s="18" t="s">
        <v>152</v>
      </c>
      <c r="H11" s="17" t="e">
        <f>COUNTIFS(grupy!E:E,sprawdzenie!G11,grupy!#REF!,"&lt;&gt;")</f>
        <v>#REF!</v>
      </c>
      <c r="I11" s="18" t="s">
        <v>317</v>
      </c>
      <c r="J11" s="17" t="e">
        <f>COUNTIFS([1]grupy!J:J,sprawdzenie!I11,[1]grupy!C:C,"&lt;&gt;")</f>
        <v>#VALUE!</v>
      </c>
      <c r="K11" s="18" t="s">
        <v>318</v>
      </c>
      <c r="L11" s="17" t="e">
        <f>COUNTIFS([1]grupy!K:K,sprawdzenie!K11,[1]grupy!C:C,"&lt;&gt;")</f>
        <v>#VALUE!</v>
      </c>
      <c r="M11" s="18" t="s">
        <v>153</v>
      </c>
      <c r="N11" s="17" t="e">
        <f>COUNTIFS(grupy!I:I,sprawdzenie!M11,grupy!#REF!,"&lt;&gt;")</f>
        <v>#REF!</v>
      </c>
      <c r="O11" s="18" t="s">
        <v>269</v>
      </c>
      <c r="P11" s="17" t="e">
        <f>COUNTIFS(grupy!F:F,sprawdzenie!O11,grupy!#REF!,"&lt;&gt;")</f>
        <v>#REF!</v>
      </c>
      <c r="Q11" s="18" t="s">
        <v>136</v>
      </c>
      <c r="R11" s="17" t="e">
        <f>COUNTIFS([1]grupy!N:N,sprawdzenie!Q11,[1]grupy!C:C,"&lt;&gt;")</f>
        <v>#VALUE!</v>
      </c>
      <c r="S11" s="19" t="s">
        <v>319</v>
      </c>
      <c r="T11" s="20" t="e">
        <f>COUNTIFS([1]grupy!O:O,sprawdzenie!S11,[1]grupy!C:C,"&lt;&gt;")</f>
        <v>#VALUE!</v>
      </c>
      <c r="U11" s="19" t="s">
        <v>312</v>
      </c>
      <c r="V11" s="17" t="e">
        <f>COUNTIFS([1]grupy!P:P,sprawdzenie!U11,[1]grupy!C:C,"&lt;&gt;")</f>
        <v>#VALUE!</v>
      </c>
      <c r="W11" s="19" t="s">
        <v>214</v>
      </c>
      <c r="X11" s="17" t="e">
        <f>COUNTIFS(grupy!G:G,sprawdzenie!W11,grupy!#REF!,"&lt;&gt;")</f>
        <v>#REF!</v>
      </c>
      <c r="Y11" s="18" t="s">
        <v>215</v>
      </c>
      <c r="Z11" s="17" t="e">
        <f>COUNTIFS(grupy!N:N,sprawdzenie!Y11,grupy!#REF!,"&lt;&gt;")</f>
        <v>#REF!</v>
      </c>
    </row>
    <row r="12" spans="1:26" x14ac:dyDescent="0.25">
      <c r="A12" s="16" t="s">
        <v>226</v>
      </c>
      <c r="B12" s="17" t="e">
        <f>COUNTIFS(grupy!C:C,sprawdzenie!A12,grupy!#REF!,"&lt;&gt;")</f>
        <v>#REF!</v>
      </c>
      <c r="C12" s="16" t="s">
        <v>227</v>
      </c>
      <c r="D12" s="17" t="e">
        <f>COUNTIFS(grupy!D:D,sprawdzenie!C12,grupy!#REF!,"&lt;&gt;")</f>
        <v>#REF!</v>
      </c>
      <c r="E12" s="16" t="s">
        <v>281</v>
      </c>
      <c r="F12" s="17" t="e">
        <f>COUNTIFS(grupy!H:H,sprawdzenie!E12,grupy!#REF!,"&lt;&gt;")</f>
        <v>#REF!</v>
      </c>
      <c r="G12" s="18" t="s">
        <v>156</v>
      </c>
      <c r="H12" s="17" t="e">
        <f>COUNTIFS(grupy!E:E,sprawdzenie!G12,grupy!#REF!,"&lt;&gt;")</f>
        <v>#REF!</v>
      </c>
      <c r="I12" s="18" t="s">
        <v>320</v>
      </c>
      <c r="J12" s="17" t="e">
        <f>COUNTIFS([1]grupy!J:J,sprawdzenie!I12,[1]grupy!C:C,"&lt;&gt;")</f>
        <v>#VALUE!</v>
      </c>
      <c r="K12" s="18" t="s">
        <v>321</v>
      </c>
      <c r="L12" s="17" t="e">
        <f>COUNTIFS([1]grupy!K:K,sprawdzenie!K12,[1]grupy!C:C,"&lt;&gt;")</f>
        <v>#VALUE!</v>
      </c>
      <c r="M12" s="18" t="s">
        <v>157</v>
      </c>
      <c r="N12" s="17" t="e">
        <f>COUNTIFS(grupy!I:I,sprawdzenie!M12,grupy!#REF!,"&lt;&gt;")</f>
        <v>#REF!</v>
      </c>
      <c r="O12" s="18" t="s">
        <v>270</v>
      </c>
      <c r="P12" s="17" t="e">
        <f>COUNTIFS(grupy!F:F,sprawdzenie!O12,grupy!#REF!,"&lt;&gt;")</f>
        <v>#REF!</v>
      </c>
      <c r="Q12" s="18" t="s">
        <v>138</v>
      </c>
      <c r="R12" s="17" t="e">
        <f>COUNTIFS([1]grupy!N:N,sprawdzenie!Q12,[1]grupy!C:C,"&lt;&gt;")</f>
        <v>#VALUE!</v>
      </c>
      <c r="S12" s="19" t="s">
        <v>322</v>
      </c>
      <c r="T12" s="20" t="e">
        <f>COUNTIFS([1]grupy!O:O,sprawdzenie!S12,[1]grupy!C:C,"&lt;&gt;")</f>
        <v>#VALUE!</v>
      </c>
      <c r="U12" s="19" t="s">
        <v>315</v>
      </c>
      <c r="V12" s="17" t="e">
        <f>COUNTIFS([1]grupy!P:P,sprawdzenie!U12,[1]grupy!C:C,"&lt;&gt;")</f>
        <v>#VALUE!</v>
      </c>
      <c r="W12" s="19" t="s">
        <v>230</v>
      </c>
      <c r="X12" s="17" t="e">
        <f>COUNTIFS(grupy!G:G,sprawdzenie!W12,grupy!#REF!,"&lt;&gt;")</f>
        <v>#REF!</v>
      </c>
      <c r="Y12" s="18" t="s">
        <v>231</v>
      </c>
      <c r="Z12" s="17" t="e">
        <f>COUNTIFS(grupy!N:N,sprawdzenie!Y12,grupy!#REF!,"&lt;&gt;")</f>
        <v>#REF!</v>
      </c>
    </row>
    <row r="13" spans="1:26" x14ac:dyDescent="0.25">
      <c r="A13" s="16" t="s">
        <v>243</v>
      </c>
      <c r="B13" s="17" t="e">
        <f>COUNTIFS(grupy!C:C,sprawdzenie!A13,grupy!#REF!,"&lt;&gt;")</f>
        <v>#REF!</v>
      </c>
      <c r="C13" s="16" t="s">
        <v>244</v>
      </c>
      <c r="D13" s="17" t="e">
        <f>COUNTIFS(grupy!D:D,sprawdzenie!C13,grupy!#REF!,"&lt;&gt;")</f>
        <v>#REF!</v>
      </c>
      <c r="E13" s="16" t="s">
        <v>282</v>
      </c>
      <c r="F13" s="17" t="e">
        <f>COUNTIFS(grupy!H:H,sprawdzenie!E13,grupy!#REF!,"&lt;&gt;")</f>
        <v>#REF!</v>
      </c>
      <c r="G13" s="18" t="s">
        <v>164</v>
      </c>
      <c r="H13" s="17" t="e">
        <f>COUNTIFS(grupy!E:E,sprawdzenie!G13,grupy!#REF!,"&lt;&gt;")</f>
        <v>#REF!</v>
      </c>
      <c r="I13" s="18" t="s">
        <v>310</v>
      </c>
      <c r="J13" s="17" t="e">
        <f>COUNTIFS([1]grupy!J:J,sprawdzenie!I13,[1]grupy!C:C,"&lt;&gt;")</f>
        <v>#VALUE!</v>
      </c>
      <c r="K13" s="18" t="s">
        <v>323</v>
      </c>
      <c r="L13" s="17" t="e">
        <f>COUNTIFS([1]grupy!K:K,sprawdzenie!K13,[1]grupy!C:C,"&lt;&gt;")</f>
        <v>#VALUE!</v>
      </c>
      <c r="M13" s="18" t="s">
        <v>167</v>
      </c>
      <c r="N13" s="17" t="e">
        <f>COUNTIFS(grupy!I:I,sprawdzenie!M13,grupy!#REF!,"&lt;&gt;")</f>
        <v>#REF!</v>
      </c>
      <c r="O13" s="18" t="s">
        <v>271</v>
      </c>
      <c r="P13" s="17" t="e">
        <f>COUNTIFS(grupy!F:F,sprawdzenie!O13,grupy!#REF!,"&lt;&gt;")</f>
        <v>#REF!</v>
      </c>
      <c r="Q13" s="18" t="s">
        <v>141</v>
      </c>
      <c r="R13" s="17" t="e">
        <f>COUNTIFS([1]grupy!N:N,sprawdzenie!Q13,[1]grupy!C:C,"&lt;&gt;")</f>
        <v>#VALUE!</v>
      </c>
      <c r="S13" s="19" t="s">
        <v>324</v>
      </c>
      <c r="T13" s="20" t="e">
        <f>COUNTIFS([1]grupy!O:O,sprawdzenie!S13,[1]grupy!C:C,"&lt;&gt;")</f>
        <v>#VALUE!</v>
      </c>
      <c r="U13" s="19" t="s">
        <v>319</v>
      </c>
      <c r="V13" s="17" t="e">
        <f>COUNTIFS([1]grupy!P:P,sprawdzenie!U13,[1]grupy!C:C,"&lt;&gt;")</f>
        <v>#VALUE!</v>
      </c>
      <c r="W13" s="19" t="s">
        <v>247</v>
      </c>
      <c r="X13" s="17" t="e">
        <f>COUNTIFS(grupy!G:G,sprawdzenie!W13,grupy!#REF!,"&lt;&gt;")</f>
        <v>#REF!</v>
      </c>
      <c r="Y13" s="18" t="s">
        <v>248</v>
      </c>
      <c r="Z13" s="17" t="e">
        <f>COUNTIFS(grupy!N:N,sprawdzenie!Y13,grupy!#REF!,"&lt;&gt;")</f>
        <v>#REF!</v>
      </c>
    </row>
    <row r="14" spans="1:26" x14ac:dyDescent="0.25">
      <c r="A14" s="16" t="s">
        <v>30</v>
      </c>
      <c r="B14" s="17" t="e">
        <f>COUNTIFS(grupy!C:C,sprawdzenie!A14,grupy!#REF!,"&lt;&gt;")</f>
        <v>#REF!</v>
      </c>
      <c r="C14" s="16" t="s">
        <v>31</v>
      </c>
      <c r="D14" s="17" t="e">
        <f>COUNTIFS(grupy!D:D,sprawdzenie!C14,grupy!#REF!,"&lt;&gt;")</f>
        <v>#REF!</v>
      </c>
      <c r="E14" s="16" t="s">
        <v>283</v>
      </c>
      <c r="F14" s="17" t="e">
        <f>COUNTIFS(grupy!H:H,sprawdzenie!E14,grupy!#REF!,"&lt;&gt;")</f>
        <v>#REF!</v>
      </c>
      <c r="G14" s="18" t="s">
        <v>169</v>
      </c>
      <c r="H14" s="17" t="e">
        <f>COUNTIFS(grupy!E:E,sprawdzenie!G14,grupy!#REF!,"&lt;&gt;")</f>
        <v>#REF!</v>
      </c>
      <c r="I14" s="18" t="s">
        <v>314</v>
      </c>
      <c r="J14" s="17" t="e">
        <f>COUNTIFS([1]grupy!J:J,sprawdzenie!I14,[1]grupy!C:C,"&lt;&gt;")</f>
        <v>#VALUE!</v>
      </c>
      <c r="K14" s="18" t="s">
        <v>325</v>
      </c>
      <c r="L14" s="17" t="e">
        <f>COUNTIFS([1]grupy!K:K,sprawdzenie!K14,[1]grupy!C:C,"&lt;&gt;")</f>
        <v>#VALUE!</v>
      </c>
      <c r="M14" s="18" t="s">
        <v>170</v>
      </c>
      <c r="N14" s="17" t="e">
        <f>COUNTIFS(grupy!I:I,sprawdzenie!M14,grupy!#REF!,"&lt;&gt;")</f>
        <v>#REF!</v>
      </c>
      <c r="O14" s="18" t="s">
        <v>272</v>
      </c>
      <c r="P14" s="17" t="e">
        <f>COUNTIFS(grupy!F:F,sprawdzenie!O14,grupy!#REF!,"&lt;&gt;")</f>
        <v>#REF!</v>
      </c>
      <c r="Q14" s="18" t="s">
        <v>326</v>
      </c>
      <c r="R14" s="17" t="e">
        <f>COUNTIFS([1]grupy!N:N,sprawdzenie!Q14,[1]grupy!C:C,"&lt;&gt;")</f>
        <v>#VALUE!</v>
      </c>
      <c r="S14" s="19" t="s">
        <v>327</v>
      </c>
      <c r="T14" s="20" t="e">
        <f>COUNTIFS([1]grupy!O:O,sprawdzenie!S14,[1]grupy!C:C,"&lt;&gt;")</f>
        <v>#VALUE!</v>
      </c>
      <c r="U14" s="19" t="s">
        <v>322</v>
      </c>
      <c r="V14" s="17" t="e">
        <f>COUNTIFS([1]grupy!P:P,sprawdzenie!U14,[1]grupy!C:C,"&lt;&gt;")</f>
        <v>#VALUE!</v>
      </c>
      <c r="W14" s="19" t="s">
        <v>35</v>
      </c>
      <c r="X14" s="17" t="e">
        <f>COUNTIFS(grupy!G:G,sprawdzenie!W14,grupy!#REF!,"&lt;&gt;")</f>
        <v>#REF!</v>
      </c>
      <c r="Y14" s="18" t="s">
        <v>36</v>
      </c>
      <c r="Z14" s="17" t="e">
        <f>COUNTIFS(grupy!N:N,sprawdzenie!Y14,grupy!#REF!,"&lt;&gt;")</f>
        <v>#REF!</v>
      </c>
    </row>
    <row r="15" spans="1:26" x14ac:dyDescent="0.25">
      <c r="A15" s="16" t="s">
        <v>47</v>
      </c>
      <c r="B15" s="17" t="e">
        <f>COUNTIFS(grupy!C:C,sprawdzenie!A15,grupy!#REF!,"&lt;&gt;")</f>
        <v>#REF!</v>
      </c>
      <c r="C15" s="16" t="s">
        <v>48</v>
      </c>
      <c r="D15" s="17" t="e">
        <f>COUNTIFS(grupy!D:D,sprawdzenie!C15,grupy!#REF!,"&lt;&gt;")</f>
        <v>#REF!</v>
      </c>
      <c r="E15" s="16" t="s">
        <v>284</v>
      </c>
      <c r="F15" s="17" t="e">
        <f>COUNTIFS(grupy!H:H,sprawdzenie!E15,grupy!#REF!,"&lt;&gt;")</f>
        <v>#REF!</v>
      </c>
      <c r="G15" s="18" t="s">
        <v>174</v>
      </c>
      <c r="H15" s="17" t="e">
        <f>COUNTIFS(grupy!E:E,sprawdzenie!G15,grupy!#REF!,"&lt;&gt;")</f>
        <v>#REF!</v>
      </c>
      <c r="I15" s="18" t="s">
        <v>328</v>
      </c>
      <c r="J15" s="17" t="e">
        <f>COUNTIFS([1]grupy!J:J,sprawdzenie!I15,[1]grupy!C:C,"&lt;&gt;")</f>
        <v>#VALUE!</v>
      </c>
      <c r="K15" s="18" t="s">
        <v>329</v>
      </c>
      <c r="L15" s="17" t="e">
        <f>COUNTIFS([1]grupy!K:K,sprawdzenie!K15,[1]grupy!C:C,"&lt;&gt;")</f>
        <v>#VALUE!</v>
      </c>
      <c r="M15" s="18" t="s">
        <v>175</v>
      </c>
      <c r="N15" s="17" t="e">
        <f>COUNTIFS(grupy!I:I,sprawdzenie!M15,grupy!#REF!,"&lt;&gt;")</f>
        <v>#REF!</v>
      </c>
      <c r="O15" s="18" t="s">
        <v>273</v>
      </c>
      <c r="P15" s="17" t="e">
        <f>COUNTIFS(grupy!F:F,sprawdzenie!O15,grupy!#REF!,"&lt;&gt;")</f>
        <v>#REF!</v>
      </c>
      <c r="Q15" s="18" t="s">
        <v>148</v>
      </c>
      <c r="R15" s="17" t="e">
        <f>COUNTIFS([1]grupy!N:N,sprawdzenie!Q15,[1]grupy!C:C,"&lt;&gt;")</f>
        <v>#VALUE!</v>
      </c>
      <c r="S15" s="19" t="s">
        <v>330</v>
      </c>
      <c r="T15" s="20" t="e">
        <f>COUNTIFS([1]grupy!O:O,sprawdzenie!S15,[1]grupy!C:C,"&lt;&gt;")</f>
        <v>#VALUE!</v>
      </c>
      <c r="U15" s="19" t="s">
        <v>331</v>
      </c>
      <c r="V15" s="17" t="e">
        <f>COUNTIFS([1]grupy!P:P,sprawdzenie!U15,[1]grupy!C:C,"&lt;&gt;")</f>
        <v>#VALUE!</v>
      </c>
      <c r="W15" s="19" t="s">
        <v>51</v>
      </c>
      <c r="X15" s="17" t="e">
        <f>COUNTIFS(grupy!G:G,sprawdzenie!W15,grupy!#REF!,"&lt;&gt;")</f>
        <v>#REF!</v>
      </c>
      <c r="Y15" s="18" t="s">
        <v>52</v>
      </c>
      <c r="Z15" s="17" t="e">
        <f>COUNTIFS(grupy!N:N,sprawdzenie!Y15,grupy!#REF!,"&lt;&gt;")</f>
        <v>#REF!</v>
      </c>
    </row>
    <row r="16" spans="1:26" x14ac:dyDescent="0.25">
      <c r="A16" s="16" t="s">
        <v>64</v>
      </c>
      <c r="B16" s="17" t="e">
        <f>COUNTIFS(grupy!C:C,sprawdzenie!A16,grupy!#REF!,"&lt;&gt;")</f>
        <v>#REF!</v>
      </c>
      <c r="C16" s="16" t="s">
        <v>65</v>
      </c>
      <c r="D16" s="17" t="e">
        <f>COUNTIFS(grupy!D:D,sprawdzenie!C16,grupy!#REF!,"&lt;&gt;")</f>
        <v>#REF!</v>
      </c>
      <c r="E16" s="16" t="s">
        <v>285</v>
      </c>
      <c r="F16" s="17" t="e">
        <f>COUNTIFS(grupy!H:H,sprawdzenie!E16,grupy!#REF!,"&lt;&gt;")</f>
        <v>#REF!</v>
      </c>
      <c r="G16" s="18" t="s">
        <v>183</v>
      </c>
      <c r="H16" s="17" t="e">
        <f>COUNTIFS(grupy!E:E,sprawdzenie!G16,grupy!#REF!,"&lt;&gt;")</f>
        <v>#REF!</v>
      </c>
      <c r="I16" s="18" t="s">
        <v>332</v>
      </c>
      <c r="J16" s="17" t="e">
        <f>COUNTIFS([1]grupy!J:J,sprawdzenie!I16,[1]grupy!C:C,"&lt;&gt;")</f>
        <v>#VALUE!</v>
      </c>
      <c r="K16" s="18" t="s">
        <v>333</v>
      </c>
      <c r="L16" s="17" t="e">
        <f>COUNTIFS([1]grupy!K:K,sprawdzenie!K16,[1]grupy!C:C,"&lt;&gt;")</f>
        <v>#VALUE!</v>
      </c>
      <c r="M16" s="18" t="s">
        <v>184</v>
      </c>
      <c r="N16" s="17" t="e">
        <f>COUNTIFS(grupy!I:I,sprawdzenie!M16,grupy!#REF!,"&lt;&gt;")</f>
        <v>#REF!</v>
      </c>
      <c r="O16" s="18" t="s">
        <v>334</v>
      </c>
      <c r="P16" s="17" t="e">
        <f>COUNTIFS(grupy!F:F,sprawdzenie!O16,grupy!#REF!,"&lt;&gt;")</f>
        <v>#REF!</v>
      </c>
      <c r="Q16" s="18" t="s">
        <v>151</v>
      </c>
      <c r="R16" s="17" t="e">
        <f>COUNTIFS([1]grupy!N:N,sprawdzenie!Q16,[1]grupy!C:C,"&lt;&gt;")</f>
        <v>#VALUE!</v>
      </c>
      <c r="S16" s="19" t="s">
        <v>335</v>
      </c>
      <c r="T16" s="20" t="e">
        <f>COUNTIFS([1]grupy!O:O,sprawdzenie!S16,[1]grupy!C:C,"&lt;&gt;")</f>
        <v>#VALUE!</v>
      </c>
      <c r="U16" s="19" t="s">
        <v>336</v>
      </c>
      <c r="V16" s="17" t="e">
        <f>COUNTIFS([1]grupy!P:P,sprawdzenie!U16,[1]grupy!C:C,"&lt;&gt;")</f>
        <v>#VALUE!</v>
      </c>
      <c r="W16" s="19" t="s">
        <v>68</v>
      </c>
      <c r="X16" s="17" t="e">
        <f>COUNTIFS(grupy!G:G,sprawdzenie!W16,grupy!#REF!,"&lt;&gt;")</f>
        <v>#REF!</v>
      </c>
      <c r="Y16" s="18" t="s">
        <v>69</v>
      </c>
      <c r="Z16" s="17" t="e">
        <f>COUNTIFS(grupy!N:N,sprawdzenie!Y16,grupy!#REF!,"&lt;&gt;")</f>
        <v>#REF!</v>
      </c>
    </row>
    <row r="17" spans="1:26" x14ac:dyDescent="0.25">
      <c r="A17" s="16" t="s">
        <v>79</v>
      </c>
      <c r="B17" s="17" t="e">
        <f>COUNTIFS(grupy!C:C,sprawdzenie!A17,grupy!#REF!,"&lt;&gt;")</f>
        <v>#REF!</v>
      </c>
      <c r="C17" s="16" t="s">
        <v>80</v>
      </c>
      <c r="D17" s="17" t="e">
        <f>COUNTIFS(grupy!D:D,sprawdzenie!C17,grupy!#REF!,"&lt;&gt;")</f>
        <v>#REF!</v>
      </c>
      <c r="E17" s="16" t="s">
        <v>286</v>
      </c>
      <c r="F17" s="17" t="e">
        <f>COUNTIFS(grupy!H:H,sprawdzenie!E17,grupy!#REF!,"&lt;&gt;")</f>
        <v>#REF!</v>
      </c>
      <c r="G17" s="18" t="s">
        <v>188</v>
      </c>
      <c r="H17" s="17" t="e">
        <f>COUNTIFS(grupy!E:E,sprawdzenie!G17,grupy!#REF!,"&lt;&gt;")</f>
        <v>#REF!</v>
      </c>
      <c r="I17" s="18" t="s">
        <v>318</v>
      </c>
      <c r="J17" s="17" t="e">
        <f>COUNTIFS([1]grupy!J:J,sprawdzenie!I17,[1]grupy!C:C,"&lt;&gt;")</f>
        <v>#VALUE!</v>
      </c>
      <c r="K17" s="18" t="s">
        <v>337</v>
      </c>
      <c r="L17" s="17" t="e">
        <f>COUNTIFS([1]grupy!K:K,sprawdzenie!K17,[1]grupy!C:C,"&lt;&gt;")</f>
        <v>#VALUE!</v>
      </c>
      <c r="M17" s="18" t="s">
        <v>189</v>
      </c>
      <c r="N17" s="17" t="e">
        <f>COUNTIFS(grupy!I:I,sprawdzenie!M17,grupy!#REF!,"&lt;&gt;")</f>
        <v>#REF!</v>
      </c>
      <c r="O17" s="18" t="s">
        <v>338</v>
      </c>
      <c r="P17" s="17" t="e">
        <f>COUNTIFS(grupy!F:F,sprawdzenie!O17,grupy!#REF!,"&lt;&gt;")</f>
        <v>#REF!</v>
      </c>
      <c r="Q17" s="18" t="s">
        <v>155</v>
      </c>
      <c r="R17" s="17" t="e">
        <f>COUNTIFS([1]grupy!N:N,sprawdzenie!Q17,[1]grupy!C:C,"&lt;&gt;")</f>
        <v>#VALUE!</v>
      </c>
      <c r="S17" s="19" t="s">
        <v>339</v>
      </c>
      <c r="T17" s="20" t="e">
        <f>COUNTIFS([1]grupy!O:O,sprawdzenie!S17,[1]grupy!C:C,"&lt;&gt;")</f>
        <v>#VALUE!</v>
      </c>
      <c r="U17" s="19" t="s">
        <v>324</v>
      </c>
      <c r="V17" s="17" t="e">
        <f>COUNTIFS([1]grupy!P:P,sprawdzenie!U17,[1]grupy!C:C,"&lt;&gt;")</f>
        <v>#VALUE!</v>
      </c>
      <c r="W17" s="19" t="s">
        <v>84</v>
      </c>
      <c r="X17" s="17" t="e">
        <f>COUNTIFS(grupy!G:G,sprawdzenie!W17,grupy!#REF!,"&lt;&gt;")</f>
        <v>#REF!</v>
      </c>
      <c r="Y17" s="18" t="s">
        <v>85</v>
      </c>
      <c r="Z17" s="17" t="e">
        <f>COUNTIFS(grupy!N:N,sprawdzenie!Y17,grupy!#REF!,"&lt;&gt;")</f>
        <v>#REF!</v>
      </c>
    </row>
    <row r="18" spans="1:26" x14ac:dyDescent="0.25">
      <c r="A18" s="16" t="s">
        <v>96</v>
      </c>
      <c r="B18" s="17" t="e">
        <f>COUNTIFS(grupy!C:C,sprawdzenie!A18,grupy!#REF!,"&lt;&gt;")</f>
        <v>#REF!</v>
      </c>
      <c r="C18" s="16" t="s">
        <v>97</v>
      </c>
      <c r="D18" s="17" t="e">
        <f>COUNTIFS(grupy!D:D,sprawdzenie!C18,grupy!#REF!,"&lt;&gt;")</f>
        <v>#REF!</v>
      </c>
      <c r="E18" s="16" t="s">
        <v>287</v>
      </c>
      <c r="F18" s="17" t="e">
        <f>COUNTIFS(grupy!H:H,sprawdzenie!E18,grupy!#REF!,"&lt;&gt;")</f>
        <v>#REF!</v>
      </c>
      <c r="G18" s="18" t="s">
        <v>191</v>
      </c>
      <c r="H18" s="17" t="e">
        <f>COUNTIFS(grupy!E:E,sprawdzenie!G18,grupy!#REF!,"&lt;&gt;")</f>
        <v>#REF!</v>
      </c>
      <c r="I18" s="18" t="s">
        <v>321</v>
      </c>
      <c r="J18" s="17" t="e">
        <f>COUNTIFS([1]grupy!J:J,sprawdzenie!I18,[1]grupy!C:C,"&lt;&gt;")</f>
        <v>#VALUE!</v>
      </c>
      <c r="K18" s="18" t="s">
        <v>340</v>
      </c>
      <c r="L18" s="17" t="e">
        <f>COUNTIFS([1]grupy!K:K,sprawdzenie!K18,[1]grupy!C:C,"&lt;&gt;")</f>
        <v>#VALUE!</v>
      </c>
      <c r="M18" s="18" t="s">
        <v>192</v>
      </c>
      <c r="N18" s="17" t="e">
        <f>COUNTIFS(grupy!I:I,sprawdzenie!M18,grupy!#REF!,"&lt;&gt;")</f>
        <v>#REF!</v>
      </c>
      <c r="O18" s="18" t="s">
        <v>341</v>
      </c>
      <c r="P18" s="17" t="e">
        <f>COUNTIFS(grupy!F:F,sprawdzenie!O18,grupy!#REF!,"&lt;&gt;")</f>
        <v>#REF!</v>
      </c>
      <c r="Q18" s="18" t="s">
        <v>158</v>
      </c>
      <c r="R18" s="17" t="e">
        <f>COUNTIFS([1]grupy!N:N,sprawdzenie!Q18,[1]grupy!C:C,"&lt;&gt;")</f>
        <v>#VALUE!</v>
      </c>
      <c r="S18" s="19" t="s">
        <v>342</v>
      </c>
      <c r="T18" s="20" t="e">
        <f>COUNTIFS([1]grupy!O:O,sprawdzenie!S18,[1]grupy!C:C,"&lt;&gt;")</f>
        <v>#VALUE!</v>
      </c>
      <c r="U18" s="19" t="s">
        <v>327</v>
      </c>
      <c r="V18" s="17" t="e">
        <f>COUNTIFS([1]grupy!P:P,sprawdzenie!U18,[1]grupy!C:C,"&lt;&gt;")</f>
        <v>#VALUE!</v>
      </c>
      <c r="W18" s="19" t="s">
        <v>100</v>
      </c>
      <c r="X18" s="17" t="e">
        <f>COUNTIFS(grupy!G:G,sprawdzenie!W18,grupy!#REF!,"&lt;&gt;")</f>
        <v>#REF!</v>
      </c>
      <c r="Y18" s="18" t="s">
        <v>101</v>
      </c>
      <c r="Z18" s="17" t="e">
        <f>COUNTIFS(grupy!N:N,sprawdzenie!Y18,grupy!#REF!,"&lt;&gt;")</f>
        <v>#REF!</v>
      </c>
    </row>
    <row r="19" spans="1:26" x14ac:dyDescent="0.25">
      <c r="A19" s="16" t="s">
        <v>113</v>
      </c>
      <c r="B19" s="17" t="e">
        <f>COUNTIFS(grupy!C:C,sprawdzenie!A19,grupy!#REF!,"&lt;&gt;")</f>
        <v>#REF!</v>
      </c>
      <c r="C19" s="16" t="s">
        <v>114</v>
      </c>
      <c r="D19" s="17" t="e">
        <f>COUNTIFS(grupy!D:D,sprawdzenie!C19,grupy!#REF!,"&lt;&gt;")</f>
        <v>#REF!</v>
      </c>
      <c r="E19" s="16" t="s">
        <v>288</v>
      </c>
      <c r="F19" s="17" t="e">
        <f>COUNTIFS(grupy!H:H,sprawdzenie!E19,grupy!#REF!,"&lt;&gt;")</f>
        <v>#REF!</v>
      </c>
      <c r="G19" s="18" t="s">
        <v>201</v>
      </c>
      <c r="H19" s="17" t="e">
        <f>COUNTIFS(grupy!E:E,sprawdzenie!G19,grupy!#REF!,"&lt;&gt;")</f>
        <v>#REF!</v>
      </c>
      <c r="I19" s="18" t="s">
        <v>343</v>
      </c>
      <c r="J19" s="17" t="e">
        <f>COUNTIFS([1]grupy!J:J,sprawdzenie!I19,[1]grupy!C:C,"&lt;&gt;")</f>
        <v>#VALUE!</v>
      </c>
      <c r="K19" s="18" t="s">
        <v>344</v>
      </c>
      <c r="L19" s="17" t="e">
        <f>COUNTIFS([1]grupy!K:K,sprawdzenie!K19,[1]grupy!C:C,"&lt;&gt;")</f>
        <v>#VALUE!</v>
      </c>
      <c r="M19" s="18" t="s">
        <v>202</v>
      </c>
      <c r="N19" s="17" t="e">
        <f>COUNTIFS(grupy!I:I,sprawdzenie!M19,grupy!#REF!,"&lt;&gt;")</f>
        <v>#REF!</v>
      </c>
      <c r="O19" s="18" t="s">
        <v>345</v>
      </c>
      <c r="P19" s="17" t="e">
        <f>COUNTIFS(grupy!F:F,sprawdzenie!O19,grupy!#REF!,"&lt;&gt;")</f>
        <v>#REF!</v>
      </c>
      <c r="Q19" s="18" t="s">
        <v>346</v>
      </c>
      <c r="R19" s="17" t="e">
        <f>COUNTIFS([1]grupy!N:N,sprawdzenie!Q19,[1]grupy!C:C,"&lt;&gt;")</f>
        <v>#VALUE!</v>
      </c>
      <c r="S19" s="19" t="s">
        <v>347</v>
      </c>
      <c r="T19" s="20" t="e">
        <f>COUNTIFS([1]grupy!O:O,sprawdzenie!S19,[1]grupy!C:C,"&lt;&gt;")</f>
        <v>#VALUE!</v>
      </c>
      <c r="U19" s="19" t="s">
        <v>330</v>
      </c>
      <c r="V19" s="17" t="e">
        <f>COUNTIFS([1]grupy!P:P,sprawdzenie!U19,[1]grupy!C:C,"&lt;&gt;")</f>
        <v>#VALUE!</v>
      </c>
      <c r="W19" s="19" t="s">
        <v>117</v>
      </c>
      <c r="X19" s="17" t="e">
        <f>COUNTIFS(grupy!G:G,sprawdzenie!W19,grupy!#REF!,"&lt;&gt;")</f>
        <v>#REF!</v>
      </c>
      <c r="Y19" s="18" t="s">
        <v>118</v>
      </c>
      <c r="Z19" s="17" t="e">
        <f>COUNTIFS(grupy!N:N,sprawdzenie!Y19,grupy!#REF!,"&lt;&gt;")</f>
        <v>#REF!</v>
      </c>
    </row>
    <row r="20" spans="1:26" x14ac:dyDescent="0.25">
      <c r="A20" s="16" t="s">
        <v>348</v>
      </c>
      <c r="B20" s="17" t="e">
        <f>COUNTIFS(grupy!C:C,sprawdzenie!A20,grupy!#REF!,"&lt;&gt;")</f>
        <v>#REF!</v>
      </c>
      <c r="C20" s="16" t="s">
        <v>349</v>
      </c>
      <c r="D20" s="17" t="e">
        <f>COUNTIFS(grupy!D:D,sprawdzenie!C20,grupy!#REF!,"&lt;&gt;")</f>
        <v>#REF!</v>
      </c>
      <c r="E20" s="16" t="s">
        <v>289</v>
      </c>
      <c r="F20" s="17" t="e">
        <f>COUNTIFS(grupy!H:H,sprawdzenie!E20,grupy!#REF!,"&lt;&gt;")</f>
        <v>#REF!</v>
      </c>
      <c r="G20" s="18" t="s">
        <v>205</v>
      </c>
      <c r="H20" s="17" t="e">
        <f>COUNTIFS(grupy!E:E,sprawdzenie!G20,grupy!#REF!,"&lt;&gt;")</f>
        <v>#REF!</v>
      </c>
      <c r="I20" s="18" t="s">
        <v>350</v>
      </c>
      <c r="J20" s="17" t="e">
        <f>COUNTIFS([1]grupy!J:J,sprawdzenie!I20,[1]grupy!C:C,"&lt;&gt;")</f>
        <v>#VALUE!</v>
      </c>
      <c r="K20" s="18" t="s">
        <v>351</v>
      </c>
      <c r="L20" s="17" t="e">
        <f>COUNTIFS([1]grupy!K:K,sprawdzenie!K20,[1]grupy!C:C,"&lt;&gt;")</f>
        <v>#VALUE!</v>
      </c>
      <c r="M20" s="18" t="s">
        <v>206</v>
      </c>
      <c r="N20" s="17" t="e">
        <f>COUNTIFS(grupy!I:I,sprawdzenie!M20,grupy!#REF!,"&lt;&gt;")</f>
        <v>#REF!</v>
      </c>
      <c r="O20" s="18" t="s">
        <v>352</v>
      </c>
      <c r="P20" s="17" t="e">
        <f>COUNTIFS(grupy!F:F,sprawdzenie!O20,grupy!#REF!,"&lt;&gt;")</f>
        <v>#REF!</v>
      </c>
      <c r="Q20" s="18" t="s">
        <v>163</v>
      </c>
      <c r="R20" s="17" t="e">
        <f>COUNTIFS([1]grupy!N:N,sprawdzenie!Q20,[1]grupy!C:C,"&lt;&gt;")</f>
        <v>#VALUE!</v>
      </c>
      <c r="S20" s="19" t="s">
        <v>353</v>
      </c>
      <c r="T20" s="20" t="e">
        <f>COUNTIFS([1]grupy!O:O,sprawdzenie!S20,[1]grupy!C:C,"&lt;&gt;")</f>
        <v>#VALUE!</v>
      </c>
      <c r="U20" s="19" t="s">
        <v>335</v>
      </c>
      <c r="V20" s="17" t="e">
        <f>COUNTIFS([1]grupy!P:P,sprawdzenie!U20,[1]grupy!C:C,"&lt;&gt;")</f>
        <v>#VALUE!</v>
      </c>
      <c r="W20" s="19" t="s">
        <v>354</v>
      </c>
      <c r="X20" s="17" t="e">
        <f>COUNTIFS(grupy!G:G,sprawdzenie!W20,grupy!#REF!,"&lt;&gt;")</f>
        <v>#REF!</v>
      </c>
      <c r="Y20" s="18" t="s">
        <v>355</v>
      </c>
      <c r="Z20" s="17" t="e">
        <f>COUNTIFS(grupy!N:N,sprawdzenie!Y20,grupy!#REF!,"&lt;&gt;")</f>
        <v>#REF!</v>
      </c>
    </row>
    <row r="21" spans="1:26" x14ac:dyDescent="0.25">
      <c r="A21" s="16" t="s">
        <v>356</v>
      </c>
      <c r="B21" s="17" t="e">
        <f>COUNTIFS(grupy!C:C,sprawdzenie!A21,grupy!#REF!,"&lt;&gt;")</f>
        <v>#REF!</v>
      </c>
      <c r="C21" s="16" t="s">
        <v>357</v>
      </c>
      <c r="D21" s="17" t="e">
        <f>COUNTIFS(grupy!D:D,sprawdzenie!C21,grupy!#REF!,"&lt;&gt;")</f>
        <v>#REF!</v>
      </c>
      <c r="E21" s="16" t="s">
        <v>358</v>
      </c>
      <c r="F21" s="17" t="e">
        <f>COUNTIFS(grupy!H:H,sprawdzenie!E21,grupy!#REF!,"&lt;&gt;")</f>
        <v>#REF!</v>
      </c>
      <c r="G21" s="18" t="s">
        <v>213</v>
      </c>
      <c r="H21" s="17" t="e">
        <f>COUNTIFS(grupy!E:E,sprawdzenie!G21,grupy!#REF!,"&lt;&gt;")</f>
        <v>#REF!</v>
      </c>
      <c r="I21" s="18" t="s">
        <v>323</v>
      </c>
      <c r="J21" s="17" t="e">
        <f>COUNTIFS([1]grupy!J:J,sprawdzenie!I21,[1]grupy!C:C,"&lt;&gt;")</f>
        <v>#VALUE!</v>
      </c>
      <c r="K21" s="18" t="s">
        <v>359</v>
      </c>
      <c r="L21" s="17" t="e">
        <f>COUNTIFS([1]grupy!K:K,sprawdzenie!K21,[1]grupy!C:C,"&lt;&gt;")</f>
        <v>#VALUE!</v>
      </c>
      <c r="M21" s="18" t="s">
        <v>216</v>
      </c>
      <c r="N21" s="17" t="e">
        <f>COUNTIFS(grupy!I:I,sprawdzenie!M21,grupy!#REF!,"&lt;&gt;")</f>
        <v>#REF!</v>
      </c>
      <c r="O21" s="18" t="s">
        <v>360</v>
      </c>
      <c r="P21" s="17" t="e">
        <f>COUNTIFS(grupy!F:F,sprawdzenie!O21,grupy!#REF!,"&lt;&gt;")</f>
        <v>#REF!</v>
      </c>
      <c r="Q21" s="18" t="s">
        <v>168</v>
      </c>
      <c r="R21" s="17" t="e">
        <f>COUNTIFS([1]grupy!N:N,sprawdzenie!Q21,[1]grupy!C:C,"&lt;&gt;")</f>
        <v>#VALUE!</v>
      </c>
      <c r="S21" s="19" t="s">
        <v>361</v>
      </c>
      <c r="T21" s="20" t="e">
        <f>COUNTIFS([1]grupy!O:O,sprawdzenie!S21,[1]grupy!C:C,"&lt;&gt;")</f>
        <v>#VALUE!</v>
      </c>
      <c r="U21" s="19" t="s">
        <v>362</v>
      </c>
      <c r="V21" s="17" t="e">
        <f>COUNTIFS([1]grupy!P:P,sprawdzenie!U21,[1]grupy!C:C,"&lt;&gt;")</f>
        <v>#VALUE!</v>
      </c>
      <c r="W21" s="19" t="s">
        <v>363</v>
      </c>
      <c r="X21" s="17" t="e">
        <f>COUNTIFS(grupy!G:G,sprawdzenie!W21,grupy!#REF!,"&lt;&gt;")</f>
        <v>#REF!</v>
      </c>
      <c r="Y21" s="18" t="s">
        <v>364</v>
      </c>
      <c r="Z21" s="17" t="e">
        <f>COUNTIFS(grupy!N:N,sprawdzenie!Y21,grupy!#REF!,"&lt;&gt;")</f>
        <v>#REF!</v>
      </c>
    </row>
    <row r="22" spans="1:26" x14ac:dyDescent="0.25">
      <c r="A22" s="16" t="s">
        <v>365</v>
      </c>
      <c r="B22" s="17" t="e">
        <f>COUNTIFS(grupy!C:C,sprawdzenie!A22,grupy!#REF!,"&lt;&gt;")</f>
        <v>#REF!</v>
      </c>
      <c r="C22" s="16" t="s">
        <v>366</v>
      </c>
      <c r="D22" s="17" t="e">
        <f>COUNTIFS(grupy!D:D,sprawdzenie!C22,grupy!#REF!,"&lt;&gt;")</f>
        <v>#REF!</v>
      </c>
      <c r="E22" s="16" t="s">
        <v>367</v>
      </c>
      <c r="F22" s="17" t="e">
        <f>COUNTIFS(grupy!H:H,sprawdzenie!E22,grupy!#REF!,"&lt;&gt;")</f>
        <v>#REF!</v>
      </c>
      <c r="G22" s="18" t="s">
        <v>218</v>
      </c>
      <c r="H22" s="17" t="e">
        <f>COUNTIFS(grupy!E:E,sprawdzenie!G22,grupy!#REF!,"&lt;&gt;")</f>
        <v>#REF!</v>
      </c>
      <c r="I22" s="18" t="s">
        <v>325</v>
      </c>
      <c r="J22" s="17" t="e">
        <f>COUNTIFS([1]grupy!J:J,sprawdzenie!I22,[1]grupy!C:C,"&lt;&gt;")</f>
        <v>#VALUE!</v>
      </c>
      <c r="K22" s="18" t="s">
        <v>368</v>
      </c>
      <c r="L22" s="17" t="e">
        <f>COUNTIFS([1]grupy!K:K,sprawdzenie!K22,[1]grupy!C:C,"&lt;&gt;")</f>
        <v>#VALUE!</v>
      </c>
      <c r="M22" s="18" t="s">
        <v>219</v>
      </c>
      <c r="N22" s="17" t="e">
        <f>COUNTIFS(grupy!I:I,sprawdzenie!M22,grupy!#REF!,"&lt;&gt;")</f>
        <v>#REF!</v>
      </c>
      <c r="O22" s="18" t="s">
        <v>369</v>
      </c>
      <c r="P22" s="17" t="e">
        <f>COUNTIFS(grupy!F:F,sprawdzenie!O22,grupy!#REF!,"&lt;&gt;")</f>
        <v>#REF!</v>
      </c>
      <c r="Q22" s="18" t="s">
        <v>172</v>
      </c>
      <c r="R22" s="17" t="e">
        <f>COUNTIFS([1]grupy!N:N,sprawdzenie!Q22,[1]grupy!C:C,"&lt;&gt;")</f>
        <v>#VALUE!</v>
      </c>
      <c r="S22" s="19" t="s">
        <v>370</v>
      </c>
      <c r="T22" s="20" t="e">
        <f>COUNTIFS([1]grupy!O:O,sprawdzenie!S22,[1]grupy!C:C,"&lt;&gt;")</f>
        <v>#VALUE!</v>
      </c>
      <c r="U22" s="19" t="s">
        <v>371</v>
      </c>
      <c r="V22" s="17" t="e">
        <f>COUNTIFS([1]grupy!P:P,sprawdzenie!U22,[1]grupy!C:C,"&lt;&gt;")</f>
        <v>#VALUE!</v>
      </c>
      <c r="W22" s="19" t="s">
        <v>372</v>
      </c>
      <c r="X22" s="17" t="e">
        <f>COUNTIFS(grupy!G:G,sprawdzenie!W22,grupy!#REF!,"&lt;&gt;")</f>
        <v>#REF!</v>
      </c>
      <c r="Y22" s="18" t="s">
        <v>373</v>
      </c>
      <c r="Z22" s="17" t="e">
        <f>COUNTIFS(grupy!N:N,sprawdzenie!Y22,grupy!#REF!,"&lt;&gt;")</f>
        <v>#REF!</v>
      </c>
    </row>
    <row r="23" spans="1:26" ht="15.75" thickBot="1" x14ac:dyDescent="0.3">
      <c r="A23" s="21" t="s">
        <v>374</v>
      </c>
      <c r="B23" s="17" t="e">
        <f>COUNTIFS(grupy!C:C,sprawdzenie!A23,grupy!#REF!,"&lt;&gt;")</f>
        <v>#REF!</v>
      </c>
      <c r="C23" s="21" t="s">
        <v>375</v>
      </c>
      <c r="D23" s="17" t="e">
        <f>COUNTIFS(grupy!D:D,sprawdzenie!C23,grupy!#REF!,"&lt;&gt;")</f>
        <v>#REF!</v>
      </c>
      <c r="E23" s="16" t="s">
        <v>376</v>
      </c>
      <c r="F23" s="17" t="e">
        <f>COUNTIFS(grupy!H:H,sprawdzenie!E23,grupy!#REF!,"&lt;&gt;")</f>
        <v>#REF!</v>
      </c>
      <c r="G23" s="18" t="s">
        <v>223</v>
      </c>
      <c r="H23" s="17" t="e">
        <f>COUNTIFS(grupy!E:E,sprawdzenie!G23,grupy!#REF!,"&lt;&gt;")</f>
        <v>#REF!</v>
      </c>
      <c r="I23" s="18" t="s">
        <v>377</v>
      </c>
      <c r="J23" s="17" t="e">
        <f>COUNTIFS([1]grupy!J:J,sprawdzenie!I23,[1]grupy!C:C,"&lt;&gt;")</f>
        <v>#VALUE!</v>
      </c>
      <c r="K23" s="18" t="s">
        <v>378</v>
      </c>
      <c r="L23" s="17" t="e">
        <f>COUNTIFS([1]grupy!K:K,sprawdzenie!K23,[1]grupy!C:C,"&lt;&gt;")</f>
        <v>#VALUE!</v>
      </c>
      <c r="M23" s="18" t="s">
        <v>224</v>
      </c>
      <c r="N23" s="17" t="e">
        <f>COUNTIFS(grupy!I:I,sprawdzenie!M23,grupy!#REF!,"&lt;&gt;")</f>
        <v>#REF!</v>
      </c>
      <c r="O23" s="18" t="s">
        <v>379</v>
      </c>
      <c r="P23" s="17" t="e">
        <f>COUNTIFS(grupy!F:F,sprawdzenie!O23,grupy!#REF!,"&lt;&gt;")</f>
        <v>#REF!</v>
      </c>
      <c r="Q23" s="18" t="s">
        <v>173</v>
      </c>
      <c r="R23" s="17" t="e">
        <f>COUNTIFS([1]grupy!N:N,sprawdzenie!Q23,[1]grupy!C:C,"&lt;&gt;")</f>
        <v>#VALUE!</v>
      </c>
      <c r="S23" s="19" t="s">
        <v>380</v>
      </c>
      <c r="T23" s="20" t="e">
        <f>COUNTIFS([1]grupy!O:O,sprawdzenie!S23,[1]grupy!C:C,"&lt;&gt;")</f>
        <v>#VALUE!</v>
      </c>
      <c r="U23" s="19" t="s">
        <v>339</v>
      </c>
      <c r="V23" s="17" t="e">
        <f>COUNTIFS([1]grupy!P:P,sprawdzenie!U23,[1]grupy!C:C,"&lt;&gt;")</f>
        <v>#VALUE!</v>
      </c>
      <c r="W23" s="22" t="s">
        <v>381</v>
      </c>
      <c r="X23" s="17" t="e">
        <f>COUNTIFS(grupy!G:G,sprawdzenie!W23,grupy!#REF!,"&lt;&gt;")</f>
        <v>#REF!</v>
      </c>
      <c r="Y23" s="23" t="s">
        <v>382</v>
      </c>
      <c r="Z23" s="17" t="e">
        <f>COUNTIFS(grupy!N:N,sprawdzenie!Y23,grupy!#REF!,"&lt;&gt;")</f>
        <v>#REF!</v>
      </c>
    </row>
    <row r="24" spans="1:26" ht="15.75" thickBot="1" x14ac:dyDescent="0.3">
      <c r="B24" s="24" t="e">
        <f>SUM(B5:B23)</f>
        <v>#REF!</v>
      </c>
      <c r="D24" s="24" t="e">
        <f>SUM(D5:D23)</f>
        <v>#REF!</v>
      </c>
      <c r="E24" s="16" t="s">
        <v>383</v>
      </c>
      <c r="F24" s="17" t="e">
        <f>COUNTIFS(grupy!H:H,sprawdzenie!E24,grupy!#REF!,"&lt;&gt;")</f>
        <v>#REF!</v>
      </c>
      <c r="G24" s="18" t="s">
        <v>232</v>
      </c>
      <c r="H24" s="17" t="e">
        <f>COUNTIFS(grupy!E:E,sprawdzenie!G24,grupy!#REF!,"&lt;&gt;")</f>
        <v>#REF!</v>
      </c>
      <c r="I24" s="18" t="s">
        <v>384</v>
      </c>
      <c r="J24" s="17" t="e">
        <f>COUNTIFS([1]grupy!J:J,sprawdzenie!I24,[1]grupy!C:C,"&lt;&gt;")</f>
        <v>#VALUE!</v>
      </c>
      <c r="K24" s="18" t="s">
        <v>385</v>
      </c>
      <c r="L24" s="17" t="e">
        <f>COUNTIFS([1]grupy!K:K,sprawdzenie!K24,[1]grupy!C:C,"&lt;&gt;")</f>
        <v>#VALUE!</v>
      </c>
      <c r="M24" s="18" t="s">
        <v>233</v>
      </c>
      <c r="N24" s="17" t="e">
        <f>COUNTIFS(grupy!I:I,sprawdzenie!M24,grupy!#REF!,"&lt;&gt;")</f>
        <v>#REF!</v>
      </c>
      <c r="O24" s="18" t="s">
        <v>386</v>
      </c>
      <c r="P24" s="17" t="e">
        <f>COUNTIFS(grupy!F:F,sprawdzenie!O24,grupy!#REF!,"&lt;&gt;")</f>
        <v>#REF!</v>
      </c>
      <c r="Q24" s="18" t="s">
        <v>387</v>
      </c>
      <c r="R24" s="17" t="e">
        <f>COUNTIFS([1]grupy!N:N,sprawdzenie!Q24,[1]grupy!C:C,"&lt;&gt;")</f>
        <v>#VALUE!</v>
      </c>
      <c r="S24" s="19" t="s">
        <v>388</v>
      </c>
      <c r="T24" s="20" t="e">
        <f>COUNTIFS([1]grupy!O:O,sprawdzenie!S24,[1]grupy!C:C,"&lt;&gt;")</f>
        <v>#VALUE!</v>
      </c>
      <c r="U24" s="19" t="s">
        <v>342</v>
      </c>
      <c r="V24" s="17" t="e">
        <f>COUNTIFS([1]grupy!P:P,sprawdzenie!U24,[1]grupy!C:C,"&lt;&gt;")</f>
        <v>#VALUE!</v>
      </c>
      <c r="X24" s="24" t="e">
        <f>SUM(X5:X23)</f>
        <v>#REF!</v>
      </c>
      <c r="Z24" s="24" t="e">
        <f>SUM(Z5:Z23)</f>
        <v>#REF!</v>
      </c>
    </row>
  </sheetData>
  <autoFilter ref="A4:Z4" xr:uid="{00000000-0009-0000-0000-000002000000}"/>
  <conditionalFormatting sqref="B5:B23">
    <cfRule type="cellIs" dxfId="25" priority="13" operator="greaterThan">
      <formula>24</formula>
    </cfRule>
    <cfRule type="cellIs" dxfId="24" priority="26" operator="lessThan">
      <formula>24</formula>
    </cfRule>
  </conditionalFormatting>
  <conditionalFormatting sqref="D5:D23">
    <cfRule type="cellIs" dxfId="23" priority="12" operator="greaterThan">
      <formula>24</formula>
    </cfRule>
    <cfRule type="cellIs" dxfId="22" priority="25" operator="lessThan">
      <formula>24</formula>
    </cfRule>
  </conditionalFormatting>
  <conditionalFormatting sqref="F5:F24">
    <cfRule type="cellIs" dxfId="21" priority="11" operator="greaterThan">
      <formula>12</formula>
    </cfRule>
    <cfRule type="cellIs" dxfId="20" priority="24" operator="lessThan">
      <formula>12</formula>
    </cfRule>
  </conditionalFormatting>
  <conditionalFormatting sqref="H5:H24">
    <cfRule type="cellIs" dxfId="19" priority="10" operator="greaterThan">
      <formula>9</formula>
    </cfRule>
    <cfRule type="cellIs" dxfId="18" priority="23" operator="lessThan">
      <formula>9</formula>
    </cfRule>
  </conditionalFormatting>
  <conditionalFormatting sqref="J5:J24">
    <cfRule type="cellIs" dxfId="17" priority="9" operator="greaterThan">
      <formula>6</formula>
    </cfRule>
    <cfRule type="cellIs" dxfId="16" priority="22" operator="lessThan">
      <formula>6</formula>
    </cfRule>
  </conditionalFormatting>
  <conditionalFormatting sqref="L5:L24">
    <cfRule type="cellIs" dxfId="15" priority="8" operator="greaterThan">
      <formula>12</formula>
    </cfRule>
    <cfRule type="cellIs" dxfId="14" priority="21" operator="lessThan">
      <formula>12</formula>
    </cfRule>
  </conditionalFormatting>
  <conditionalFormatting sqref="N5:N24">
    <cfRule type="cellIs" dxfId="13" priority="7" operator="greaterThan">
      <formula>9</formula>
    </cfRule>
    <cfRule type="cellIs" dxfId="12" priority="20" operator="lessThan">
      <formula>9</formula>
    </cfRule>
  </conditionalFormatting>
  <conditionalFormatting sqref="P5:P24">
    <cfRule type="cellIs" dxfId="11" priority="6" operator="greaterThan">
      <formula>6</formula>
    </cfRule>
    <cfRule type="cellIs" dxfId="10" priority="19" operator="lessThan">
      <formula>6</formula>
    </cfRule>
  </conditionalFormatting>
  <conditionalFormatting sqref="R5:R24">
    <cfRule type="cellIs" dxfId="9" priority="5" operator="greaterThan">
      <formula>5</formula>
    </cfRule>
    <cfRule type="cellIs" dxfId="8" priority="18" operator="lessThan">
      <formula>5</formula>
    </cfRule>
  </conditionalFormatting>
  <conditionalFormatting sqref="T5:T24">
    <cfRule type="cellIs" dxfId="7" priority="4" operator="greaterThan">
      <formula>6</formula>
    </cfRule>
    <cfRule type="cellIs" dxfId="6" priority="17" operator="lessThan">
      <formula>6</formula>
    </cfRule>
  </conditionalFormatting>
  <conditionalFormatting sqref="V5:V24">
    <cfRule type="cellIs" dxfId="5" priority="3" operator="greaterThan">
      <formula>4</formula>
    </cfRule>
    <cfRule type="cellIs" dxfId="4" priority="16" operator="lessThan">
      <formula>4</formula>
    </cfRule>
  </conditionalFormatting>
  <conditionalFormatting sqref="X5:X23">
    <cfRule type="cellIs" dxfId="3" priority="2" operator="greaterThan">
      <formula>24</formula>
    </cfRule>
    <cfRule type="cellIs" dxfId="2" priority="15" operator="lessThan">
      <formula>24</formula>
    </cfRule>
  </conditionalFormatting>
  <conditionalFormatting sqref="Z5:Z23">
    <cfRule type="cellIs" dxfId="1" priority="1" operator="greaterThan">
      <formula>24</formula>
    </cfRule>
    <cfRule type="cellIs" dxfId="0" priority="14" operator="lessThan">
      <formula>24</formula>
    </cfRule>
  </conditionalFormatting>
  <pageMargins left="0.7" right="0.7" top="0.75" bottom="0.75" header="0.3" footer="0.3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2</vt:i4>
      </vt:variant>
    </vt:vector>
  </HeadingPairs>
  <TitlesOfParts>
    <vt:vector size="5" baseType="lpstr">
      <vt:lpstr>Arkusz2</vt:lpstr>
      <vt:lpstr>grupy</vt:lpstr>
      <vt:lpstr>sprawdzenie</vt:lpstr>
      <vt:lpstr>Arkusz2!Obszar_wydruku</vt:lpstr>
      <vt:lpstr>Arkusz2!Tytuły_wydruku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AniaK</dc:creator>
  <cp:keywords/>
  <dc:description/>
  <cp:lastModifiedBy>Monika</cp:lastModifiedBy>
  <cp:revision/>
  <dcterms:created xsi:type="dcterms:W3CDTF">2015-06-05T18:19:34Z</dcterms:created>
  <dcterms:modified xsi:type="dcterms:W3CDTF">2026-10-14T09:15:40Z</dcterms:modified>
  <cp:category/>
  <cp:contentStatus/>
</cp:coreProperties>
</file>