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 st\zima\1 rok\"/>
    </mc:Choice>
  </mc:AlternateContent>
  <xr:revisionPtr revIDLastSave="0" documentId="13_ncr:1_{D8D0015F-EC43-45AC-B120-E02B259DBF4F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rkusz2" sheetId="3" state="hidden" r:id="rId1"/>
    <sheet name="grupy" sheetId="2" r:id="rId2"/>
    <sheet name="sprawdzenie" sheetId="4" r:id="rId3"/>
  </sheets>
  <definedNames>
    <definedName name="_xlnm._FilterDatabase" localSheetId="1" hidden="1">grupy!$A$2:$G$62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<sst xmlns="http://schemas.openxmlformats.org/spreadsheetml/2006/main" count="1333" uniqueCount="625">
  <si>
    <t>(puste)</t>
  </si>
  <si>
    <t>Suma końcowa</t>
  </si>
  <si>
    <t>LP</t>
  </si>
  <si>
    <t>24 osoby</t>
  </si>
  <si>
    <t>SE</t>
  </si>
  <si>
    <t>CA</t>
  </si>
  <si>
    <t>CN</t>
  </si>
  <si>
    <t>CS</t>
  </si>
  <si>
    <t>CK</t>
  </si>
  <si>
    <t>LE</t>
  </si>
  <si>
    <t>WF</t>
  </si>
  <si>
    <t>SE_1</t>
  </si>
  <si>
    <t>CA_1</t>
  </si>
  <si>
    <t>CN_1A</t>
  </si>
  <si>
    <t>CS_1A</t>
  </si>
  <si>
    <t>CK_1A</t>
  </si>
  <si>
    <t>CK_1B</t>
  </si>
  <si>
    <t>CS_1B</t>
  </si>
  <si>
    <t>CK_1C</t>
  </si>
  <si>
    <t>CN_1B</t>
  </si>
  <si>
    <t>CS_1C</t>
  </si>
  <si>
    <t>CK_1D</t>
  </si>
  <si>
    <t>CS_1D</t>
  </si>
  <si>
    <t>CK_1E</t>
  </si>
  <si>
    <t>SE_2</t>
  </si>
  <si>
    <t>CA_2</t>
  </si>
  <si>
    <t>CN_2A</t>
  </si>
  <si>
    <t>CS_2A</t>
  </si>
  <si>
    <t>CK_2A</t>
  </si>
  <si>
    <t>CS_2B</t>
  </si>
  <si>
    <t>CK_2B</t>
  </si>
  <si>
    <t>CK_2C</t>
  </si>
  <si>
    <t>CN_2B</t>
  </si>
  <si>
    <t>CS_2C</t>
  </si>
  <si>
    <t>CK_2D</t>
  </si>
  <si>
    <t>CS_2D</t>
  </si>
  <si>
    <t>CK_2E</t>
  </si>
  <si>
    <t>SE_3</t>
  </si>
  <si>
    <t>CA_3</t>
  </si>
  <si>
    <t>CN_3A</t>
  </si>
  <si>
    <t>CS_3A</t>
  </si>
  <si>
    <t>CK_3A</t>
  </si>
  <si>
    <t>CS_3B</t>
  </si>
  <si>
    <t>CK_3B</t>
  </si>
  <si>
    <t>CN_3B</t>
  </si>
  <si>
    <t>CS_3C</t>
  </si>
  <si>
    <t>CK_3C</t>
  </si>
  <si>
    <t>CK_3D</t>
  </si>
  <si>
    <t>CS_3D</t>
  </si>
  <si>
    <t>CK_3E</t>
  </si>
  <si>
    <t>SE_4</t>
  </si>
  <si>
    <t>CA_4</t>
  </si>
  <si>
    <t>CN_4A</t>
  </si>
  <si>
    <t>CS_4A</t>
  </si>
  <si>
    <t>CK_4A</t>
  </si>
  <si>
    <t>CS_4B</t>
  </si>
  <si>
    <t>CK_4B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</si>
  <si>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</si>
  <si>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</si>
  <si>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</si>
  <si>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</si>
  <si>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</si>
  <si>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</si>
  <si>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</si>
  <si>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</si>
  <si>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</si>
  <si>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</si>
  <si>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</si>
  <si>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</si>
  <si>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</si>
  <si>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</si>
  <si>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</si>
  <si>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</si>
  <si>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</si>
  <si>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</si>
  <si>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</si>
  <si>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</si>
  <si>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</si>
  <si>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</si>
  <si>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</si>
  <si>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</si>
  <si>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</si>
  <si>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</si>
  <si>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</si>
  <si>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</si>
  <si>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</si>
  <si>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</si>
  <si>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</si>
  <si>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</si>
  <si>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</si>
  <si>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</si>
  <si>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</si>
  <si>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</si>
  <si>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</si>
  <si>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</si>
  <si>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</si>
  <si>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</si>
  <si>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</si>
  <si>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</si>
  <si>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</si>
  <si>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</si>
  <si>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</si>
  <si>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</si>
  <si>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</si>
  <si>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</si>
  <si>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</si>
  <si>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</si>
  <si>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</si>
  <si>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</si>
  <si>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</si>
  <si>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</si>
  <si>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</si>
  <si>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</si>
  <si>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</si>
  <si>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</si>
  <si>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</si>
  <si>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</si>
  <si>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</si>
  <si>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</si>
  <si>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</si>
  <si>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</si>
  <si>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</si>
  <si>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</si>
  <si>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</si>
  <si>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</si>
  <si>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</si>
  <si>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</si>
  <si>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</si>
  <si>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</si>
  <si>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</si>
  <si>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</si>
  <si>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</si>
  <si>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</si>
  <si>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</si>
  <si>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</si>
  <si>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</si>
  <si>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</si>
  <si>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</si>
  <si>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</si>
  <si>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</si>
  <si>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</si>
  <si>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</si>
  <si>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</si>
  <si>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</si>
  <si>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</si>
  <si>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</si>
  <si>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</si>
  <si>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</si>
  <si>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</si>
  <si>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</si>
  <si>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</si>
  <si>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</si>
  <si>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</si>
  <si>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</si>
  <si>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</si>
  <si>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</si>
  <si>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</si>
  <si>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</si>
  <si>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</si>
  <si>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</si>
  <si>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</si>
  <si>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</si>
  <si>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</si>
  <si>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</si>
  <si>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</si>
  <si>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</si>
  <si>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</si>
  <si>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</si>
  <si>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</si>
  <si>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</si>
  <si>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</si>
  <si>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</si>
  <si>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</si>
  <si>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</si>
  <si>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</si>
  <si>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</si>
  <si>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</si>
  <si>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</si>
  <si>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</si>
  <si>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</si>
  <si>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</si>
  <si>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</si>
  <si>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</si>
  <si>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</si>
  <si>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</si>
  <si>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</si>
  <si>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</si>
  <si>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</si>
  <si>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</si>
  <si>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</si>
  <si>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</si>
  <si>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</si>
  <si>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</si>
  <si>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</si>
  <si>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</si>
  <si>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</si>
  <si>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</si>
  <si>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</si>
  <si>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</si>
  <si>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</si>
  <si>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</si>
  <si>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</si>
  <si>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</si>
  <si>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</si>
  <si>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</si>
  <si>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</si>
  <si>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</si>
  <si>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</si>
  <si>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</si>
  <si>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</si>
  <si>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</si>
  <si>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</si>
  <si>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</si>
  <si>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</si>
  <si>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</si>
  <si>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</si>
  <si>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</si>
  <si>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</si>
  <si>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</si>
  <si>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</si>
  <si>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</si>
  <si>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</si>
  <si>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</si>
  <si>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</si>
  <si>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</si>
  <si>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</si>
  <si>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</si>
  <si>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</si>
  <si>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</si>
  <si>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</si>
  <si>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</si>
  <si>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</si>
  <si>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CS_13D</t>
  </si>
  <si>
    <t>CK_13D</t>
  </si>
  <si>
    <t>SE_14</t>
  </si>
  <si>
    <t>CA_14</t>
  </si>
  <si>
    <t>CN_14A</t>
  </si>
  <si>
    <t>CS_14A</t>
  </si>
  <si>
    <t>CK_14A</t>
  </si>
  <si>
    <t>CS_14B</t>
  </si>
  <si>
    <t>CK_14B</t>
  </si>
  <si>
    <t>CK_13E</t>
  </si>
  <si>
    <t>CN_14B</t>
  </si>
  <si>
    <t>CS_14C</t>
  </si>
  <si>
    <t>CK_14C</t>
  </si>
  <si>
    <t>CS_14D</t>
  </si>
  <si>
    <t>CK_14D</t>
  </si>
  <si>
    <t>SE_15</t>
  </si>
  <si>
    <t>CA_15</t>
  </si>
  <si>
    <t>CN_15A</t>
  </si>
  <si>
    <t>CS_15A</t>
  </si>
  <si>
    <t>CK_15A</t>
  </si>
  <si>
    <t>CS_15B</t>
  </si>
  <si>
    <t>CK_15B</t>
  </si>
  <si>
    <t>CK_14E</t>
  </si>
  <si>
    <t>CN_15B</t>
  </si>
  <si>
    <t>CS_15C</t>
  </si>
  <si>
    <t>CK_15C</t>
  </si>
  <si>
    <t>CS_15D</t>
  </si>
  <si>
    <t>CK_15D</t>
  </si>
  <si>
    <t>SE_16</t>
  </si>
  <si>
    <t>CA_16</t>
  </si>
  <si>
    <t>CN_16A</t>
  </si>
  <si>
    <t>CS_16A</t>
  </si>
  <si>
    <t>CK_16A</t>
  </si>
  <si>
    <t>CS_16B</t>
  </si>
  <si>
    <t>CK_16B</t>
  </si>
  <si>
    <t>CK_15E</t>
  </si>
  <si>
    <t>CN_16B</t>
  </si>
  <si>
    <t>CS_16C</t>
  </si>
  <si>
    <t>CK_16C</t>
  </si>
  <si>
    <t>CS_16D</t>
  </si>
  <si>
    <t>CK_16D</t>
  </si>
  <si>
    <t>SE_17</t>
  </si>
  <si>
    <t>CA_17</t>
  </si>
  <si>
    <t>CN_17A</t>
  </si>
  <si>
    <t>CS_17A</t>
  </si>
  <si>
    <t>CK_17A</t>
  </si>
  <si>
    <t>CS_17B</t>
  </si>
  <si>
    <t>CK_17B</t>
  </si>
  <si>
    <t>CN_17B</t>
  </si>
  <si>
    <t>CS_17C</t>
  </si>
  <si>
    <t>CK_17C</t>
  </si>
  <si>
    <t>CS_17D</t>
  </si>
  <si>
    <t>CK_17D</t>
  </si>
  <si>
    <t>SE_18</t>
  </si>
  <si>
    <t>CA_18</t>
  </si>
  <si>
    <t>CN_18A</t>
  </si>
  <si>
    <t>CS_18A</t>
  </si>
  <si>
    <t>CK_18A</t>
  </si>
  <si>
    <t>CS_18B</t>
  </si>
  <si>
    <t>CK_18B</t>
  </si>
  <si>
    <t>CN_18B</t>
  </si>
  <si>
    <t>CS_18C</t>
  </si>
  <si>
    <t>CK_18C</t>
  </si>
  <si>
    <t>CS_18D</t>
  </si>
  <si>
    <t>CK_18D</t>
  </si>
  <si>
    <t>SE_19</t>
  </si>
  <si>
    <t>CA_19</t>
  </si>
  <si>
    <t>CN_19A</t>
  </si>
  <si>
    <t>CS_19A</t>
  </si>
  <si>
    <t>CK_19A</t>
  </si>
  <si>
    <t>CS_19B</t>
  </si>
  <si>
    <t>CK_19B</t>
  </si>
  <si>
    <t>CN_19B</t>
  </si>
  <si>
    <t>CS_19C</t>
  </si>
  <si>
    <t>CK_19C</t>
  </si>
  <si>
    <t>CS_19D</t>
  </si>
  <si>
    <t>CK_19D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</si>
  <si>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</si>
  <si>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</si>
  <si>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</si>
  <si>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</si>
  <si>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</si>
  <si>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</si>
  <si>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</si>
  <si>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</si>
  <si>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</si>
  <si>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</si>
  <si>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</si>
  <si>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</si>
  <si>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</si>
  <si>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</si>
  <si>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</si>
  <si>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</si>
  <si>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</si>
  <si>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</si>
  <si>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</si>
  <si>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</si>
  <si>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</si>
  <si>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</si>
  <si>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</si>
  <si>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</si>
  <si>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</si>
  <si>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</si>
  <si>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</si>
  <si>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</si>
  <si>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</si>
  <si>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</si>
  <si>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</si>
  <si>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</si>
  <si>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</si>
  <si>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</si>
  <si>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</si>
  <si>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</si>
  <si>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</si>
  <si>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</si>
  <si>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</si>
  <si>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</si>
  <si>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</si>
  <si>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</si>
  <si>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</si>
  <si>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</si>
  <si>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</si>
  <si>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</si>
  <si>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</si>
  <si>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</si>
  <si>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</si>
  <si>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</si>
  <si>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</si>
  <si>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</si>
  <si>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</si>
  <si>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</si>
  <si>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</si>
  <si>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</si>
  <si>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</si>
  <si>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</si>
  <si>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</si>
  <si>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</si>
  <si>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</si>
  <si>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</si>
  <si>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</si>
  <si>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</si>
  <si>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</si>
  <si>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</si>
  <si>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</si>
  <si>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</si>
  <si>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</si>
  <si>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</si>
  <si>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</si>
  <si>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</si>
  <si>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</si>
  <si>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</si>
  <si>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</si>
  <si>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</si>
  <si>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</si>
  <si>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</si>
  <si>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</si>
  <si>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</si>
  <si>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</si>
  <si>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</si>
  <si>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</si>
  <si>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</si>
  <si>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</si>
  <si>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</si>
  <si>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</si>
  <si>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</si>
  <si>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</si>
  <si>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</si>
  <si>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</si>
  <si>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</si>
  <si>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</si>
  <si>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</si>
  <si>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</si>
  <si>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</si>
  <si>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</si>
  <si>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</si>
  <si>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</si>
  <si>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</si>
  <si>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</si>
  <si>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</si>
  <si>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</si>
  <si>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</si>
  <si>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</si>
  <si>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</si>
  <si>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</si>
  <si>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</si>
  <si>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</si>
  <si>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</si>
  <si>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</si>
  <si>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</si>
  <si>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</si>
  <si>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</si>
  <si>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</si>
  <si>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</si>
  <si>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</si>
  <si>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</si>
  <si>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</si>
  <si>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</si>
  <si>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</si>
  <si>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</si>
  <si>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</si>
  <si>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</si>
  <si>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</si>
  <si>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</si>
  <si>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</si>
  <si>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</si>
  <si>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</si>
  <si>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</si>
  <si>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</si>
  <si>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</si>
  <si>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</si>
  <si>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</si>
  <si>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</si>
  <si>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</si>
  <si>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</si>
  <si>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</si>
  <si>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</si>
  <si>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</si>
  <si>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</si>
  <si>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</si>
  <si>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</si>
  <si>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</si>
  <si>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</si>
  <si>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mniejsza liczba studentów</t>
  </si>
  <si>
    <t>większa liczba studentów</t>
  </si>
  <si>
    <t>Nr albumu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</si>
  <si>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</si>
  <si>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</si>
  <si>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</si>
  <si>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</si>
  <si>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</si>
  <si>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</si>
  <si>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</si>
  <si>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</si>
  <si>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</si>
  <si>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</si>
  <si>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</si>
  <si>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</si>
  <si>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</si>
  <si>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</si>
  <si>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</si>
  <si>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</si>
  <si>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PP_1</t>
  </si>
  <si>
    <t>PP_2</t>
  </si>
  <si>
    <t>PP_3</t>
  </si>
  <si>
    <t>PP_4</t>
  </si>
  <si>
    <t>PP_5</t>
  </si>
  <si>
    <t>PP_6</t>
  </si>
  <si>
    <t>PP_7</t>
  </si>
  <si>
    <t>PP_8</t>
  </si>
  <si>
    <t>PP_9</t>
  </si>
  <si>
    <t>PP_10</t>
  </si>
  <si>
    <t>PP_11</t>
  </si>
  <si>
    <t>CN_1</t>
  </si>
  <si>
    <t>CN_2</t>
  </si>
  <si>
    <t>CN_3</t>
  </si>
  <si>
    <t>CN_4</t>
  </si>
  <si>
    <t>CN_5</t>
  </si>
  <si>
    <t>CN_6</t>
  </si>
  <si>
    <t>CN_7</t>
  </si>
  <si>
    <t>CK_1</t>
  </si>
  <si>
    <t>CK_2</t>
  </si>
  <si>
    <t>CK_3</t>
  </si>
  <si>
    <t>CK_4</t>
  </si>
  <si>
    <t>CK_5</t>
  </si>
  <si>
    <t>CK_6</t>
  </si>
  <si>
    <t>CK_7</t>
  </si>
  <si>
    <t>CK_8</t>
  </si>
  <si>
    <t>CK_9</t>
  </si>
  <si>
    <t>CK_10</t>
  </si>
  <si>
    <t>CK_11</t>
  </si>
  <si>
    <t>CK_12</t>
  </si>
  <si>
    <t>CK_13</t>
  </si>
  <si>
    <t>CK_14</t>
  </si>
  <si>
    <t>PP_I</t>
  </si>
  <si>
    <t>PP_II</t>
  </si>
  <si>
    <t>PP_III</t>
  </si>
  <si>
    <t>PP_IV</t>
  </si>
  <si>
    <t>PP_V</t>
  </si>
  <si>
    <t>PP_VI</t>
  </si>
  <si>
    <t>PP_VIII</t>
  </si>
  <si>
    <t>PP_IX</t>
  </si>
  <si>
    <t>PP_X</t>
  </si>
  <si>
    <t>PP_XI</t>
  </si>
  <si>
    <t>PP_XII</t>
  </si>
  <si>
    <t>PP_XIII</t>
  </si>
  <si>
    <t>PP_XIV</t>
  </si>
  <si>
    <t>PP_XV</t>
  </si>
  <si>
    <t>PP_XVI</t>
  </si>
  <si>
    <t>PP_XVII</t>
  </si>
  <si>
    <t>PP_XVIII</t>
  </si>
  <si>
    <t>PP_XIX</t>
  </si>
  <si>
    <t>PP_XX</t>
  </si>
  <si>
    <t>PP_XXI</t>
  </si>
  <si>
    <t>grupa (WP wybrane)</t>
  </si>
  <si>
    <t>PP_12</t>
  </si>
  <si>
    <t>PP_13</t>
  </si>
  <si>
    <t>PP_14</t>
  </si>
  <si>
    <t>PP_15</t>
  </si>
  <si>
    <t>PP_16</t>
  </si>
  <si>
    <t>CK_15</t>
  </si>
  <si>
    <t>CK_16</t>
  </si>
  <si>
    <t>CN_8</t>
  </si>
  <si>
    <t>CN_9</t>
  </si>
  <si>
    <t>CN_10</t>
  </si>
  <si>
    <t>CN_11</t>
  </si>
  <si>
    <t>CK_17</t>
  </si>
  <si>
    <t>CK_18</t>
  </si>
  <si>
    <t>CK_19</t>
  </si>
  <si>
    <t>CK_20</t>
  </si>
  <si>
    <t>CK_21</t>
  </si>
  <si>
    <t>CK_22</t>
  </si>
  <si>
    <t>CK_23</t>
  </si>
  <si>
    <t>CK_24</t>
  </si>
  <si>
    <t>CK_25</t>
  </si>
  <si>
    <t>CN_12</t>
  </si>
  <si>
    <t>CN_13</t>
  </si>
  <si>
    <t>CN_14</t>
  </si>
  <si>
    <t>CN_15</t>
  </si>
  <si>
    <t>CN_16</t>
  </si>
  <si>
    <t>CN_17</t>
  </si>
  <si>
    <t>CN_18</t>
  </si>
  <si>
    <t>CN_19</t>
  </si>
  <si>
    <t>CN_20</t>
  </si>
  <si>
    <t>CN_21</t>
  </si>
  <si>
    <t>CN_22</t>
  </si>
  <si>
    <t>CN_23</t>
  </si>
  <si>
    <t>CN_24</t>
  </si>
  <si>
    <t>CN_25</t>
  </si>
  <si>
    <t>CN_26</t>
  </si>
  <si>
    <t>CN_27</t>
  </si>
  <si>
    <t>PP_17</t>
  </si>
  <si>
    <t>PP_18</t>
  </si>
  <si>
    <t>WY</t>
  </si>
  <si>
    <t>WY_1</t>
  </si>
  <si>
    <t>28219</t>
  </si>
  <si>
    <t>27827</t>
  </si>
  <si>
    <t>27575</t>
  </si>
  <si>
    <t>27215</t>
  </si>
  <si>
    <t>27951</t>
  </si>
  <si>
    <t>28075</t>
  </si>
  <si>
    <t>27174</t>
  </si>
  <si>
    <t>25315</t>
  </si>
  <si>
    <t>28184</t>
  </si>
  <si>
    <t>28110</t>
  </si>
  <si>
    <t>27624</t>
  </si>
  <si>
    <t>27997</t>
  </si>
  <si>
    <t>28048</t>
  </si>
  <si>
    <t>27731</t>
  </si>
  <si>
    <t>27746</t>
  </si>
  <si>
    <t>27292</t>
  </si>
  <si>
    <t>25901</t>
  </si>
  <si>
    <t>28730</t>
  </si>
  <si>
    <t>27916</t>
  </si>
  <si>
    <t>27282</t>
  </si>
  <si>
    <t>28107</t>
  </si>
  <si>
    <t>28150</t>
  </si>
  <si>
    <t>28189</t>
  </si>
  <si>
    <t>28193</t>
  </si>
  <si>
    <t>28043</t>
  </si>
  <si>
    <t>28131</t>
  </si>
  <si>
    <t>27608</t>
  </si>
  <si>
    <t>27882</t>
  </si>
  <si>
    <t>26239</t>
  </si>
  <si>
    <t>27783</t>
  </si>
  <si>
    <t>27645</t>
  </si>
  <si>
    <t>27728</t>
  </si>
  <si>
    <t>28202</t>
  </si>
  <si>
    <t>18472</t>
  </si>
  <si>
    <t>27770</t>
  </si>
  <si>
    <t>28124</t>
  </si>
  <si>
    <t>27628</t>
  </si>
  <si>
    <t>28034</t>
  </si>
  <si>
    <t>27057</t>
  </si>
  <si>
    <t>27759</t>
  </si>
  <si>
    <t>27811</t>
  </si>
  <si>
    <t>27106</t>
  </si>
  <si>
    <t>27076</t>
  </si>
  <si>
    <t>27147</t>
  </si>
  <si>
    <t>27944</t>
  </si>
  <si>
    <t>28853</t>
  </si>
  <si>
    <t>27532</t>
  </si>
  <si>
    <t>28070</t>
  </si>
  <si>
    <t>27462</t>
  </si>
  <si>
    <t>27946</t>
  </si>
  <si>
    <t>28539</t>
  </si>
  <si>
    <t>27949</t>
  </si>
  <si>
    <t>16508</t>
  </si>
  <si>
    <t>28451</t>
  </si>
  <si>
    <t>29194</t>
  </si>
  <si>
    <t>29201</t>
  </si>
  <si>
    <t>Położnictwo I st. 1 rok, podział na grupy, zima, 2026-2027</t>
  </si>
  <si>
    <t>29198</t>
  </si>
  <si>
    <t>29193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</si>
</sst>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rlito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53">
    <xf numFmtId="0" fontId="0" fillId="0" borderId="0" xfId="0"/>
    <xf numFmtId="0" fontId="10" fillId="0" borderId="1" xfId="0" applyFont="1" applyBorder="1"/>
    <xf numFmtId="0" fontId="10" fillId="0" borderId="2" xfId="0" applyFont="1" applyBorder="1"/>
    <xf numFmtId="0" fontId="7" fillId="0" borderId="1" xfId="0" applyFont="1" applyBorder="1"/>
    <xf numFmtId="0" fontId="7" fillId="0" borderId="2" xfId="0" applyFont="1" applyBorder="1"/>
    <xf numFmtId="0" fontId="11" fillId="0" borderId="4" xfId="0" applyFont="1" applyBorder="1"/>
    <xf numFmtId="0" fontId="12" fillId="0" borderId="4" xfId="0" applyFont="1" applyBorder="1"/>
    <xf numFmtId="0" fontId="11" fillId="0" borderId="3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0" fillId="0" borderId="0" xfId="0" applyAlignment="1">
      <alignment wrapText="1"/>
    </xf>
    <xf numFmtId="0" fontId="0" fillId="8" borderId="0" xfId="0" applyFill="1"/>
    <xf numFmtId="0" fontId="8" fillId="8" borderId="0" xfId="0" applyFont="1" applyFill="1"/>
    <xf numFmtId="0" fontId="13" fillId="2" borderId="0" xfId="0" applyFont="1" applyFill="1"/>
    <xf numFmtId="0" fontId="9" fillId="2" borderId="0" xfId="0" applyFont="1" applyFill="1"/>
    <xf numFmtId="0" fontId="0" fillId="7" borderId="9" xfId="0" applyFill="1" applyBorder="1" applyAlignment="1">
      <alignment horizontal="center" vertical="center" wrapText="1" shrinkToFit="1"/>
    </xf>
    <xf numFmtId="0" fontId="0" fillId="7" borderId="10" xfId="0" applyFill="1" applyBorder="1" applyAlignment="1">
      <alignment horizontal="center" vertical="center" wrapText="1" shrinkToFit="1"/>
    </xf>
    <xf numFmtId="0" fontId="0" fillId="7" borderId="11" xfId="0" applyFill="1" applyBorder="1" applyAlignment="1">
      <alignment horizontal="center" vertical="center" wrapText="1" shrinkToFit="1"/>
    </xf>
    <xf numFmtId="0" fontId="0" fillId="7" borderId="12" xfId="0" applyFill="1" applyBorder="1" applyAlignment="1">
      <alignment horizontal="center" vertical="center" wrapText="1" shrinkToFit="1"/>
    </xf>
    <xf numFmtId="0" fontId="7" fillId="9" borderId="13" xfId="0" applyFont="1" applyFill="1" applyBorder="1"/>
    <xf numFmtId="0" fontId="15" fillId="10" borderId="0" xfId="0" applyFont="1" applyFill="1"/>
    <xf numFmtId="0" fontId="0" fillId="10" borderId="0" xfId="0" applyFill="1"/>
    <xf numFmtId="0" fontId="0" fillId="11" borderId="0" xfId="0" applyFill="1"/>
    <xf numFmtId="0" fontId="14" fillId="0" borderId="14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14" xfId="0" applyFont="1" applyBorder="1" applyAlignment="1">
      <alignment horizontal="center" shrinkToFit="1"/>
    </xf>
    <xf numFmtId="0" fontId="7" fillId="2" borderId="14" xfId="0" applyFont="1" applyFill="1" applyBorder="1" applyAlignment="1">
      <alignment horizontal="center" shrinkToFit="1"/>
    </xf>
    <xf numFmtId="0" fontId="7" fillId="3" borderId="14" xfId="0" applyFont="1" applyFill="1" applyBorder="1" applyAlignment="1">
      <alignment horizontal="center" shrinkToFit="1"/>
    </xf>
    <xf numFmtId="0" fontId="7" fillId="4" borderId="14" xfId="0" applyFont="1" applyFill="1" applyBorder="1" applyAlignment="1">
      <alignment horizontal="center" shrinkToFit="1"/>
    </xf>
    <xf numFmtId="0" fontId="7" fillId="5" borderId="14" xfId="0" applyFont="1" applyFill="1" applyBorder="1" applyAlignment="1">
      <alignment horizontal="center" shrinkToFit="1"/>
    </xf>
    <xf numFmtId="0" fontId="7" fillId="6" borderId="14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 shrinkToFit="1"/>
    </xf>
    <xf numFmtId="49" fontId="19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/>
    </xf>
    <xf numFmtId="0" fontId="20" fillId="0" borderId="14" xfId="0" applyNumberFormat="1" applyFont="1" applyFill="1" applyBorder="1" applyAlignment="1">
      <alignment horizontal="center" vertical="top"/>
    </xf>
    <xf numFmtId="0" fontId="20" fillId="0" borderId="14" xfId="2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</cellXfs>
  <cellStyles count="3">
    <cellStyle name="Normal" xfId="2" xr:uid="{00000000-0005-0000-0000-000000000000}"/>
    <cellStyle name="Normalny" xfId="0" builtinId="0"/>
    <cellStyle name="Normalny 2" xfId="1" xr:uid="{00000000-0005-0000-0000-000030000000}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C1:G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2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G100" firstHeaderRow="1" firstDataRow="1" firstDataCol="7"/>
  <pivotFields count="13">
    <pivotField axis="axisRow" compact="0" outline="0" showAll="0" sortType="ascending">
      <items count="22">
        <item sd="0"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7">
    <field x="0"/>
    <field x="1"/>
    <field x="2"/>
    <field x="3"/>
    <field x="11"/>
    <field x="12"/>
    <field x="7"/>
  </rowFields>
  <rowItems count="99">
    <i>
      <x/>
    </i>
    <i>
      <x v="1"/>
      <x v="1"/>
      <x v="21"/>
      <x v="1"/>
      <x v="1"/>
      <x v="1"/>
      <x v="41"/>
    </i>
    <i r="6">
      <x v="42"/>
    </i>
    <i r="3">
      <x v="12"/>
      <x v="1"/>
      <x v="1"/>
      <x v="42"/>
    </i>
    <i r="2">
      <x v="22"/>
      <x v="12"/>
      <x v="1"/>
      <x v="1"/>
      <x v="43"/>
    </i>
    <i r="3">
      <x v="23"/>
      <x v="1"/>
      <x v="1"/>
      <x v="44"/>
    </i>
    <i t="default">
      <x v="1"/>
    </i>
    <i>
      <x v="2"/>
      <x v="2"/>
      <x v="1"/>
      <x v="18"/>
      <x v="2"/>
      <x v="2"/>
      <x v="1"/>
    </i>
    <i r="6">
      <x v="2"/>
    </i>
    <i r="3">
      <x v="19"/>
      <x v="2"/>
      <x v="2"/>
      <x v="2"/>
    </i>
    <i r="2">
      <x v="2"/>
      <x v="19"/>
      <x v="2"/>
      <x v="2"/>
      <x v="3"/>
    </i>
    <i r="3">
      <x v="20"/>
      <x v="2"/>
      <x v="2"/>
      <x v="4"/>
    </i>
    <i t="default">
      <x v="2"/>
    </i>
    <i>
      <x v="3"/>
      <x v="3"/>
      <x v="3"/>
      <x v="20"/>
      <x v="3"/>
      <x v="3"/>
      <x v="5"/>
    </i>
    <i r="3">
      <x v="21"/>
      <x v="3"/>
      <x v="3"/>
      <x v="5"/>
    </i>
    <i r="6">
      <x v="6"/>
    </i>
    <i r="2">
      <x v="4"/>
      <x v="22"/>
      <x v="3"/>
      <x v="3"/>
      <x v="7"/>
    </i>
    <i r="6">
      <x v="8"/>
    </i>
    <i r="3">
      <x v="24"/>
      <x v="3"/>
      <x v="3"/>
      <x v="8"/>
    </i>
    <i t="default">
      <x v="3"/>
    </i>
    <i>
      <x v="4"/>
      <x v="4"/>
      <x v="5"/>
      <x v="24"/>
      <x v="4"/>
      <x v="4"/>
      <x v="9"/>
    </i>
    <i r="3">
      <x v="25"/>
      <x v="4"/>
      <x v="4"/>
      <x v="10"/>
    </i>
    <i r="2">
      <x v="6"/>
      <x v="25"/>
      <x v="4"/>
      <x v="4"/>
      <x v="11"/>
    </i>
    <i r="3">
      <x v="26"/>
      <x v="4"/>
      <x v="4"/>
      <x v="11"/>
    </i>
    <i r="6">
      <x v="12"/>
    </i>
    <i t="default">
      <x v="4"/>
    </i>
    <i>
      <x v="5"/>
      <x v="5"/>
      <x v="7"/>
      <x v="27"/>
      <x v="5"/>
      <x v="5"/>
      <x v="13"/>
    </i>
    <i r="6">
      <x v="14"/>
    </i>
    <i r="3">
      <x v="28"/>
      <x v="5"/>
      <x v="5"/>
      <x v="14"/>
    </i>
    <i r="2">
      <x v="8"/>
      <x v="28"/>
      <x v="5"/>
      <x v="5"/>
      <x v="15"/>
    </i>
    <i r="3">
      <x v="29"/>
      <x v="5"/>
      <x v="5"/>
      <x v="16"/>
    </i>
    <i t="default">
      <x v="5"/>
    </i>
    <i>
      <x v="6"/>
      <x v="6"/>
      <x v="9"/>
      <x v="29"/>
      <x v="6"/>
      <x v="6"/>
      <x v="17"/>
    </i>
    <i r="3">
      <x v="30"/>
      <x v="6"/>
      <x v="6"/>
      <x v="17"/>
    </i>
    <i r="6">
      <x v="18"/>
    </i>
    <i r="2">
      <x v="10"/>
      <x v="31"/>
      <x v="6"/>
      <x v="6"/>
      <x v="19"/>
    </i>
    <i r="6">
      <x v="20"/>
    </i>
    <i r="3">
      <x v="32"/>
      <x v="6"/>
      <x v="6"/>
      <x v="20"/>
    </i>
    <i t="default">
      <x v="6"/>
    </i>
    <i>
      <x v="7"/>
      <x v="7"/>
      <x v="11"/>
      <x v="32"/>
      <x v="7"/>
      <x v="7"/>
      <x v="21"/>
    </i>
    <i r="3">
      <x v="33"/>
      <x v="7"/>
      <x v="7"/>
      <x v="22"/>
    </i>
    <i r="2">
      <x v="12"/>
      <x v="33"/>
      <x v="7"/>
      <x v="7"/>
      <x v="23"/>
    </i>
    <i r="3">
      <x v="35"/>
      <x v="7"/>
      <x v="7"/>
      <x v="23"/>
    </i>
    <i r="6">
      <x v="24"/>
    </i>
    <i t="default">
      <x v="7"/>
    </i>
    <i>
      <x v="12"/>
      <x v="12"/>
      <x v="23"/>
      <x v="23"/>
      <x v="12"/>
      <x v="12"/>
      <x v="45"/>
    </i>
    <i r="3">
      <x v="34"/>
      <x v="12"/>
      <x v="12"/>
      <x v="45"/>
    </i>
    <i r="6">
      <x v="46"/>
    </i>
    <i r="2">
      <x v="24"/>
      <x v="45"/>
      <x v="12"/>
      <x v="12"/>
      <x v="47"/>
    </i>
    <i r="6">
      <x v="48"/>
    </i>
    <i r="3">
      <x v="48"/>
      <x v="12"/>
      <x v="12"/>
      <x v="48"/>
    </i>
    <i t="default">
      <x v="12"/>
    </i>
    <i>
      <x v="13"/>
      <x v="13"/>
      <x v="25"/>
      <x v="48"/>
      <x v="13"/>
      <x v="13"/>
      <x v="49"/>
    </i>
    <i r="3">
      <x v="49"/>
      <x v="13"/>
      <x v="13"/>
      <x v="50"/>
    </i>
    <i r="2">
      <x v="26"/>
      <x v="49"/>
      <x v="13"/>
      <x v="13"/>
      <x v="51"/>
    </i>
    <i r="3">
      <x v="50"/>
      <x v="13"/>
      <x v="13"/>
      <x v="51"/>
    </i>
    <i r="6">
      <x v="52"/>
    </i>
    <i t="default">
      <x v="13"/>
    </i>
    <i>
      <x v="14"/>
      <x v="14"/>
      <x v="27"/>
      <x v="2"/>
      <x v="14"/>
      <x v="14"/>
      <x v="54"/>
    </i>
    <i r="3">
      <x v="51"/>
      <x v="14"/>
      <x v="14"/>
      <x v="53"/>
    </i>
    <i r="6">
      <x v="54"/>
    </i>
    <i r="2">
      <x v="28"/>
      <x v="2"/>
      <x v="14"/>
      <x v="14"/>
      <x v="55"/>
    </i>
    <i r="3">
      <x v="3"/>
      <x v="14"/>
      <x v="14"/>
      <x v="56"/>
    </i>
    <i t="default">
      <x v="14"/>
    </i>
    <i>
      <x v="15"/>
      <x v="15"/>
      <x v="29"/>
      <x v="3"/>
      <x v="15"/>
      <x v="15"/>
      <x v="57"/>
    </i>
    <i r="3">
      <x v="4"/>
      <x v="15"/>
      <x v="15"/>
      <x v="57"/>
    </i>
    <i r="6">
      <x v="58"/>
    </i>
    <i r="2">
      <x v="30"/>
      <x v="5"/>
      <x v="15"/>
      <x v="15"/>
      <x v="59"/>
    </i>
    <i r="6">
      <x v="60"/>
    </i>
    <i r="3">
      <x v="6"/>
      <x v="15"/>
      <x v="15"/>
      <x v="60"/>
    </i>
    <i t="default">
      <x v="15"/>
    </i>
    <i>
      <x v="16"/>
      <x v="16"/>
      <x v="31"/>
      <x v="6"/>
      <x v="16"/>
      <x v="16"/>
      <x v="61"/>
    </i>
    <i r="3">
      <x v="7"/>
      <x v="16"/>
      <x v="16"/>
      <x v="62"/>
    </i>
    <i r="2">
      <x v="32"/>
      <x v="7"/>
      <x v="16"/>
      <x v="16"/>
      <x v="63"/>
    </i>
    <i r="3">
      <x v="8"/>
      <x v="16"/>
      <x v="16"/>
      <x v="63"/>
    </i>
    <i r="6">
      <x v="64"/>
    </i>
    <i t="default">
      <x v="16"/>
    </i>
    <i>
      <x v="17"/>
      <x v="17"/>
      <x v="33"/>
      <x v="9"/>
      <x v="17"/>
      <x v="17"/>
      <x v="65"/>
    </i>
    <i r="6">
      <x v="66"/>
    </i>
    <i r="3">
      <x v="10"/>
      <x v="17"/>
      <x v="17"/>
      <x v="66"/>
    </i>
    <i r="2">
      <x v="34"/>
      <x v="10"/>
      <x v="17"/>
      <x v="17"/>
      <x v="67"/>
    </i>
    <i r="3">
      <x v="11"/>
      <x v="17"/>
      <x v="17"/>
      <x v="68"/>
    </i>
    <i t="default">
      <x v="17"/>
    </i>
    <i>
      <x v="18"/>
      <x v="18"/>
      <x v="35"/>
      <x v="11"/>
      <x v="18"/>
      <x v="18"/>
      <x v="69"/>
    </i>
    <i r="3">
      <x v="13"/>
      <x v="18"/>
      <x v="18"/>
      <x v="69"/>
    </i>
    <i r="6">
      <x v="70"/>
    </i>
    <i r="2">
      <x v="36"/>
      <x v="14"/>
      <x v="18"/>
      <x v="18"/>
      <x v="71"/>
    </i>
    <i r="6">
      <x v="72"/>
    </i>
    <i r="3">
      <x v="15"/>
      <x v="18"/>
      <x v="18"/>
      <x v="72"/>
    </i>
    <i t="default">
      <x v="18"/>
    </i>
    <i>
      <x v="19"/>
      <x v="19"/>
      <x v="37"/>
      <x v="15"/>
      <x v="19"/>
      <x v="19"/>
      <x v="73"/>
    </i>
    <i r="3">
      <x v="16"/>
      <x v="19"/>
      <x v="19"/>
      <x v="74"/>
    </i>
    <i r="2">
      <x v="38"/>
      <x v="16"/>
      <x v="19"/>
      <x v="19"/>
      <x v="75"/>
    </i>
    <i r="3">
      <x v="17"/>
      <x v="19"/>
      <x v="19"/>
      <x v="75"/>
    </i>
    <i r="6">
      <x v="76"/>
    </i>
    <i t="default">
      <x v="19"/>
    </i>
    <i>
      <x v="20"/>
      <x v="20"/>
      <x v="39"/>
      <x v="52"/>
      <x v="20"/>
      <x v="20"/>
      <x v="77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/>
    </format>
    <format dxfId="36">
      <pivotArea field="5" type="button" dataOnly="0" labelOnly="1" outline="0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6"/>
    </format>
    <format dxfId="31">
      <pivotArea field="4" type="button" dataOnly="0" labelOnly="1" outline="0"/>
    </format>
    <format dxfId="30">
      <pivotArea field="5" type="button" dataOnly="0" labelOnly="1" outline="0"/>
    </format>
    <format dxfId="29">
      <pivotArea field="3" type="button" dataOnly="0" labelOnly="1" outline="0" axis="axisRow" fieldPosition="3"/>
    </format>
    <format dxfId="28">
      <pivotArea field="6" type="button" dataOnly="0" labelOnly="1" outline="0"/>
    </format>
    <format dxfId="27">
      <pivotArea field="11" type="button" dataOnly="0" labelOnly="1" outline="0" axis="axisRow" fieldPosition="4"/>
    </format>
    <format dxfId="26">
      <pivotArea field="12" type="button" dataOnly="0" labelOnly="1" outline="0" axis="axisRow" fieldPosition="5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G100"/>
  <sheetViews>
    <sheetView workbookViewId="0">
      <selection activeCell="A2" sqref="A2"/>
    </sheetView>
  </sheetViews>
  <sheetFormatPr defaultRowHeight="15"/>
  <cols>
    <col min="1" max="5" width="15.7109375" customWidth="1"/>
    <col min="6" max="6" width="7.42578125" bestFit="1" customWidth="1"/>
    <col min="7" max="7" width="7.5703125" bestFit="1" customWidth="1"/>
    <col min="8" max="10" width="8.7109375" bestFit="1" customWidth="1"/>
    <col min="11" max="11" width="84.140625" bestFit="1" customWidth="1"/>
  </cols>
  <sheetData>
    <row r="1" spans="1:7">
      <c r="A1" s="24" t="s">
        <v>4</v>
      </c>
      <c r="B1" s="24" t="s">
        <v>5</v>
      </c>
      <c r="C1" s="24" t="s">
        <v>6</v>
      </c>
      <c r="D1" s="24" t="s">
        <v>7</v>
      </c>
      <c r="E1" s="24" t="s">
        <v>9</v>
      </c>
      <c r="F1" s="24" t="s">
        <v>10</v>
      </c>
      <c r="G1" s="24" t="s">
        <v>8</v>
      </c>
    </row>
    <row r="2" spans="1:7">
      <c r="A2" t="s">
        <v>3</v>
      </c>
    </row>
    <row r="3" spans="1:7">
      <c r="A3" t="s">
        <v>11</v>
      </c>
      <c r="B3" t="s">
        <v>12</v>
      </c>
      <c r="C3" t="s">
        <v>13</v>
      </c>
      <c r="D3" t="s">
        <v>398</v>
      </c>
      <c r="E3" t="s">
        <v>309</v>
      </c>
      <c r="F3" t="s">
        <v>328</v>
      </c>
      <c r="G3" t="s">
        <v>15</v>
      </c>
    </row>
    <row r="4" spans="1:7">
      <c r="G4" t="s">
        <v>16</v>
      </c>
    </row>
    <row r="5" spans="1:7">
      <c r="D5" t="s">
        <v>399</v>
      </c>
      <c r="E5" t="s">
        <v>309</v>
      </c>
      <c r="F5" t="s">
        <v>328</v>
      </c>
      <c r="G5" t="s">
        <v>16</v>
      </c>
    </row>
    <row r="6" spans="1:7">
      <c r="C6" t="s">
        <v>19</v>
      </c>
      <c r="D6" t="s">
        <v>399</v>
      </c>
      <c r="E6" t="s">
        <v>309</v>
      </c>
      <c r="F6" t="s">
        <v>328</v>
      </c>
      <c r="G6" t="s">
        <v>18</v>
      </c>
    </row>
    <row r="7" spans="1:7">
      <c r="D7" t="s">
        <v>400</v>
      </c>
      <c r="E7" t="s">
        <v>309</v>
      </c>
      <c r="F7" t="s">
        <v>328</v>
      </c>
      <c r="G7" t="s">
        <v>21</v>
      </c>
    </row>
    <row r="8" spans="1:7">
      <c r="A8" s="22" t="s">
        <v>457</v>
      </c>
      <c r="B8" s="22"/>
      <c r="C8" s="22"/>
      <c r="D8" s="22"/>
      <c r="E8" s="22"/>
      <c r="F8" s="22"/>
      <c r="G8" s="22"/>
    </row>
    <row r="9" spans="1:7">
      <c r="A9" t="s">
        <v>160</v>
      </c>
      <c r="B9" t="s">
        <v>161</v>
      </c>
      <c r="C9" t="s">
        <v>162</v>
      </c>
      <c r="D9" t="s">
        <v>422</v>
      </c>
      <c r="E9" t="s">
        <v>318</v>
      </c>
      <c r="F9" t="s">
        <v>337</v>
      </c>
      <c r="G9" t="s">
        <v>164</v>
      </c>
    </row>
    <row r="10" spans="1:7">
      <c r="G10" t="s">
        <v>169</v>
      </c>
    </row>
    <row r="11" spans="1:7">
      <c r="D11" t="s">
        <v>423</v>
      </c>
      <c r="E11" t="s">
        <v>318</v>
      </c>
      <c r="F11" t="s">
        <v>337</v>
      </c>
      <c r="G11" t="s">
        <v>169</v>
      </c>
    </row>
    <row r="12" spans="1:7">
      <c r="C12" t="s">
        <v>171</v>
      </c>
      <c r="D12" t="s">
        <v>423</v>
      </c>
      <c r="E12" t="s">
        <v>318</v>
      </c>
      <c r="F12" t="s">
        <v>337</v>
      </c>
      <c r="G12" t="s">
        <v>173</v>
      </c>
    </row>
    <row r="13" spans="1:7">
      <c r="D13" t="s">
        <v>424</v>
      </c>
      <c r="E13" t="s">
        <v>318</v>
      </c>
      <c r="F13" t="s">
        <v>337</v>
      </c>
      <c r="G13" t="s">
        <v>177</v>
      </c>
    </row>
    <row r="14" spans="1:7">
      <c r="A14" s="22" t="s">
        <v>458</v>
      </c>
      <c r="B14" s="22"/>
      <c r="C14" s="22"/>
      <c r="D14" s="22"/>
      <c r="E14" s="22"/>
      <c r="F14" s="22"/>
      <c r="G14" s="22"/>
    </row>
    <row r="15" spans="1:7">
      <c r="A15" t="s">
        <v>179</v>
      </c>
      <c r="B15" t="s">
        <v>180</v>
      </c>
      <c r="C15" t="s">
        <v>181</v>
      </c>
      <c r="D15" t="s">
        <v>424</v>
      </c>
      <c r="E15" t="s">
        <v>319</v>
      </c>
      <c r="F15" t="s">
        <v>338</v>
      </c>
      <c r="G15" t="s">
        <v>183</v>
      </c>
    </row>
    <row r="16" spans="1:7">
      <c r="D16" t="s">
        <v>425</v>
      </c>
      <c r="E16" t="s">
        <v>319</v>
      </c>
      <c r="F16" t="s">
        <v>338</v>
      </c>
      <c r="G16" t="s">
        <v>183</v>
      </c>
    </row>
    <row r="17" spans="1:7">
      <c r="G17" t="s">
        <v>188</v>
      </c>
    </row>
    <row r="18" spans="1:7">
      <c r="C18" t="s">
        <v>190</v>
      </c>
      <c r="D18" t="s">
        <v>426</v>
      </c>
      <c r="E18" t="s">
        <v>319</v>
      </c>
      <c r="F18" t="s">
        <v>338</v>
      </c>
      <c r="G18" t="s">
        <v>192</v>
      </c>
    </row>
    <row r="19" spans="1:7">
      <c r="G19" t="s">
        <v>196</v>
      </c>
    </row>
    <row r="20" spans="1:7">
      <c r="D20" t="s">
        <v>427</v>
      </c>
      <c r="E20" t="s">
        <v>319</v>
      </c>
      <c r="F20" t="s">
        <v>338</v>
      </c>
      <c r="G20" t="s">
        <v>196</v>
      </c>
    </row>
    <row r="21" spans="1:7">
      <c r="A21" s="22" t="s">
        <v>459</v>
      </c>
      <c r="B21" s="22"/>
      <c r="C21" s="22"/>
      <c r="D21" s="22"/>
      <c r="E21" s="22"/>
      <c r="F21" s="22"/>
      <c r="G21" s="22"/>
    </row>
    <row r="22" spans="1:7">
      <c r="A22" t="s">
        <v>198</v>
      </c>
      <c r="B22" t="s">
        <v>199</v>
      </c>
      <c r="C22" t="s">
        <v>200</v>
      </c>
      <c r="D22" t="s">
        <v>427</v>
      </c>
      <c r="E22" t="s">
        <v>320</v>
      </c>
      <c r="F22" t="s">
        <v>339</v>
      </c>
      <c r="G22" t="s">
        <v>202</v>
      </c>
    </row>
    <row r="23" spans="1:7">
      <c r="D23" t="s">
        <v>428</v>
      </c>
      <c r="E23" t="s">
        <v>320</v>
      </c>
      <c r="F23" t="s">
        <v>339</v>
      </c>
      <c r="G23" t="s">
        <v>206</v>
      </c>
    </row>
    <row r="24" spans="1:7">
      <c r="C24" t="s">
        <v>209</v>
      </c>
      <c r="D24" t="s">
        <v>428</v>
      </c>
      <c r="E24" t="s">
        <v>320</v>
      </c>
      <c r="F24" t="s">
        <v>339</v>
      </c>
      <c r="G24" t="s">
        <v>211</v>
      </c>
    </row>
    <row r="25" spans="1:7">
      <c r="D25" t="s">
        <v>429</v>
      </c>
      <c r="E25" t="s">
        <v>320</v>
      </c>
      <c r="F25" t="s">
        <v>339</v>
      </c>
      <c r="G25" t="s">
        <v>211</v>
      </c>
    </row>
    <row r="26" spans="1:7">
      <c r="G26" t="s">
        <v>215</v>
      </c>
    </row>
    <row r="27" spans="1:7">
      <c r="A27" s="22" t="s">
        <v>460</v>
      </c>
      <c r="B27" s="22"/>
      <c r="C27" s="22"/>
      <c r="D27" s="22"/>
      <c r="E27" s="22"/>
      <c r="F27" s="22"/>
      <c r="G27" s="22"/>
    </row>
    <row r="28" spans="1:7">
      <c r="A28" t="s">
        <v>217</v>
      </c>
      <c r="B28" t="s">
        <v>218</v>
      </c>
      <c r="C28" t="s">
        <v>219</v>
      </c>
      <c r="D28" t="s">
        <v>430</v>
      </c>
      <c r="E28" t="s">
        <v>321</v>
      </c>
      <c r="F28" t="s">
        <v>340</v>
      </c>
      <c r="G28" t="s">
        <v>221</v>
      </c>
    </row>
    <row r="29" spans="1:7">
      <c r="G29" t="s">
        <v>225</v>
      </c>
    </row>
    <row r="30" spans="1:7">
      <c r="D30" t="s">
        <v>431</v>
      </c>
      <c r="E30" t="s">
        <v>321</v>
      </c>
      <c r="F30" t="s">
        <v>340</v>
      </c>
      <c r="G30" t="s">
        <v>225</v>
      </c>
    </row>
    <row r="31" spans="1:7">
      <c r="C31" t="s">
        <v>228</v>
      </c>
      <c r="D31" t="s">
        <v>431</v>
      </c>
      <c r="E31" t="s">
        <v>321</v>
      </c>
      <c r="F31" t="s">
        <v>340</v>
      </c>
      <c r="G31" t="s">
        <v>230</v>
      </c>
    </row>
    <row r="32" spans="1:7">
      <c r="D32" t="s">
        <v>432</v>
      </c>
      <c r="E32" t="s">
        <v>321</v>
      </c>
      <c r="F32" t="s">
        <v>340</v>
      </c>
      <c r="G32" t="s">
        <v>233</v>
      </c>
    </row>
    <row r="33" spans="1:7">
      <c r="A33" s="22" t="s">
        <v>461</v>
      </c>
      <c r="B33" s="22"/>
      <c r="C33" s="22"/>
      <c r="D33" s="22"/>
      <c r="E33" s="22"/>
      <c r="F33" s="22"/>
      <c r="G33" s="22"/>
    </row>
    <row r="34" spans="1:7">
      <c r="A34" t="s">
        <v>234</v>
      </c>
      <c r="B34" t="s">
        <v>235</v>
      </c>
      <c r="C34" t="s">
        <v>236</v>
      </c>
      <c r="D34" t="s">
        <v>432</v>
      </c>
      <c r="E34" t="s">
        <v>322</v>
      </c>
      <c r="F34" t="s">
        <v>341</v>
      </c>
      <c r="G34" t="s">
        <v>238</v>
      </c>
    </row>
    <row r="35" spans="1:7">
      <c r="D35" t="s">
        <v>433</v>
      </c>
      <c r="E35" t="s">
        <v>322</v>
      </c>
      <c r="F35" t="s">
        <v>341</v>
      </c>
      <c r="G35" t="s">
        <v>238</v>
      </c>
    </row>
    <row r="36" spans="1:7">
      <c r="G36" t="s">
        <v>240</v>
      </c>
    </row>
    <row r="37" spans="1:7">
      <c r="C37" t="s">
        <v>242</v>
      </c>
      <c r="D37" t="s">
        <v>434</v>
      </c>
      <c r="E37" t="s">
        <v>322</v>
      </c>
      <c r="F37" t="s">
        <v>341</v>
      </c>
      <c r="G37" t="s">
        <v>244</v>
      </c>
    </row>
    <row r="38" spans="1:7">
      <c r="G38" t="s">
        <v>246</v>
      </c>
    </row>
    <row r="39" spans="1:7">
      <c r="D39" t="s">
        <v>435</v>
      </c>
      <c r="E39" t="s">
        <v>322</v>
      </c>
      <c r="F39" t="s">
        <v>341</v>
      </c>
      <c r="G39" t="s">
        <v>246</v>
      </c>
    </row>
    <row r="40" spans="1:7">
      <c r="A40" s="22" t="s">
        <v>462</v>
      </c>
      <c r="B40" s="22"/>
      <c r="C40" s="22"/>
      <c r="D40" s="22"/>
      <c r="E40" s="22"/>
      <c r="F40" s="22"/>
      <c r="G40" s="22"/>
    </row>
    <row r="41" spans="1:7">
      <c r="A41" t="s">
        <v>247</v>
      </c>
      <c r="B41" t="s">
        <v>248</v>
      </c>
      <c r="C41" t="s">
        <v>249</v>
      </c>
      <c r="D41" t="s">
        <v>435</v>
      </c>
      <c r="E41" t="s">
        <v>323</v>
      </c>
      <c r="F41" t="s">
        <v>342</v>
      </c>
      <c r="G41" t="s">
        <v>251</v>
      </c>
    </row>
    <row r="42" spans="1:7">
      <c r="D42" t="s">
        <v>436</v>
      </c>
      <c r="E42" t="s">
        <v>323</v>
      </c>
      <c r="F42" t="s">
        <v>342</v>
      </c>
      <c r="G42" t="s">
        <v>253</v>
      </c>
    </row>
    <row r="43" spans="1:7">
      <c r="C43" t="s">
        <v>255</v>
      </c>
      <c r="D43" t="s">
        <v>436</v>
      </c>
      <c r="E43" t="s">
        <v>323</v>
      </c>
      <c r="F43" t="s">
        <v>342</v>
      </c>
      <c r="G43" t="s">
        <v>257</v>
      </c>
    </row>
    <row r="44" spans="1:7">
      <c r="D44" t="s">
        <v>437</v>
      </c>
      <c r="E44" t="s">
        <v>323</v>
      </c>
      <c r="F44" t="s">
        <v>342</v>
      </c>
      <c r="G44" t="s">
        <v>257</v>
      </c>
    </row>
    <row r="45" spans="1:7">
      <c r="G45" t="s">
        <v>259</v>
      </c>
    </row>
    <row r="46" spans="1:7">
      <c r="A46" s="22" t="s">
        <v>463</v>
      </c>
      <c r="B46" s="22"/>
      <c r="C46" s="22"/>
      <c r="D46" s="22"/>
      <c r="E46" s="22"/>
      <c r="F46" s="22"/>
      <c r="G46" s="22"/>
    </row>
    <row r="47" spans="1:7">
      <c r="A47" t="s">
        <v>24</v>
      </c>
      <c r="B47" t="s">
        <v>25</v>
      </c>
      <c r="C47" t="s">
        <v>26</v>
      </c>
      <c r="D47" t="s">
        <v>400</v>
      </c>
      <c r="E47" t="s">
        <v>310</v>
      </c>
      <c r="F47" t="s">
        <v>329</v>
      </c>
      <c r="G47" t="s">
        <v>28</v>
      </c>
    </row>
    <row r="48" spans="1:7">
      <c r="D48" t="s">
        <v>401</v>
      </c>
      <c r="E48" t="s">
        <v>310</v>
      </c>
      <c r="F48" t="s">
        <v>329</v>
      </c>
      <c r="G48" t="s">
        <v>28</v>
      </c>
    </row>
    <row r="49" spans="1:7">
      <c r="G49" t="s">
        <v>30</v>
      </c>
    </row>
    <row r="50" spans="1:7">
      <c r="C50" t="s">
        <v>32</v>
      </c>
      <c r="D50" t="s">
        <v>402</v>
      </c>
      <c r="E50" t="s">
        <v>310</v>
      </c>
      <c r="F50" t="s">
        <v>329</v>
      </c>
      <c r="G50" t="s">
        <v>31</v>
      </c>
    </row>
    <row r="51" spans="1:7">
      <c r="G51" t="s">
        <v>34</v>
      </c>
    </row>
    <row r="52" spans="1:7">
      <c r="D52" t="s">
        <v>403</v>
      </c>
      <c r="E52" t="s">
        <v>310</v>
      </c>
      <c r="F52" t="s">
        <v>329</v>
      </c>
      <c r="G52" t="s">
        <v>34</v>
      </c>
    </row>
    <row r="53" spans="1:7">
      <c r="A53" s="22" t="s">
        <v>464</v>
      </c>
      <c r="B53" s="22"/>
      <c r="C53" s="22"/>
      <c r="D53" s="22"/>
      <c r="E53" s="22"/>
      <c r="F53" s="22"/>
      <c r="G53" s="22"/>
    </row>
    <row r="54" spans="1:7">
      <c r="A54" t="s">
        <v>37</v>
      </c>
      <c r="B54" t="s">
        <v>38</v>
      </c>
      <c r="C54" t="s">
        <v>39</v>
      </c>
      <c r="D54" t="s">
        <v>403</v>
      </c>
      <c r="E54" t="s">
        <v>311</v>
      </c>
      <c r="F54" t="s">
        <v>330</v>
      </c>
      <c r="G54" t="s">
        <v>41</v>
      </c>
    </row>
    <row r="55" spans="1:7">
      <c r="D55" t="s">
        <v>404</v>
      </c>
      <c r="E55" t="s">
        <v>311</v>
      </c>
      <c r="F55" t="s">
        <v>330</v>
      </c>
      <c r="G55" t="s">
        <v>43</v>
      </c>
    </row>
    <row r="56" spans="1:7">
      <c r="C56" t="s">
        <v>44</v>
      </c>
      <c r="D56" t="s">
        <v>404</v>
      </c>
      <c r="E56" t="s">
        <v>311</v>
      </c>
      <c r="F56" t="s">
        <v>330</v>
      </c>
      <c r="G56" t="s">
        <v>46</v>
      </c>
    </row>
    <row r="57" spans="1:7">
      <c r="D57" t="s">
        <v>405</v>
      </c>
      <c r="E57" t="s">
        <v>311</v>
      </c>
      <c r="F57" t="s">
        <v>330</v>
      </c>
      <c r="G57" t="s">
        <v>46</v>
      </c>
    </row>
    <row r="58" spans="1:7">
      <c r="G58" t="s">
        <v>47</v>
      </c>
    </row>
    <row r="59" spans="1:7">
      <c r="A59" s="22" t="s">
        <v>465</v>
      </c>
      <c r="B59" s="22"/>
      <c r="C59" s="22"/>
      <c r="D59" s="22"/>
      <c r="E59" s="22"/>
      <c r="F59" s="22"/>
      <c r="G59" s="22"/>
    </row>
    <row r="60" spans="1:7">
      <c r="A60" t="s">
        <v>50</v>
      </c>
      <c r="B60" t="s">
        <v>51</v>
      </c>
      <c r="C60" t="s">
        <v>52</v>
      </c>
      <c r="D60" t="s">
        <v>407</v>
      </c>
      <c r="E60" t="s">
        <v>312</v>
      </c>
      <c r="F60" t="s">
        <v>331</v>
      </c>
      <c r="G60" t="s">
        <v>56</v>
      </c>
    </row>
    <row r="61" spans="1:7">
      <c r="D61" t="s">
        <v>406</v>
      </c>
      <c r="E61" t="s">
        <v>312</v>
      </c>
      <c r="F61" t="s">
        <v>331</v>
      </c>
      <c r="G61" t="s">
        <v>54</v>
      </c>
    </row>
    <row r="62" spans="1:7">
      <c r="G62" t="s">
        <v>56</v>
      </c>
    </row>
    <row r="63" spans="1:7">
      <c r="C63" t="s">
        <v>57</v>
      </c>
      <c r="D63" t="s">
        <v>407</v>
      </c>
      <c r="E63" t="s">
        <v>312</v>
      </c>
      <c r="F63" t="s">
        <v>331</v>
      </c>
      <c r="G63" t="s">
        <v>59</v>
      </c>
    </row>
    <row r="64" spans="1:7">
      <c r="D64" t="s">
        <v>408</v>
      </c>
      <c r="E64" t="s">
        <v>312</v>
      </c>
      <c r="F64" t="s">
        <v>331</v>
      </c>
      <c r="G64" t="s">
        <v>63</v>
      </c>
    </row>
    <row r="65" spans="1:7">
      <c r="A65" s="22" t="s">
        <v>466</v>
      </c>
      <c r="B65" s="22"/>
      <c r="C65" s="22"/>
      <c r="D65" s="22"/>
      <c r="E65" s="22"/>
      <c r="F65" s="22"/>
      <c r="G65" s="22"/>
    </row>
    <row r="66" spans="1:7">
      <c r="A66" t="s">
        <v>66</v>
      </c>
      <c r="B66" t="s">
        <v>67</v>
      </c>
      <c r="C66" t="s">
        <v>68</v>
      </c>
      <c r="D66" t="s">
        <v>408</v>
      </c>
      <c r="E66" t="s">
        <v>313</v>
      </c>
      <c r="F66" t="s">
        <v>332</v>
      </c>
      <c r="G66" t="s">
        <v>70</v>
      </c>
    </row>
    <row r="67" spans="1:7">
      <c r="D67" t="s">
        <v>409</v>
      </c>
      <c r="E67" t="s">
        <v>313</v>
      </c>
      <c r="F67" t="s">
        <v>332</v>
      </c>
      <c r="G67" t="s">
        <v>70</v>
      </c>
    </row>
    <row r="68" spans="1:7">
      <c r="G68" t="s">
        <v>74</v>
      </c>
    </row>
    <row r="69" spans="1:7">
      <c r="C69" t="s">
        <v>76</v>
      </c>
      <c r="D69" t="s">
        <v>410</v>
      </c>
      <c r="E69" t="s">
        <v>313</v>
      </c>
      <c r="F69" t="s">
        <v>332</v>
      </c>
      <c r="G69" t="s">
        <v>78</v>
      </c>
    </row>
    <row r="70" spans="1:7">
      <c r="G70" t="s">
        <v>82</v>
      </c>
    </row>
    <row r="71" spans="1:7">
      <c r="D71" t="s">
        <v>411</v>
      </c>
      <c r="E71" t="s">
        <v>313</v>
      </c>
      <c r="F71" t="s">
        <v>332</v>
      </c>
      <c r="G71" t="s">
        <v>82</v>
      </c>
    </row>
    <row r="72" spans="1:7">
      <c r="A72" s="22" t="s">
        <v>467</v>
      </c>
      <c r="B72" s="22"/>
      <c r="C72" s="22"/>
      <c r="D72" s="22"/>
      <c r="E72" s="22"/>
      <c r="F72" s="22"/>
      <c r="G72" s="22"/>
    </row>
    <row r="73" spans="1:7">
      <c r="A73" t="s">
        <v>84</v>
      </c>
      <c r="B73" t="s">
        <v>85</v>
      </c>
      <c r="C73" t="s">
        <v>86</v>
      </c>
      <c r="D73" t="s">
        <v>411</v>
      </c>
      <c r="E73" t="s">
        <v>314</v>
      </c>
      <c r="F73" t="s">
        <v>333</v>
      </c>
      <c r="G73" t="s">
        <v>88</v>
      </c>
    </row>
    <row r="74" spans="1:7">
      <c r="D74" t="s">
        <v>412</v>
      </c>
      <c r="E74" t="s">
        <v>314</v>
      </c>
      <c r="F74" t="s">
        <v>333</v>
      </c>
      <c r="G74" t="s">
        <v>93</v>
      </c>
    </row>
    <row r="75" spans="1:7">
      <c r="C75" t="s">
        <v>95</v>
      </c>
      <c r="D75" t="s">
        <v>412</v>
      </c>
      <c r="E75" t="s">
        <v>314</v>
      </c>
      <c r="F75" t="s">
        <v>333</v>
      </c>
      <c r="G75" t="s">
        <v>97</v>
      </c>
    </row>
    <row r="76" spans="1:7">
      <c r="D76" t="s">
        <v>413</v>
      </c>
      <c r="E76" t="s">
        <v>314</v>
      </c>
      <c r="F76" t="s">
        <v>333</v>
      </c>
      <c r="G76" t="s">
        <v>97</v>
      </c>
    </row>
    <row r="77" spans="1:7">
      <c r="G77" t="s">
        <v>101</v>
      </c>
    </row>
    <row r="78" spans="1:7">
      <c r="A78" s="22" t="s">
        <v>468</v>
      </c>
      <c r="B78" s="22"/>
      <c r="C78" s="22"/>
      <c r="D78" s="22"/>
      <c r="E78" s="22"/>
      <c r="F78" s="22"/>
      <c r="G78" s="22"/>
    </row>
    <row r="79" spans="1:7">
      <c r="A79" t="s">
        <v>103</v>
      </c>
      <c r="B79" t="s">
        <v>104</v>
      </c>
      <c r="C79" t="s">
        <v>105</v>
      </c>
      <c r="D79" t="s">
        <v>414</v>
      </c>
      <c r="E79" t="s">
        <v>315</v>
      </c>
      <c r="F79" t="s">
        <v>334</v>
      </c>
      <c r="G79" t="s">
        <v>107</v>
      </c>
    </row>
    <row r="80" spans="1:7">
      <c r="G80" t="s">
        <v>112</v>
      </c>
    </row>
    <row r="81" spans="1:7">
      <c r="D81" t="s">
        <v>415</v>
      </c>
      <c r="E81" t="s">
        <v>315</v>
      </c>
      <c r="F81" t="s">
        <v>334</v>
      </c>
      <c r="G81" t="s">
        <v>112</v>
      </c>
    </row>
    <row r="82" spans="1:7">
      <c r="C82" t="s">
        <v>114</v>
      </c>
      <c r="D82" t="s">
        <v>415</v>
      </c>
      <c r="E82" t="s">
        <v>315</v>
      </c>
      <c r="F82" t="s">
        <v>334</v>
      </c>
      <c r="G82" t="s">
        <v>116</v>
      </c>
    </row>
    <row r="83" spans="1:7">
      <c r="D83" t="s">
        <v>416</v>
      </c>
      <c r="E83" t="s">
        <v>315</v>
      </c>
      <c r="F83" t="s">
        <v>334</v>
      </c>
      <c r="G83" t="s">
        <v>120</v>
      </c>
    </row>
    <row r="84" spans="1:7">
      <c r="A84" s="22" t="s">
        <v>469</v>
      </c>
      <c r="B84" s="22"/>
      <c r="C84" s="22"/>
      <c r="D84" s="22"/>
      <c r="E84" s="22"/>
      <c r="F84" s="22"/>
      <c r="G84" s="22"/>
    </row>
    <row r="85" spans="1:7">
      <c r="A85" t="s">
        <v>122</v>
      </c>
      <c r="B85" t="s">
        <v>123</v>
      </c>
      <c r="C85" t="s">
        <v>124</v>
      </c>
      <c r="D85" t="s">
        <v>416</v>
      </c>
      <c r="E85" t="s">
        <v>316</v>
      </c>
      <c r="F85" t="s">
        <v>335</v>
      </c>
      <c r="G85" t="s">
        <v>126</v>
      </c>
    </row>
    <row r="86" spans="1:7">
      <c r="D86" t="s">
        <v>417</v>
      </c>
      <c r="E86" t="s">
        <v>316</v>
      </c>
      <c r="F86" t="s">
        <v>335</v>
      </c>
      <c r="G86" t="s">
        <v>126</v>
      </c>
    </row>
    <row r="87" spans="1:7">
      <c r="G87" t="s">
        <v>131</v>
      </c>
    </row>
    <row r="88" spans="1:7">
      <c r="C88" t="s">
        <v>133</v>
      </c>
      <c r="D88" t="s">
        <v>418</v>
      </c>
      <c r="E88" t="s">
        <v>316</v>
      </c>
      <c r="F88" t="s">
        <v>335</v>
      </c>
      <c r="G88" t="s">
        <v>135</v>
      </c>
    </row>
    <row r="89" spans="1:7">
      <c r="G89" t="s">
        <v>139</v>
      </c>
    </row>
    <row r="90" spans="1:7">
      <c r="D90" t="s">
        <v>419</v>
      </c>
      <c r="E90" t="s">
        <v>316</v>
      </c>
      <c r="F90" t="s">
        <v>335</v>
      </c>
      <c r="G90" t="s">
        <v>139</v>
      </c>
    </row>
    <row r="91" spans="1:7">
      <c r="A91" s="22" t="s">
        <v>470</v>
      </c>
      <c r="B91" s="22"/>
      <c r="C91" s="22"/>
      <c r="D91" s="22"/>
      <c r="E91" s="22"/>
      <c r="F91" s="22"/>
      <c r="G91" s="22"/>
    </row>
    <row r="92" spans="1:7">
      <c r="A92" t="s">
        <v>141</v>
      </c>
      <c r="B92" t="s">
        <v>142</v>
      </c>
      <c r="C92" t="s">
        <v>143</v>
      </c>
      <c r="D92" t="s">
        <v>419</v>
      </c>
      <c r="E92" t="s">
        <v>317</v>
      </c>
      <c r="F92" t="s">
        <v>336</v>
      </c>
      <c r="G92" t="s">
        <v>145</v>
      </c>
    </row>
    <row r="93" spans="1:7">
      <c r="D93" t="s">
        <v>420</v>
      </c>
      <c r="E93" t="s">
        <v>317</v>
      </c>
      <c r="F93" t="s">
        <v>336</v>
      </c>
      <c r="G93" t="s">
        <v>150</v>
      </c>
    </row>
    <row r="94" spans="1:7">
      <c r="C94" t="s">
        <v>152</v>
      </c>
      <c r="D94" t="s">
        <v>420</v>
      </c>
      <c r="E94" t="s">
        <v>317</v>
      </c>
      <c r="F94" t="s">
        <v>336</v>
      </c>
      <c r="G94" t="s">
        <v>154</v>
      </c>
    </row>
    <row r="95" spans="1:7">
      <c r="D95" t="s">
        <v>421</v>
      </c>
      <c r="E95" t="s">
        <v>317</v>
      </c>
      <c r="F95" t="s">
        <v>336</v>
      </c>
      <c r="G95" t="s">
        <v>154</v>
      </c>
    </row>
    <row r="96" spans="1:7">
      <c r="G96" t="s">
        <v>158</v>
      </c>
    </row>
    <row r="97" spans="1:7">
      <c r="A97" s="22" t="s">
        <v>471</v>
      </c>
      <c r="B97" s="22"/>
      <c r="C97" s="22"/>
      <c r="D97" s="22"/>
      <c r="E97" s="22"/>
      <c r="F97" s="22"/>
      <c r="G97" s="22"/>
    </row>
    <row r="98" spans="1:7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</row>
    <row r="99" spans="1:7">
      <c r="A99" s="23" t="s">
        <v>472</v>
      </c>
      <c r="B99" s="23"/>
      <c r="C99" s="23"/>
      <c r="D99" s="23"/>
      <c r="E99" s="23"/>
      <c r="F99" s="23"/>
      <c r="G99" s="23"/>
    </row>
    <row r="100" spans="1:7">
      <c r="A100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G64"/>
  <sheetViews>
    <sheetView tabSelected="1" zoomScale="90" zoomScaleNormal="90" workbookViewId="0">
      <pane ySplit="2" topLeftCell="A51" activePane="bottomLeft" state="frozen"/>
      <selection pane="bottomLeft" activeCell="G17" sqref="G17"/>
    </sheetView>
  </sheetViews>
  <sheetFormatPr defaultRowHeight="15.75"/>
  <cols>
    <col min="1" max="1" width="11" customWidth="1"/>
    <col min="2" max="2" width="13.7109375" style="49" customWidth="1"/>
    <col min="3" max="4" width="15.7109375" customWidth="1"/>
    <col min="5" max="5" width="15.7109375" customWidth="1" collapsed="1"/>
    <col min="6" max="7" width="15.7109375" customWidth="1"/>
  </cols>
  <sheetData>
    <row r="1" spans="1:7" ht="50.1" customHeight="1">
      <c r="A1" s="37"/>
      <c r="B1" s="50" t="s">
        <v>622</v>
      </c>
      <c r="C1" s="51"/>
      <c r="D1" s="51"/>
      <c r="E1" s="51"/>
      <c r="F1" s="51"/>
      <c r="G1" s="52"/>
    </row>
    <row r="2" spans="1:7">
      <c r="A2" s="38" t="s">
        <v>2</v>
      </c>
      <c r="B2" s="44" t="s">
        <v>456</v>
      </c>
      <c r="C2" s="39" t="s">
        <v>564</v>
      </c>
      <c r="D2" s="40" t="s">
        <v>5</v>
      </c>
      <c r="E2" s="41" t="s">
        <v>6</v>
      </c>
      <c r="F2" s="42" t="s">
        <v>7</v>
      </c>
      <c r="G2" s="43" t="s">
        <v>9</v>
      </c>
    </row>
    <row r="3" spans="1:7">
      <c r="A3" s="25">
        <v>1</v>
      </c>
      <c r="B3" s="45" t="s">
        <v>566</v>
      </c>
      <c r="C3" s="26" t="s">
        <v>565</v>
      </c>
      <c r="D3" s="27" t="s">
        <v>12</v>
      </c>
      <c r="E3" s="28" t="s">
        <v>484</v>
      </c>
      <c r="F3" s="29" t="s">
        <v>398</v>
      </c>
      <c r="G3" s="30" t="s">
        <v>309</v>
      </c>
    </row>
    <row r="4" spans="1:7">
      <c r="A4" s="25">
        <v>2</v>
      </c>
      <c r="B4" s="45" t="s">
        <v>621</v>
      </c>
      <c r="C4" s="26" t="s">
        <v>565</v>
      </c>
      <c r="D4" s="27" t="s">
        <v>12</v>
      </c>
      <c r="E4" s="28" t="s">
        <v>484</v>
      </c>
      <c r="F4" s="31" t="s">
        <v>398</v>
      </c>
      <c r="G4" s="30" t="s">
        <v>309</v>
      </c>
    </row>
    <row r="5" spans="1:7">
      <c r="A5" s="25">
        <v>3</v>
      </c>
      <c r="B5" s="45" t="s">
        <v>567</v>
      </c>
      <c r="C5" s="26" t="s">
        <v>565</v>
      </c>
      <c r="D5" s="27" t="s">
        <v>12</v>
      </c>
      <c r="E5" s="28" t="s">
        <v>484</v>
      </c>
      <c r="F5" s="31" t="s">
        <v>398</v>
      </c>
      <c r="G5" s="30" t="s">
        <v>309</v>
      </c>
    </row>
    <row r="6" spans="1:7">
      <c r="A6" s="25">
        <v>4</v>
      </c>
      <c r="B6" s="45" t="s">
        <v>568</v>
      </c>
      <c r="C6" s="26" t="s">
        <v>565</v>
      </c>
      <c r="D6" s="27" t="s">
        <v>12</v>
      </c>
      <c r="E6" s="28" t="s">
        <v>484</v>
      </c>
      <c r="F6" s="31" t="s">
        <v>398</v>
      </c>
      <c r="G6" s="30" t="s">
        <v>309</v>
      </c>
    </row>
    <row r="7" spans="1:7">
      <c r="A7" s="25">
        <v>5</v>
      </c>
      <c r="B7" s="45" t="s">
        <v>569</v>
      </c>
      <c r="C7" s="26" t="s">
        <v>565</v>
      </c>
      <c r="D7" s="27" t="s">
        <v>12</v>
      </c>
      <c r="E7" s="28" t="s">
        <v>484</v>
      </c>
      <c r="F7" s="31" t="s">
        <v>398</v>
      </c>
      <c r="G7" s="30" t="s">
        <v>309</v>
      </c>
    </row>
    <row r="8" spans="1:7">
      <c r="A8" s="25">
        <v>6</v>
      </c>
      <c r="B8" s="45" t="s">
        <v>570</v>
      </c>
      <c r="C8" s="26" t="s">
        <v>565</v>
      </c>
      <c r="D8" s="27" t="s">
        <v>12</v>
      </c>
      <c r="E8" s="28" t="s">
        <v>484</v>
      </c>
      <c r="F8" s="31" t="s">
        <v>398</v>
      </c>
      <c r="G8" s="30" t="s">
        <v>309</v>
      </c>
    </row>
    <row r="9" spans="1:7">
      <c r="A9" s="25">
        <v>7</v>
      </c>
      <c r="B9" s="45" t="s">
        <v>571</v>
      </c>
      <c r="C9" s="26" t="s">
        <v>565</v>
      </c>
      <c r="D9" s="27" t="s">
        <v>12</v>
      </c>
      <c r="E9" s="28" t="s">
        <v>484</v>
      </c>
      <c r="F9" s="31" t="s">
        <v>398</v>
      </c>
      <c r="G9" s="30" t="s">
        <v>309</v>
      </c>
    </row>
    <row r="10" spans="1:7">
      <c r="A10" s="25">
        <v>8</v>
      </c>
      <c r="B10" s="45" t="s">
        <v>623</v>
      </c>
      <c r="C10" s="26" t="s">
        <v>565</v>
      </c>
      <c r="D10" s="27" t="s">
        <v>12</v>
      </c>
      <c r="E10" s="28" t="s">
        <v>484</v>
      </c>
      <c r="F10" s="31" t="s">
        <v>398</v>
      </c>
      <c r="G10" s="30" t="s">
        <v>309</v>
      </c>
    </row>
    <row r="11" spans="1:7">
      <c r="A11" s="25">
        <v>9</v>
      </c>
      <c r="B11" s="46" t="s">
        <v>582</v>
      </c>
      <c r="C11" s="26" t="s">
        <v>565</v>
      </c>
      <c r="D11" s="27" t="s">
        <v>12</v>
      </c>
      <c r="E11" s="28" t="s">
        <v>484</v>
      </c>
      <c r="F11" s="32" t="s">
        <v>398</v>
      </c>
      <c r="G11" s="30" t="s">
        <v>309</v>
      </c>
    </row>
    <row r="12" spans="1:7">
      <c r="A12" s="25">
        <v>10</v>
      </c>
      <c r="B12" s="45" t="s">
        <v>576</v>
      </c>
      <c r="C12" s="26" t="s">
        <v>565</v>
      </c>
      <c r="D12" s="27" t="s">
        <v>12</v>
      </c>
      <c r="E12" s="28" t="s">
        <v>484</v>
      </c>
      <c r="F12" s="32" t="s">
        <v>398</v>
      </c>
      <c r="G12" s="30" t="s">
        <v>309</v>
      </c>
    </row>
    <row r="13" spans="1:7">
      <c r="A13" s="25">
        <v>11</v>
      </c>
      <c r="B13" s="45" t="s">
        <v>572</v>
      </c>
      <c r="C13" s="26" t="s">
        <v>565</v>
      </c>
      <c r="D13" s="27" t="s">
        <v>12</v>
      </c>
      <c r="E13" s="28" t="s">
        <v>484</v>
      </c>
      <c r="F13" s="31" t="s">
        <v>399</v>
      </c>
      <c r="G13" s="30" t="s">
        <v>309</v>
      </c>
    </row>
    <row r="14" spans="1:7">
      <c r="A14" s="25">
        <v>12</v>
      </c>
      <c r="B14" s="45" t="s">
        <v>573</v>
      </c>
      <c r="C14" s="26" t="s">
        <v>565</v>
      </c>
      <c r="D14" s="27" t="s">
        <v>12</v>
      </c>
      <c r="E14" s="33" t="s">
        <v>484</v>
      </c>
      <c r="F14" s="31" t="s">
        <v>399</v>
      </c>
      <c r="G14" s="30" t="s">
        <v>309</v>
      </c>
    </row>
    <row r="15" spans="1:7">
      <c r="A15" s="25">
        <v>13</v>
      </c>
      <c r="B15" s="45" t="s">
        <v>574</v>
      </c>
      <c r="C15" s="26" t="s">
        <v>565</v>
      </c>
      <c r="D15" s="27" t="s">
        <v>12</v>
      </c>
      <c r="E15" s="28" t="s">
        <v>485</v>
      </c>
      <c r="F15" s="31" t="s">
        <v>399</v>
      </c>
      <c r="G15" s="30" t="s">
        <v>309</v>
      </c>
    </row>
    <row r="16" spans="1:7">
      <c r="A16" s="25">
        <v>14</v>
      </c>
      <c r="B16" s="45" t="s">
        <v>575</v>
      </c>
      <c r="C16" s="26" t="s">
        <v>565</v>
      </c>
      <c r="D16" s="27" t="s">
        <v>12</v>
      </c>
      <c r="E16" s="28" t="s">
        <v>485</v>
      </c>
      <c r="F16" s="31" t="s">
        <v>399</v>
      </c>
      <c r="G16" s="30" t="s">
        <v>309</v>
      </c>
    </row>
    <row r="17" spans="1:7">
      <c r="A17" s="25">
        <v>15</v>
      </c>
      <c r="B17" s="45" t="s">
        <v>577</v>
      </c>
      <c r="C17" s="26" t="s">
        <v>565</v>
      </c>
      <c r="D17" s="27" t="s">
        <v>12</v>
      </c>
      <c r="E17" s="28" t="s">
        <v>485</v>
      </c>
      <c r="F17" s="31" t="s">
        <v>399</v>
      </c>
      <c r="G17" s="30" t="s">
        <v>309</v>
      </c>
    </row>
    <row r="18" spans="1:7">
      <c r="A18" s="25">
        <v>16</v>
      </c>
      <c r="B18" s="45" t="s">
        <v>616</v>
      </c>
      <c r="C18" s="26" t="s">
        <v>565</v>
      </c>
      <c r="D18" s="27" t="s">
        <v>12</v>
      </c>
      <c r="E18" s="28" t="s">
        <v>485</v>
      </c>
      <c r="F18" s="31" t="s">
        <v>399</v>
      </c>
      <c r="G18" s="30" t="s">
        <v>309</v>
      </c>
    </row>
    <row r="19" spans="1:7">
      <c r="A19" s="25">
        <v>17</v>
      </c>
      <c r="B19" s="45" t="s">
        <v>578</v>
      </c>
      <c r="C19" s="26" t="s">
        <v>565</v>
      </c>
      <c r="D19" s="27" t="s">
        <v>12</v>
      </c>
      <c r="E19" s="28" t="s">
        <v>485</v>
      </c>
      <c r="F19" s="31" t="s">
        <v>399</v>
      </c>
      <c r="G19" s="30" t="s">
        <v>309</v>
      </c>
    </row>
    <row r="20" spans="1:7">
      <c r="A20" s="25">
        <v>18</v>
      </c>
      <c r="B20" s="45" t="s">
        <v>579</v>
      </c>
      <c r="C20" s="26" t="s">
        <v>565</v>
      </c>
      <c r="D20" s="27" t="s">
        <v>12</v>
      </c>
      <c r="E20" s="28" t="s">
        <v>485</v>
      </c>
      <c r="F20" s="31" t="s">
        <v>399</v>
      </c>
      <c r="G20" s="30" t="s">
        <v>309</v>
      </c>
    </row>
    <row r="21" spans="1:7">
      <c r="A21" s="25">
        <v>19</v>
      </c>
      <c r="B21" s="45" t="s">
        <v>580</v>
      </c>
      <c r="C21" s="26" t="s">
        <v>565</v>
      </c>
      <c r="D21" s="27" t="s">
        <v>12</v>
      </c>
      <c r="E21" s="28" t="s">
        <v>485</v>
      </c>
      <c r="F21" s="32" t="s">
        <v>399</v>
      </c>
      <c r="G21" s="30" t="s">
        <v>309</v>
      </c>
    </row>
    <row r="22" spans="1:7">
      <c r="A22" s="25">
        <v>20</v>
      </c>
      <c r="B22" s="45" t="s">
        <v>620</v>
      </c>
      <c r="C22" s="26" t="s">
        <v>565</v>
      </c>
      <c r="D22" s="27" t="s">
        <v>12</v>
      </c>
      <c r="E22" s="28" t="s">
        <v>485</v>
      </c>
      <c r="F22" s="31" t="s">
        <v>400</v>
      </c>
      <c r="G22" s="30" t="s">
        <v>309</v>
      </c>
    </row>
    <row r="23" spans="1:7">
      <c r="A23" s="25">
        <v>21</v>
      </c>
      <c r="B23" s="45" t="s">
        <v>624</v>
      </c>
      <c r="C23" s="26" t="s">
        <v>565</v>
      </c>
      <c r="D23" s="27" t="s">
        <v>12</v>
      </c>
      <c r="E23" s="28" t="s">
        <v>485</v>
      </c>
      <c r="F23" s="31" t="s">
        <v>400</v>
      </c>
      <c r="G23" s="30" t="s">
        <v>309</v>
      </c>
    </row>
    <row r="24" spans="1:7">
      <c r="A24" s="25">
        <v>22</v>
      </c>
      <c r="B24" s="45" t="s">
        <v>581</v>
      </c>
      <c r="C24" s="26" t="s">
        <v>565</v>
      </c>
      <c r="D24" s="27" t="s">
        <v>12</v>
      </c>
      <c r="E24" s="28" t="s">
        <v>485</v>
      </c>
      <c r="F24" s="31" t="s">
        <v>400</v>
      </c>
      <c r="G24" s="34" t="s">
        <v>310</v>
      </c>
    </row>
    <row r="25" spans="1:7">
      <c r="A25" s="25">
        <v>23</v>
      </c>
      <c r="B25" s="45" t="s">
        <v>583</v>
      </c>
      <c r="C25" s="26" t="s">
        <v>565</v>
      </c>
      <c r="D25" s="27" t="s">
        <v>12</v>
      </c>
      <c r="E25" s="28" t="s">
        <v>485</v>
      </c>
      <c r="F25" s="31" t="s">
        <v>400</v>
      </c>
      <c r="G25" s="34" t="s">
        <v>310</v>
      </c>
    </row>
    <row r="26" spans="1:7">
      <c r="A26" s="25">
        <v>24</v>
      </c>
      <c r="B26" s="45" t="s">
        <v>584</v>
      </c>
      <c r="C26" s="26" t="s">
        <v>565</v>
      </c>
      <c r="D26" s="27" t="s">
        <v>12</v>
      </c>
      <c r="E26" s="28" t="s">
        <v>485</v>
      </c>
      <c r="F26" s="31" t="s">
        <v>400</v>
      </c>
      <c r="G26" s="34" t="s">
        <v>310</v>
      </c>
    </row>
    <row r="27" spans="1:7">
      <c r="A27" s="25">
        <v>25</v>
      </c>
      <c r="B27" s="45" t="s">
        <v>585</v>
      </c>
      <c r="C27" s="26" t="s">
        <v>565</v>
      </c>
      <c r="D27" s="27" t="s">
        <v>12</v>
      </c>
      <c r="E27" s="28" t="s">
        <v>485</v>
      </c>
      <c r="F27" s="31" t="s">
        <v>400</v>
      </c>
      <c r="G27" s="34" t="s">
        <v>310</v>
      </c>
    </row>
    <row r="28" spans="1:7">
      <c r="A28" s="25">
        <v>26</v>
      </c>
      <c r="B28" s="45" t="s">
        <v>586</v>
      </c>
      <c r="C28" s="26" t="s">
        <v>565</v>
      </c>
      <c r="D28" s="27" t="s">
        <v>12</v>
      </c>
      <c r="E28" s="28" t="s">
        <v>486</v>
      </c>
      <c r="F28" s="31" t="s">
        <v>400</v>
      </c>
      <c r="G28" s="34" t="s">
        <v>310</v>
      </c>
    </row>
    <row r="29" spans="1:7">
      <c r="A29" s="25">
        <v>27</v>
      </c>
      <c r="B29" s="45" t="s">
        <v>587</v>
      </c>
      <c r="C29" s="26" t="s">
        <v>565</v>
      </c>
      <c r="D29" s="27" t="s">
        <v>12</v>
      </c>
      <c r="E29" s="28" t="s">
        <v>486</v>
      </c>
      <c r="F29" s="32" t="s">
        <v>400</v>
      </c>
      <c r="G29" s="34" t="s">
        <v>310</v>
      </c>
    </row>
    <row r="30" spans="1:7">
      <c r="A30" s="25">
        <v>28</v>
      </c>
      <c r="B30" s="45" t="s">
        <v>588</v>
      </c>
      <c r="C30" s="26" t="s">
        <v>565</v>
      </c>
      <c r="D30" s="27" t="s">
        <v>12</v>
      </c>
      <c r="E30" s="28" t="s">
        <v>486</v>
      </c>
      <c r="F30" s="32" t="s">
        <v>400</v>
      </c>
      <c r="G30" s="30" t="s">
        <v>310</v>
      </c>
    </row>
    <row r="31" spans="1:7">
      <c r="A31" s="25">
        <v>29</v>
      </c>
      <c r="B31" s="45" t="s">
        <v>589</v>
      </c>
      <c r="C31" s="26" t="s">
        <v>565</v>
      </c>
      <c r="D31" s="27" t="s">
        <v>12</v>
      </c>
      <c r="E31" s="28" t="s">
        <v>486</v>
      </c>
      <c r="F31" s="31" t="s">
        <v>401</v>
      </c>
      <c r="G31" s="30" t="s">
        <v>310</v>
      </c>
    </row>
    <row r="32" spans="1:7">
      <c r="A32" s="25">
        <v>30</v>
      </c>
      <c r="B32" s="45" t="s">
        <v>590</v>
      </c>
      <c r="C32" s="26" t="s">
        <v>565</v>
      </c>
      <c r="D32" s="27" t="s">
        <v>12</v>
      </c>
      <c r="E32" s="28" t="s">
        <v>486</v>
      </c>
      <c r="F32" s="31" t="s">
        <v>401</v>
      </c>
      <c r="G32" s="30" t="s">
        <v>310</v>
      </c>
    </row>
    <row r="33" spans="1:7">
      <c r="A33" s="25">
        <v>31</v>
      </c>
      <c r="B33" s="45" t="s">
        <v>591</v>
      </c>
      <c r="C33" s="26" t="s">
        <v>565</v>
      </c>
      <c r="D33" s="27" t="s">
        <v>12</v>
      </c>
      <c r="E33" s="28" t="s">
        <v>486</v>
      </c>
      <c r="F33" s="31" t="s">
        <v>401</v>
      </c>
      <c r="G33" s="30" t="s">
        <v>310</v>
      </c>
    </row>
    <row r="34" spans="1:7">
      <c r="A34" s="25">
        <v>32</v>
      </c>
      <c r="B34" s="45" t="s">
        <v>592</v>
      </c>
      <c r="C34" s="26" t="s">
        <v>565</v>
      </c>
      <c r="D34" s="27" t="s">
        <v>25</v>
      </c>
      <c r="E34" s="28" t="s">
        <v>486</v>
      </c>
      <c r="F34" s="29" t="s">
        <v>401</v>
      </c>
      <c r="G34" s="30" t="s">
        <v>310</v>
      </c>
    </row>
    <row r="35" spans="1:7">
      <c r="A35" s="25">
        <v>33</v>
      </c>
      <c r="B35" s="45" t="s">
        <v>593</v>
      </c>
      <c r="C35" s="26" t="s">
        <v>565</v>
      </c>
      <c r="D35" s="27" t="s">
        <v>25</v>
      </c>
      <c r="E35" s="28" t="s">
        <v>486</v>
      </c>
      <c r="F35" s="29" t="s">
        <v>401</v>
      </c>
      <c r="G35" s="30" t="s">
        <v>310</v>
      </c>
    </row>
    <row r="36" spans="1:7">
      <c r="A36" s="25">
        <v>34</v>
      </c>
      <c r="B36" s="45" t="s">
        <v>594</v>
      </c>
      <c r="C36" s="26" t="s">
        <v>565</v>
      </c>
      <c r="D36" s="27" t="s">
        <v>25</v>
      </c>
      <c r="E36" s="28" t="s">
        <v>486</v>
      </c>
      <c r="F36" s="29" t="s">
        <v>401</v>
      </c>
      <c r="G36" s="30" t="s">
        <v>310</v>
      </c>
    </row>
    <row r="37" spans="1:7">
      <c r="A37" s="25">
        <v>35</v>
      </c>
      <c r="B37" s="47">
        <v>48789</v>
      </c>
      <c r="C37" s="26" t="s">
        <v>565</v>
      </c>
      <c r="D37" s="27" t="s">
        <v>25</v>
      </c>
      <c r="E37" s="28" t="s">
        <v>486</v>
      </c>
      <c r="F37" s="32" t="s">
        <v>401</v>
      </c>
      <c r="G37" s="30" t="s">
        <v>310</v>
      </c>
    </row>
    <row r="38" spans="1:7">
      <c r="A38" s="25">
        <v>36</v>
      </c>
      <c r="B38" s="45" t="s">
        <v>595</v>
      </c>
      <c r="C38" s="26" t="s">
        <v>565</v>
      </c>
      <c r="D38" s="27" t="s">
        <v>25</v>
      </c>
      <c r="E38" s="28" t="s">
        <v>486</v>
      </c>
      <c r="F38" s="32" t="s">
        <v>401</v>
      </c>
      <c r="G38" s="30" t="s">
        <v>310</v>
      </c>
    </row>
    <row r="39" spans="1:7">
      <c r="A39" s="25">
        <v>37</v>
      </c>
      <c r="B39" s="45" t="s">
        <v>596</v>
      </c>
      <c r="C39" s="26" t="s">
        <v>565</v>
      </c>
      <c r="D39" s="27" t="s">
        <v>25</v>
      </c>
      <c r="E39" s="35" t="s">
        <v>486</v>
      </c>
      <c r="F39" s="31" t="s">
        <v>402</v>
      </c>
      <c r="G39" s="30" t="s">
        <v>310</v>
      </c>
    </row>
    <row r="40" spans="1:7">
      <c r="A40" s="25">
        <v>38</v>
      </c>
      <c r="B40" s="45" t="s">
        <v>597</v>
      </c>
      <c r="C40" s="26" t="s">
        <v>565</v>
      </c>
      <c r="D40" s="27" t="s">
        <v>25</v>
      </c>
      <c r="E40" s="28" t="s">
        <v>487</v>
      </c>
      <c r="F40" s="31" t="s">
        <v>402</v>
      </c>
      <c r="G40" s="30" t="s">
        <v>310</v>
      </c>
    </row>
    <row r="41" spans="1:7">
      <c r="A41" s="25">
        <v>39</v>
      </c>
      <c r="B41" s="45" t="s">
        <v>598</v>
      </c>
      <c r="C41" s="26" t="s">
        <v>565</v>
      </c>
      <c r="D41" s="27" t="s">
        <v>25</v>
      </c>
      <c r="E41" s="28" t="s">
        <v>487</v>
      </c>
      <c r="F41" s="31" t="s">
        <v>402</v>
      </c>
      <c r="G41" s="30" t="s">
        <v>310</v>
      </c>
    </row>
    <row r="42" spans="1:7">
      <c r="A42" s="25">
        <v>40</v>
      </c>
      <c r="B42" s="45" t="s">
        <v>599</v>
      </c>
      <c r="C42" s="26" t="s">
        <v>565</v>
      </c>
      <c r="D42" s="27" t="s">
        <v>25</v>
      </c>
      <c r="E42" s="28" t="s">
        <v>487</v>
      </c>
      <c r="F42" s="31" t="s">
        <v>402</v>
      </c>
      <c r="G42" s="30" t="s">
        <v>310</v>
      </c>
    </row>
    <row r="43" spans="1:7">
      <c r="A43" s="25">
        <v>41</v>
      </c>
      <c r="B43" s="45" t="s">
        <v>617</v>
      </c>
      <c r="C43" s="26" t="s">
        <v>565</v>
      </c>
      <c r="D43" s="27" t="s">
        <v>25</v>
      </c>
      <c r="E43" s="28" t="s">
        <v>487</v>
      </c>
      <c r="F43" s="31" t="s">
        <v>402</v>
      </c>
      <c r="G43" s="30" t="s">
        <v>310</v>
      </c>
    </row>
    <row r="44" spans="1:7">
      <c r="A44" s="25">
        <v>42</v>
      </c>
      <c r="B44" s="45" t="s">
        <v>600</v>
      </c>
      <c r="C44" s="26" t="s">
        <v>565</v>
      </c>
      <c r="D44" s="27" t="s">
        <v>25</v>
      </c>
      <c r="E44" s="28" t="s">
        <v>487</v>
      </c>
      <c r="F44" s="31" t="s">
        <v>402</v>
      </c>
      <c r="G44" s="34" t="s">
        <v>311</v>
      </c>
    </row>
    <row r="45" spans="1:7">
      <c r="A45" s="25">
        <v>43</v>
      </c>
      <c r="B45" s="45" t="s">
        <v>601</v>
      </c>
      <c r="C45" s="26" t="s">
        <v>565</v>
      </c>
      <c r="D45" s="27" t="s">
        <v>25</v>
      </c>
      <c r="E45" s="28" t="s">
        <v>487</v>
      </c>
      <c r="F45" s="31" t="s">
        <v>402</v>
      </c>
      <c r="G45" s="30" t="s">
        <v>310</v>
      </c>
    </row>
    <row r="46" spans="1:7">
      <c r="A46" s="25">
        <v>44</v>
      </c>
      <c r="B46" s="48">
        <v>29205</v>
      </c>
      <c r="C46" s="26" t="s">
        <v>565</v>
      </c>
      <c r="D46" s="27" t="s">
        <v>25</v>
      </c>
      <c r="E46" s="28" t="s">
        <v>487</v>
      </c>
      <c r="F46" s="32" t="s">
        <v>402</v>
      </c>
      <c r="G46" s="30" t="s">
        <v>310</v>
      </c>
    </row>
    <row r="47" spans="1:7">
      <c r="A47" s="25">
        <v>45</v>
      </c>
      <c r="B47" s="45" t="s">
        <v>602</v>
      </c>
      <c r="C47" s="26" t="s">
        <v>565</v>
      </c>
      <c r="D47" s="27" t="s">
        <v>25</v>
      </c>
      <c r="E47" s="28" t="s">
        <v>487</v>
      </c>
      <c r="F47" s="32" t="s">
        <v>402</v>
      </c>
      <c r="G47" s="30" t="s">
        <v>310</v>
      </c>
    </row>
    <row r="48" spans="1:7">
      <c r="A48" s="25">
        <v>46</v>
      </c>
      <c r="B48" s="45" t="s">
        <v>618</v>
      </c>
      <c r="C48" s="26" t="s">
        <v>565</v>
      </c>
      <c r="D48" s="27" t="s">
        <v>25</v>
      </c>
      <c r="E48" s="28" t="s">
        <v>487</v>
      </c>
      <c r="F48" s="31" t="s">
        <v>403</v>
      </c>
      <c r="G48" s="30" t="s">
        <v>310</v>
      </c>
    </row>
    <row r="49" spans="1:7">
      <c r="A49" s="25">
        <v>47</v>
      </c>
      <c r="B49" s="45" t="s">
        <v>603</v>
      </c>
      <c r="C49" s="26" t="s">
        <v>565</v>
      </c>
      <c r="D49" s="27" t="s">
        <v>25</v>
      </c>
      <c r="E49" s="28" t="s">
        <v>487</v>
      </c>
      <c r="F49" s="31" t="s">
        <v>403</v>
      </c>
      <c r="G49" s="30" t="s">
        <v>310</v>
      </c>
    </row>
    <row r="50" spans="1:7">
      <c r="A50" s="25">
        <v>48</v>
      </c>
      <c r="B50" s="45" t="s">
        <v>604</v>
      </c>
      <c r="C50" s="26" t="s">
        <v>565</v>
      </c>
      <c r="D50" s="27" t="s">
        <v>25</v>
      </c>
      <c r="E50" s="28" t="s">
        <v>487</v>
      </c>
      <c r="F50" s="31" t="s">
        <v>403</v>
      </c>
      <c r="G50" s="30" t="s">
        <v>310</v>
      </c>
    </row>
    <row r="51" spans="1:7">
      <c r="A51" s="25">
        <v>49</v>
      </c>
      <c r="B51" s="45" t="s">
        <v>605</v>
      </c>
      <c r="C51" s="26" t="s">
        <v>565</v>
      </c>
      <c r="D51" s="27" t="s">
        <v>25</v>
      </c>
      <c r="E51" s="35" t="s">
        <v>487</v>
      </c>
      <c r="F51" s="36" t="s">
        <v>403</v>
      </c>
      <c r="G51" s="30" t="s">
        <v>311</v>
      </c>
    </row>
    <row r="52" spans="1:7">
      <c r="A52" s="25">
        <v>50</v>
      </c>
      <c r="B52" s="45" t="s">
        <v>606</v>
      </c>
      <c r="C52" s="26" t="s">
        <v>565</v>
      </c>
      <c r="D52" s="27" t="s">
        <v>25</v>
      </c>
      <c r="E52" s="28" t="s">
        <v>488</v>
      </c>
      <c r="F52" s="36" t="s">
        <v>403</v>
      </c>
      <c r="G52" s="30" t="s">
        <v>311</v>
      </c>
    </row>
    <row r="53" spans="1:7">
      <c r="A53" s="25">
        <v>51</v>
      </c>
      <c r="B53" s="45" t="s">
        <v>619</v>
      </c>
      <c r="C53" s="26" t="s">
        <v>565</v>
      </c>
      <c r="D53" s="27" t="s">
        <v>25</v>
      </c>
      <c r="E53" s="28" t="s">
        <v>488</v>
      </c>
      <c r="F53" s="36" t="s">
        <v>403</v>
      </c>
      <c r="G53" s="30" t="s">
        <v>311</v>
      </c>
    </row>
    <row r="54" spans="1:7">
      <c r="A54" s="25">
        <v>52</v>
      </c>
      <c r="B54" s="45" t="s">
        <v>607</v>
      </c>
      <c r="C54" s="26" t="s">
        <v>565</v>
      </c>
      <c r="D54" s="27" t="s">
        <v>25</v>
      </c>
      <c r="E54" s="28" t="s">
        <v>488</v>
      </c>
      <c r="F54" s="36" t="s">
        <v>403</v>
      </c>
      <c r="G54" s="30" t="s">
        <v>311</v>
      </c>
    </row>
    <row r="55" spans="1:7">
      <c r="A55" s="25">
        <v>53</v>
      </c>
      <c r="B55" s="45" t="s">
        <v>608</v>
      </c>
      <c r="C55" s="26" t="s">
        <v>565</v>
      </c>
      <c r="D55" s="27" t="s">
        <v>25</v>
      </c>
      <c r="E55" s="28" t="s">
        <v>488</v>
      </c>
      <c r="F55" s="32" t="s">
        <v>403</v>
      </c>
      <c r="G55" s="30" t="s">
        <v>311</v>
      </c>
    </row>
    <row r="56" spans="1:7">
      <c r="A56" s="25">
        <v>54</v>
      </c>
      <c r="B56" s="45" t="s">
        <v>609</v>
      </c>
      <c r="C56" s="26" t="s">
        <v>565</v>
      </c>
      <c r="D56" s="27" t="s">
        <v>25</v>
      </c>
      <c r="E56" s="28" t="s">
        <v>488</v>
      </c>
      <c r="F56" s="32" t="s">
        <v>403</v>
      </c>
      <c r="G56" s="30" t="s">
        <v>311</v>
      </c>
    </row>
    <row r="57" spans="1:7">
      <c r="A57" s="25">
        <v>55</v>
      </c>
      <c r="B57" s="45" t="s">
        <v>610</v>
      </c>
      <c r="C57" s="26" t="s">
        <v>565</v>
      </c>
      <c r="D57" s="27" t="s">
        <v>25</v>
      </c>
      <c r="E57" s="28" t="s">
        <v>488</v>
      </c>
      <c r="F57" s="36" t="s">
        <v>404</v>
      </c>
      <c r="G57" s="30" t="s">
        <v>311</v>
      </c>
    </row>
    <row r="58" spans="1:7">
      <c r="A58" s="25">
        <v>56</v>
      </c>
      <c r="B58" s="49">
        <v>23298</v>
      </c>
      <c r="C58" s="26" t="s">
        <v>565</v>
      </c>
      <c r="D58" s="27" t="s">
        <v>25</v>
      </c>
      <c r="E58" s="28" t="s">
        <v>488</v>
      </c>
      <c r="F58" s="36" t="s">
        <v>404</v>
      </c>
      <c r="G58" s="30" t="s">
        <v>311</v>
      </c>
    </row>
    <row r="59" spans="1:7">
      <c r="A59" s="25">
        <v>57</v>
      </c>
      <c r="B59" s="45" t="s">
        <v>611</v>
      </c>
      <c r="C59" s="26" t="s">
        <v>565</v>
      </c>
      <c r="D59" s="27" t="s">
        <v>25</v>
      </c>
      <c r="E59" s="28" t="s">
        <v>488</v>
      </c>
      <c r="F59" s="36" t="s">
        <v>404</v>
      </c>
      <c r="G59" s="30" t="s">
        <v>311</v>
      </c>
    </row>
    <row r="60" spans="1:7">
      <c r="A60" s="25">
        <v>58</v>
      </c>
      <c r="B60" s="45" t="s">
        <v>612</v>
      </c>
      <c r="C60" s="26" t="s">
        <v>565</v>
      </c>
      <c r="D60" s="27" t="s">
        <v>25</v>
      </c>
      <c r="E60" s="28" t="s">
        <v>488</v>
      </c>
      <c r="F60" s="36" t="s">
        <v>404</v>
      </c>
      <c r="G60" s="30" t="s">
        <v>311</v>
      </c>
    </row>
    <row r="61" spans="1:7">
      <c r="A61" s="25">
        <v>59</v>
      </c>
      <c r="B61" s="45" t="s">
        <v>613</v>
      </c>
      <c r="C61" s="26" t="s">
        <v>565</v>
      </c>
      <c r="D61" s="27" t="s">
        <v>25</v>
      </c>
      <c r="E61" s="28" t="s">
        <v>488</v>
      </c>
      <c r="F61" s="36" t="s">
        <v>404</v>
      </c>
      <c r="G61" s="30" t="s">
        <v>311</v>
      </c>
    </row>
    <row r="62" spans="1:7">
      <c r="A62" s="25">
        <v>60</v>
      </c>
      <c r="B62" s="45" t="s">
        <v>614</v>
      </c>
      <c r="C62" s="26" t="s">
        <v>565</v>
      </c>
      <c r="D62" s="27" t="s">
        <v>25</v>
      </c>
      <c r="E62" s="28" t="s">
        <v>488</v>
      </c>
      <c r="F62" s="36" t="s">
        <v>404</v>
      </c>
      <c r="G62" s="30" t="s">
        <v>311</v>
      </c>
    </row>
    <row r="63" spans="1:7">
      <c r="A63" s="25">
        <v>61</v>
      </c>
      <c r="B63" s="45" t="s">
        <v>615</v>
      </c>
      <c r="C63" s="26" t="s">
        <v>565</v>
      </c>
      <c r="D63" s="27" t="s">
        <v>25</v>
      </c>
      <c r="E63" s="28" t="s">
        <v>488</v>
      </c>
      <c r="F63" s="36" t="s">
        <v>404</v>
      </c>
      <c r="G63" s="30" t="s">
        <v>311</v>
      </c>
    </row>
    <row r="64" spans="1:7">
      <c r="A64" s="25">
        <v>62</v>
      </c>
      <c r="B64" s="48">
        <v>29212</v>
      </c>
      <c r="C64" s="26" t="s">
        <v>565</v>
      </c>
      <c r="D64" s="27" t="s">
        <v>25</v>
      </c>
      <c r="E64" s="28" t="s">
        <v>488</v>
      </c>
      <c r="F64" s="36" t="s">
        <v>404</v>
      </c>
      <c r="G64" s="30" t="s">
        <v>311</v>
      </c>
    </row>
  </sheetData>
  <autoFilter ref="A2:G86" xr:uid="{83BE58EA-135D-4A10-BD48-1C93BB453C92}"/>
  <mergeCells count="1">
    <mergeCell ref="B1:G1"/>
  </mergeCells>
  <phoneticPr fontId="16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9369-3C72-4DFE-985C-553897814A9C}">
  <dimension ref="A1:Z81"/>
  <sheetViews>
    <sheetView workbookViewId="0">
      <selection activeCell="U82" sqref="U82"/>
    </sheetView>
  </sheetViews>
  <sheetFormatPr defaultRowHeight="15" outlineLevelCol="1"/>
  <cols>
    <col min="1" max="8" width="10.7109375" customWidth="1"/>
    <col min="9" max="12" width="10.7109375" hidden="1" customWidth="1"/>
    <col min="13" max="16" width="10.7109375" customWidth="1"/>
    <col min="17" max="17" width="10.7109375" hidden="1" customWidth="1" outlineLevel="1"/>
    <col min="18" max="22" width="10.7109375" customWidth="1" outlineLevel="1"/>
    <col min="23" max="26" width="10.7109375" customWidth="1"/>
  </cols>
  <sheetData>
    <row r="1" spans="1:26">
      <c r="A1" s="14" t="s">
        <v>454</v>
      </c>
      <c r="B1" s="13"/>
      <c r="C1" s="13"/>
    </row>
    <row r="2" spans="1:26">
      <c r="A2" s="16" t="s">
        <v>455</v>
      </c>
      <c r="B2" s="15"/>
      <c r="C2" s="15"/>
    </row>
    <row r="3" spans="1:26" ht="15.75" thickBot="1"/>
    <row r="4" spans="1:26" s="12" customFormat="1" ht="45.75" thickBot="1">
      <c r="A4" s="17" t="s">
        <v>449</v>
      </c>
      <c r="B4" s="18" t="s">
        <v>450</v>
      </c>
      <c r="C4" s="17" t="s">
        <v>449</v>
      </c>
      <c r="D4" s="18" t="s">
        <v>450</v>
      </c>
      <c r="E4" s="17" t="s">
        <v>449</v>
      </c>
      <c r="F4" s="18" t="s">
        <v>450</v>
      </c>
      <c r="G4" s="17" t="s">
        <v>449</v>
      </c>
      <c r="H4" s="18" t="s">
        <v>450</v>
      </c>
      <c r="I4" s="17" t="s">
        <v>451</v>
      </c>
      <c r="J4" s="18" t="s">
        <v>450</v>
      </c>
      <c r="K4" s="17" t="s">
        <v>452</v>
      </c>
      <c r="L4" s="18" t="s">
        <v>450</v>
      </c>
      <c r="M4" s="17" t="s">
        <v>449</v>
      </c>
      <c r="N4" s="18" t="s">
        <v>450</v>
      </c>
      <c r="O4" s="17" t="s">
        <v>449</v>
      </c>
      <c r="P4" s="18" t="s">
        <v>450</v>
      </c>
      <c r="Q4" s="17" t="s">
        <v>453</v>
      </c>
      <c r="R4" s="18" t="s">
        <v>450</v>
      </c>
      <c r="S4" s="19" t="s">
        <v>449</v>
      </c>
      <c r="T4" s="20" t="s">
        <v>450</v>
      </c>
      <c r="U4" s="19" t="s">
        <v>525</v>
      </c>
      <c r="V4" s="18" t="s">
        <v>450</v>
      </c>
      <c r="W4" s="19" t="s">
        <v>449</v>
      </c>
      <c r="X4" s="18" t="s">
        <v>450</v>
      </c>
      <c r="Y4" s="19" t="s">
        <v>449</v>
      </c>
      <c r="Z4" s="18" t="s">
        <v>450</v>
      </c>
    </row>
    <row r="5" spans="1:26">
      <c r="A5" s="1" t="s">
        <v>11</v>
      </c>
      <c r="B5" s="5" t="e">
        <f>COUNTIFS(grupy!C:C,sprawdzenie!A5,grupy!#REF!,"&lt;&gt;")</f>
        <v>#REF!</v>
      </c>
      <c r="C5" s="1" t="s">
        <v>12</v>
      </c>
      <c r="D5" s="5" t="e">
        <f>COUNTIFS(grupy!D:D,sprawdzenie!C5,grupy!#REF!,"&lt;&gt;")</f>
        <v>#REF!</v>
      </c>
      <c r="E5" s="1" t="s">
        <v>484</v>
      </c>
      <c r="F5" s="5" t="e">
        <f>COUNTIFS(grupy!E:E,sprawdzenie!E5,grupy!#REF!,"&lt;&gt;")</f>
        <v>#REF!</v>
      </c>
      <c r="G5" s="3" t="s">
        <v>398</v>
      </c>
      <c r="H5" s="5" t="e">
        <f>COUNTIFS(grupy!F:F,sprawdzenie!G5,grupy!#REF!,"&lt;&gt;")</f>
        <v>#REF!</v>
      </c>
      <c r="I5" s="3" t="s">
        <v>14</v>
      </c>
      <c r="J5" s="5" t="e">
        <f>COUNTIFS(grupy!#REF!,sprawdzenie!I5,grupy!#REF!,"&lt;&gt;")</f>
        <v>#REF!</v>
      </c>
      <c r="K5" s="3" t="s">
        <v>14</v>
      </c>
      <c r="L5" s="5" t="e">
        <f>COUNTIFS(grupy!#REF!,sprawdzenie!K5,grupy!#REF!,"&lt;&gt;")</f>
        <v>#REF!</v>
      </c>
      <c r="M5" s="3" t="s">
        <v>347</v>
      </c>
      <c r="N5" s="5" t="e">
        <f>COUNTIFS(grupy!#REF!,sprawdzenie!M5,grupy!#REF!,"&lt;&gt;")</f>
        <v>#REF!</v>
      </c>
      <c r="O5" s="3" t="s">
        <v>491</v>
      </c>
      <c r="P5" s="5" t="e">
        <f>COUNTIFS(grupy!#REF!,sprawdzenie!O5,grupy!#REF!,"&lt;&gt;")</f>
        <v>#REF!</v>
      </c>
      <c r="Q5" s="3" t="s">
        <v>15</v>
      </c>
      <c r="R5" s="5" t="e">
        <f>COUNTIFS(grupy!#REF!,sprawdzenie!Q5,grupy!#REF!,"&lt;&gt;")</f>
        <v>#REF!</v>
      </c>
      <c r="S5" s="8" t="s">
        <v>473</v>
      </c>
      <c r="T5" s="10" t="e">
        <f>COUNTIFS(grupy!#REF!,sprawdzenie!S5,grupy!#REF!,"&lt;&gt;")</f>
        <v>#REF!</v>
      </c>
      <c r="U5" s="8" t="s">
        <v>505</v>
      </c>
      <c r="V5" s="5" t="e">
        <f>COUNTIFS(grupy!#REF!,sprawdzenie!U5,grupy!#REF!,"&lt;&gt;")</f>
        <v>#REF!</v>
      </c>
      <c r="W5" s="8" t="s">
        <v>309</v>
      </c>
      <c r="X5" s="5" t="e">
        <f>COUNTIFS(grupy!G:G,sprawdzenie!W5,grupy!#REF!,"&lt;&gt;")</f>
        <v>#REF!</v>
      </c>
      <c r="Y5" s="3" t="s">
        <v>328</v>
      </c>
      <c r="Z5" s="5" t="e">
        <f>COUNTIFS(grupy!#REF!,sprawdzenie!Y5,grupy!#REF!,"&lt;&gt;")</f>
        <v>#REF!</v>
      </c>
    </row>
    <row r="6" spans="1:26">
      <c r="A6" s="1" t="s">
        <v>24</v>
      </c>
      <c r="B6" s="5" t="e">
        <f>COUNTIFS(grupy!C:C,sprawdzenie!A6,grupy!#REF!,"&lt;&gt;")</f>
        <v>#REF!</v>
      </c>
      <c r="C6" s="1" t="s">
        <v>25</v>
      </c>
      <c r="D6" s="5" t="e">
        <f>COUNTIFS(grupy!D:D,sprawdzenie!C6,grupy!#REF!,"&lt;&gt;")</f>
        <v>#REF!</v>
      </c>
      <c r="E6" s="1" t="s">
        <v>485</v>
      </c>
      <c r="F6" s="5" t="e">
        <f>COUNTIFS(grupy!E:E,sprawdzenie!E6,grupy!#REF!,"&lt;&gt;")</f>
        <v>#REF!</v>
      </c>
      <c r="G6" s="3" t="s">
        <v>399</v>
      </c>
      <c r="H6" s="5" t="e">
        <f>COUNTIFS(grupy!F:F,sprawdzenie!G6,grupy!#REF!,"&lt;&gt;")</f>
        <v>#REF!</v>
      </c>
      <c r="I6" s="3" t="s">
        <v>17</v>
      </c>
      <c r="J6" s="5" t="e">
        <f>COUNTIFS(grupy!#REF!,sprawdzenie!I6,grupy!#REF!,"&lt;&gt;")</f>
        <v>#REF!</v>
      </c>
      <c r="K6" s="3" t="s">
        <v>17</v>
      </c>
      <c r="L6" s="5" t="e">
        <f>COUNTIFS(grupy!#REF!,sprawdzenie!K6,grupy!#REF!,"&lt;&gt;")</f>
        <v>#REF!</v>
      </c>
      <c r="M6" s="3" t="s">
        <v>348</v>
      </c>
      <c r="N6" s="5" t="e">
        <f>COUNTIFS(grupy!#REF!,sprawdzenie!M6,grupy!#REF!,"&lt;&gt;")</f>
        <v>#REF!</v>
      </c>
      <c r="O6" s="3" t="s">
        <v>492</v>
      </c>
      <c r="P6" s="5" t="e">
        <f>COUNTIFS(grupy!#REF!,sprawdzenie!O6,grupy!#REF!,"&lt;&gt;")</f>
        <v>#REF!</v>
      </c>
      <c r="Q6" s="3" t="s">
        <v>16</v>
      </c>
      <c r="R6" s="5" t="e">
        <f>COUNTIFS(grupy!#REF!,sprawdzenie!Q6,grupy!#REF!,"&lt;&gt;")</f>
        <v>#REF!</v>
      </c>
      <c r="S6" s="8" t="s">
        <v>474</v>
      </c>
      <c r="T6" s="10" t="e">
        <f>COUNTIFS(grupy!#REF!,sprawdzenie!S6,grupy!#REF!,"&lt;&gt;")</f>
        <v>#REF!</v>
      </c>
      <c r="U6" s="8" t="s">
        <v>506</v>
      </c>
      <c r="V6" s="5" t="e">
        <f>COUNTIFS(grupy!#REF!,sprawdzenie!U6,grupy!#REF!,"&lt;&gt;")</f>
        <v>#REF!</v>
      </c>
      <c r="W6" s="8" t="s">
        <v>310</v>
      </c>
      <c r="X6" s="5" t="e">
        <f>COUNTIFS(grupy!G:G,sprawdzenie!W6,grupy!#REF!,"&lt;&gt;")</f>
        <v>#REF!</v>
      </c>
      <c r="Y6" s="3" t="s">
        <v>329</v>
      </c>
      <c r="Z6" s="5" t="e">
        <f>COUNTIFS(grupy!#REF!,sprawdzenie!Y6,grupy!#REF!,"&lt;&gt;")</f>
        <v>#REF!</v>
      </c>
    </row>
    <row r="7" spans="1:26">
      <c r="A7" s="1" t="s">
        <v>37</v>
      </c>
      <c r="B7" s="5" t="e">
        <f>COUNTIFS(grupy!C:C,sprawdzenie!A7,grupy!#REF!,"&lt;&gt;")</f>
        <v>#REF!</v>
      </c>
      <c r="C7" s="1" t="s">
        <v>38</v>
      </c>
      <c r="D7" s="5" t="e">
        <f>COUNTIFS(grupy!D:D,sprawdzenie!C7,grupy!#REF!,"&lt;&gt;")</f>
        <v>#REF!</v>
      </c>
      <c r="E7" s="1" t="s">
        <v>486</v>
      </c>
      <c r="F7" s="5" t="e">
        <f>COUNTIFS(grupy!E:E,sprawdzenie!E7,grupy!#REF!,"&lt;&gt;")</f>
        <v>#REF!</v>
      </c>
      <c r="G7" s="3" t="s">
        <v>400</v>
      </c>
      <c r="H7" s="5" t="e">
        <f>COUNTIFS(grupy!F:F,sprawdzenie!G7,grupy!#REF!,"&lt;&gt;")</f>
        <v>#REF!</v>
      </c>
      <c r="I7" s="3" t="s">
        <v>20</v>
      </c>
      <c r="J7" s="5" t="e">
        <f>COUNTIFS(grupy!#REF!,sprawdzenie!I7,grupy!#REF!,"&lt;&gt;")</f>
        <v>#REF!</v>
      </c>
      <c r="K7" s="3" t="s">
        <v>27</v>
      </c>
      <c r="L7" s="5" t="e">
        <f>COUNTIFS(grupy!#REF!,sprawdzenie!K7,grupy!#REF!,"&lt;&gt;")</f>
        <v>#REF!</v>
      </c>
      <c r="M7" s="3" t="s">
        <v>349</v>
      </c>
      <c r="N7" s="5" t="e">
        <f>COUNTIFS(grupy!#REF!,sprawdzenie!M7,grupy!#REF!,"&lt;&gt;")</f>
        <v>#REF!</v>
      </c>
      <c r="O7" s="3" t="s">
        <v>493</v>
      </c>
      <c r="P7" s="5" t="e">
        <f>COUNTIFS(grupy!#REF!,sprawdzenie!O7,grupy!#REF!,"&lt;&gt;")</f>
        <v>#REF!</v>
      </c>
      <c r="Q7" s="3" t="s">
        <v>18</v>
      </c>
      <c r="R7" s="5" t="e">
        <f>COUNTIFS(grupy!#REF!,sprawdzenie!Q7,grupy!#REF!,"&lt;&gt;")</f>
        <v>#REF!</v>
      </c>
      <c r="S7" s="8" t="s">
        <v>475</v>
      </c>
      <c r="T7" s="10" t="e">
        <f>COUNTIFS(grupy!#REF!,sprawdzenie!S7,grupy!#REF!,"&lt;&gt;")</f>
        <v>#REF!</v>
      </c>
      <c r="U7" s="8" t="s">
        <v>507</v>
      </c>
      <c r="V7" s="5" t="e">
        <f>COUNTIFS(grupy!#REF!,sprawdzenie!U7,grupy!#REF!,"&lt;&gt;")</f>
        <v>#REF!</v>
      </c>
      <c r="W7" s="8" t="s">
        <v>311</v>
      </c>
      <c r="X7" s="5" t="e">
        <f>COUNTIFS(grupy!G:G,sprawdzenie!W7,grupy!#REF!,"&lt;&gt;")</f>
        <v>#REF!</v>
      </c>
      <c r="Y7" s="3" t="s">
        <v>330</v>
      </c>
      <c r="Z7" s="5" t="e">
        <f>COUNTIFS(grupy!#REF!,sprawdzenie!Y7,grupy!#REF!,"&lt;&gt;")</f>
        <v>#REF!</v>
      </c>
    </row>
    <row r="8" spans="1:26">
      <c r="A8" s="1" t="s">
        <v>50</v>
      </c>
      <c r="B8" s="5" t="e">
        <f>COUNTIFS(grupy!C:C,sprawdzenie!A8,grupy!#REF!,"&lt;&gt;")</f>
        <v>#REF!</v>
      </c>
      <c r="C8" s="1" t="s">
        <v>51</v>
      </c>
      <c r="D8" s="5" t="e">
        <f>COUNTIFS(grupy!D:D,sprawdzenie!C8,grupy!#REF!,"&lt;&gt;")</f>
        <v>#REF!</v>
      </c>
      <c r="E8" s="1" t="s">
        <v>487</v>
      </c>
      <c r="F8" s="5" t="e">
        <f>COUNTIFS(grupy!E:E,sprawdzenie!E8,grupy!#REF!,"&lt;&gt;")</f>
        <v>#REF!</v>
      </c>
      <c r="G8" s="3" t="s">
        <v>401</v>
      </c>
      <c r="H8" s="5" t="e">
        <f>COUNTIFS(grupy!F:F,sprawdzenie!G8,grupy!#REF!,"&lt;&gt;")</f>
        <v>#REF!</v>
      </c>
      <c r="I8" s="3" t="s">
        <v>22</v>
      </c>
      <c r="J8" s="5" t="e">
        <f>COUNTIFS(grupy!#REF!,sprawdzenie!I8,grupy!#REF!,"&lt;&gt;")</f>
        <v>#REF!</v>
      </c>
      <c r="K8" s="3" t="s">
        <v>29</v>
      </c>
      <c r="L8" s="5" t="e">
        <f>COUNTIFS(grupy!#REF!,sprawdzenie!K8,grupy!#REF!,"&lt;&gt;")</f>
        <v>#REF!</v>
      </c>
      <c r="M8" s="3" t="s">
        <v>350</v>
      </c>
      <c r="N8" s="5" t="e">
        <f>COUNTIFS(grupy!#REF!,sprawdzenie!M8,grupy!#REF!,"&lt;&gt;")</f>
        <v>#REF!</v>
      </c>
      <c r="O8" s="3" t="s">
        <v>494</v>
      </c>
      <c r="P8" s="5" t="e">
        <f>COUNTIFS(grupy!#REF!,sprawdzenie!O8,grupy!#REF!,"&lt;&gt;")</f>
        <v>#REF!</v>
      </c>
      <c r="Q8" s="3" t="s">
        <v>21</v>
      </c>
      <c r="R8" s="5" t="e">
        <f>COUNTIFS(grupy!#REF!,sprawdzenie!Q8,grupy!#REF!,"&lt;&gt;")</f>
        <v>#REF!</v>
      </c>
      <c r="S8" s="8" t="s">
        <v>476</v>
      </c>
      <c r="T8" s="10" t="e">
        <f>COUNTIFS(grupy!#REF!,sprawdzenie!S8,grupy!#REF!,"&lt;&gt;")</f>
        <v>#REF!</v>
      </c>
      <c r="U8" s="8" t="s">
        <v>508</v>
      </c>
      <c r="V8" s="5" t="e">
        <f>COUNTIFS(grupy!#REF!,sprawdzenie!U8,grupy!#REF!,"&lt;&gt;")</f>
        <v>#REF!</v>
      </c>
      <c r="W8" s="8" t="s">
        <v>312</v>
      </c>
      <c r="X8" s="5" t="e">
        <f>COUNTIFS(grupy!G:G,sprawdzenie!W8,grupy!#REF!,"&lt;&gt;")</f>
        <v>#REF!</v>
      </c>
      <c r="Y8" s="3" t="s">
        <v>331</v>
      </c>
      <c r="Z8" s="5" t="e">
        <f>COUNTIFS(grupy!#REF!,sprawdzenie!Y8,grupy!#REF!,"&lt;&gt;")</f>
        <v>#REF!</v>
      </c>
    </row>
    <row r="9" spans="1:26">
      <c r="A9" s="1" t="s">
        <v>66</v>
      </c>
      <c r="B9" s="5" t="e">
        <f>COUNTIFS(grupy!C:C,sprawdzenie!A9,grupy!#REF!,"&lt;&gt;")</f>
        <v>#REF!</v>
      </c>
      <c r="C9" s="1" t="s">
        <v>67</v>
      </c>
      <c r="D9" s="5" t="e">
        <f>COUNTIFS(grupy!D:D,sprawdzenie!C9,grupy!#REF!,"&lt;&gt;")</f>
        <v>#REF!</v>
      </c>
      <c r="E9" s="1" t="s">
        <v>488</v>
      </c>
      <c r="F9" s="5" t="e">
        <f>COUNTIFS(grupy!E:E,sprawdzenie!E9,grupy!#REF!,"&lt;&gt;")</f>
        <v>#REF!</v>
      </c>
      <c r="G9" s="3" t="s">
        <v>402</v>
      </c>
      <c r="H9" s="5" t="e">
        <f>COUNTIFS(grupy!F:F,sprawdzenie!G9,grupy!#REF!,"&lt;&gt;")</f>
        <v>#REF!</v>
      </c>
      <c r="I9" s="3" t="s">
        <v>27</v>
      </c>
      <c r="J9" s="5" t="e">
        <f>COUNTIFS(grupy!#REF!,sprawdzenie!I9,grupy!#REF!,"&lt;&gt;")</f>
        <v>#REF!</v>
      </c>
      <c r="K9" s="3" t="s">
        <v>40</v>
      </c>
      <c r="L9" s="5" t="e">
        <f>COUNTIFS(grupy!#REF!,sprawdzenie!K9,grupy!#REF!,"&lt;&gt;")</f>
        <v>#REF!</v>
      </c>
      <c r="M9" s="3" t="s">
        <v>351</v>
      </c>
      <c r="N9" s="5" t="e">
        <f>COUNTIFS(grupy!#REF!,sprawdzenie!M9,grupy!#REF!,"&lt;&gt;")</f>
        <v>#REF!</v>
      </c>
      <c r="O9" s="3" t="s">
        <v>495</v>
      </c>
      <c r="P9" s="5" t="e">
        <f>COUNTIFS(grupy!#REF!,sprawdzenie!O9,grupy!#REF!,"&lt;&gt;")</f>
        <v>#REF!</v>
      </c>
      <c r="Q9" s="3" t="s">
        <v>23</v>
      </c>
      <c r="R9" s="5" t="e">
        <f>COUNTIFS(grupy!#REF!,sprawdzenie!Q9,grupy!#REF!,"&lt;&gt;")</f>
        <v>#REF!</v>
      </c>
      <c r="S9" s="8" t="s">
        <v>477</v>
      </c>
      <c r="T9" s="10" t="e">
        <f>COUNTIFS(grupy!#REF!,sprawdzenie!S9,grupy!#REF!,"&lt;&gt;")</f>
        <v>#REF!</v>
      </c>
      <c r="U9" s="8" t="s">
        <v>509</v>
      </c>
      <c r="V9" s="5" t="e">
        <f>COUNTIFS(grupy!#REF!,sprawdzenie!U9,grupy!#REF!,"&lt;&gt;")</f>
        <v>#REF!</v>
      </c>
      <c r="W9" s="8" t="s">
        <v>313</v>
      </c>
      <c r="X9" s="5" t="e">
        <f>COUNTIFS(grupy!G:G,sprawdzenie!W9,grupy!#REF!,"&lt;&gt;")</f>
        <v>#REF!</v>
      </c>
      <c r="Y9" s="3" t="s">
        <v>332</v>
      </c>
      <c r="Z9" s="5" t="e">
        <f>COUNTIFS(grupy!#REF!,sprawdzenie!Y9,grupy!#REF!,"&lt;&gt;")</f>
        <v>#REF!</v>
      </c>
    </row>
    <row r="10" spans="1:26">
      <c r="A10" s="1" t="s">
        <v>84</v>
      </c>
      <c r="B10" s="5" t="e">
        <f>COUNTIFS(grupy!C:C,sprawdzenie!A10,grupy!#REF!,"&lt;&gt;")</f>
        <v>#REF!</v>
      </c>
      <c r="C10" s="1" t="s">
        <v>85</v>
      </c>
      <c r="D10" s="5" t="e">
        <f>COUNTIFS(grupy!D:D,sprawdzenie!C10,grupy!#REF!,"&lt;&gt;")</f>
        <v>#REF!</v>
      </c>
      <c r="E10" s="1" t="s">
        <v>489</v>
      </c>
      <c r="F10" s="5" t="e">
        <f>COUNTIFS(grupy!E:E,sprawdzenie!E10,grupy!#REF!,"&lt;&gt;")</f>
        <v>#REF!</v>
      </c>
      <c r="G10" s="3" t="s">
        <v>403</v>
      </c>
      <c r="H10" s="5" t="e">
        <f>COUNTIFS(grupy!F:F,sprawdzenie!G10,grupy!#REF!,"&lt;&gt;")</f>
        <v>#REF!</v>
      </c>
      <c r="I10" s="3" t="s">
        <v>29</v>
      </c>
      <c r="J10" s="5" t="e">
        <f>COUNTIFS(grupy!#REF!,sprawdzenie!I10,grupy!#REF!,"&lt;&gt;")</f>
        <v>#REF!</v>
      </c>
      <c r="K10" s="3" t="s">
        <v>42</v>
      </c>
      <c r="L10" s="5" t="e">
        <f>COUNTIFS(grupy!#REF!,sprawdzenie!K10,grupy!#REF!,"&lt;&gt;")</f>
        <v>#REF!</v>
      </c>
      <c r="M10" s="3" t="s">
        <v>352</v>
      </c>
      <c r="N10" s="5" t="e">
        <f>COUNTIFS(grupy!#REF!,sprawdzenie!M10,grupy!#REF!,"&lt;&gt;")</f>
        <v>#REF!</v>
      </c>
      <c r="O10" s="3" t="s">
        <v>496</v>
      </c>
      <c r="P10" s="5" t="e">
        <f>COUNTIFS(grupy!#REF!,sprawdzenie!O10,grupy!#REF!,"&lt;&gt;")</f>
        <v>#REF!</v>
      </c>
      <c r="Q10" s="3" t="s">
        <v>28</v>
      </c>
      <c r="R10" s="5" t="e">
        <f>COUNTIFS(grupy!#REF!,sprawdzenie!Q10,grupy!#REF!,"&lt;&gt;")</f>
        <v>#REF!</v>
      </c>
      <c r="S10" s="8" t="s">
        <v>478</v>
      </c>
      <c r="T10" s="10" t="e">
        <f>COUNTIFS(grupy!#REF!,sprawdzenie!S10,grupy!#REF!,"&lt;&gt;")</f>
        <v>#REF!</v>
      </c>
      <c r="U10" s="8" t="s">
        <v>510</v>
      </c>
      <c r="V10" s="5" t="e">
        <f>COUNTIFS(grupy!#REF!,sprawdzenie!U10,grupy!#REF!,"&lt;&gt;")</f>
        <v>#REF!</v>
      </c>
      <c r="W10" s="8" t="s">
        <v>314</v>
      </c>
      <c r="X10" s="5" t="e">
        <f>COUNTIFS(grupy!G:G,sprawdzenie!W10,grupy!#REF!,"&lt;&gt;")</f>
        <v>#REF!</v>
      </c>
      <c r="Y10" s="3" t="s">
        <v>333</v>
      </c>
      <c r="Z10" s="5" t="e">
        <f>COUNTIFS(grupy!#REF!,sprawdzenie!Y10,grupy!#REF!,"&lt;&gt;")</f>
        <v>#REF!</v>
      </c>
    </row>
    <row r="11" spans="1:26">
      <c r="A11" s="1" t="s">
        <v>103</v>
      </c>
      <c r="B11" s="6" t="e">
        <f>COUNTIFS(grupy!C:C,sprawdzenie!A11,grupy!#REF!,"&lt;&gt;")</f>
        <v>#REF!</v>
      </c>
      <c r="C11" s="1" t="s">
        <v>104</v>
      </c>
      <c r="D11" s="5" t="e">
        <f>COUNTIFS(grupy!D:D,sprawdzenie!C11,grupy!#REF!,"&lt;&gt;")</f>
        <v>#REF!</v>
      </c>
      <c r="E11" s="1" t="s">
        <v>490</v>
      </c>
      <c r="F11" s="5" t="e">
        <f>COUNTIFS(grupy!E:E,sprawdzenie!E11,grupy!#REF!,"&lt;&gt;")</f>
        <v>#REF!</v>
      </c>
      <c r="G11" s="3" t="s">
        <v>404</v>
      </c>
      <c r="H11" s="5" t="e">
        <f>COUNTIFS(grupy!F:F,sprawdzenie!G11,grupy!#REF!,"&lt;&gt;")</f>
        <v>#REF!</v>
      </c>
      <c r="I11" s="3" t="s">
        <v>33</v>
      </c>
      <c r="J11" s="5" t="e">
        <f>COUNTIFS(grupy!#REF!,sprawdzenie!I11,grupy!#REF!,"&lt;&gt;")</f>
        <v>#REF!</v>
      </c>
      <c r="K11" s="3" t="s">
        <v>53</v>
      </c>
      <c r="L11" s="5" t="e">
        <f>COUNTIFS(grupy!#REF!,sprawdzenie!K11,grupy!#REF!,"&lt;&gt;")</f>
        <v>#REF!</v>
      </c>
      <c r="M11" s="3" t="s">
        <v>353</v>
      </c>
      <c r="N11" s="5" t="e">
        <f>COUNTIFS(grupy!#REF!,sprawdzenie!M11,grupy!#REF!,"&lt;&gt;")</f>
        <v>#REF!</v>
      </c>
      <c r="O11" s="3" t="s">
        <v>497</v>
      </c>
      <c r="P11" s="5" t="e">
        <f>COUNTIFS(grupy!#REF!,sprawdzenie!O11,grupy!#REF!,"&lt;&gt;")</f>
        <v>#REF!</v>
      </c>
      <c r="Q11" s="3" t="s">
        <v>30</v>
      </c>
      <c r="R11" s="5" t="e">
        <f>COUNTIFS(grupy!#REF!,sprawdzenie!Q11,grupy!#REF!,"&lt;&gt;")</f>
        <v>#REF!</v>
      </c>
      <c r="S11" s="8" t="s">
        <v>479</v>
      </c>
      <c r="T11" s="10" t="e">
        <f>COUNTIFS(grupy!#REF!,sprawdzenie!S11,grupy!#REF!,"&lt;&gt;")</f>
        <v>#REF!</v>
      </c>
      <c r="U11" s="8" t="s">
        <v>510</v>
      </c>
      <c r="V11" s="5" t="e">
        <f>COUNTIFS(grupy!#REF!,sprawdzenie!U11,grupy!#REF!,"&lt;&gt;")</f>
        <v>#REF!</v>
      </c>
      <c r="W11" s="8" t="s">
        <v>315</v>
      </c>
      <c r="X11" s="5" t="e">
        <f>COUNTIFS(grupy!G:G,sprawdzenie!W11,grupy!#REF!,"&lt;&gt;")</f>
        <v>#REF!</v>
      </c>
      <c r="Y11" s="3" t="s">
        <v>334</v>
      </c>
      <c r="Z11" s="5" t="e">
        <f>COUNTIFS(grupy!#REF!,sprawdzenie!Y11,grupy!#REF!,"&lt;&gt;")</f>
        <v>#REF!</v>
      </c>
    </row>
    <row r="12" spans="1:26">
      <c r="A12" s="1" t="s">
        <v>122</v>
      </c>
      <c r="B12" s="5" t="e">
        <f>COUNTIFS(grupy!C:C,sprawdzenie!A12,grupy!#REF!,"&lt;&gt;")</f>
        <v>#REF!</v>
      </c>
      <c r="C12" s="1" t="s">
        <v>123</v>
      </c>
      <c r="D12" s="5" t="e">
        <f>COUNTIFS(grupy!D:D,sprawdzenie!C12,grupy!#REF!,"&lt;&gt;")</f>
        <v>#REF!</v>
      </c>
      <c r="E12" s="1" t="s">
        <v>533</v>
      </c>
      <c r="F12" s="5" t="e">
        <f>COUNTIFS(grupy!E:E,sprawdzenie!E12,grupy!#REF!,"&lt;&gt;")</f>
        <v>#REF!</v>
      </c>
      <c r="G12" s="3" t="s">
        <v>405</v>
      </c>
      <c r="H12" s="5" t="e">
        <f>COUNTIFS(grupy!F:F,sprawdzenie!G12,grupy!#REF!,"&lt;&gt;")</f>
        <v>#REF!</v>
      </c>
      <c r="I12" s="3" t="s">
        <v>35</v>
      </c>
      <c r="J12" s="5" t="e">
        <f>COUNTIFS(grupy!#REF!,sprawdzenie!I12,grupy!#REF!,"&lt;&gt;")</f>
        <v>#REF!</v>
      </c>
      <c r="K12" s="3" t="s">
        <v>55</v>
      </c>
      <c r="L12" s="5" t="e">
        <f>COUNTIFS(grupy!#REF!,sprawdzenie!K12,grupy!#REF!,"&lt;&gt;")</f>
        <v>#REF!</v>
      </c>
      <c r="M12" s="3" t="s">
        <v>354</v>
      </c>
      <c r="N12" s="5" t="e">
        <f>COUNTIFS(grupy!#REF!,sprawdzenie!M12,grupy!#REF!,"&lt;&gt;")</f>
        <v>#REF!</v>
      </c>
      <c r="O12" s="3" t="s">
        <v>498</v>
      </c>
      <c r="P12" s="5" t="e">
        <f>COUNTIFS(grupy!#REF!,sprawdzenie!O12,grupy!#REF!,"&lt;&gt;")</f>
        <v>#REF!</v>
      </c>
      <c r="Q12" s="3" t="s">
        <v>31</v>
      </c>
      <c r="R12" s="5" t="e">
        <f>COUNTIFS(grupy!#REF!,sprawdzenie!Q12,grupy!#REF!,"&lt;&gt;")</f>
        <v>#REF!</v>
      </c>
      <c r="S12" s="8" t="s">
        <v>480</v>
      </c>
      <c r="T12" s="10" t="e">
        <f>COUNTIFS(grupy!#REF!,sprawdzenie!S12,grupy!#REF!,"&lt;&gt;")</f>
        <v>#REF!</v>
      </c>
      <c r="U12" s="8" t="s">
        <v>511</v>
      </c>
      <c r="V12" s="5" t="e">
        <f>COUNTIFS(grupy!#REF!,sprawdzenie!U12,grupy!#REF!,"&lt;&gt;")</f>
        <v>#REF!</v>
      </c>
      <c r="W12" s="8" t="s">
        <v>316</v>
      </c>
      <c r="X12" s="5" t="e">
        <f>COUNTIFS(grupy!G:G,sprawdzenie!W12,grupy!#REF!,"&lt;&gt;")</f>
        <v>#REF!</v>
      </c>
      <c r="Y12" s="3" t="s">
        <v>335</v>
      </c>
      <c r="Z12" s="5" t="e">
        <f>COUNTIFS(grupy!#REF!,sprawdzenie!Y12,grupy!#REF!,"&lt;&gt;")</f>
        <v>#REF!</v>
      </c>
    </row>
    <row r="13" spans="1:26">
      <c r="A13" s="1" t="s">
        <v>141</v>
      </c>
      <c r="B13" s="5" t="e">
        <f>COUNTIFS(grupy!C:C,sprawdzenie!A13,grupy!#REF!,"&lt;&gt;")</f>
        <v>#REF!</v>
      </c>
      <c r="C13" s="1" t="s">
        <v>142</v>
      </c>
      <c r="D13" s="5" t="e">
        <f>COUNTIFS(grupy!D:D,sprawdzenie!C13,grupy!#REF!,"&lt;&gt;")</f>
        <v>#REF!</v>
      </c>
      <c r="E13" s="1" t="s">
        <v>534</v>
      </c>
      <c r="F13" s="5" t="e">
        <f>COUNTIFS(grupy!E:E,sprawdzenie!E13,grupy!#REF!,"&lt;&gt;")</f>
        <v>#REF!</v>
      </c>
      <c r="G13" s="3" t="s">
        <v>406</v>
      </c>
      <c r="H13" s="5" t="e">
        <f>COUNTIFS(grupy!F:F,sprawdzenie!G13,grupy!#REF!,"&lt;&gt;")</f>
        <v>#REF!</v>
      </c>
      <c r="I13" s="3" t="s">
        <v>40</v>
      </c>
      <c r="J13" s="5" t="e">
        <f>COUNTIFS(grupy!#REF!,sprawdzenie!I13,grupy!#REF!,"&lt;&gt;")</f>
        <v>#REF!</v>
      </c>
      <c r="K13" s="3" t="s">
        <v>69</v>
      </c>
      <c r="L13" s="5" t="e">
        <f>COUNTIFS(grupy!#REF!,sprawdzenie!K13,grupy!#REF!,"&lt;&gt;")</f>
        <v>#REF!</v>
      </c>
      <c r="M13" s="3" t="s">
        <v>355</v>
      </c>
      <c r="N13" s="5" t="e">
        <f>COUNTIFS(grupy!#REF!,sprawdzenie!M13,grupy!#REF!,"&lt;&gt;")</f>
        <v>#REF!</v>
      </c>
      <c r="O13" s="3" t="s">
        <v>499</v>
      </c>
      <c r="P13" s="5" t="e">
        <f>COUNTIFS(grupy!#REF!,sprawdzenie!O13,grupy!#REF!,"&lt;&gt;")</f>
        <v>#REF!</v>
      </c>
      <c r="Q13" s="3" t="s">
        <v>34</v>
      </c>
      <c r="R13" s="5" t="e">
        <f>COUNTIFS(grupy!#REF!,sprawdzenie!Q13,grupy!#REF!,"&lt;&gt;")</f>
        <v>#REF!</v>
      </c>
      <c r="S13" s="8" t="s">
        <v>481</v>
      </c>
      <c r="T13" s="10" t="e">
        <f>COUNTIFS(grupy!#REF!,sprawdzenie!S13,grupy!#REF!,"&lt;&gt;")</f>
        <v>#REF!</v>
      </c>
      <c r="U13" s="8" t="s">
        <v>512</v>
      </c>
      <c r="V13" s="5" t="e">
        <f>COUNTIFS(grupy!#REF!,sprawdzenie!U13,grupy!#REF!,"&lt;&gt;")</f>
        <v>#REF!</v>
      </c>
      <c r="W13" s="8" t="s">
        <v>317</v>
      </c>
      <c r="X13" s="5" t="e">
        <f>COUNTIFS(grupy!G:G,sprawdzenie!W13,grupy!#REF!,"&lt;&gt;")</f>
        <v>#REF!</v>
      </c>
      <c r="Y13" s="3" t="s">
        <v>336</v>
      </c>
      <c r="Z13" s="5" t="e">
        <f>COUNTIFS(grupy!#REF!,sprawdzenie!Y13,grupy!#REF!,"&lt;&gt;")</f>
        <v>#REF!</v>
      </c>
    </row>
    <row r="14" spans="1:26">
      <c r="A14" s="1" t="s">
        <v>160</v>
      </c>
      <c r="B14" s="5" t="e">
        <f>COUNTIFS(grupy!C:C,sprawdzenie!A14,grupy!#REF!,"&lt;&gt;")</f>
        <v>#REF!</v>
      </c>
      <c r="C14" s="1" t="s">
        <v>161</v>
      </c>
      <c r="D14" s="5" t="e">
        <f>COUNTIFS(grupy!D:D,sprawdzenie!C14,grupy!#REF!,"&lt;&gt;")</f>
        <v>#REF!</v>
      </c>
      <c r="E14" s="1" t="s">
        <v>535</v>
      </c>
      <c r="F14" s="5" t="e">
        <f>COUNTIFS(grupy!E:E,sprawdzenie!E14,grupy!#REF!,"&lt;&gt;")</f>
        <v>#REF!</v>
      </c>
      <c r="G14" s="3" t="s">
        <v>407</v>
      </c>
      <c r="H14" s="5" t="e">
        <f>COUNTIFS(grupy!F:F,sprawdzenie!G14,grupy!#REF!,"&lt;&gt;")</f>
        <v>#REF!</v>
      </c>
      <c r="I14" s="3" t="s">
        <v>42</v>
      </c>
      <c r="J14" s="5" t="e">
        <f>COUNTIFS(grupy!#REF!,sprawdzenie!I14,grupy!#REF!,"&lt;&gt;")</f>
        <v>#REF!</v>
      </c>
      <c r="K14" s="3" t="s">
        <v>73</v>
      </c>
      <c r="L14" s="5" t="e">
        <f>COUNTIFS(grupy!#REF!,sprawdzenie!K14,grupy!#REF!,"&lt;&gt;")</f>
        <v>#REF!</v>
      </c>
      <c r="M14" s="3" t="s">
        <v>356</v>
      </c>
      <c r="N14" s="5" t="e">
        <f>COUNTIFS(grupy!#REF!,sprawdzenie!M14,grupy!#REF!,"&lt;&gt;")</f>
        <v>#REF!</v>
      </c>
      <c r="O14" s="3" t="s">
        <v>500</v>
      </c>
      <c r="P14" s="5" t="e">
        <f>COUNTIFS(grupy!#REF!,sprawdzenie!O14,grupy!#REF!,"&lt;&gt;")</f>
        <v>#REF!</v>
      </c>
      <c r="Q14" s="3" t="s">
        <v>36</v>
      </c>
      <c r="R14" s="5" t="e">
        <f>COUNTIFS(grupy!#REF!,sprawdzenie!Q14,grupy!#REF!,"&lt;&gt;")</f>
        <v>#REF!</v>
      </c>
      <c r="S14" s="8" t="s">
        <v>482</v>
      </c>
      <c r="T14" s="10" t="e">
        <f>COUNTIFS(grupy!#REF!,sprawdzenie!S14,grupy!#REF!,"&lt;&gt;")</f>
        <v>#REF!</v>
      </c>
      <c r="U14" s="8" t="s">
        <v>513</v>
      </c>
      <c r="V14" s="5" t="e">
        <f>COUNTIFS(grupy!#REF!,sprawdzenie!U14,grupy!#REF!,"&lt;&gt;")</f>
        <v>#REF!</v>
      </c>
      <c r="W14" s="8" t="s">
        <v>318</v>
      </c>
      <c r="X14" s="5" t="e">
        <f>COUNTIFS(grupy!G:G,sprawdzenie!W14,grupy!#REF!,"&lt;&gt;")</f>
        <v>#REF!</v>
      </c>
      <c r="Y14" s="3" t="s">
        <v>337</v>
      </c>
      <c r="Z14" s="5" t="e">
        <f>COUNTIFS(grupy!#REF!,sprawdzenie!Y14,grupy!#REF!,"&lt;&gt;")</f>
        <v>#REF!</v>
      </c>
    </row>
    <row r="15" spans="1:26">
      <c r="A15" s="1" t="s">
        <v>179</v>
      </c>
      <c r="B15" s="5" t="e">
        <f>COUNTIFS(grupy!C:C,sprawdzenie!A15,grupy!#REF!,"&lt;&gt;")</f>
        <v>#REF!</v>
      </c>
      <c r="C15" s="1" t="s">
        <v>180</v>
      </c>
      <c r="D15" s="5" t="e">
        <f>COUNTIFS(grupy!D:D,sprawdzenie!C15,grupy!#REF!,"&lt;&gt;")</f>
        <v>#REF!</v>
      </c>
      <c r="E15" s="1" t="s">
        <v>536</v>
      </c>
      <c r="F15" s="5" t="e">
        <f>COUNTIFS(grupy!E:E,sprawdzenie!E15,grupy!#REF!,"&lt;&gt;")</f>
        <v>#REF!</v>
      </c>
      <c r="G15" s="3" t="s">
        <v>408</v>
      </c>
      <c r="H15" s="5" t="e">
        <f>COUNTIFS(grupy!F:F,sprawdzenie!G15,grupy!#REF!,"&lt;&gt;")</f>
        <v>#REF!</v>
      </c>
      <c r="I15" s="3" t="s">
        <v>45</v>
      </c>
      <c r="J15" s="5" t="e">
        <f>COUNTIFS(grupy!#REF!,sprawdzenie!I15,grupy!#REF!,"&lt;&gt;")</f>
        <v>#REF!</v>
      </c>
      <c r="K15" s="3" t="s">
        <v>87</v>
      </c>
      <c r="L15" s="5" t="e">
        <f>COUNTIFS(grupy!#REF!,sprawdzenie!K15,grupy!#REF!,"&lt;&gt;")</f>
        <v>#REF!</v>
      </c>
      <c r="M15" s="3" t="s">
        <v>357</v>
      </c>
      <c r="N15" s="5" t="e">
        <f>COUNTIFS(grupy!#REF!,sprawdzenie!M15,grupy!#REF!,"&lt;&gt;")</f>
        <v>#REF!</v>
      </c>
      <c r="O15" s="3" t="s">
        <v>501</v>
      </c>
      <c r="P15" s="5" t="e">
        <f>COUNTIFS(grupy!#REF!,sprawdzenie!O15,grupy!#REF!,"&lt;&gt;")</f>
        <v>#REF!</v>
      </c>
      <c r="Q15" s="3" t="s">
        <v>41</v>
      </c>
      <c r="R15" s="5" t="e">
        <f>COUNTIFS(grupy!#REF!,sprawdzenie!Q15,grupy!#REF!,"&lt;&gt;")</f>
        <v>#REF!</v>
      </c>
      <c r="S15" s="8" t="s">
        <v>483</v>
      </c>
      <c r="T15" s="10" t="e">
        <f>COUNTIFS(grupy!#REF!,sprawdzenie!S15,grupy!#REF!,"&lt;&gt;")</f>
        <v>#REF!</v>
      </c>
      <c r="U15" s="8" t="s">
        <v>514</v>
      </c>
      <c r="V15" s="5" t="e">
        <f>COUNTIFS(grupy!#REF!,sprawdzenie!U15,grupy!#REF!,"&lt;&gt;")</f>
        <v>#REF!</v>
      </c>
      <c r="W15" s="8" t="s">
        <v>319</v>
      </c>
      <c r="X15" s="5" t="e">
        <f>COUNTIFS(grupy!G:G,sprawdzenie!W15,grupy!#REF!,"&lt;&gt;")</f>
        <v>#REF!</v>
      </c>
      <c r="Y15" s="3" t="s">
        <v>338</v>
      </c>
      <c r="Z15" s="5" t="e">
        <f>COUNTIFS(grupy!#REF!,sprawdzenie!Y15,grupy!#REF!,"&lt;&gt;")</f>
        <v>#REF!</v>
      </c>
    </row>
    <row r="16" spans="1:26">
      <c r="A16" s="1" t="s">
        <v>198</v>
      </c>
      <c r="B16" s="5" t="e">
        <f>COUNTIFS(grupy!C:C,sprawdzenie!A16,grupy!#REF!,"&lt;&gt;")</f>
        <v>#REF!</v>
      </c>
      <c r="C16" s="1" t="s">
        <v>199</v>
      </c>
      <c r="D16" s="5" t="e">
        <f>COUNTIFS(grupy!D:D,sprawdzenie!C16,grupy!#REF!,"&lt;&gt;")</f>
        <v>#REF!</v>
      </c>
      <c r="E16" s="1" t="s">
        <v>546</v>
      </c>
      <c r="F16" s="5" t="e">
        <f>COUNTIFS(grupy!E:E,sprawdzenie!E16,grupy!#REF!,"&lt;&gt;")</f>
        <v>#REF!</v>
      </c>
      <c r="G16" s="3" t="s">
        <v>409</v>
      </c>
      <c r="H16" s="5" t="e">
        <f>COUNTIFS(grupy!F:F,sprawdzenie!G16,grupy!#REF!,"&lt;&gt;")</f>
        <v>#REF!</v>
      </c>
      <c r="I16" s="3" t="s">
        <v>48</v>
      </c>
      <c r="J16" s="5" t="e">
        <f>COUNTIFS(grupy!#REF!,sprawdzenie!I16,grupy!#REF!,"&lt;&gt;")</f>
        <v>#REF!</v>
      </c>
      <c r="K16" s="3" t="s">
        <v>92</v>
      </c>
      <c r="L16" s="5" t="e">
        <f>COUNTIFS(grupy!#REF!,sprawdzenie!K16,grupy!#REF!,"&lt;&gt;")</f>
        <v>#REF!</v>
      </c>
      <c r="M16" s="3" t="s">
        <v>358</v>
      </c>
      <c r="N16" s="5" t="e">
        <f>COUNTIFS(grupy!#REF!,sprawdzenie!M16,grupy!#REF!,"&lt;&gt;")</f>
        <v>#REF!</v>
      </c>
      <c r="O16" s="3" t="s">
        <v>502</v>
      </c>
      <c r="P16" s="5" t="e">
        <f>COUNTIFS(grupy!#REF!,sprawdzenie!O16,grupy!#REF!,"&lt;&gt;")</f>
        <v>#REF!</v>
      </c>
      <c r="Q16" s="3" t="s">
        <v>43</v>
      </c>
      <c r="R16" s="5" t="e">
        <f>COUNTIFS(grupy!#REF!,sprawdzenie!Q16,grupy!#REF!,"&lt;&gt;")</f>
        <v>#REF!</v>
      </c>
      <c r="S16" s="8" t="s">
        <v>526</v>
      </c>
      <c r="T16" s="10" t="e">
        <f>COUNTIFS(grupy!#REF!,sprawdzenie!S16,grupy!#REF!,"&lt;&gt;")</f>
        <v>#REF!</v>
      </c>
      <c r="U16" s="8" t="s">
        <v>515</v>
      </c>
      <c r="V16" s="5" t="e">
        <f>COUNTIFS(grupy!#REF!,sprawdzenie!U16,grupy!#REF!,"&lt;&gt;")</f>
        <v>#REF!</v>
      </c>
      <c r="W16" s="8" t="s">
        <v>320</v>
      </c>
      <c r="X16" s="5" t="e">
        <f>COUNTIFS(grupy!G:G,sprawdzenie!W16,grupy!#REF!,"&lt;&gt;")</f>
        <v>#REF!</v>
      </c>
      <c r="Y16" s="3" t="s">
        <v>339</v>
      </c>
      <c r="Z16" s="5" t="e">
        <f>COUNTIFS(grupy!#REF!,sprawdzenie!Y16,grupy!#REF!,"&lt;&gt;")</f>
        <v>#REF!</v>
      </c>
    </row>
    <row r="17" spans="1:26">
      <c r="A17" s="1" t="s">
        <v>217</v>
      </c>
      <c r="B17" s="5" t="e">
        <f>COUNTIFS(grupy!C:C,sprawdzenie!A17,grupy!#REF!,"&lt;&gt;")</f>
        <v>#REF!</v>
      </c>
      <c r="C17" s="1" t="s">
        <v>218</v>
      </c>
      <c r="D17" s="5" t="e">
        <f>COUNTIFS(grupy!D:D,sprawdzenie!C17,grupy!#REF!,"&lt;&gt;")</f>
        <v>#REF!</v>
      </c>
      <c r="E17" s="1" t="s">
        <v>547</v>
      </c>
      <c r="F17" s="5" t="e">
        <f>COUNTIFS(grupy!E:E,sprawdzenie!E17,grupy!#REF!,"&lt;&gt;")</f>
        <v>#REF!</v>
      </c>
      <c r="G17" s="3" t="s">
        <v>410</v>
      </c>
      <c r="H17" s="5" t="e">
        <f>COUNTIFS(grupy!F:F,sprawdzenie!G17,grupy!#REF!,"&lt;&gt;")</f>
        <v>#REF!</v>
      </c>
      <c r="I17" s="3" t="s">
        <v>53</v>
      </c>
      <c r="J17" s="5" t="e">
        <f>COUNTIFS(grupy!#REF!,sprawdzenie!I17,grupy!#REF!,"&lt;&gt;")</f>
        <v>#REF!</v>
      </c>
      <c r="K17" s="3" t="s">
        <v>106</v>
      </c>
      <c r="L17" s="5" t="e">
        <f>COUNTIFS(grupy!#REF!,sprawdzenie!K17,grupy!#REF!,"&lt;&gt;")</f>
        <v>#REF!</v>
      </c>
      <c r="M17" s="3" t="s">
        <v>359</v>
      </c>
      <c r="N17" s="5" t="e">
        <f>COUNTIFS(grupy!#REF!,sprawdzenie!M17,grupy!#REF!,"&lt;&gt;")</f>
        <v>#REF!</v>
      </c>
      <c r="O17" s="3" t="s">
        <v>503</v>
      </c>
      <c r="P17" s="5" t="e">
        <f>COUNTIFS(grupy!#REF!,sprawdzenie!O17,grupy!#REF!,"&lt;&gt;")</f>
        <v>#REF!</v>
      </c>
      <c r="Q17" s="3" t="s">
        <v>46</v>
      </c>
      <c r="R17" s="5" t="e">
        <f>COUNTIFS(grupy!#REF!,sprawdzenie!Q17,grupy!#REF!,"&lt;&gt;")</f>
        <v>#REF!</v>
      </c>
      <c r="S17" s="8" t="s">
        <v>527</v>
      </c>
      <c r="T17" s="10" t="e">
        <f>COUNTIFS(grupy!#REF!,sprawdzenie!S17,grupy!#REF!,"&lt;&gt;")</f>
        <v>#REF!</v>
      </c>
      <c r="U17" s="8" t="s">
        <v>516</v>
      </c>
      <c r="V17" s="5" t="e">
        <f>COUNTIFS(grupy!#REF!,sprawdzenie!U17,grupy!#REF!,"&lt;&gt;")</f>
        <v>#REF!</v>
      </c>
      <c r="W17" s="8" t="s">
        <v>321</v>
      </c>
      <c r="X17" s="5" t="e">
        <f>COUNTIFS(grupy!G:G,sprawdzenie!W17,grupy!#REF!,"&lt;&gt;")</f>
        <v>#REF!</v>
      </c>
      <c r="Y17" s="3" t="s">
        <v>340</v>
      </c>
      <c r="Z17" s="5" t="e">
        <f>COUNTIFS(grupy!#REF!,sprawdzenie!Y17,grupy!#REF!,"&lt;&gt;")</f>
        <v>#REF!</v>
      </c>
    </row>
    <row r="18" spans="1:26">
      <c r="A18" s="1" t="s">
        <v>234</v>
      </c>
      <c r="B18" s="5" t="e">
        <f>COUNTIFS(grupy!C:C,sprawdzenie!A18,grupy!#REF!,"&lt;&gt;")</f>
        <v>#REF!</v>
      </c>
      <c r="C18" s="1" t="s">
        <v>235</v>
      </c>
      <c r="D18" s="5" t="e">
        <f>COUNTIFS(grupy!D:D,sprawdzenie!C18,grupy!#REF!,"&lt;&gt;")</f>
        <v>#REF!</v>
      </c>
      <c r="E18" s="1" t="s">
        <v>548</v>
      </c>
      <c r="F18" s="5" t="e">
        <f>COUNTIFS(grupy!E:E,sprawdzenie!E18,grupy!#REF!,"&lt;&gt;")</f>
        <v>#REF!</v>
      </c>
      <c r="G18" s="3" t="s">
        <v>411</v>
      </c>
      <c r="H18" s="5" t="e">
        <f>COUNTIFS(grupy!F:F,sprawdzenie!G18,grupy!#REF!,"&lt;&gt;")</f>
        <v>#REF!</v>
      </c>
      <c r="I18" s="3" t="s">
        <v>55</v>
      </c>
      <c r="J18" s="5" t="e">
        <f>COUNTIFS(grupy!#REF!,sprawdzenie!I18,grupy!#REF!,"&lt;&gt;")</f>
        <v>#REF!</v>
      </c>
      <c r="K18" s="3" t="s">
        <v>111</v>
      </c>
      <c r="L18" s="5" t="e">
        <f>COUNTIFS(grupy!#REF!,sprawdzenie!K18,grupy!#REF!,"&lt;&gt;")</f>
        <v>#REF!</v>
      </c>
      <c r="M18" s="3" t="s">
        <v>360</v>
      </c>
      <c r="N18" s="5" t="e">
        <f>COUNTIFS(grupy!#REF!,sprawdzenie!M18,grupy!#REF!,"&lt;&gt;")</f>
        <v>#REF!</v>
      </c>
      <c r="O18" s="3" t="s">
        <v>504</v>
      </c>
      <c r="P18" s="5" t="e">
        <f>COUNTIFS(grupy!#REF!,sprawdzenie!O18,grupy!#REF!,"&lt;&gt;")</f>
        <v>#REF!</v>
      </c>
      <c r="Q18" s="3" t="s">
        <v>47</v>
      </c>
      <c r="R18" s="5" t="e">
        <f>COUNTIFS(grupy!#REF!,sprawdzenie!Q18,grupy!#REF!,"&lt;&gt;")</f>
        <v>#REF!</v>
      </c>
      <c r="S18" s="8" t="s">
        <v>528</v>
      </c>
      <c r="T18" s="10" t="e">
        <f>COUNTIFS(grupy!#REF!,sprawdzenie!S18,grupy!#REF!,"&lt;&gt;")</f>
        <v>#REF!</v>
      </c>
      <c r="U18" s="8" t="s">
        <v>517</v>
      </c>
      <c r="V18" s="5" t="e">
        <f>COUNTIFS(grupy!#REF!,sprawdzenie!U18,grupy!#REF!,"&lt;&gt;")</f>
        <v>#REF!</v>
      </c>
      <c r="W18" s="8" t="s">
        <v>322</v>
      </c>
      <c r="X18" s="5" t="e">
        <f>COUNTIFS(grupy!G:G,sprawdzenie!W18,grupy!#REF!,"&lt;&gt;")</f>
        <v>#REF!</v>
      </c>
      <c r="Y18" s="3" t="s">
        <v>341</v>
      </c>
      <c r="Z18" s="5" t="e">
        <f>COUNTIFS(grupy!#REF!,sprawdzenie!Y18,grupy!#REF!,"&lt;&gt;")</f>
        <v>#REF!</v>
      </c>
    </row>
    <row r="19" spans="1:26">
      <c r="A19" s="1" t="s">
        <v>247</v>
      </c>
      <c r="B19" s="5" t="e">
        <f>COUNTIFS(grupy!C:C,sprawdzenie!A19,grupy!#REF!,"&lt;&gt;")</f>
        <v>#REF!</v>
      </c>
      <c r="C19" s="1" t="s">
        <v>248</v>
      </c>
      <c r="D19" s="5" t="e">
        <f>COUNTIFS(grupy!D:D,sprawdzenie!C19,grupy!#REF!,"&lt;&gt;")</f>
        <v>#REF!</v>
      </c>
      <c r="E19" s="1" t="s">
        <v>549</v>
      </c>
      <c r="F19" s="5" t="e">
        <f>COUNTIFS(grupy!E:E,sprawdzenie!E19,grupy!#REF!,"&lt;&gt;")</f>
        <v>#REF!</v>
      </c>
      <c r="G19" s="3" t="s">
        <v>412</v>
      </c>
      <c r="H19" s="5" t="e">
        <f>COUNTIFS(grupy!F:F,sprawdzenie!G19,grupy!#REF!,"&lt;&gt;")</f>
        <v>#REF!</v>
      </c>
      <c r="I19" s="3" t="s">
        <v>58</v>
      </c>
      <c r="J19" s="5" t="e">
        <f>COUNTIFS(grupy!#REF!,sprawdzenie!I19,grupy!#REF!,"&lt;&gt;")</f>
        <v>#REF!</v>
      </c>
      <c r="K19" s="3" t="s">
        <v>125</v>
      </c>
      <c r="L19" s="5" t="e">
        <f>COUNTIFS(grupy!#REF!,sprawdzenie!K19,grupy!#REF!,"&lt;&gt;")</f>
        <v>#REF!</v>
      </c>
      <c r="M19" s="3" t="s">
        <v>361</v>
      </c>
      <c r="N19" s="5" t="e">
        <f>COUNTIFS(grupy!#REF!,sprawdzenie!M19,grupy!#REF!,"&lt;&gt;")</f>
        <v>#REF!</v>
      </c>
      <c r="O19" s="3" t="s">
        <v>531</v>
      </c>
      <c r="P19" s="5" t="e">
        <f>COUNTIFS(grupy!#REF!,sprawdzenie!O19,grupy!#REF!,"&lt;&gt;")</f>
        <v>#REF!</v>
      </c>
      <c r="Q19" s="3" t="s">
        <v>49</v>
      </c>
      <c r="R19" s="5" t="e">
        <f>COUNTIFS(grupy!#REF!,sprawdzenie!Q19,grupy!#REF!,"&lt;&gt;")</f>
        <v>#REF!</v>
      </c>
      <c r="S19" s="8" t="s">
        <v>529</v>
      </c>
      <c r="T19" s="10" t="e">
        <f>COUNTIFS(grupy!#REF!,sprawdzenie!S19,grupy!#REF!,"&lt;&gt;")</f>
        <v>#REF!</v>
      </c>
      <c r="U19" s="8" t="s">
        <v>518</v>
      </c>
      <c r="V19" s="5" t="e">
        <f>COUNTIFS(grupy!#REF!,sprawdzenie!U19,grupy!#REF!,"&lt;&gt;")</f>
        <v>#REF!</v>
      </c>
      <c r="W19" s="8" t="s">
        <v>323</v>
      </c>
      <c r="X19" s="5" t="e">
        <f>COUNTIFS(grupy!G:G,sprawdzenie!W19,grupy!#REF!,"&lt;&gt;")</f>
        <v>#REF!</v>
      </c>
      <c r="Y19" s="3" t="s">
        <v>342</v>
      </c>
      <c r="Z19" s="5" t="e">
        <f>COUNTIFS(grupy!#REF!,sprawdzenie!Y19,grupy!#REF!,"&lt;&gt;")</f>
        <v>#REF!</v>
      </c>
    </row>
    <row r="20" spans="1:26">
      <c r="A20" s="1" t="s">
        <v>260</v>
      </c>
      <c r="B20" s="5" t="e">
        <f>COUNTIFS(grupy!C:C,sprawdzenie!A20,grupy!#REF!,"&lt;&gt;")</f>
        <v>#REF!</v>
      </c>
      <c r="C20" s="1" t="s">
        <v>261</v>
      </c>
      <c r="D20" s="5" t="e">
        <f>COUNTIFS(grupy!D:D,sprawdzenie!C20,grupy!#REF!,"&lt;&gt;")</f>
        <v>#REF!</v>
      </c>
      <c r="E20" s="1" t="s">
        <v>550</v>
      </c>
      <c r="F20" s="5" t="e">
        <f>COUNTIFS(grupy!E:E,sprawdzenie!E20,grupy!#REF!,"&lt;&gt;")</f>
        <v>#REF!</v>
      </c>
      <c r="G20" s="3" t="s">
        <v>413</v>
      </c>
      <c r="H20" s="5" t="e">
        <f>COUNTIFS(grupy!F:F,sprawdzenie!G20,grupy!#REF!,"&lt;&gt;")</f>
        <v>#REF!</v>
      </c>
      <c r="I20" s="3" t="s">
        <v>62</v>
      </c>
      <c r="J20" s="5" t="e">
        <f>COUNTIFS(grupy!#REF!,sprawdzenie!I20,grupy!#REF!,"&lt;&gt;")</f>
        <v>#REF!</v>
      </c>
      <c r="K20" s="3" t="s">
        <v>130</v>
      </c>
      <c r="L20" s="5" t="e">
        <f>COUNTIFS(grupy!#REF!,sprawdzenie!K20,grupy!#REF!,"&lt;&gt;")</f>
        <v>#REF!</v>
      </c>
      <c r="M20" s="3" t="s">
        <v>362</v>
      </c>
      <c r="N20" s="5" t="e">
        <f>COUNTIFS(grupy!#REF!,sprawdzenie!M20,grupy!#REF!,"&lt;&gt;")</f>
        <v>#REF!</v>
      </c>
      <c r="O20" s="3" t="s">
        <v>532</v>
      </c>
      <c r="P20" s="5" t="e">
        <f>COUNTIFS(grupy!#REF!,sprawdzenie!O20,grupy!#REF!,"&lt;&gt;")</f>
        <v>#REF!</v>
      </c>
      <c r="Q20" s="3" t="s">
        <v>54</v>
      </c>
      <c r="R20" s="5" t="e">
        <f>COUNTIFS(grupy!#REF!,sprawdzenie!Q20,grupy!#REF!,"&lt;&gt;")</f>
        <v>#REF!</v>
      </c>
      <c r="S20" s="8" t="s">
        <v>530</v>
      </c>
      <c r="T20" s="10" t="e">
        <f>COUNTIFS(grupy!#REF!,sprawdzenie!S20,grupy!#REF!,"&lt;&gt;")</f>
        <v>#REF!</v>
      </c>
      <c r="U20" s="8" t="s">
        <v>519</v>
      </c>
      <c r="V20" s="5" t="e">
        <f>COUNTIFS(grupy!#REF!,sprawdzenie!U20,grupy!#REF!,"&lt;&gt;")</f>
        <v>#REF!</v>
      </c>
      <c r="W20" s="8" t="s">
        <v>324</v>
      </c>
      <c r="X20" s="5" t="e">
        <f>COUNTIFS(grupy!G:G,sprawdzenie!W20,grupy!#REF!,"&lt;&gt;")</f>
        <v>#REF!</v>
      </c>
      <c r="Y20" s="3" t="s">
        <v>343</v>
      </c>
      <c r="Z20" s="5" t="e">
        <f>COUNTIFS(grupy!#REF!,sprawdzenie!Y20,grupy!#REF!,"&lt;&gt;")</f>
        <v>#REF!</v>
      </c>
    </row>
    <row r="21" spans="1:26">
      <c r="A21" s="1" t="s">
        <v>273</v>
      </c>
      <c r="B21" s="5" t="e">
        <f>COUNTIFS(grupy!C:C,sprawdzenie!A21,grupy!#REF!,"&lt;&gt;")</f>
        <v>#REF!</v>
      </c>
      <c r="C21" s="1" t="s">
        <v>274</v>
      </c>
      <c r="D21" s="5" t="e">
        <f>COUNTIFS(grupy!D:D,sprawdzenie!C21,grupy!#REF!,"&lt;&gt;")</f>
        <v>#REF!</v>
      </c>
      <c r="E21" s="1" t="s">
        <v>551</v>
      </c>
      <c r="F21" s="5" t="e">
        <f>COUNTIFS(grupy!E:E,sprawdzenie!E21,grupy!#REF!,"&lt;&gt;")</f>
        <v>#REF!</v>
      </c>
      <c r="G21" s="3" t="s">
        <v>414</v>
      </c>
      <c r="H21" s="5" t="e">
        <f>COUNTIFS(grupy!F:F,sprawdzenie!G21,grupy!#REF!,"&lt;&gt;")</f>
        <v>#REF!</v>
      </c>
      <c r="I21" s="3" t="s">
        <v>69</v>
      </c>
      <c r="J21" s="5" t="e">
        <f>COUNTIFS(grupy!#REF!,sprawdzenie!I21,grupy!#REF!,"&lt;&gt;")</f>
        <v>#REF!</v>
      </c>
      <c r="K21" s="3" t="s">
        <v>144</v>
      </c>
      <c r="L21" s="5" t="e">
        <f>COUNTIFS(grupy!#REF!,sprawdzenie!K21,grupy!#REF!,"&lt;&gt;")</f>
        <v>#REF!</v>
      </c>
      <c r="M21" s="3" t="s">
        <v>363</v>
      </c>
      <c r="N21" s="5" t="e">
        <f>COUNTIFS(grupy!#REF!,sprawdzenie!M21,grupy!#REF!,"&lt;&gt;")</f>
        <v>#REF!</v>
      </c>
      <c r="O21" s="3" t="s">
        <v>537</v>
      </c>
      <c r="P21" s="5" t="e">
        <f>COUNTIFS(grupy!#REF!,sprawdzenie!O21,grupy!#REF!,"&lt;&gt;")</f>
        <v>#REF!</v>
      </c>
      <c r="Q21" s="3" t="s">
        <v>56</v>
      </c>
      <c r="R21" s="5" t="e">
        <f>COUNTIFS(grupy!#REF!,sprawdzenie!Q21,grupy!#REF!,"&lt;&gt;")</f>
        <v>#REF!</v>
      </c>
      <c r="S21" s="8" t="s">
        <v>562</v>
      </c>
      <c r="T21" s="10" t="e">
        <f>COUNTIFS(grupy!#REF!,sprawdzenie!S21,grupy!#REF!,"&lt;&gt;")</f>
        <v>#REF!</v>
      </c>
      <c r="U21" s="8" t="s">
        <v>520</v>
      </c>
      <c r="V21" s="5" t="e">
        <f>COUNTIFS(grupy!#REF!,sprawdzenie!U21,grupy!#REF!,"&lt;&gt;")</f>
        <v>#REF!</v>
      </c>
      <c r="W21" s="8" t="s">
        <v>325</v>
      </c>
      <c r="X21" s="5" t="e">
        <f>COUNTIFS(grupy!G:G,sprawdzenie!W21,grupy!#REF!,"&lt;&gt;")</f>
        <v>#REF!</v>
      </c>
      <c r="Y21" s="3" t="s">
        <v>344</v>
      </c>
      <c r="Z21" s="5" t="e">
        <f>COUNTIFS(grupy!#REF!,sprawdzenie!Y21,grupy!#REF!,"&lt;&gt;")</f>
        <v>#REF!</v>
      </c>
    </row>
    <row r="22" spans="1:26">
      <c r="A22" s="1" t="s">
        <v>285</v>
      </c>
      <c r="B22" s="5" t="e">
        <f>COUNTIFS(grupy!C:C,sprawdzenie!A22,grupy!#REF!,"&lt;&gt;")</f>
        <v>#REF!</v>
      </c>
      <c r="C22" s="1" t="s">
        <v>286</v>
      </c>
      <c r="D22" s="5" t="e">
        <f>COUNTIFS(grupy!D:D,sprawdzenie!C22,grupy!#REF!,"&lt;&gt;")</f>
        <v>#REF!</v>
      </c>
      <c r="E22" s="1" t="s">
        <v>552</v>
      </c>
      <c r="F22" s="5" t="e">
        <f>COUNTIFS(grupy!E:E,sprawdzenie!E22,grupy!#REF!,"&lt;&gt;")</f>
        <v>#REF!</v>
      </c>
      <c r="G22" s="3" t="s">
        <v>415</v>
      </c>
      <c r="H22" s="5" t="e">
        <f>COUNTIFS(grupy!F:F,sprawdzenie!G22,grupy!#REF!,"&lt;&gt;")</f>
        <v>#REF!</v>
      </c>
      <c r="I22" s="3" t="s">
        <v>73</v>
      </c>
      <c r="J22" s="5" t="e">
        <f>COUNTIFS(grupy!#REF!,sprawdzenie!I22,grupy!#REF!,"&lt;&gt;")</f>
        <v>#REF!</v>
      </c>
      <c r="K22" s="3" t="s">
        <v>149</v>
      </c>
      <c r="L22" s="5" t="e">
        <f>COUNTIFS(grupy!#REF!,sprawdzenie!K22,grupy!#REF!,"&lt;&gt;")</f>
        <v>#REF!</v>
      </c>
      <c r="M22" s="3" t="s">
        <v>364</v>
      </c>
      <c r="N22" s="5" t="e">
        <f>COUNTIFS(grupy!#REF!,sprawdzenie!M22,grupy!#REF!,"&lt;&gt;")</f>
        <v>#REF!</v>
      </c>
      <c r="O22" s="3" t="s">
        <v>538</v>
      </c>
      <c r="P22" s="5" t="e">
        <f>COUNTIFS(grupy!#REF!,sprawdzenie!O22,grupy!#REF!,"&lt;&gt;")</f>
        <v>#REF!</v>
      </c>
      <c r="Q22" s="3" t="s">
        <v>59</v>
      </c>
      <c r="R22" s="5" t="e">
        <f>COUNTIFS(grupy!#REF!,sprawdzenie!Q22,grupy!#REF!,"&lt;&gt;")</f>
        <v>#REF!</v>
      </c>
      <c r="S22" s="8" t="s">
        <v>563</v>
      </c>
      <c r="T22" s="10" t="e">
        <f>COUNTIFS(grupy!#REF!,sprawdzenie!S22,grupy!#REF!,"&lt;&gt;")</f>
        <v>#REF!</v>
      </c>
      <c r="U22" s="8" t="s">
        <v>521</v>
      </c>
      <c r="V22" s="5" t="e">
        <f>COUNTIFS(grupy!#REF!,sprawdzenie!U22,grupy!#REF!,"&lt;&gt;")</f>
        <v>#REF!</v>
      </c>
      <c r="W22" s="8" t="s">
        <v>326</v>
      </c>
      <c r="X22" s="5" t="e">
        <f>COUNTIFS(grupy!G:G,sprawdzenie!W22,grupy!#REF!,"&lt;&gt;")</f>
        <v>#REF!</v>
      </c>
      <c r="Y22" s="3" t="s">
        <v>345</v>
      </c>
      <c r="Z22" s="5" t="e">
        <f>COUNTIFS(grupy!#REF!,sprawdzenie!Y22,grupy!#REF!,"&lt;&gt;")</f>
        <v>#REF!</v>
      </c>
    </row>
    <row r="23" spans="1:26" ht="15.75" thickBot="1">
      <c r="A23" s="2" t="s">
        <v>297</v>
      </c>
      <c r="B23" s="7" t="e">
        <f>COUNTIFS(grupy!C:C,sprawdzenie!A23,grupy!#REF!,"&lt;&gt;")</f>
        <v>#REF!</v>
      </c>
      <c r="C23" s="2" t="s">
        <v>298</v>
      </c>
      <c r="D23" s="7" t="e">
        <f>COUNTIFS(grupy!D:D,sprawdzenie!C23,grupy!#REF!,"&lt;&gt;")</f>
        <v>#REF!</v>
      </c>
      <c r="E23" s="1" t="s">
        <v>553</v>
      </c>
      <c r="F23" s="5" t="e">
        <f>COUNTIFS(grupy!E:E,sprawdzenie!E23,grupy!#REF!,"&lt;&gt;")</f>
        <v>#REF!</v>
      </c>
      <c r="G23" s="3" t="s">
        <v>416</v>
      </c>
      <c r="H23" s="5" t="e">
        <f>COUNTIFS(grupy!F:F,sprawdzenie!G23,grupy!#REF!,"&lt;&gt;")</f>
        <v>#REF!</v>
      </c>
      <c r="I23" s="3" t="s">
        <v>77</v>
      </c>
      <c r="J23" s="5" t="e">
        <f>COUNTIFS(grupy!#REF!,sprawdzenie!I23,grupy!#REF!,"&lt;&gt;")</f>
        <v>#REF!</v>
      </c>
      <c r="K23" s="3" t="s">
        <v>163</v>
      </c>
      <c r="L23" s="5" t="e">
        <f>COUNTIFS(grupy!#REF!,sprawdzenie!K23,grupy!#REF!,"&lt;&gt;")</f>
        <v>#REF!</v>
      </c>
      <c r="M23" s="3" t="s">
        <v>365</v>
      </c>
      <c r="N23" s="5" t="e">
        <f>COUNTIFS(grupy!#REF!,sprawdzenie!M23,grupy!#REF!,"&lt;&gt;")</f>
        <v>#REF!</v>
      </c>
      <c r="O23" s="3" t="s">
        <v>539</v>
      </c>
      <c r="P23" s="5" t="e">
        <f>COUNTIFS(grupy!#REF!,sprawdzenie!O23,grupy!#REF!,"&lt;&gt;")</f>
        <v>#REF!</v>
      </c>
      <c r="Q23" s="3" t="s">
        <v>63</v>
      </c>
      <c r="R23" s="5" t="e">
        <f>COUNTIFS(grupy!#REF!,sprawdzenie!Q23,grupy!#REF!,"&lt;&gt;")</f>
        <v>#REF!</v>
      </c>
      <c r="S23" s="8"/>
      <c r="T23" s="10" t="e">
        <f>COUNTIFS(grupy!#REF!,sprawdzenie!S23,grupy!#REF!,"&lt;&gt;")</f>
        <v>#REF!</v>
      </c>
      <c r="U23" s="8" t="s">
        <v>522</v>
      </c>
      <c r="V23" s="5" t="e">
        <f>COUNTIFS(grupy!#REF!,sprawdzenie!U23,grupy!#REF!,"&lt;&gt;")</f>
        <v>#REF!</v>
      </c>
      <c r="W23" s="9" t="s">
        <v>327</v>
      </c>
      <c r="X23" s="7" t="e">
        <f>COUNTIFS(grupy!G:G,sprawdzenie!W23,grupy!#REF!,"&lt;&gt;")</f>
        <v>#REF!</v>
      </c>
      <c r="Y23" s="4" t="s">
        <v>346</v>
      </c>
      <c r="Z23" s="7" t="e">
        <f>COUNTIFS(grupy!#REF!,sprawdzenie!Y23,grupy!#REF!,"&lt;&gt;")</f>
        <v>#REF!</v>
      </c>
    </row>
    <row r="24" spans="1:26" ht="15.75" thickBot="1">
      <c r="B24" s="21" t="e">
        <f>SUM(B5:B23)</f>
        <v>#REF!</v>
      </c>
      <c r="D24" s="21" t="e">
        <f>SUM(D5:D23)</f>
        <v>#REF!</v>
      </c>
      <c r="E24" s="1" t="s">
        <v>554</v>
      </c>
      <c r="F24" s="5" t="e">
        <f>COUNTIFS(grupy!E:E,sprawdzenie!E24,grupy!#REF!,"&lt;&gt;")</f>
        <v>#REF!</v>
      </c>
      <c r="G24" s="3" t="s">
        <v>417</v>
      </c>
      <c r="H24" s="5" t="e">
        <f>COUNTIFS(grupy!F:F,sprawdzenie!G24,grupy!#REF!,"&lt;&gt;")</f>
        <v>#REF!</v>
      </c>
      <c r="I24" s="3" t="s">
        <v>81</v>
      </c>
      <c r="J24" s="5" t="e">
        <f>COUNTIFS(grupy!#REF!,sprawdzenie!I24,grupy!#REF!,"&lt;&gt;")</f>
        <v>#REF!</v>
      </c>
      <c r="K24" s="3" t="s">
        <v>168</v>
      </c>
      <c r="L24" s="5" t="e">
        <f>COUNTIFS(grupy!#REF!,sprawdzenie!K24,grupy!#REF!,"&lt;&gt;")</f>
        <v>#REF!</v>
      </c>
      <c r="M24" s="3" t="s">
        <v>366</v>
      </c>
      <c r="N24" s="5" t="e">
        <f>COUNTIFS(grupy!#REF!,sprawdzenie!M24,grupy!#REF!,"&lt;&gt;")</f>
        <v>#REF!</v>
      </c>
      <c r="O24" s="3" t="s">
        <v>540</v>
      </c>
      <c r="P24" s="5" t="e">
        <f>COUNTIFS(grupy!#REF!,sprawdzenie!O24,grupy!#REF!,"&lt;&gt;")</f>
        <v>#REF!</v>
      </c>
      <c r="Q24" s="3" t="s">
        <v>65</v>
      </c>
      <c r="R24" s="5" t="e">
        <f>COUNTIFS(grupy!#REF!,sprawdzenie!Q24,grupy!#REF!,"&lt;&gt;")</f>
        <v>#REF!</v>
      </c>
      <c r="S24" s="8"/>
      <c r="T24" s="10" t="e">
        <f>COUNTIFS(grupy!#REF!,sprawdzenie!S24,grupy!#REF!,"&lt;&gt;")</f>
        <v>#REF!</v>
      </c>
      <c r="U24" s="8" t="s">
        <v>523</v>
      </c>
      <c r="V24" s="5" t="e">
        <f>COUNTIFS(grupy!#REF!,sprawdzenie!U24,grupy!#REF!,"&lt;&gt;")</f>
        <v>#REF!</v>
      </c>
      <c r="X24" s="21" t="e">
        <f>SUM(X5:X23)</f>
        <v>#REF!</v>
      </c>
      <c r="Z24" s="21" t="e">
        <f>SUM(Z5:Z23)</f>
        <v>#REF!</v>
      </c>
    </row>
    <row r="25" spans="1:26" ht="15.75" thickBot="1">
      <c r="E25" s="1" t="s">
        <v>555</v>
      </c>
      <c r="F25" s="5" t="e">
        <f>COUNTIFS(grupy!E:E,sprawdzenie!E25,grupy!#REF!,"&lt;&gt;")</f>
        <v>#REF!</v>
      </c>
      <c r="G25" s="3" t="s">
        <v>418</v>
      </c>
      <c r="H25" s="5" t="e">
        <f>COUNTIFS(grupy!F:F,sprawdzenie!G25,grupy!#REF!,"&lt;&gt;")</f>
        <v>#REF!</v>
      </c>
      <c r="I25" s="3" t="s">
        <v>87</v>
      </c>
      <c r="J25" s="5" t="e">
        <f>COUNTIFS(grupy!#REF!,sprawdzenie!I25,grupy!#REF!,"&lt;&gt;")</f>
        <v>#REF!</v>
      </c>
      <c r="K25" s="3" t="s">
        <v>182</v>
      </c>
      <c r="L25" s="5" t="e">
        <f>COUNTIFS(grupy!#REF!,sprawdzenie!K25,grupy!#REF!,"&lt;&gt;")</f>
        <v>#REF!</v>
      </c>
      <c r="M25" s="3" t="s">
        <v>367</v>
      </c>
      <c r="N25" s="5" t="e">
        <f>COUNTIFS(grupy!#REF!,sprawdzenie!M25,grupy!#REF!,"&lt;&gt;")</f>
        <v>#REF!</v>
      </c>
      <c r="O25" s="3" t="s">
        <v>541</v>
      </c>
      <c r="P25" s="5" t="e">
        <f>COUNTIFS(grupy!#REF!,sprawdzenie!O25,grupy!#REF!,"&lt;&gt;")</f>
        <v>#REF!</v>
      </c>
      <c r="Q25" s="3" t="s">
        <v>70</v>
      </c>
      <c r="R25" s="5" t="e">
        <f>COUNTIFS(grupy!#REF!,sprawdzenie!Q25,grupy!#REF!,"&lt;&gt;")</f>
        <v>#REF!</v>
      </c>
      <c r="S25" s="8"/>
      <c r="T25" s="10" t="e">
        <f>COUNTIFS(grupy!#REF!,sprawdzenie!S25,grupy!#REF!,"&lt;&gt;")</f>
        <v>#REF!</v>
      </c>
      <c r="U25" s="8" t="s">
        <v>524</v>
      </c>
      <c r="V25" s="5" t="e">
        <f>COUNTIFS(grupy!#REF!,sprawdzenie!U25,grupy!#REF!,"&lt;&gt;")</f>
        <v>#REF!</v>
      </c>
    </row>
    <row r="26" spans="1:26" hidden="1">
      <c r="E26" s="1" t="s">
        <v>556</v>
      </c>
      <c r="F26" s="5" t="e">
        <f>COUNTIFS(grupy!E:E,sprawdzenie!E26,grupy!#REF!,"&lt;&gt;")</f>
        <v>#REF!</v>
      </c>
      <c r="G26" s="3" t="s">
        <v>419</v>
      </c>
      <c r="H26" s="5" t="e">
        <f>COUNTIFS(grupy!F:F,sprawdzenie!G26,grupy!#REF!,"&lt;&gt;")</f>
        <v>#REF!</v>
      </c>
      <c r="I26" s="3" t="s">
        <v>92</v>
      </c>
      <c r="J26" s="5" t="e">
        <f>COUNTIFS(grupy!#REF!,sprawdzenie!I26,grupy!#REF!,"&lt;&gt;")</f>
        <v>#REF!</v>
      </c>
      <c r="K26" s="3" t="s">
        <v>187</v>
      </c>
      <c r="L26" s="5" t="e">
        <f>COUNTIFS(grupy!#REF!,sprawdzenie!K26,grupy!#REF!,"&lt;&gt;")</f>
        <v>#REF!</v>
      </c>
      <c r="M26" s="3" t="s">
        <v>368</v>
      </c>
      <c r="N26" s="5" t="e">
        <f>COUNTIFS(grupy!#REF!,sprawdzenie!M26,grupy!#REF!,"&lt;&gt;")</f>
        <v>#REF!</v>
      </c>
      <c r="O26" s="3" t="s">
        <v>542</v>
      </c>
      <c r="P26" s="5" t="e">
        <f>COUNTIFS(grupy!#REF!,sprawdzenie!O26,grupy!#REF!,"&lt;&gt;")</f>
        <v>#REF!</v>
      </c>
      <c r="Q26" s="3" t="s">
        <v>74</v>
      </c>
      <c r="R26" s="5" t="e">
        <f>COUNTIFS(grupy!#REF!,sprawdzenie!Q26,grupy!#REF!,"&lt;&gt;")</f>
        <v>#REF!</v>
      </c>
      <c r="S26" s="8"/>
      <c r="T26" s="10" t="e">
        <f>COUNTIFS(grupy!#REF!,sprawdzenie!S26,grupy!#REF!,"&lt;&gt;")</f>
        <v>#REF!</v>
      </c>
      <c r="U26" s="8" t="s">
        <v>60</v>
      </c>
      <c r="V26" s="5" t="e">
        <f>COUNTIFS(grupy!#REF!,sprawdzenie!U26,grupy!#REF!,"&lt;&gt;")</f>
        <v>#REF!</v>
      </c>
    </row>
    <row r="27" spans="1:26" hidden="1">
      <c r="E27" s="1" t="s">
        <v>557</v>
      </c>
      <c r="F27" s="5" t="e">
        <f>COUNTIFS(grupy!E:E,sprawdzenie!E27,grupy!#REF!,"&lt;&gt;")</f>
        <v>#REF!</v>
      </c>
      <c r="G27" s="3" t="s">
        <v>420</v>
      </c>
      <c r="H27" s="5" t="e">
        <f>COUNTIFS(grupy!F:F,sprawdzenie!G27,grupy!#REF!,"&lt;&gt;")</f>
        <v>#REF!</v>
      </c>
      <c r="I27" s="3" t="s">
        <v>96</v>
      </c>
      <c r="J27" s="5" t="e">
        <f>COUNTIFS(grupy!#REF!,sprawdzenie!I27,grupy!#REF!,"&lt;&gt;")</f>
        <v>#REF!</v>
      </c>
      <c r="K27" s="3" t="s">
        <v>201</v>
      </c>
      <c r="L27" s="5" t="e">
        <f>COUNTIFS(grupy!#REF!,sprawdzenie!K27,grupy!#REF!,"&lt;&gt;")</f>
        <v>#REF!</v>
      </c>
      <c r="M27" s="3" t="s">
        <v>369</v>
      </c>
      <c r="N27" s="5" t="e">
        <f>COUNTIFS(grupy!#REF!,sprawdzenie!M27,grupy!#REF!,"&lt;&gt;")</f>
        <v>#REF!</v>
      </c>
      <c r="O27" s="3" t="s">
        <v>543</v>
      </c>
      <c r="P27" s="5" t="e">
        <f>COUNTIFS(grupy!#REF!,sprawdzenie!O27,grupy!#REF!,"&lt;&gt;")</f>
        <v>#REF!</v>
      </c>
      <c r="Q27" s="3" t="s">
        <v>78</v>
      </c>
      <c r="R27" s="5" t="e">
        <f>COUNTIFS(grupy!#REF!,sprawdzenie!Q27,grupy!#REF!,"&lt;&gt;")</f>
        <v>#REF!</v>
      </c>
      <c r="S27" s="8"/>
      <c r="T27" s="10" t="e">
        <f>COUNTIFS(grupy!#REF!,sprawdzenie!S27,grupy!#REF!,"&lt;&gt;")</f>
        <v>#REF!</v>
      </c>
      <c r="U27" s="8" t="s">
        <v>61</v>
      </c>
      <c r="V27" s="5" t="e">
        <f>COUNTIFS(grupy!#REF!,sprawdzenie!U27,grupy!#REF!,"&lt;&gt;")</f>
        <v>#REF!</v>
      </c>
    </row>
    <row r="28" spans="1:26" hidden="1">
      <c r="E28" s="1" t="s">
        <v>558</v>
      </c>
      <c r="F28" s="5" t="e">
        <f>COUNTIFS(grupy!E:E,sprawdzenie!E28,grupy!#REF!,"&lt;&gt;")</f>
        <v>#REF!</v>
      </c>
      <c r="G28" s="3" t="s">
        <v>421</v>
      </c>
      <c r="H28" s="5" t="e">
        <f>COUNTIFS(grupy!F:F,sprawdzenie!G28,grupy!#REF!,"&lt;&gt;")</f>
        <v>#REF!</v>
      </c>
      <c r="I28" s="3" t="s">
        <v>100</v>
      </c>
      <c r="J28" s="5" t="e">
        <f>COUNTIFS(grupy!#REF!,sprawdzenie!I28,grupy!#REF!,"&lt;&gt;")</f>
        <v>#REF!</v>
      </c>
      <c r="K28" s="3" t="s">
        <v>205</v>
      </c>
      <c r="L28" s="5" t="e">
        <f>COUNTIFS(grupy!#REF!,sprawdzenie!K28,grupy!#REF!,"&lt;&gt;")</f>
        <v>#REF!</v>
      </c>
      <c r="M28" s="3" t="s">
        <v>370</v>
      </c>
      <c r="N28" s="5" t="e">
        <f>COUNTIFS(grupy!#REF!,sprawdzenie!M28,grupy!#REF!,"&lt;&gt;")</f>
        <v>#REF!</v>
      </c>
      <c r="O28" s="3" t="s">
        <v>544</v>
      </c>
      <c r="P28" s="5" t="e">
        <f>COUNTIFS(grupy!#REF!,sprawdzenie!O28,grupy!#REF!,"&lt;&gt;")</f>
        <v>#REF!</v>
      </c>
      <c r="Q28" s="3" t="s">
        <v>82</v>
      </c>
      <c r="R28" s="5" t="e">
        <f>COUNTIFS(grupy!#REF!,sprawdzenie!Q28,grupy!#REF!,"&lt;&gt;")</f>
        <v>#REF!</v>
      </c>
      <c r="S28" s="8"/>
      <c r="T28" s="10" t="e">
        <f>COUNTIFS(grupy!#REF!,sprawdzenie!S28,grupy!#REF!,"&lt;&gt;")</f>
        <v>#REF!</v>
      </c>
      <c r="U28" s="8" t="s">
        <v>64</v>
      </c>
      <c r="V28" s="5" t="e">
        <f>COUNTIFS(grupy!#REF!,sprawdzenie!U28,grupy!#REF!,"&lt;&gt;")</f>
        <v>#REF!</v>
      </c>
    </row>
    <row r="29" spans="1:26" hidden="1">
      <c r="E29" s="1" t="s">
        <v>559</v>
      </c>
      <c r="F29" s="5" t="e">
        <f>COUNTIFS(grupy!E:E,sprawdzenie!E29,grupy!#REF!,"&lt;&gt;")</f>
        <v>#REF!</v>
      </c>
      <c r="G29" s="3" t="s">
        <v>422</v>
      </c>
      <c r="H29" s="5" t="e">
        <f>COUNTIFS(grupy!F:F,sprawdzenie!G29,grupy!#REF!,"&lt;&gt;")</f>
        <v>#REF!</v>
      </c>
      <c r="I29" s="3" t="s">
        <v>106</v>
      </c>
      <c r="J29" s="5" t="e">
        <f>COUNTIFS(grupy!#REF!,sprawdzenie!I29,grupy!#REF!,"&lt;&gt;")</f>
        <v>#REF!</v>
      </c>
      <c r="K29" s="3" t="s">
        <v>220</v>
      </c>
      <c r="L29" s="5" t="e">
        <f>COUNTIFS(grupy!#REF!,sprawdzenie!K29,grupy!#REF!,"&lt;&gt;")</f>
        <v>#REF!</v>
      </c>
      <c r="M29" s="3" t="s">
        <v>371</v>
      </c>
      <c r="N29" s="5" t="e">
        <f>COUNTIFS(grupy!#REF!,sprawdzenie!M29,grupy!#REF!,"&lt;&gt;")</f>
        <v>#REF!</v>
      </c>
      <c r="O29" s="3" t="s">
        <v>545</v>
      </c>
      <c r="P29" s="5" t="e">
        <f>COUNTIFS(grupy!#REF!,sprawdzenie!O29,grupy!#REF!,"&lt;&gt;")</f>
        <v>#REF!</v>
      </c>
      <c r="Q29" s="3" t="s">
        <v>89</v>
      </c>
      <c r="R29" s="5" t="e">
        <f>COUNTIFS(grupy!#REF!,sprawdzenie!Q29,grupy!#REF!,"&lt;&gt;")</f>
        <v>#REF!</v>
      </c>
      <c r="S29" s="8"/>
      <c r="T29" s="10" t="e">
        <f>COUNTIFS(grupy!#REF!,sprawdzenie!S29,grupy!#REF!,"&lt;&gt;")</f>
        <v>#REF!</v>
      </c>
      <c r="U29" s="8" t="s">
        <v>71</v>
      </c>
      <c r="V29" s="5" t="e">
        <f>COUNTIFS(grupy!#REF!,sprawdzenie!U29,grupy!#REF!,"&lt;&gt;")</f>
        <v>#REF!</v>
      </c>
    </row>
    <row r="30" spans="1:26" hidden="1">
      <c r="E30" s="1" t="s">
        <v>560</v>
      </c>
      <c r="F30" s="5" t="e">
        <f>COUNTIFS(grupy!E:E,sprawdzenie!E30,grupy!#REF!,"&lt;&gt;")</f>
        <v>#REF!</v>
      </c>
      <c r="G30" s="3" t="s">
        <v>423</v>
      </c>
      <c r="H30" s="5" t="e">
        <f>COUNTIFS(grupy!F:F,sprawdzenie!G30,grupy!#REF!,"&lt;&gt;")</f>
        <v>#REF!</v>
      </c>
      <c r="I30" s="3" t="s">
        <v>111</v>
      </c>
      <c r="J30" s="5" t="e">
        <f>COUNTIFS(grupy!#REF!,sprawdzenie!I30,grupy!#REF!,"&lt;&gt;")</f>
        <v>#REF!</v>
      </c>
      <c r="K30" s="3" t="s">
        <v>224</v>
      </c>
      <c r="L30" s="5" t="e">
        <f>COUNTIFS(grupy!#REF!,sprawdzenie!K30,grupy!#REF!,"&lt;&gt;")</f>
        <v>#REF!</v>
      </c>
      <c r="M30" s="3" t="s">
        <v>372</v>
      </c>
      <c r="N30" s="5" t="e">
        <f>COUNTIFS(grupy!#REF!,sprawdzenie!M30,grupy!#REF!,"&lt;&gt;")</f>
        <v>#REF!</v>
      </c>
      <c r="O30" s="3" t="s">
        <v>112</v>
      </c>
      <c r="P30" s="5" t="e">
        <f>COUNTIFS(grupy!#REF!,sprawdzenie!O30,grupy!#REF!,"&lt;&gt;")</f>
        <v>#REF!</v>
      </c>
      <c r="Q30" s="3" t="s">
        <v>88</v>
      </c>
      <c r="R30" s="5" t="e">
        <f>COUNTIFS(grupy!#REF!,sprawdzenie!Q30,grupy!#REF!,"&lt;&gt;")</f>
        <v>#REF!</v>
      </c>
      <c r="S30" s="8"/>
      <c r="T30" s="10" t="e">
        <f>COUNTIFS(grupy!#REF!,sprawdzenie!S30,grupy!#REF!,"&lt;&gt;")</f>
        <v>#REF!</v>
      </c>
      <c r="U30" s="8" t="s">
        <v>72</v>
      </c>
      <c r="V30" s="5" t="e">
        <f>COUNTIFS(grupy!#REF!,sprawdzenie!U30,grupy!#REF!,"&lt;&gt;")</f>
        <v>#REF!</v>
      </c>
    </row>
    <row r="31" spans="1:26" hidden="1">
      <c r="E31" s="1" t="s">
        <v>561</v>
      </c>
      <c r="F31" s="5" t="e">
        <f>COUNTIFS(grupy!E:E,sprawdzenie!E31,grupy!#REF!,"&lt;&gt;")</f>
        <v>#REF!</v>
      </c>
      <c r="G31" s="3" t="s">
        <v>424</v>
      </c>
      <c r="H31" s="5" t="e">
        <f>COUNTIFS(grupy!F:F,sprawdzenie!G31,grupy!#REF!,"&lt;&gt;")</f>
        <v>#REF!</v>
      </c>
      <c r="I31" s="3" t="s">
        <v>115</v>
      </c>
      <c r="J31" s="5" t="e">
        <f>COUNTIFS(grupy!#REF!,sprawdzenie!I31,grupy!#REF!,"&lt;&gt;")</f>
        <v>#REF!</v>
      </c>
      <c r="K31" s="3" t="s">
        <v>237</v>
      </c>
      <c r="L31" s="5" t="e">
        <f>COUNTIFS(grupy!#REF!,sprawdzenie!K31,grupy!#REF!,"&lt;&gt;")</f>
        <v>#REF!</v>
      </c>
      <c r="M31" s="3" t="s">
        <v>373</v>
      </c>
      <c r="N31" s="5" t="e">
        <f>COUNTIFS(grupy!#REF!,sprawdzenie!M31,grupy!#REF!,"&lt;&gt;")</f>
        <v>#REF!</v>
      </c>
      <c r="O31" s="3" t="s">
        <v>116</v>
      </c>
      <c r="P31" s="5" t="e">
        <f>COUNTIFS(grupy!#REF!,sprawdzenie!O31,grupy!#REF!,"&lt;&gt;")</f>
        <v>#REF!</v>
      </c>
      <c r="Q31" s="3" t="s">
        <v>93</v>
      </c>
      <c r="R31" s="5" t="e">
        <f>COUNTIFS(grupy!#REF!,sprawdzenie!Q31,grupy!#REF!,"&lt;&gt;")</f>
        <v>#REF!</v>
      </c>
      <c r="S31" s="8"/>
      <c r="T31" s="10" t="e">
        <f>COUNTIFS(grupy!#REF!,sprawdzenie!S31,grupy!#REF!,"&lt;&gt;")</f>
        <v>#REF!</v>
      </c>
      <c r="U31" s="8" t="s">
        <v>75</v>
      </c>
      <c r="V31" s="5" t="e">
        <f>COUNTIFS(grupy!#REF!,sprawdzenie!U31,grupy!#REF!,"&lt;&gt;")</f>
        <v>#REF!</v>
      </c>
    </row>
    <row r="32" spans="1:26" hidden="1">
      <c r="E32" s="1" t="s">
        <v>242</v>
      </c>
      <c r="F32" s="5" t="e">
        <f>COUNTIFS(grupy!E:E,sprawdzenie!E32,grupy!#REF!,"&lt;&gt;")</f>
        <v>#REF!</v>
      </c>
      <c r="G32" s="3" t="s">
        <v>425</v>
      </c>
      <c r="H32" s="5" t="e">
        <f>COUNTIFS(grupy!F:F,sprawdzenie!G32,grupy!#REF!,"&lt;&gt;")</f>
        <v>#REF!</v>
      </c>
      <c r="I32" s="3" t="s">
        <v>119</v>
      </c>
      <c r="J32" s="5" t="e">
        <f>COUNTIFS(grupy!#REF!,sprawdzenie!I32,grupy!#REF!,"&lt;&gt;")</f>
        <v>#REF!</v>
      </c>
      <c r="K32" s="3" t="s">
        <v>239</v>
      </c>
      <c r="L32" s="5" t="e">
        <f>COUNTIFS(grupy!#REF!,sprawdzenie!K32,grupy!#REF!,"&lt;&gt;")</f>
        <v>#REF!</v>
      </c>
      <c r="M32" s="3" t="s">
        <v>374</v>
      </c>
      <c r="N32" s="5" t="e">
        <f>COUNTIFS(grupy!#REF!,sprawdzenie!M32,grupy!#REF!,"&lt;&gt;")</f>
        <v>#REF!</v>
      </c>
      <c r="O32" s="3" t="s">
        <v>120</v>
      </c>
      <c r="P32" s="5" t="e">
        <f>COUNTIFS(grupy!#REF!,sprawdzenie!O32,grupy!#REF!,"&lt;&gt;")</f>
        <v>#REF!</v>
      </c>
      <c r="Q32" s="3" t="s">
        <v>97</v>
      </c>
      <c r="R32" s="5" t="e">
        <f>COUNTIFS(grupy!#REF!,sprawdzenie!Q32,grupy!#REF!,"&lt;&gt;")</f>
        <v>#REF!</v>
      </c>
      <c r="S32" s="8"/>
      <c r="T32" s="10" t="e">
        <f>COUNTIFS(grupy!#REF!,sprawdzenie!S32,grupy!#REF!,"&lt;&gt;")</f>
        <v>#REF!</v>
      </c>
      <c r="U32" s="8" t="s">
        <v>79</v>
      </c>
      <c r="V32" s="5" t="e">
        <f>COUNTIFS(grupy!#REF!,sprawdzenie!U32,grupy!#REF!,"&lt;&gt;")</f>
        <v>#REF!</v>
      </c>
    </row>
    <row r="33" spans="5:22" hidden="1">
      <c r="E33" s="1" t="s">
        <v>249</v>
      </c>
      <c r="F33" s="5" t="e">
        <f>COUNTIFS(grupy!E:E,sprawdzenie!E33,grupy!#REF!,"&lt;&gt;")</f>
        <v>#REF!</v>
      </c>
      <c r="G33" s="3" t="s">
        <v>426</v>
      </c>
      <c r="H33" s="5" t="e">
        <f>COUNTIFS(grupy!F:F,sprawdzenie!G33,grupy!#REF!,"&lt;&gt;")</f>
        <v>#REF!</v>
      </c>
      <c r="I33" s="3" t="s">
        <v>125</v>
      </c>
      <c r="J33" s="5" t="e">
        <f>COUNTIFS(grupy!#REF!,sprawdzenie!I33,grupy!#REF!,"&lt;&gt;")</f>
        <v>#REF!</v>
      </c>
      <c r="K33" s="3" t="s">
        <v>250</v>
      </c>
      <c r="L33" s="5" t="e">
        <f>COUNTIFS(grupy!#REF!,sprawdzenie!K33,grupy!#REF!,"&lt;&gt;")</f>
        <v>#REF!</v>
      </c>
      <c r="M33" s="3" t="s">
        <v>375</v>
      </c>
      <c r="N33" s="5" t="e">
        <f>COUNTIFS(grupy!#REF!,sprawdzenie!M33,grupy!#REF!,"&lt;&gt;")</f>
        <v>#REF!</v>
      </c>
      <c r="O33" s="3" t="s">
        <v>126</v>
      </c>
      <c r="P33" s="5" t="e">
        <f>COUNTIFS(grupy!#REF!,sprawdzenie!O33,grupy!#REF!,"&lt;&gt;")</f>
        <v>#REF!</v>
      </c>
      <c r="Q33" s="3" t="s">
        <v>101</v>
      </c>
      <c r="R33" s="5" t="e">
        <f>COUNTIFS(grupy!#REF!,sprawdzenie!Q33,grupy!#REF!,"&lt;&gt;")</f>
        <v>#REF!</v>
      </c>
      <c r="S33" s="8"/>
      <c r="T33" s="10" t="e">
        <f>COUNTIFS(grupy!#REF!,sprawdzenie!S33,grupy!#REF!,"&lt;&gt;")</f>
        <v>#REF!</v>
      </c>
      <c r="U33" s="8" t="s">
        <v>80</v>
      </c>
      <c r="V33" s="5" t="e">
        <f>COUNTIFS(grupy!#REF!,sprawdzenie!U33,grupy!#REF!,"&lt;&gt;")</f>
        <v>#REF!</v>
      </c>
    </row>
    <row r="34" spans="5:22" hidden="1">
      <c r="E34" s="1" t="s">
        <v>255</v>
      </c>
      <c r="F34" s="5" t="e">
        <f>COUNTIFS(grupy!E:E,sprawdzenie!E34,grupy!#REF!,"&lt;&gt;")</f>
        <v>#REF!</v>
      </c>
      <c r="G34" s="3" t="s">
        <v>427</v>
      </c>
      <c r="H34" s="5" t="e">
        <f>COUNTIFS(grupy!F:F,sprawdzenie!G34,grupy!#REF!,"&lt;&gt;")</f>
        <v>#REF!</v>
      </c>
      <c r="I34" s="3" t="s">
        <v>130</v>
      </c>
      <c r="J34" s="5" t="e">
        <f>COUNTIFS(grupy!#REF!,sprawdzenie!I34,grupy!#REF!,"&lt;&gt;")</f>
        <v>#REF!</v>
      </c>
      <c r="K34" s="3" t="s">
        <v>252</v>
      </c>
      <c r="L34" s="5" t="e">
        <f>COUNTIFS(grupy!#REF!,sprawdzenie!K34,grupy!#REF!,"&lt;&gt;")</f>
        <v>#REF!</v>
      </c>
      <c r="M34" s="3" t="s">
        <v>376</v>
      </c>
      <c r="N34" s="5" t="e">
        <f>COUNTIFS(grupy!#REF!,sprawdzenie!M34,grupy!#REF!,"&lt;&gt;")</f>
        <v>#REF!</v>
      </c>
      <c r="O34" s="3" t="s">
        <v>131</v>
      </c>
      <c r="P34" s="5" t="e">
        <f>COUNTIFS(grupy!#REF!,sprawdzenie!O34,grupy!#REF!,"&lt;&gt;")</f>
        <v>#REF!</v>
      </c>
      <c r="Q34" s="3" t="s">
        <v>109</v>
      </c>
      <c r="R34" s="5" t="e">
        <f>COUNTIFS(grupy!#REF!,sprawdzenie!Q34,grupy!#REF!,"&lt;&gt;")</f>
        <v>#REF!</v>
      </c>
      <c r="S34" s="8"/>
      <c r="T34" s="10" t="e">
        <f>COUNTIFS(grupy!#REF!,sprawdzenie!S34,grupy!#REF!,"&lt;&gt;")</f>
        <v>#REF!</v>
      </c>
      <c r="U34" s="8" t="s">
        <v>83</v>
      </c>
      <c r="V34" s="5" t="e">
        <f>COUNTIFS(grupy!#REF!,sprawdzenie!U34,grupy!#REF!,"&lt;&gt;")</f>
        <v>#REF!</v>
      </c>
    </row>
    <row r="35" spans="5:22" hidden="1">
      <c r="E35" s="1" t="s">
        <v>262</v>
      </c>
      <c r="F35" s="5" t="e">
        <f>COUNTIFS(grupy!E:E,sprawdzenie!E35,grupy!#REF!,"&lt;&gt;")</f>
        <v>#REF!</v>
      </c>
      <c r="G35" s="3" t="s">
        <v>428</v>
      </c>
      <c r="H35" s="5" t="e">
        <f>COUNTIFS(grupy!F:F,sprawdzenie!G35,grupy!#REF!,"&lt;&gt;")</f>
        <v>#REF!</v>
      </c>
      <c r="I35" s="3" t="s">
        <v>134</v>
      </c>
      <c r="J35" s="5" t="e">
        <f>COUNTIFS(grupy!#REF!,sprawdzenie!I35,grupy!#REF!,"&lt;&gt;")</f>
        <v>#REF!</v>
      </c>
      <c r="K35" s="3" t="s">
        <v>263</v>
      </c>
      <c r="L35" s="5" t="e">
        <f>COUNTIFS(grupy!#REF!,sprawdzenie!K35,grupy!#REF!,"&lt;&gt;")</f>
        <v>#REF!</v>
      </c>
      <c r="M35" s="3" t="s">
        <v>377</v>
      </c>
      <c r="N35" s="5" t="e">
        <f>COUNTIFS(grupy!#REF!,sprawdzenie!M35,grupy!#REF!,"&lt;&gt;")</f>
        <v>#REF!</v>
      </c>
      <c r="O35" s="3" t="s">
        <v>135</v>
      </c>
      <c r="P35" s="5" t="e">
        <f>COUNTIFS(grupy!#REF!,sprawdzenie!O35,grupy!#REF!,"&lt;&gt;")</f>
        <v>#REF!</v>
      </c>
      <c r="Q35" s="3" t="s">
        <v>107</v>
      </c>
      <c r="R35" s="5" t="e">
        <f>COUNTIFS(grupy!#REF!,sprawdzenie!Q35,grupy!#REF!,"&lt;&gt;")</f>
        <v>#REF!</v>
      </c>
      <c r="S35" s="8"/>
      <c r="T35" s="10" t="e">
        <f>COUNTIFS(grupy!#REF!,sprawdzenie!S35,grupy!#REF!,"&lt;&gt;")</f>
        <v>#REF!</v>
      </c>
      <c r="U35" s="8" t="s">
        <v>90</v>
      </c>
      <c r="V35" s="5" t="e">
        <f>COUNTIFS(grupy!#REF!,sprawdzenie!U35,grupy!#REF!,"&lt;&gt;")</f>
        <v>#REF!</v>
      </c>
    </row>
    <row r="36" spans="5:22" hidden="1">
      <c r="E36" s="1" t="s">
        <v>268</v>
      </c>
      <c r="F36" s="5" t="e">
        <f>COUNTIFS(grupy!E:E,sprawdzenie!E36,grupy!#REF!,"&lt;&gt;")</f>
        <v>#REF!</v>
      </c>
      <c r="G36" s="3" t="s">
        <v>429</v>
      </c>
      <c r="H36" s="5" t="e">
        <f>COUNTIFS(grupy!F:F,sprawdzenie!G36,grupy!#REF!,"&lt;&gt;")</f>
        <v>#REF!</v>
      </c>
      <c r="I36" s="3" t="s">
        <v>138</v>
      </c>
      <c r="J36" s="5" t="e">
        <f>COUNTIFS(grupy!#REF!,sprawdzenie!I36,grupy!#REF!,"&lt;&gt;")</f>
        <v>#REF!</v>
      </c>
      <c r="K36" s="3" t="s">
        <v>265</v>
      </c>
      <c r="L36" s="5" t="e">
        <f>COUNTIFS(grupy!#REF!,sprawdzenie!K36,grupy!#REF!,"&lt;&gt;")</f>
        <v>#REF!</v>
      </c>
      <c r="M36" s="3" t="s">
        <v>378</v>
      </c>
      <c r="N36" s="5" t="e">
        <f>COUNTIFS(grupy!#REF!,sprawdzenie!M36,grupy!#REF!,"&lt;&gt;")</f>
        <v>#REF!</v>
      </c>
      <c r="O36" s="3" t="s">
        <v>139</v>
      </c>
      <c r="P36" s="5" t="e">
        <f>COUNTIFS(grupy!#REF!,sprawdzenie!O36,grupy!#REF!,"&lt;&gt;")</f>
        <v>#REF!</v>
      </c>
      <c r="Q36" s="3" t="s">
        <v>112</v>
      </c>
      <c r="R36" s="5" t="e">
        <f>COUNTIFS(grupy!#REF!,sprawdzenie!Q36,grupy!#REF!,"&lt;&gt;")</f>
        <v>#REF!</v>
      </c>
      <c r="S36" s="8"/>
      <c r="T36" s="10" t="e">
        <f>COUNTIFS(grupy!#REF!,sprawdzenie!S36,grupy!#REF!,"&lt;&gt;")</f>
        <v>#REF!</v>
      </c>
      <c r="U36" s="8" t="s">
        <v>91</v>
      </c>
      <c r="V36" s="5" t="e">
        <f>COUNTIFS(grupy!#REF!,sprawdzenie!U36,grupy!#REF!,"&lt;&gt;")</f>
        <v>#REF!</v>
      </c>
    </row>
    <row r="37" spans="5:22" hidden="1">
      <c r="E37" s="1" t="s">
        <v>275</v>
      </c>
      <c r="F37" s="5" t="e">
        <f>COUNTIFS(grupy!E:E,sprawdzenie!E37,grupy!#REF!,"&lt;&gt;")</f>
        <v>#REF!</v>
      </c>
      <c r="G37" s="3" t="s">
        <v>430</v>
      </c>
      <c r="H37" s="5" t="e">
        <f>COUNTIFS(grupy!F:F,sprawdzenie!G37,grupy!#REF!,"&lt;&gt;")</f>
        <v>#REF!</v>
      </c>
      <c r="I37" s="3" t="s">
        <v>144</v>
      </c>
      <c r="J37" s="5" t="e">
        <f>COUNTIFS(grupy!#REF!,sprawdzenie!I37,grupy!#REF!,"&lt;&gt;")</f>
        <v>#REF!</v>
      </c>
      <c r="K37" s="3" t="s">
        <v>276</v>
      </c>
      <c r="L37" s="5" t="e">
        <f>COUNTIFS(grupy!#REF!,sprawdzenie!K37,grupy!#REF!,"&lt;&gt;")</f>
        <v>#REF!</v>
      </c>
      <c r="M37" s="3" t="s">
        <v>379</v>
      </c>
      <c r="N37" s="5" t="e">
        <f>COUNTIFS(grupy!#REF!,sprawdzenie!M37,grupy!#REF!,"&lt;&gt;")</f>
        <v>#REF!</v>
      </c>
      <c r="O37" s="3" t="s">
        <v>145</v>
      </c>
      <c r="P37" s="5" t="e">
        <f>COUNTIFS(grupy!#REF!,sprawdzenie!O37,grupy!#REF!,"&lt;&gt;")</f>
        <v>#REF!</v>
      </c>
      <c r="Q37" s="3" t="s">
        <v>116</v>
      </c>
      <c r="R37" s="5" t="e">
        <f>COUNTIFS(grupy!#REF!,sprawdzenie!Q37,grupy!#REF!,"&lt;&gt;")</f>
        <v>#REF!</v>
      </c>
      <c r="S37" s="8"/>
      <c r="T37" s="10" t="e">
        <f>COUNTIFS(grupy!#REF!,sprawdzenie!S37,grupy!#REF!,"&lt;&gt;")</f>
        <v>#REF!</v>
      </c>
      <c r="U37" s="8" t="s">
        <v>94</v>
      </c>
      <c r="V37" s="5" t="e">
        <f>COUNTIFS(grupy!#REF!,sprawdzenie!U37,grupy!#REF!,"&lt;&gt;")</f>
        <v>#REF!</v>
      </c>
    </row>
    <row r="38" spans="5:22" hidden="1">
      <c r="E38" s="1" t="s">
        <v>280</v>
      </c>
      <c r="F38" s="5" t="e">
        <f>COUNTIFS(grupy!E:E,sprawdzenie!E38,grupy!#REF!,"&lt;&gt;")</f>
        <v>#REF!</v>
      </c>
      <c r="G38" s="3" t="s">
        <v>431</v>
      </c>
      <c r="H38" s="5" t="e">
        <f>COUNTIFS(grupy!F:F,sprawdzenie!G38,grupy!#REF!,"&lt;&gt;")</f>
        <v>#REF!</v>
      </c>
      <c r="I38" s="3" t="s">
        <v>149</v>
      </c>
      <c r="J38" s="5" t="e">
        <f>COUNTIFS(grupy!#REF!,sprawdzenie!I38,grupy!#REF!,"&lt;&gt;")</f>
        <v>#REF!</v>
      </c>
      <c r="K38" s="3" t="s">
        <v>278</v>
      </c>
      <c r="L38" s="5" t="e">
        <f>COUNTIFS(grupy!#REF!,sprawdzenie!K38,grupy!#REF!,"&lt;&gt;")</f>
        <v>#REF!</v>
      </c>
      <c r="M38" s="3" t="s">
        <v>380</v>
      </c>
      <c r="N38" s="5" t="e">
        <f>COUNTIFS(grupy!#REF!,sprawdzenie!M38,grupy!#REF!,"&lt;&gt;")</f>
        <v>#REF!</v>
      </c>
      <c r="O38" s="3" t="s">
        <v>150</v>
      </c>
      <c r="P38" s="5" t="e">
        <f>COUNTIFS(grupy!#REF!,sprawdzenie!O38,grupy!#REF!,"&lt;&gt;")</f>
        <v>#REF!</v>
      </c>
      <c r="Q38" s="3" t="s">
        <v>120</v>
      </c>
      <c r="R38" s="5" t="e">
        <f>COUNTIFS(grupy!#REF!,sprawdzenie!Q38,grupy!#REF!,"&lt;&gt;")</f>
        <v>#REF!</v>
      </c>
      <c r="S38" s="8"/>
      <c r="T38" s="10" t="e">
        <f>COUNTIFS(grupy!#REF!,sprawdzenie!S38,grupy!#REF!,"&lt;&gt;")</f>
        <v>#REF!</v>
      </c>
      <c r="U38" s="8" t="s">
        <v>98</v>
      </c>
      <c r="V38" s="5" t="e">
        <f>COUNTIFS(grupy!#REF!,sprawdzenie!U38,grupy!#REF!,"&lt;&gt;")</f>
        <v>#REF!</v>
      </c>
    </row>
    <row r="39" spans="5:22" hidden="1">
      <c r="E39" s="1" t="s">
        <v>287</v>
      </c>
      <c r="F39" s="5" t="e">
        <f>COUNTIFS(grupy!E:E,sprawdzenie!E39,grupy!#REF!,"&lt;&gt;")</f>
        <v>#REF!</v>
      </c>
      <c r="G39" s="3" t="s">
        <v>432</v>
      </c>
      <c r="H39" s="5" t="e">
        <f>COUNTIFS(grupy!F:F,sprawdzenie!G39,grupy!#REF!,"&lt;&gt;")</f>
        <v>#REF!</v>
      </c>
      <c r="I39" s="3" t="s">
        <v>153</v>
      </c>
      <c r="J39" s="5" t="e">
        <f>COUNTIFS(grupy!#REF!,sprawdzenie!I39,grupy!#REF!,"&lt;&gt;")</f>
        <v>#REF!</v>
      </c>
      <c r="K39" s="3" t="s">
        <v>288</v>
      </c>
      <c r="L39" s="5" t="e">
        <f>COUNTIFS(grupy!#REF!,sprawdzenie!K39,grupy!#REF!,"&lt;&gt;")</f>
        <v>#REF!</v>
      </c>
      <c r="M39" s="3" t="s">
        <v>381</v>
      </c>
      <c r="N39" s="5" t="e">
        <f>COUNTIFS(grupy!#REF!,sprawdzenie!M39,grupy!#REF!,"&lt;&gt;")</f>
        <v>#REF!</v>
      </c>
      <c r="O39" s="3" t="s">
        <v>154</v>
      </c>
      <c r="P39" s="5" t="e">
        <f>COUNTIFS(grupy!#REF!,sprawdzenie!O39,grupy!#REF!,"&lt;&gt;")</f>
        <v>#REF!</v>
      </c>
      <c r="Q39" s="3" t="s">
        <v>128</v>
      </c>
      <c r="R39" s="5" t="e">
        <f>COUNTIFS(grupy!#REF!,sprawdzenie!Q39,grupy!#REF!,"&lt;&gt;")</f>
        <v>#REF!</v>
      </c>
      <c r="S39" s="8"/>
      <c r="T39" s="10" t="e">
        <f>COUNTIFS(grupy!#REF!,sprawdzenie!S39,grupy!#REF!,"&lt;&gt;")</f>
        <v>#REF!</v>
      </c>
      <c r="U39" s="8" t="s">
        <v>99</v>
      </c>
      <c r="V39" s="5" t="e">
        <f>COUNTIFS(grupy!#REF!,sprawdzenie!U39,grupy!#REF!,"&lt;&gt;")</f>
        <v>#REF!</v>
      </c>
    </row>
    <row r="40" spans="5:22" hidden="1">
      <c r="E40" s="1" t="s">
        <v>292</v>
      </c>
      <c r="F40" s="5" t="e">
        <f>COUNTIFS(grupy!E:E,sprawdzenie!E40,grupy!#REF!,"&lt;&gt;")</f>
        <v>#REF!</v>
      </c>
      <c r="G40" s="3" t="s">
        <v>433</v>
      </c>
      <c r="H40" s="5" t="e">
        <f>COUNTIFS(grupy!F:F,sprawdzenie!G40,grupy!#REF!,"&lt;&gt;")</f>
        <v>#REF!</v>
      </c>
      <c r="I40" s="3" t="s">
        <v>157</v>
      </c>
      <c r="J40" s="5" t="e">
        <f>COUNTIFS(grupy!#REF!,sprawdzenie!I40,grupy!#REF!,"&lt;&gt;")</f>
        <v>#REF!</v>
      </c>
      <c r="K40" s="3" t="s">
        <v>290</v>
      </c>
      <c r="L40" s="5" t="e">
        <f>COUNTIFS(grupy!#REF!,sprawdzenie!K40,grupy!#REF!,"&lt;&gt;")</f>
        <v>#REF!</v>
      </c>
      <c r="M40" s="3" t="s">
        <v>382</v>
      </c>
      <c r="N40" s="5" t="e">
        <f>COUNTIFS(grupy!#REF!,sprawdzenie!M40,grupy!#REF!,"&lt;&gt;")</f>
        <v>#REF!</v>
      </c>
      <c r="O40" s="3" t="s">
        <v>158</v>
      </c>
      <c r="P40" s="5" t="e">
        <f>COUNTIFS(grupy!#REF!,sprawdzenie!O40,grupy!#REF!,"&lt;&gt;")</f>
        <v>#REF!</v>
      </c>
      <c r="Q40" s="3" t="s">
        <v>126</v>
      </c>
      <c r="R40" s="5" t="e">
        <f>COUNTIFS(grupy!#REF!,sprawdzenie!Q40,grupy!#REF!,"&lt;&gt;")</f>
        <v>#REF!</v>
      </c>
      <c r="S40" s="8"/>
      <c r="T40" s="10" t="e">
        <f>COUNTIFS(grupy!#REF!,sprawdzenie!S40,grupy!#REF!,"&lt;&gt;")</f>
        <v>#REF!</v>
      </c>
      <c r="U40" s="8" t="s">
        <v>102</v>
      </c>
      <c r="V40" s="5" t="e">
        <f>COUNTIFS(grupy!#REF!,sprawdzenie!U40,grupy!#REF!,"&lt;&gt;")</f>
        <v>#REF!</v>
      </c>
    </row>
    <row r="41" spans="5:22" hidden="1">
      <c r="E41" s="1" t="s">
        <v>299</v>
      </c>
      <c r="F41" s="5" t="e">
        <f>COUNTIFS(grupy!E:E,sprawdzenie!E41,grupy!#REF!,"&lt;&gt;")</f>
        <v>#REF!</v>
      </c>
      <c r="G41" s="3" t="s">
        <v>434</v>
      </c>
      <c r="H41" s="5" t="e">
        <f>COUNTIFS(grupy!F:F,sprawdzenie!G41,grupy!#REF!,"&lt;&gt;")</f>
        <v>#REF!</v>
      </c>
      <c r="I41" s="3" t="s">
        <v>163</v>
      </c>
      <c r="J41" s="5" t="e">
        <f>COUNTIFS(grupy!#REF!,sprawdzenie!I41,grupy!#REF!,"&lt;&gt;")</f>
        <v>#REF!</v>
      </c>
      <c r="K41" s="3" t="s">
        <v>300</v>
      </c>
      <c r="L41" s="5" t="e">
        <f>COUNTIFS(grupy!#REF!,sprawdzenie!K41,grupy!#REF!,"&lt;&gt;")</f>
        <v>#REF!</v>
      </c>
      <c r="M41" s="3" t="s">
        <v>383</v>
      </c>
      <c r="N41" s="5" t="e">
        <f>COUNTIFS(grupy!#REF!,sprawdzenie!M41,grupy!#REF!,"&lt;&gt;")</f>
        <v>#REF!</v>
      </c>
      <c r="O41" s="3" t="s">
        <v>164</v>
      </c>
      <c r="P41" s="5" t="e">
        <f>COUNTIFS(grupy!#REF!,sprawdzenie!O41,grupy!#REF!,"&lt;&gt;")</f>
        <v>#REF!</v>
      </c>
      <c r="Q41" s="3" t="s">
        <v>131</v>
      </c>
      <c r="R41" s="5" t="e">
        <f>COUNTIFS(grupy!#REF!,sprawdzenie!Q41,grupy!#REF!,"&lt;&gt;")</f>
        <v>#REF!</v>
      </c>
      <c r="S41" s="8"/>
      <c r="T41" s="10" t="e">
        <f>COUNTIFS(grupy!#REF!,sprawdzenie!S41,grupy!#REF!,"&lt;&gt;")</f>
        <v>#REF!</v>
      </c>
      <c r="U41" s="8" t="s">
        <v>108</v>
      </c>
      <c r="V41" s="5" t="e">
        <f>COUNTIFS(grupy!#REF!,sprawdzenie!U41,grupy!#REF!,"&lt;&gt;")</f>
        <v>#REF!</v>
      </c>
    </row>
    <row r="42" spans="5:22" ht="15.75" hidden="1" thickBot="1">
      <c r="E42" s="2" t="s">
        <v>304</v>
      </c>
      <c r="F42" s="7" t="e">
        <f>COUNTIFS(grupy!E:E,sprawdzenie!E42,grupy!#REF!,"&lt;&gt;")</f>
        <v>#REF!</v>
      </c>
      <c r="G42" s="3" t="s">
        <v>435</v>
      </c>
      <c r="H42" s="5" t="e">
        <f>COUNTIFS(grupy!F:F,sprawdzenie!G42,grupy!#REF!,"&lt;&gt;")</f>
        <v>#REF!</v>
      </c>
      <c r="I42" s="3" t="s">
        <v>168</v>
      </c>
      <c r="J42" s="5" t="e">
        <f>COUNTIFS(grupy!#REF!,sprawdzenie!I42,grupy!#REF!,"&lt;&gt;")</f>
        <v>#REF!</v>
      </c>
      <c r="K42" s="4" t="s">
        <v>302</v>
      </c>
      <c r="L42" s="7" t="e">
        <f>COUNTIFS(grupy!#REF!,sprawdzenie!K42,grupy!#REF!,"&lt;&gt;")</f>
        <v>#REF!</v>
      </c>
      <c r="M42" s="3" t="s">
        <v>384</v>
      </c>
      <c r="N42" s="5" t="e">
        <f>COUNTIFS(grupy!#REF!,sprawdzenie!M42,grupy!#REF!,"&lt;&gt;")</f>
        <v>#REF!</v>
      </c>
      <c r="O42" s="3" t="s">
        <v>169</v>
      </c>
      <c r="P42" s="5" t="e">
        <f>COUNTIFS(grupy!#REF!,sprawdzenie!O42,grupy!#REF!,"&lt;&gt;")</f>
        <v>#REF!</v>
      </c>
      <c r="Q42" s="3" t="s">
        <v>135</v>
      </c>
      <c r="R42" s="5" t="e">
        <f>COUNTIFS(grupy!#REF!,sprawdzenie!Q42,grupy!#REF!,"&lt;&gt;")</f>
        <v>#REF!</v>
      </c>
      <c r="S42" s="8"/>
      <c r="T42" s="10" t="e">
        <f>COUNTIFS(grupy!#REF!,sprawdzenie!S42,grupy!#REF!,"&lt;&gt;")</f>
        <v>#REF!</v>
      </c>
      <c r="U42" s="8" t="s">
        <v>110</v>
      </c>
      <c r="V42" s="5" t="e">
        <f>COUNTIFS(grupy!#REF!,sprawdzenie!U42,grupy!#REF!,"&lt;&gt;")</f>
        <v>#REF!</v>
      </c>
    </row>
    <row r="43" spans="5:22" ht="15.75" hidden="1" thickBot="1">
      <c r="F43" s="21" t="e">
        <f>SUM(F5:F42)</f>
        <v>#REF!</v>
      </c>
      <c r="G43" s="3" t="s">
        <v>436</v>
      </c>
      <c r="H43" s="5" t="e">
        <f>COUNTIFS(grupy!F:F,sprawdzenie!G43,grupy!#REF!,"&lt;&gt;")</f>
        <v>#REF!</v>
      </c>
      <c r="I43" s="3" t="s">
        <v>172</v>
      </c>
      <c r="J43" s="5" t="e">
        <f>COUNTIFS(grupy!#REF!,sprawdzenie!I43,grupy!#REF!,"&lt;&gt;")</f>
        <v>#REF!</v>
      </c>
      <c r="L43" s="21" t="e">
        <f>SUM(L5:L42)</f>
        <v>#REF!</v>
      </c>
      <c r="M43" s="3" t="s">
        <v>385</v>
      </c>
      <c r="N43" s="5" t="e">
        <f>COUNTIFS(grupy!#REF!,sprawdzenie!M43,grupy!#REF!,"&lt;&gt;")</f>
        <v>#REF!</v>
      </c>
      <c r="O43" s="3" t="s">
        <v>173</v>
      </c>
      <c r="P43" s="5" t="e">
        <f>COUNTIFS(grupy!#REF!,sprawdzenie!O43,grupy!#REF!,"&lt;&gt;")</f>
        <v>#REF!</v>
      </c>
      <c r="Q43" s="3" t="s">
        <v>139</v>
      </c>
      <c r="R43" s="5" t="e">
        <f>COUNTIFS(grupy!#REF!,sprawdzenie!Q43,grupy!#REF!,"&lt;&gt;")</f>
        <v>#REF!</v>
      </c>
      <c r="S43" s="8"/>
      <c r="T43" s="10" t="e">
        <f>COUNTIFS(grupy!#REF!,sprawdzenie!S43,grupy!#REF!,"&lt;&gt;")</f>
        <v>#REF!</v>
      </c>
      <c r="U43" s="8" t="s">
        <v>113</v>
      </c>
      <c r="V43" s="5" t="e">
        <f>COUNTIFS(grupy!#REF!,sprawdzenie!U43,grupy!#REF!,"&lt;&gt;")</f>
        <v>#REF!</v>
      </c>
    </row>
    <row r="44" spans="5:22" hidden="1">
      <c r="G44" s="3" t="s">
        <v>437</v>
      </c>
      <c r="H44" s="5" t="e">
        <f>COUNTIFS(grupy!F:F,sprawdzenie!G44,grupy!#REF!,"&lt;&gt;")</f>
        <v>#REF!</v>
      </c>
      <c r="I44" s="3" t="s">
        <v>176</v>
      </c>
      <c r="J44" s="5" t="e">
        <f>COUNTIFS(grupy!#REF!,sprawdzenie!I44,grupy!#REF!,"&lt;&gt;")</f>
        <v>#REF!</v>
      </c>
      <c r="M44" s="3" t="s">
        <v>386</v>
      </c>
      <c r="N44" s="5" t="e">
        <f>COUNTIFS(grupy!#REF!,sprawdzenie!M44,grupy!#REF!,"&lt;&gt;")</f>
        <v>#REF!</v>
      </c>
      <c r="O44" s="3" t="s">
        <v>177</v>
      </c>
      <c r="P44" s="5" t="e">
        <f>COUNTIFS(grupy!#REF!,sprawdzenie!O44,grupy!#REF!,"&lt;&gt;")</f>
        <v>#REF!</v>
      </c>
      <c r="Q44" s="3" t="s">
        <v>147</v>
      </c>
      <c r="R44" s="5" t="e">
        <f>COUNTIFS(grupy!#REF!,sprawdzenie!Q44,grupy!#REF!,"&lt;&gt;")</f>
        <v>#REF!</v>
      </c>
      <c r="S44" s="8"/>
      <c r="T44" s="10" t="e">
        <f>COUNTIFS(grupy!#REF!,sprawdzenie!S44,grupy!#REF!,"&lt;&gt;")</f>
        <v>#REF!</v>
      </c>
      <c r="U44" s="8" t="s">
        <v>117</v>
      </c>
      <c r="V44" s="5" t="e">
        <f>COUNTIFS(grupy!#REF!,sprawdzenie!U44,grupy!#REF!,"&lt;&gt;")</f>
        <v>#REF!</v>
      </c>
    </row>
    <row r="45" spans="5:22" hidden="1">
      <c r="G45" s="3" t="s">
        <v>438</v>
      </c>
      <c r="H45" s="5" t="e">
        <f>COUNTIFS(grupy!F:F,sprawdzenie!G45,grupy!#REF!,"&lt;&gt;")</f>
        <v>#REF!</v>
      </c>
      <c r="I45" s="3" t="s">
        <v>182</v>
      </c>
      <c r="J45" s="5" t="e">
        <f>COUNTIFS(grupy!#REF!,sprawdzenie!I45,grupy!#REF!,"&lt;&gt;")</f>
        <v>#REF!</v>
      </c>
      <c r="M45" s="3" t="s">
        <v>387</v>
      </c>
      <c r="N45" s="5" t="e">
        <f>COUNTIFS(grupy!#REF!,sprawdzenie!M45,grupy!#REF!,"&lt;&gt;")</f>
        <v>#REF!</v>
      </c>
      <c r="O45" s="3" t="s">
        <v>183</v>
      </c>
      <c r="P45" s="5" t="e">
        <f>COUNTIFS(grupy!#REF!,sprawdzenie!O45,grupy!#REF!,"&lt;&gt;")</f>
        <v>#REF!</v>
      </c>
      <c r="Q45" s="3" t="s">
        <v>145</v>
      </c>
      <c r="R45" s="5" t="e">
        <f>COUNTIFS(grupy!#REF!,sprawdzenie!Q45,grupy!#REF!,"&lt;&gt;")</f>
        <v>#REF!</v>
      </c>
      <c r="S45" s="8"/>
      <c r="T45" s="10" t="e">
        <f>COUNTIFS(grupy!#REF!,sprawdzenie!S45,grupy!#REF!,"&lt;&gt;")</f>
        <v>#REF!</v>
      </c>
      <c r="U45" s="8" t="s">
        <v>118</v>
      </c>
      <c r="V45" s="5" t="e">
        <f>COUNTIFS(grupy!#REF!,sprawdzenie!U45,grupy!#REF!,"&lt;&gt;")</f>
        <v>#REF!</v>
      </c>
    </row>
    <row r="46" spans="5:22" hidden="1">
      <c r="G46" s="3" t="s">
        <v>439</v>
      </c>
      <c r="H46" s="5" t="e">
        <f>COUNTIFS(grupy!F:F,sprawdzenie!G46,grupy!#REF!,"&lt;&gt;")</f>
        <v>#REF!</v>
      </c>
      <c r="I46" s="3" t="s">
        <v>187</v>
      </c>
      <c r="J46" s="5" t="e">
        <f>COUNTIFS(grupy!#REF!,sprawdzenie!I46,grupy!#REF!,"&lt;&gt;")</f>
        <v>#REF!</v>
      </c>
      <c r="M46" s="3" t="s">
        <v>388</v>
      </c>
      <c r="N46" s="5" t="e">
        <f>COUNTIFS(grupy!#REF!,sprawdzenie!M46,grupy!#REF!,"&lt;&gt;")</f>
        <v>#REF!</v>
      </c>
      <c r="O46" s="3" t="s">
        <v>188</v>
      </c>
      <c r="P46" s="5" t="e">
        <f>COUNTIFS(grupy!#REF!,sprawdzenie!O46,grupy!#REF!,"&lt;&gt;")</f>
        <v>#REF!</v>
      </c>
      <c r="Q46" s="3" t="s">
        <v>150</v>
      </c>
      <c r="R46" s="5" t="e">
        <f>COUNTIFS(grupy!#REF!,sprawdzenie!Q46,grupy!#REF!,"&lt;&gt;")</f>
        <v>#REF!</v>
      </c>
      <c r="S46" s="8"/>
      <c r="T46" s="10" t="e">
        <f>COUNTIFS(grupy!#REF!,sprawdzenie!S46,grupy!#REF!,"&lt;&gt;")</f>
        <v>#REF!</v>
      </c>
      <c r="U46" s="8" t="s">
        <v>121</v>
      </c>
      <c r="V46" s="5" t="e">
        <f>COUNTIFS(grupy!#REF!,sprawdzenie!U46,grupy!#REF!,"&lt;&gt;")</f>
        <v>#REF!</v>
      </c>
    </row>
    <row r="47" spans="5:22" hidden="1">
      <c r="G47" s="3" t="s">
        <v>440</v>
      </c>
      <c r="H47" s="5" t="e">
        <f>COUNTIFS(grupy!F:F,sprawdzenie!G47,grupy!#REF!,"&lt;&gt;")</f>
        <v>#REF!</v>
      </c>
      <c r="I47" s="3" t="s">
        <v>191</v>
      </c>
      <c r="J47" s="5" t="e">
        <f>COUNTIFS(grupy!#REF!,sprawdzenie!I47,grupy!#REF!,"&lt;&gt;")</f>
        <v>#REF!</v>
      </c>
      <c r="M47" s="3" t="s">
        <v>389</v>
      </c>
      <c r="N47" s="5" t="e">
        <f>COUNTIFS(grupy!#REF!,sprawdzenie!M47,grupy!#REF!,"&lt;&gt;")</f>
        <v>#REF!</v>
      </c>
      <c r="O47" s="3" t="s">
        <v>192</v>
      </c>
      <c r="P47" s="5" t="e">
        <f>COUNTIFS(grupy!#REF!,sprawdzenie!O47,grupy!#REF!,"&lt;&gt;")</f>
        <v>#REF!</v>
      </c>
      <c r="Q47" s="3" t="s">
        <v>154</v>
      </c>
      <c r="R47" s="5" t="e">
        <f>COUNTIFS(grupy!#REF!,sprawdzenie!Q47,grupy!#REF!,"&lt;&gt;")</f>
        <v>#REF!</v>
      </c>
      <c r="S47" s="8"/>
      <c r="T47" s="10" t="e">
        <f>COUNTIFS(grupy!#REF!,sprawdzenie!S47,grupy!#REF!,"&lt;&gt;")</f>
        <v>#REF!</v>
      </c>
      <c r="U47" s="8" t="s">
        <v>127</v>
      </c>
      <c r="V47" s="5" t="e">
        <f>COUNTIFS(grupy!#REF!,sprawdzenie!U47,grupy!#REF!,"&lt;&gt;")</f>
        <v>#REF!</v>
      </c>
    </row>
    <row r="48" spans="5:22" hidden="1">
      <c r="G48" s="3" t="s">
        <v>441</v>
      </c>
      <c r="H48" s="5" t="e">
        <f>COUNTIFS(grupy!F:F,sprawdzenie!G48,grupy!#REF!,"&lt;&gt;")</f>
        <v>#REF!</v>
      </c>
      <c r="I48" s="3" t="s">
        <v>195</v>
      </c>
      <c r="J48" s="5" t="e">
        <f>COUNTIFS(grupy!#REF!,sprawdzenie!I48,grupy!#REF!,"&lt;&gt;")</f>
        <v>#REF!</v>
      </c>
      <c r="M48" s="3" t="s">
        <v>390</v>
      </c>
      <c r="N48" s="5" t="e">
        <f>COUNTIFS(grupy!#REF!,sprawdzenie!M48,grupy!#REF!,"&lt;&gt;")</f>
        <v>#REF!</v>
      </c>
      <c r="O48" s="3" t="s">
        <v>196</v>
      </c>
      <c r="P48" s="5" t="e">
        <f>COUNTIFS(grupy!#REF!,sprawdzenie!O48,grupy!#REF!,"&lt;&gt;")</f>
        <v>#REF!</v>
      </c>
      <c r="Q48" s="3" t="s">
        <v>158</v>
      </c>
      <c r="R48" s="5" t="e">
        <f>COUNTIFS(grupy!#REF!,sprawdzenie!Q48,grupy!#REF!,"&lt;&gt;")</f>
        <v>#REF!</v>
      </c>
      <c r="S48" s="8"/>
      <c r="T48" s="10" t="e">
        <f>COUNTIFS(grupy!#REF!,sprawdzenie!S48,grupy!#REF!,"&lt;&gt;")</f>
        <v>#REF!</v>
      </c>
      <c r="U48" s="8" t="s">
        <v>129</v>
      </c>
      <c r="V48" s="5" t="e">
        <f>COUNTIFS(grupy!#REF!,sprawdzenie!U48,grupy!#REF!,"&lt;&gt;")</f>
        <v>#REF!</v>
      </c>
    </row>
    <row r="49" spans="7:22" hidden="1">
      <c r="G49" s="3" t="s">
        <v>442</v>
      </c>
      <c r="H49" s="5" t="e">
        <f>COUNTIFS(grupy!F:F,sprawdzenie!G49,grupy!#REF!,"&lt;&gt;")</f>
        <v>#REF!</v>
      </c>
      <c r="I49" s="3" t="s">
        <v>201</v>
      </c>
      <c r="J49" s="5" t="e">
        <f>COUNTIFS(grupy!#REF!,sprawdzenie!I49,grupy!#REF!,"&lt;&gt;")</f>
        <v>#REF!</v>
      </c>
      <c r="M49" s="3" t="s">
        <v>391</v>
      </c>
      <c r="N49" s="5" t="e">
        <f>COUNTIFS(grupy!#REF!,sprawdzenie!M49,grupy!#REF!,"&lt;&gt;")</f>
        <v>#REF!</v>
      </c>
      <c r="O49" s="3" t="s">
        <v>202</v>
      </c>
      <c r="P49" s="5" t="e">
        <f>COUNTIFS(grupy!#REF!,sprawdzenie!O49,grupy!#REF!,"&lt;&gt;")</f>
        <v>#REF!</v>
      </c>
      <c r="Q49" s="3" t="s">
        <v>166</v>
      </c>
      <c r="R49" s="5" t="e">
        <f>COUNTIFS(grupy!#REF!,sprawdzenie!Q49,grupy!#REF!,"&lt;&gt;")</f>
        <v>#REF!</v>
      </c>
      <c r="S49" s="8"/>
      <c r="T49" s="10" t="e">
        <f>COUNTIFS(grupy!#REF!,sprawdzenie!S49,grupy!#REF!,"&lt;&gt;")</f>
        <v>#REF!</v>
      </c>
      <c r="U49" s="8" t="s">
        <v>132</v>
      </c>
      <c r="V49" s="5" t="e">
        <f>COUNTIFS(grupy!#REF!,sprawdzenie!U49,grupy!#REF!,"&lt;&gt;")</f>
        <v>#REF!</v>
      </c>
    </row>
    <row r="50" spans="7:22" hidden="1">
      <c r="G50" s="3" t="s">
        <v>443</v>
      </c>
      <c r="H50" s="5" t="e">
        <f>COUNTIFS(grupy!F:F,sprawdzenie!G50,grupy!#REF!,"&lt;&gt;")</f>
        <v>#REF!</v>
      </c>
      <c r="I50" s="3" t="s">
        <v>205</v>
      </c>
      <c r="J50" s="5" t="e">
        <f>COUNTIFS(grupy!#REF!,sprawdzenie!I50,grupy!#REF!,"&lt;&gt;")</f>
        <v>#REF!</v>
      </c>
      <c r="M50" s="3" t="s">
        <v>392</v>
      </c>
      <c r="N50" s="5" t="e">
        <f>COUNTIFS(grupy!#REF!,sprawdzenie!M50,grupy!#REF!,"&lt;&gt;")</f>
        <v>#REF!</v>
      </c>
      <c r="O50" s="3" t="s">
        <v>206</v>
      </c>
      <c r="P50" s="5" t="e">
        <f>COUNTIFS(grupy!#REF!,sprawdzenie!O50,grupy!#REF!,"&lt;&gt;")</f>
        <v>#REF!</v>
      </c>
      <c r="Q50" s="3" t="s">
        <v>164</v>
      </c>
      <c r="R50" s="5" t="e">
        <f>COUNTIFS(grupy!#REF!,sprawdzenie!Q50,grupy!#REF!,"&lt;&gt;")</f>
        <v>#REF!</v>
      </c>
      <c r="S50" s="8"/>
      <c r="T50" s="10" t="e">
        <f>COUNTIFS(grupy!#REF!,sprawdzenie!S50,grupy!#REF!,"&lt;&gt;")</f>
        <v>#REF!</v>
      </c>
      <c r="U50" s="8" t="s">
        <v>136</v>
      </c>
      <c r="V50" s="5" t="e">
        <f>COUNTIFS(grupy!#REF!,sprawdzenie!U50,grupy!#REF!,"&lt;&gt;")</f>
        <v>#REF!</v>
      </c>
    </row>
    <row r="51" spans="7:22" hidden="1">
      <c r="G51" s="3" t="s">
        <v>444</v>
      </c>
      <c r="H51" s="5" t="e">
        <f>COUNTIFS(grupy!F:F,sprawdzenie!G51,grupy!#REF!,"&lt;&gt;")</f>
        <v>#REF!</v>
      </c>
      <c r="I51" s="3" t="s">
        <v>210</v>
      </c>
      <c r="J51" s="5" t="e">
        <f>COUNTIFS(grupy!#REF!,sprawdzenie!I51,grupy!#REF!,"&lt;&gt;")</f>
        <v>#REF!</v>
      </c>
      <c r="M51" s="3" t="s">
        <v>393</v>
      </c>
      <c r="N51" s="5" t="e">
        <f>COUNTIFS(grupy!#REF!,sprawdzenie!M51,grupy!#REF!,"&lt;&gt;")</f>
        <v>#REF!</v>
      </c>
      <c r="O51" s="3" t="s">
        <v>211</v>
      </c>
      <c r="P51" s="5" t="e">
        <f>COUNTIFS(grupy!#REF!,sprawdzenie!O51,grupy!#REF!,"&lt;&gt;")</f>
        <v>#REF!</v>
      </c>
      <c r="Q51" s="3" t="s">
        <v>169</v>
      </c>
      <c r="R51" s="5" t="e">
        <f>COUNTIFS(grupy!#REF!,sprawdzenie!Q51,grupy!#REF!,"&lt;&gt;")</f>
        <v>#REF!</v>
      </c>
      <c r="S51" s="8"/>
      <c r="T51" s="10" t="e">
        <f>COUNTIFS(grupy!#REF!,sprawdzenie!S51,grupy!#REF!,"&lt;&gt;")</f>
        <v>#REF!</v>
      </c>
      <c r="U51" s="8" t="s">
        <v>137</v>
      </c>
      <c r="V51" s="5" t="e">
        <f>COUNTIFS(grupy!#REF!,sprawdzenie!U51,grupy!#REF!,"&lt;&gt;")</f>
        <v>#REF!</v>
      </c>
    </row>
    <row r="52" spans="7:22" hidden="1">
      <c r="G52" s="3" t="s">
        <v>445</v>
      </c>
      <c r="H52" s="5" t="e">
        <f>COUNTIFS(grupy!F:F,sprawdzenie!G52,grupy!#REF!,"&lt;&gt;")</f>
        <v>#REF!</v>
      </c>
      <c r="I52" s="3" t="s">
        <v>214</v>
      </c>
      <c r="J52" s="5" t="e">
        <f>COUNTIFS(grupy!#REF!,sprawdzenie!I52,grupy!#REF!,"&lt;&gt;")</f>
        <v>#REF!</v>
      </c>
      <c r="M52" s="3" t="s">
        <v>394</v>
      </c>
      <c r="N52" s="5" t="e">
        <f>COUNTIFS(grupy!#REF!,sprawdzenie!M52,grupy!#REF!,"&lt;&gt;")</f>
        <v>#REF!</v>
      </c>
      <c r="O52" s="3" t="s">
        <v>215</v>
      </c>
      <c r="P52" s="5" t="e">
        <f>COUNTIFS(grupy!#REF!,sprawdzenie!O52,grupy!#REF!,"&lt;&gt;")</f>
        <v>#REF!</v>
      </c>
      <c r="Q52" s="3" t="s">
        <v>173</v>
      </c>
      <c r="R52" s="5" t="e">
        <f>COUNTIFS(grupy!#REF!,sprawdzenie!Q52,grupy!#REF!,"&lt;&gt;")</f>
        <v>#REF!</v>
      </c>
      <c r="S52" s="8"/>
      <c r="T52" s="10" t="e">
        <f>COUNTIFS(grupy!#REF!,sprawdzenie!S52,grupy!#REF!,"&lt;&gt;")</f>
        <v>#REF!</v>
      </c>
      <c r="U52" s="8" t="s">
        <v>140</v>
      </c>
      <c r="V52" s="5" t="e">
        <f>COUNTIFS(grupy!#REF!,sprawdzenie!U52,grupy!#REF!,"&lt;&gt;")</f>
        <v>#REF!</v>
      </c>
    </row>
    <row r="53" spans="7:22" hidden="1">
      <c r="G53" s="3" t="s">
        <v>446</v>
      </c>
      <c r="H53" s="5" t="e">
        <f>COUNTIFS(grupy!F:F,sprawdzenie!G53,grupy!#REF!,"&lt;&gt;")</f>
        <v>#REF!</v>
      </c>
      <c r="I53" s="3" t="s">
        <v>220</v>
      </c>
      <c r="J53" s="5" t="e">
        <f>COUNTIFS(grupy!#REF!,sprawdzenie!I53,grupy!#REF!,"&lt;&gt;")</f>
        <v>#REF!</v>
      </c>
      <c r="M53" s="3" t="s">
        <v>395</v>
      </c>
      <c r="N53" s="5" t="e">
        <f>COUNTIFS(grupy!#REF!,sprawdzenie!M53,grupy!#REF!,"&lt;&gt;")</f>
        <v>#REF!</v>
      </c>
      <c r="O53" s="3" t="s">
        <v>221</v>
      </c>
      <c r="P53" s="5" t="e">
        <f>COUNTIFS(grupy!#REF!,sprawdzenie!O53,grupy!#REF!,"&lt;&gt;")</f>
        <v>#REF!</v>
      </c>
      <c r="Q53" s="3" t="s">
        <v>177</v>
      </c>
      <c r="R53" s="5" t="e">
        <f>COUNTIFS(grupy!#REF!,sprawdzenie!Q53,grupy!#REF!,"&lt;&gt;")</f>
        <v>#REF!</v>
      </c>
      <c r="S53" s="8"/>
      <c r="T53" s="10" t="e">
        <f>COUNTIFS(grupy!#REF!,sprawdzenie!S53,grupy!#REF!,"&lt;&gt;")</f>
        <v>#REF!</v>
      </c>
      <c r="U53" s="8" t="s">
        <v>146</v>
      </c>
      <c r="V53" s="5" t="e">
        <f>COUNTIFS(grupy!#REF!,sprawdzenie!U53,grupy!#REF!,"&lt;&gt;")</f>
        <v>#REF!</v>
      </c>
    </row>
    <row r="54" spans="7:22" hidden="1">
      <c r="G54" s="3" t="s">
        <v>447</v>
      </c>
      <c r="H54" s="5" t="e">
        <f>COUNTIFS(grupy!F:F,sprawdzenie!G54,grupy!#REF!,"&lt;&gt;")</f>
        <v>#REF!</v>
      </c>
      <c r="I54" s="3" t="s">
        <v>224</v>
      </c>
      <c r="J54" s="5" t="e">
        <f>COUNTIFS(grupy!#REF!,sprawdzenie!I54,grupy!#REF!,"&lt;&gt;")</f>
        <v>#REF!</v>
      </c>
      <c r="M54" s="3" t="s">
        <v>396</v>
      </c>
      <c r="N54" s="5" t="e">
        <f>COUNTIFS(grupy!#REF!,sprawdzenie!M54,grupy!#REF!,"&lt;&gt;")</f>
        <v>#REF!</v>
      </c>
      <c r="O54" s="3" t="s">
        <v>225</v>
      </c>
      <c r="P54" s="5" t="e">
        <f>COUNTIFS(grupy!#REF!,sprawdzenie!O54,grupy!#REF!,"&lt;&gt;")</f>
        <v>#REF!</v>
      </c>
      <c r="Q54" s="3" t="s">
        <v>186</v>
      </c>
      <c r="R54" s="5" t="e">
        <f>COUNTIFS(grupy!#REF!,sprawdzenie!Q54,grupy!#REF!,"&lt;&gt;")</f>
        <v>#REF!</v>
      </c>
      <c r="S54" s="8"/>
      <c r="T54" s="10" t="e">
        <f>COUNTIFS(grupy!#REF!,sprawdzenie!S54,grupy!#REF!,"&lt;&gt;")</f>
        <v>#REF!</v>
      </c>
      <c r="U54" s="8" t="s">
        <v>148</v>
      </c>
      <c r="V54" s="5" t="e">
        <f>COUNTIFS(grupy!#REF!,sprawdzenie!U54,grupy!#REF!,"&lt;&gt;")</f>
        <v>#REF!</v>
      </c>
    </row>
    <row r="55" spans="7:22" ht="15.75" hidden="1" thickBot="1">
      <c r="G55" s="4" t="s">
        <v>448</v>
      </c>
      <c r="H55" s="7" t="e">
        <f>COUNTIFS(grupy!F:F,sprawdzenie!G55,grupy!#REF!,"&lt;&gt;")</f>
        <v>#REF!</v>
      </c>
      <c r="I55" s="3" t="s">
        <v>229</v>
      </c>
      <c r="J55" s="5" t="e">
        <f>COUNTIFS(grupy!#REF!,sprawdzenie!I55,grupy!#REF!,"&lt;&gt;")</f>
        <v>#REF!</v>
      </c>
      <c r="M55" s="4" t="s">
        <v>397</v>
      </c>
      <c r="N55" s="7" t="e">
        <f>COUNTIFS(grupy!#REF!,sprawdzenie!M55,grupy!#REF!,"&lt;&gt;")</f>
        <v>#REF!</v>
      </c>
      <c r="O55" s="3" t="s">
        <v>230</v>
      </c>
      <c r="P55" s="5" t="e">
        <f>COUNTIFS(grupy!#REF!,sprawdzenie!O55,grupy!#REF!,"&lt;&gt;")</f>
        <v>#REF!</v>
      </c>
      <c r="Q55" s="3" t="s">
        <v>183</v>
      </c>
      <c r="R55" s="5" t="e">
        <f>COUNTIFS(grupy!#REF!,sprawdzenie!Q55,grupy!#REF!,"&lt;&gt;")</f>
        <v>#REF!</v>
      </c>
      <c r="S55" s="8"/>
      <c r="T55" s="10" t="e">
        <f>COUNTIFS(grupy!#REF!,sprawdzenie!S55,grupy!#REF!,"&lt;&gt;")</f>
        <v>#REF!</v>
      </c>
      <c r="U55" s="8" t="s">
        <v>151</v>
      </c>
      <c r="V55" s="5" t="e">
        <f>COUNTIFS(grupy!#REF!,sprawdzenie!U55,grupy!#REF!,"&lt;&gt;")</f>
        <v>#REF!</v>
      </c>
    </row>
    <row r="56" spans="7:22" ht="15.75" hidden="1" thickBot="1">
      <c r="H56" s="21" t="e">
        <f>SUM(H5:H55)</f>
        <v>#REF!</v>
      </c>
      <c r="I56" s="3" t="s">
        <v>232</v>
      </c>
      <c r="J56" s="5" t="e">
        <f>COUNTIFS(grupy!#REF!,sprawdzenie!I56,grupy!#REF!,"&lt;&gt;")</f>
        <v>#REF!</v>
      </c>
      <c r="N56" s="21" t="e">
        <f>SUM(N5:N55)</f>
        <v>#REF!</v>
      </c>
      <c r="O56" s="3" t="s">
        <v>233</v>
      </c>
      <c r="P56" s="5" t="e">
        <f>COUNTIFS(grupy!#REF!,sprawdzenie!O56,grupy!#REF!,"&lt;&gt;")</f>
        <v>#REF!</v>
      </c>
      <c r="Q56" s="3" t="s">
        <v>188</v>
      </c>
      <c r="R56" s="5" t="e">
        <f>COUNTIFS(grupy!#REF!,sprawdzenie!Q56,grupy!#REF!,"&lt;&gt;")</f>
        <v>#REF!</v>
      </c>
      <c r="S56" s="8"/>
      <c r="T56" s="10" t="e">
        <f>COUNTIFS(grupy!#REF!,sprawdzenie!S56,grupy!#REF!,"&lt;&gt;")</f>
        <v>#REF!</v>
      </c>
      <c r="U56" s="8" t="s">
        <v>155</v>
      </c>
      <c r="V56" s="5" t="e">
        <f>COUNTIFS(grupy!#REF!,sprawdzenie!U56,grupy!#REF!,"&lt;&gt;")</f>
        <v>#REF!</v>
      </c>
    </row>
    <row r="57" spans="7:22" hidden="1">
      <c r="I57" s="3" t="s">
        <v>237</v>
      </c>
      <c r="J57" s="5" t="e">
        <f>COUNTIFS(grupy!#REF!,sprawdzenie!I57,grupy!#REF!,"&lt;&gt;")</f>
        <v>#REF!</v>
      </c>
      <c r="O57" s="3" t="s">
        <v>238</v>
      </c>
      <c r="P57" s="5" t="e">
        <f>COUNTIFS(grupy!#REF!,sprawdzenie!O57,grupy!#REF!,"&lt;&gt;")</f>
        <v>#REF!</v>
      </c>
      <c r="Q57" s="3" t="s">
        <v>192</v>
      </c>
      <c r="R57" s="5" t="e">
        <f>COUNTIFS(grupy!#REF!,sprawdzenie!Q57,grupy!#REF!,"&lt;&gt;")</f>
        <v>#REF!</v>
      </c>
      <c r="S57" s="8"/>
      <c r="T57" s="10" t="e">
        <f>COUNTIFS(grupy!#REF!,sprawdzenie!S57,grupy!#REF!,"&lt;&gt;")</f>
        <v>#REF!</v>
      </c>
      <c r="U57" s="8" t="s">
        <v>156</v>
      </c>
      <c r="V57" s="5" t="e">
        <f>COUNTIFS(grupy!#REF!,sprawdzenie!U57,grupy!#REF!,"&lt;&gt;")</f>
        <v>#REF!</v>
      </c>
    </row>
    <row r="58" spans="7:22" hidden="1">
      <c r="I58" s="3" t="s">
        <v>239</v>
      </c>
      <c r="J58" s="5" t="e">
        <f>COUNTIFS(grupy!#REF!,sprawdzenie!I58,grupy!#REF!,"&lt;&gt;")</f>
        <v>#REF!</v>
      </c>
      <c r="O58" s="3" t="s">
        <v>240</v>
      </c>
      <c r="P58" s="5" t="e">
        <f>COUNTIFS(grupy!#REF!,sprawdzenie!O58,grupy!#REF!,"&lt;&gt;")</f>
        <v>#REF!</v>
      </c>
      <c r="Q58" s="3" t="s">
        <v>196</v>
      </c>
      <c r="R58" s="5" t="e">
        <f>COUNTIFS(grupy!#REF!,sprawdzenie!Q58,grupy!#REF!,"&lt;&gt;")</f>
        <v>#REF!</v>
      </c>
      <c r="S58" s="8"/>
      <c r="T58" s="10" t="e">
        <f>COUNTIFS(grupy!#REF!,sprawdzenie!S58,grupy!#REF!,"&lt;&gt;")</f>
        <v>#REF!</v>
      </c>
      <c r="U58" s="8" t="s">
        <v>159</v>
      </c>
      <c r="V58" s="5" t="e">
        <f>COUNTIFS(grupy!#REF!,sprawdzenie!U58,grupy!#REF!,"&lt;&gt;")</f>
        <v>#REF!</v>
      </c>
    </row>
    <row r="59" spans="7:22" hidden="1">
      <c r="I59" s="3" t="s">
        <v>243</v>
      </c>
      <c r="J59" s="5" t="e">
        <f>COUNTIFS(grupy!#REF!,sprawdzenie!I59,grupy!#REF!,"&lt;&gt;")</f>
        <v>#REF!</v>
      </c>
      <c r="O59" s="3" t="s">
        <v>244</v>
      </c>
      <c r="P59" s="5" t="e">
        <f>COUNTIFS(grupy!#REF!,sprawdzenie!O59,grupy!#REF!,"&lt;&gt;")</f>
        <v>#REF!</v>
      </c>
      <c r="Q59" s="3" t="s">
        <v>207</v>
      </c>
      <c r="R59" s="5" t="e">
        <f>COUNTIFS(grupy!#REF!,sprawdzenie!Q59,grupy!#REF!,"&lt;&gt;")</f>
        <v>#REF!</v>
      </c>
      <c r="S59" s="8"/>
      <c r="T59" s="10" t="e">
        <f>COUNTIFS(grupy!#REF!,sprawdzenie!S59,grupy!#REF!,"&lt;&gt;")</f>
        <v>#REF!</v>
      </c>
      <c r="U59" s="8" t="s">
        <v>165</v>
      </c>
      <c r="V59" s="5" t="e">
        <f>COUNTIFS(grupy!#REF!,sprawdzenie!U59,grupy!#REF!,"&lt;&gt;")</f>
        <v>#REF!</v>
      </c>
    </row>
    <row r="60" spans="7:22" hidden="1">
      <c r="I60" s="3" t="s">
        <v>245</v>
      </c>
      <c r="J60" s="5" t="e">
        <f>COUNTIFS(grupy!#REF!,sprawdzenie!I60,grupy!#REF!,"&lt;&gt;")</f>
        <v>#REF!</v>
      </c>
      <c r="O60" s="3" t="s">
        <v>246</v>
      </c>
      <c r="P60" s="5" t="e">
        <f>COUNTIFS(grupy!#REF!,sprawdzenie!O60,grupy!#REF!,"&lt;&gt;")</f>
        <v>#REF!</v>
      </c>
      <c r="Q60" s="3" t="s">
        <v>202</v>
      </c>
      <c r="R60" s="5" t="e">
        <f>COUNTIFS(grupy!#REF!,sprawdzenie!Q60,grupy!#REF!,"&lt;&gt;")</f>
        <v>#REF!</v>
      </c>
      <c r="S60" s="8"/>
      <c r="T60" s="10" t="e">
        <f>COUNTIFS(grupy!#REF!,sprawdzenie!S60,grupy!#REF!,"&lt;&gt;")</f>
        <v>#REF!</v>
      </c>
      <c r="U60" s="8" t="s">
        <v>167</v>
      </c>
      <c r="V60" s="5" t="e">
        <f>COUNTIFS(grupy!#REF!,sprawdzenie!U60,grupy!#REF!,"&lt;&gt;")</f>
        <v>#REF!</v>
      </c>
    </row>
    <row r="61" spans="7:22" hidden="1">
      <c r="I61" s="3" t="s">
        <v>250</v>
      </c>
      <c r="J61" s="5" t="e">
        <f>COUNTIFS(grupy!#REF!,sprawdzenie!I61,grupy!#REF!,"&lt;&gt;")</f>
        <v>#REF!</v>
      </c>
      <c r="O61" s="3" t="s">
        <v>251</v>
      </c>
      <c r="P61" s="5" t="e">
        <f>COUNTIFS(grupy!#REF!,sprawdzenie!O61,grupy!#REF!,"&lt;&gt;")</f>
        <v>#REF!</v>
      </c>
      <c r="Q61" s="3" t="s">
        <v>206</v>
      </c>
      <c r="R61" s="5" t="e">
        <f>COUNTIFS(grupy!#REF!,sprawdzenie!Q61,grupy!#REF!,"&lt;&gt;")</f>
        <v>#REF!</v>
      </c>
      <c r="S61" s="8"/>
      <c r="T61" s="10" t="e">
        <f>COUNTIFS(grupy!#REF!,sprawdzenie!S61,grupy!#REF!,"&lt;&gt;")</f>
        <v>#REF!</v>
      </c>
      <c r="U61" s="8" t="s">
        <v>170</v>
      </c>
      <c r="V61" s="5" t="e">
        <f>COUNTIFS(grupy!#REF!,sprawdzenie!U61,grupy!#REF!,"&lt;&gt;")</f>
        <v>#REF!</v>
      </c>
    </row>
    <row r="62" spans="7:22" hidden="1">
      <c r="I62" s="3" t="s">
        <v>252</v>
      </c>
      <c r="J62" s="5" t="e">
        <f>COUNTIFS(grupy!#REF!,sprawdzenie!I62,grupy!#REF!,"&lt;&gt;")</f>
        <v>#REF!</v>
      </c>
      <c r="O62" s="3" t="s">
        <v>253</v>
      </c>
      <c r="P62" s="5" t="e">
        <f>COUNTIFS(grupy!#REF!,sprawdzenie!O62,grupy!#REF!,"&lt;&gt;")</f>
        <v>#REF!</v>
      </c>
      <c r="Q62" s="3" t="s">
        <v>211</v>
      </c>
      <c r="R62" s="5" t="e">
        <f>COUNTIFS(grupy!#REF!,sprawdzenie!Q62,grupy!#REF!,"&lt;&gt;")</f>
        <v>#REF!</v>
      </c>
      <c r="S62" s="8"/>
      <c r="T62" s="10" t="e">
        <f>COUNTIFS(grupy!#REF!,sprawdzenie!S62,grupy!#REF!,"&lt;&gt;")</f>
        <v>#REF!</v>
      </c>
      <c r="U62" s="8" t="s">
        <v>174</v>
      </c>
      <c r="V62" s="5" t="e">
        <f>COUNTIFS(grupy!#REF!,sprawdzenie!U62,grupy!#REF!,"&lt;&gt;")</f>
        <v>#REF!</v>
      </c>
    </row>
    <row r="63" spans="7:22" hidden="1">
      <c r="I63" s="3" t="s">
        <v>256</v>
      </c>
      <c r="J63" s="5" t="e">
        <f>COUNTIFS(grupy!#REF!,sprawdzenie!I63,grupy!#REF!,"&lt;&gt;")</f>
        <v>#REF!</v>
      </c>
      <c r="O63" s="3" t="s">
        <v>257</v>
      </c>
      <c r="P63" s="5" t="e">
        <f>COUNTIFS(grupy!#REF!,sprawdzenie!O63,grupy!#REF!,"&lt;&gt;")</f>
        <v>#REF!</v>
      </c>
      <c r="Q63" s="3" t="s">
        <v>215</v>
      </c>
      <c r="R63" s="5" t="e">
        <f>COUNTIFS(grupy!#REF!,sprawdzenie!Q63,grupy!#REF!,"&lt;&gt;")</f>
        <v>#REF!</v>
      </c>
      <c r="S63" s="8"/>
      <c r="T63" s="10" t="e">
        <f>COUNTIFS(grupy!#REF!,sprawdzenie!S63,grupy!#REF!,"&lt;&gt;")</f>
        <v>#REF!</v>
      </c>
      <c r="U63" s="8" t="s">
        <v>175</v>
      </c>
      <c r="V63" s="5" t="e">
        <f>COUNTIFS(grupy!#REF!,sprawdzenie!U63,grupy!#REF!,"&lt;&gt;")</f>
        <v>#REF!</v>
      </c>
    </row>
    <row r="64" spans="7:22" hidden="1">
      <c r="I64" s="3" t="s">
        <v>258</v>
      </c>
      <c r="J64" s="5" t="e">
        <f>COUNTIFS(grupy!#REF!,sprawdzenie!I64,grupy!#REF!,"&lt;&gt;")</f>
        <v>#REF!</v>
      </c>
      <c r="O64" s="3" t="s">
        <v>259</v>
      </c>
      <c r="P64" s="5" t="e">
        <f>COUNTIFS(grupy!#REF!,sprawdzenie!O64,grupy!#REF!,"&lt;&gt;")</f>
        <v>#REF!</v>
      </c>
      <c r="Q64" s="3" t="s">
        <v>226</v>
      </c>
      <c r="R64" s="5" t="e">
        <f>COUNTIFS(grupy!#REF!,sprawdzenie!Q64,grupy!#REF!,"&lt;&gt;")</f>
        <v>#REF!</v>
      </c>
      <c r="S64" s="8"/>
      <c r="T64" s="10" t="e">
        <f>COUNTIFS(grupy!#REF!,sprawdzenie!S64,grupy!#REF!,"&lt;&gt;")</f>
        <v>#REF!</v>
      </c>
      <c r="U64" s="8" t="s">
        <v>178</v>
      </c>
      <c r="V64" s="5" t="e">
        <f>COUNTIFS(grupy!#REF!,sprawdzenie!U64,grupy!#REF!,"&lt;&gt;")</f>
        <v>#REF!</v>
      </c>
    </row>
    <row r="65" spans="9:22" hidden="1">
      <c r="I65" s="3" t="s">
        <v>263</v>
      </c>
      <c r="J65" s="5" t="e">
        <f>COUNTIFS(grupy!#REF!,sprawdzenie!I65,grupy!#REF!,"&lt;&gt;")</f>
        <v>#REF!</v>
      </c>
      <c r="O65" s="3" t="s">
        <v>264</v>
      </c>
      <c r="P65" s="5" t="e">
        <f>COUNTIFS(grupy!#REF!,sprawdzenie!O65,grupy!#REF!,"&lt;&gt;")</f>
        <v>#REF!</v>
      </c>
      <c r="Q65" s="3" t="s">
        <v>221</v>
      </c>
      <c r="R65" s="5" t="e">
        <f>COUNTIFS(grupy!#REF!,sprawdzenie!Q65,grupy!#REF!,"&lt;&gt;")</f>
        <v>#REF!</v>
      </c>
      <c r="S65" s="8"/>
      <c r="T65" s="10" t="e">
        <f>COUNTIFS(grupy!#REF!,sprawdzenie!S65,grupy!#REF!,"&lt;&gt;")</f>
        <v>#REF!</v>
      </c>
      <c r="U65" s="8" t="s">
        <v>184</v>
      </c>
      <c r="V65" s="5" t="e">
        <f>COUNTIFS(grupy!#REF!,sprawdzenie!U65,grupy!#REF!,"&lt;&gt;")</f>
        <v>#REF!</v>
      </c>
    </row>
    <row r="66" spans="9:22" hidden="1">
      <c r="I66" s="3" t="s">
        <v>265</v>
      </c>
      <c r="J66" s="5" t="e">
        <f>COUNTIFS(grupy!#REF!,sprawdzenie!I66,grupy!#REF!,"&lt;&gt;")</f>
        <v>#REF!</v>
      </c>
      <c r="O66" s="3" t="s">
        <v>266</v>
      </c>
      <c r="P66" s="5" t="e">
        <f>COUNTIFS(grupy!#REF!,sprawdzenie!O66,grupy!#REF!,"&lt;&gt;")</f>
        <v>#REF!</v>
      </c>
      <c r="Q66" s="3" t="s">
        <v>225</v>
      </c>
      <c r="R66" s="5" t="e">
        <f>COUNTIFS(grupy!#REF!,sprawdzenie!Q66,grupy!#REF!,"&lt;&gt;")</f>
        <v>#REF!</v>
      </c>
      <c r="S66" s="8"/>
      <c r="T66" s="10" t="e">
        <f>COUNTIFS(grupy!#REF!,sprawdzenie!S66,grupy!#REF!,"&lt;&gt;")</f>
        <v>#REF!</v>
      </c>
      <c r="U66" s="8" t="s">
        <v>185</v>
      </c>
      <c r="V66" s="5" t="e">
        <f>COUNTIFS(grupy!#REF!,sprawdzenie!U66,grupy!#REF!,"&lt;&gt;")</f>
        <v>#REF!</v>
      </c>
    </row>
    <row r="67" spans="9:22" hidden="1">
      <c r="I67" s="3" t="s">
        <v>269</v>
      </c>
      <c r="J67" s="5" t="e">
        <f>COUNTIFS(grupy!#REF!,sprawdzenie!I67,grupy!#REF!,"&lt;&gt;")</f>
        <v>#REF!</v>
      </c>
      <c r="O67" s="3" t="s">
        <v>270</v>
      </c>
      <c r="P67" s="5" t="e">
        <f>COUNTIFS(grupy!#REF!,sprawdzenie!O67,grupy!#REF!,"&lt;&gt;")</f>
        <v>#REF!</v>
      </c>
      <c r="Q67" s="3" t="s">
        <v>230</v>
      </c>
      <c r="R67" s="5" t="e">
        <f>COUNTIFS(grupy!#REF!,sprawdzenie!Q67,grupy!#REF!,"&lt;&gt;")</f>
        <v>#REF!</v>
      </c>
      <c r="S67" s="8"/>
      <c r="T67" s="10" t="e">
        <f>COUNTIFS(grupy!#REF!,sprawdzenie!S67,grupy!#REF!,"&lt;&gt;")</f>
        <v>#REF!</v>
      </c>
      <c r="U67" s="8" t="s">
        <v>189</v>
      </c>
      <c r="V67" s="5" t="e">
        <f>COUNTIFS(grupy!#REF!,sprawdzenie!U67,grupy!#REF!,"&lt;&gt;")</f>
        <v>#REF!</v>
      </c>
    </row>
    <row r="68" spans="9:22" hidden="1">
      <c r="I68" s="3" t="s">
        <v>271</v>
      </c>
      <c r="J68" s="5" t="e">
        <f>COUNTIFS(grupy!#REF!,sprawdzenie!I68,grupy!#REF!,"&lt;&gt;")</f>
        <v>#REF!</v>
      </c>
      <c r="O68" s="3" t="s">
        <v>272</v>
      </c>
      <c r="P68" s="5" t="e">
        <f>COUNTIFS(grupy!#REF!,sprawdzenie!O68,grupy!#REF!,"&lt;&gt;")</f>
        <v>#REF!</v>
      </c>
      <c r="Q68" s="3" t="s">
        <v>233</v>
      </c>
      <c r="R68" s="5" t="e">
        <f>COUNTIFS(grupy!#REF!,sprawdzenie!Q68,grupy!#REF!,"&lt;&gt;")</f>
        <v>#REF!</v>
      </c>
      <c r="S68" s="8"/>
      <c r="T68" s="10" t="e">
        <f>COUNTIFS(grupy!#REF!,sprawdzenie!S68,grupy!#REF!,"&lt;&gt;")</f>
        <v>#REF!</v>
      </c>
      <c r="U68" s="8" t="s">
        <v>193</v>
      </c>
      <c r="V68" s="5" t="e">
        <f>COUNTIFS(grupy!#REF!,sprawdzenie!U68,grupy!#REF!,"&lt;&gt;")</f>
        <v>#REF!</v>
      </c>
    </row>
    <row r="69" spans="9:22" hidden="1">
      <c r="I69" s="3" t="s">
        <v>276</v>
      </c>
      <c r="J69" s="5" t="e">
        <f>COUNTIFS(grupy!#REF!,sprawdzenie!I69,grupy!#REF!,"&lt;&gt;")</f>
        <v>#REF!</v>
      </c>
      <c r="O69" s="3" t="s">
        <v>277</v>
      </c>
      <c r="P69" s="5" t="e">
        <f>COUNTIFS(grupy!#REF!,sprawdzenie!O69,grupy!#REF!,"&lt;&gt;")</f>
        <v>#REF!</v>
      </c>
      <c r="Q69" s="3" t="s">
        <v>241</v>
      </c>
      <c r="R69" s="5" t="e">
        <f>COUNTIFS(grupy!#REF!,sprawdzenie!Q69,grupy!#REF!,"&lt;&gt;")</f>
        <v>#REF!</v>
      </c>
      <c r="S69" s="8"/>
      <c r="T69" s="10" t="e">
        <f>COUNTIFS(grupy!#REF!,sprawdzenie!S69,grupy!#REF!,"&lt;&gt;")</f>
        <v>#REF!</v>
      </c>
      <c r="U69" s="8" t="s">
        <v>194</v>
      </c>
      <c r="V69" s="5" t="e">
        <f>COUNTIFS(grupy!#REF!,sprawdzenie!U69,grupy!#REF!,"&lt;&gt;")</f>
        <v>#REF!</v>
      </c>
    </row>
    <row r="70" spans="9:22" hidden="1">
      <c r="I70" s="3" t="s">
        <v>278</v>
      </c>
      <c r="J70" s="5" t="e">
        <f>COUNTIFS(grupy!#REF!,sprawdzenie!I70,grupy!#REF!,"&lt;&gt;")</f>
        <v>#REF!</v>
      </c>
      <c r="O70" s="3" t="s">
        <v>279</v>
      </c>
      <c r="P70" s="5" t="e">
        <f>COUNTIFS(grupy!#REF!,sprawdzenie!O70,grupy!#REF!,"&lt;&gt;")</f>
        <v>#REF!</v>
      </c>
      <c r="Q70" s="3" t="s">
        <v>238</v>
      </c>
      <c r="R70" s="5" t="e">
        <f>COUNTIFS(grupy!#REF!,sprawdzenie!Q70,grupy!#REF!,"&lt;&gt;")</f>
        <v>#REF!</v>
      </c>
      <c r="S70" s="8"/>
      <c r="T70" s="10" t="e">
        <f>COUNTIFS(grupy!#REF!,sprawdzenie!S70,grupy!#REF!,"&lt;&gt;")</f>
        <v>#REF!</v>
      </c>
      <c r="U70" s="8" t="s">
        <v>197</v>
      </c>
      <c r="V70" s="5" t="e">
        <f>COUNTIFS(grupy!#REF!,sprawdzenie!U70,grupy!#REF!,"&lt;&gt;")</f>
        <v>#REF!</v>
      </c>
    </row>
    <row r="71" spans="9:22" hidden="1">
      <c r="I71" s="3" t="s">
        <v>281</v>
      </c>
      <c r="J71" s="5" t="e">
        <f>COUNTIFS(grupy!#REF!,sprawdzenie!I71,grupy!#REF!,"&lt;&gt;")</f>
        <v>#REF!</v>
      </c>
      <c r="O71" s="3" t="s">
        <v>282</v>
      </c>
      <c r="P71" s="5" t="e">
        <f>COUNTIFS(grupy!#REF!,sprawdzenie!O71,grupy!#REF!,"&lt;&gt;")</f>
        <v>#REF!</v>
      </c>
      <c r="Q71" s="3" t="s">
        <v>240</v>
      </c>
      <c r="R71" s="5" t="e">
        <f>COUNTIFS(grupy!#REF!,sprawdzenie!Q71,grupy!#REF!,"&lt;&gt;")</f>
        <v>#REF!</v>
      </c>
      <c r="S71" s="8"/>
      <c r="T71" s="10" t="e">
        <f>COUNTIFS(grupy!#REF!,sprawdzenie!S71,grupy!#REF!,"&lt;&gt;")</f>
        <v>#REF!</v>
      </c>
      <c r="U71" s="8" t="s">
        <v>203</v>
      </c>
      <c r="V71" s="5" t="e">
        <f>COUNTIFS(grupy!#REF!,sprawdzenie!U71,grupy!#REF!,"&lt;&gt;")</f>
        <v>#REF!</v>
      </c>
    </row>
    <row r="72" spans="9:22" hidden="1">
      <c r="I72" s="3" t="s">
        <v>283</v>
      </c>
      <c r="J72" s="5" t="e">
        <f>COUNTIFS(grupy!#REF!,sprawdzenie!I72,grupy!#REF!,"&lt;&gt;")</f>
        <v>#REF!</v>
      </c>
      <c r="O72" s="3" t="s">
        <v>284</v>
      </c>
      <c r="P72" s="5" t="e">
        <f>COUNTIFS(grupy!#REF!,sprawdzenie!O72,grupy!#REF!,"&lt;&gt;")</f>
        <v>#REF!</v>
      </c>
      <c r="Q72" s="3" t="s">
        <v>244</v>
      </c>
      <c r="R72" s="5" t="e">
        <f>COUNTIFS(grupy!#REF!,sprawdzenie!Q72,grupy!#REF!,"&lt;&gt;")</f>
        <v>#REF!</v>
      </c>
      <c r="S72" s="8"/>
      <c r="T72" s="10" t="e">
        <f>COUNTIFS(grupy!#REF!,sprawdzenie!S72,grupy!#REF!,"&lt;&gt;")</f>
        <v>#REF!</v>
      </c>
      <c r="U72" s="8" t="s">
        <v>204</v>
      </c>
      <c r="V72" s="5" t="e">
        <f>COUNTIFS(grupy!#REF!,sprawdzenie!U72,grupy!#REF!,"&lt;&gt;")</f>
        <v>#REF!</v>
      </c>
    </row>
    <row r="73" spans="9:22" hidden="1">
      <c r="I73" s="3" t="s">
        <v>288</v>
      </c>
      <c r="J73" s="5" t="e">
        <f>COUNTIFS(grupy!#REF!,sprawdzenie!I73,grupy!#REF!,"&lt;&gt;")</f>
        <v>#REF!</v>
      </c>
      <c r="O73" s="3" t="s">
        <v>289</v>
      </c>
      <c r="P73" s="5" t="e">
        <f>COUNTIFS(grupy!#REF!,sprawdzenie!O73,grupy!#REF!,"&lt;&gt;")</f>
        <v>#REF!</v>
      </c>
      <c r="Q73" s="3" t="s">
        <v>246</v>
      </c>
      <c r="R73" s="5" t="e">
        <f>COUNTIFS(grupy!#REF!,sprawdzenie!Q73,grupy!#REF!,"&lt;&gt;")</f>
        <v>#REF!</v>
      </c>
      <c r="S73" s="8"/>
      <c r="T73" s="10" t="e">
        <f>COUNTIFS(grupy!#REF!,sprawdzenie!S73,grupy!#REF!,"&lt;&gt;")</f>
        <v>#REF!</v>
      </c>
      <c r="U73" s="8" t="s">
        <v>208</v>
      </c>
      <c r="V73" s="5" t="e">
        <f>COUNTIFS(grupy!#REF!,sprawdzenie!U73,grupy!#REF!,"&lt;&gt;")</f>
        <v>#REF!</v>
      </c>
    </row>
    <row r="74" spans="9:22" hidden="1">
      <c r="I74" s="3" t="s">
        <v>290</v>
      </c>
      <c r="J74" s="5" t="e">
        <f>COUNTIFS(grupy!#REF!,sprawdzenie!I74,grupy!#REF!,"&lt;&gt;")</f>
        <v>#REF!</v>
      </c>
      <c r="O74" s="3" t="s">
        <v>291</v>
      </c>
      <c r="P74" s="5" t="e">
        <f>COUNTIFS(grupy!#REF!,sprawdzenie!O74,grupy!#REF!,"&lt;&gt;")</f>
        <v>#REF!</v>
      </c>
      <c r="Q74" s="3" t="s">
        <v>254</v>
      </c>
      <c r="R74" s="5" t="e">
        <f>COUNTIFS(grupy!#REF!,sprawdzenie!Q74,grupy!#REF!,"&lt;&gt;")</f>
        <v>#REF!</v>
      </c>
      <c r="S74" s="8"/>
      <c r="T74" s="10" t="e">
        <f>COUNTIFS(grupy!#REF!,sprawdzenie!S74,grupy!#REF!,"&lt;&gt;")</f>
        <v>#REF!</v>
      </c>
      <c r="U74" s="8" t="s">
        <v>212</v>
      </c>
      <c r="V74" s="5" t="e">
        <f>COUNTIFS(grupy!#REF!,sprawdzenie!U74,grupy!#REF!,"&lt;&gt;")</f>
        <v>#REF!</v>
      </c>
    </row>
    <row r="75" spans="9:22" hidden="1">
      <c r="I75" s="3" t="s">
        <v>293</v>
      </c>
      <c r="J75" s="5" t="e">
        <f>COUNTIFS(grupy!#REF!,sprawdzenie!I75,grupy!#REF!,"&lt;&gt;")</f>
        <v>#REF!</v>
      </c>
      <c r="O75" s="3" t="s">
        <v>294</v>
      </c>
      <c r="P75" s="5" t="e">
        <f>COUNTIFS(grupy!#REF!,sprawdzenie!O75,grupy!#REF!,"&lt;&gt;")</f>
        <v>#REF!</v>
      </c>
      <c r="Q75" s="3" t="s">
        <v>251</v>
      </c>
      <c r="R75" s="5" t="e">
        <f>COUNTIFS(grupy!#REF!,sprawdzenie!Q75,grupy!#REF!,"&lt;&gt;")</f>
        <v>#REF!</v>
      </c>
      <c r="S75" s="8"/>
      <c r="T75" s="10" t="e">
        <f>COUNTIFS(grupy!#REF!,sprawdzenie!S75,grupy!#REF!,"&lt;&gt;")</f>
        <v>#REF!</v>
      </c>
      <c r="U75" s="8" t="s">
        <v>213</v>
      </c>
      <c r="V75" s="5" t="e">
        <f>COUNTIFS(grupy!#REF!,sprawdzenie!U75,grupy!#REF!,"&lt;&gt;")</f>
        <v>#REF!</v>
      </c>
    </row>
    <row r="76" spans="9:22" hidden="1">
      <c r="I76" s="3" t="s">
        <v>295</v>
      </c>
      <c r="J76" s="5" t="e">
        <f>COUNTIFS(grupy!#REF!,sprawdzenie!I76,grupy!#REF!,"&lt;&gt;")</f>
        <v>#REF!</v>
      </c>
      <c r="O76" s="3" t="s">
        <v>296</v>
      </c>
      <c r="P76" s="5" t="e">
        <f>COUNTIFS(grupy!#REF!,sprawdzenie!O76,grupy!#REF!,"&lt;&gt;")</f>
        <v>#REF!</v>
      </c>
      <c r="Q76" s="3" t="s">
        <v>253</v>
      </c>
      <c r="R76" s="5" t="e">
        <f>COUNTIFS(grupy!#REF!,sprawdzenie!Q76,grupy!#REF!,"&lt;&gt;")</f>
        <v>#REF!</v>
      </c>
      <c r="S76" s="8"/>
      <c r="T76" s="10" t="e">
        <f>COUNTIFS(grupy!#REF!,sprawdzenie!S76,grupy!#REF!,"&lt;&gt;")</f>
        <v>#REF!</v>
      </c>
      <c r="U76" s="8" t="s">
        <v>216</v>
      </c>
      <c r="V76" s="5" t="e">
        <f>COUNTIFS(grupy!#REF!,sprawdzenie!U76,grupy!#REF!,"&lt;&gt;")</f>
        <v>#REF!</v>
      </c>
    </row>
    <row r="77" spans="9:22" hidden="1">
      <c r="I77" s="3" t="s">
        <v>300</v>
      </c>
      <c r="J77" s="5" t="e">
        <f>COUNTIFS(grupy!#REF!,sprawdzenie!I77,grupy!#REF!,"&lt;&gt;")</f>
        <v>#REF!</v>
      </c>
      <c r="O77" s="3" t="s">
        <v>301</v>
      </c>
      <c r="P77" s="5" t="e">
        <f>COUNTIFS(grupy!#REF!,sprawdzenie!O77,grupy!#REF!,"&lt;&gt;")</f>
        <v>#REF!</v>
      </c>
      <c r="Q77" s="3" t="s">
        <v>257</v>
      </c>
      <c r="R77" s="5" t="e">
        <f>COUNTIFS(grupy!#REF!,sprawdzenie!Q77,grupy!#REF!,"&lt;&gt;")</f>
        <v>#REF!</v>
      </c>
      <c r="S77" s="8"/>
      <c r="T77" s="10" t="e">
        <f>COUNTIFS(grupy!#REF!,sprawdzenie!S77,grupy!#REF!,"&lt;&gt;")</f>
        <v>#REF!</v>
      </c>
      <c r="U77" s="8" t="s">
        <v>222</v>
      </c>
      <c r="V77" s="5" t="e">
        <f>COUNTIFS(grupy!#REF!,sprawdzenie!U77,grupy!#REF!,"&lt;&gt;")</f>
        <v>#REF!</v>
      </c>
    </row>
    <row r="78" spans="9:22" hidden="1">
      <c r="I78" s="3" t="s">
        <v>302</v>
      </c>
      <c r="J78" s="5" t="e">
        <f>COUNTIFS(grupy!#REF!,sprawdzenie!I78,grupy!#REF!,"&lt;&gt;")</f>
        <v>#REF!</v>
      </c>
      <c r="O78" s="3" t="s">
        <v>303</v>
      </c>
      <c r="P78" s="5" t="e">
        <f>COUNTIFS(grupy!#REF!,sprawdzenie!O78,grupy!#REF!,"&lt;&gt;")</f>
        <v>#REF!</v>
      </c>
      <c r="Q78" s="3" t="s">
        <v>259</v>
      </c>
      <c r="R78" s="5" t="e">
        <f>COUNTIFS(grupy!#REF!,sprawdzenie!Q78,grupy!#REF!,"&lt;&gt;")</f>
        <v>#REF!</v>
      </c>
      <c r="S78" s="8"/>
      <c r="T78" s="10" t="e">
        <f>COUNTIFS(grupy!#REF!,sprawdzenie!S78,grupy!#REF!,"&lt;&gt;")</f>
        <v>#REF!</v>
      </c>
      <c r="U78" s="8" t="s">
        <v>223</v>
      </c>
      <c r="V78" s="5" t="e">
        <f>COUNTIFS(grupy!#REF!,sprawdzenie!U78,grupy!#REF!,"&lt;&gt;")</f>
        <v>#REF!</v>
      </c>
    </row>
    <row r="79" spans="9:22" hidden="1">
      <c r="I79" s="3" t="s">
        <v>305</v>
      </c>
      <c r="J79" s="5" t="e">
        <f>COUNTIFS(grupy!#REF!,sprawdzenie!I79,grupy!#REF!,"&lt;&gt;")</f>
        <v>#REF!</v>
      </c>
      <c r="O79" s="3" t="s">
        <v>306</v>
      </c>
      <c r="P79" s="5" t="e">
        <f>COUNTIFS(grupy!#REF!,sprawdzenie!O79,grupy!#REF!,"&lt;&gt;")</f>
        <v>#REF!</v>
      </c>
      <c r="Q79" s="3" t="s">
        <v>267</v>
      </c>
      <c r="R79" s="5" t="e">
        <f>COUNTIFS(grupy!#REF!,sprawdzenie!Q79,grupy!#REF!,"&lt;&gt;")</f>
        <v>#REF!</v>
      </c>
      <c r="S79" s="8"/>
      <c r="T79" s="10" t="e">
        <f>COUNTIFS(grupy!#REF!,sprawdzenie!S79,grupy!#REF!,"&lt;&gt;")</f>
        <v>#REF!</v>
      </c>
      <c r="U79" s="8" t="s">
        <v>227</v>
      </c>
      <c r="V79" s="5" t="e">
        <f>COUNTIFS(grupy!#REF!,sprawdzenie!U79,grupy!#REF!,"&lt;&gt;")</f>
        <v>#REF!</v>
      </c>
    </row>
    <row r="80" spans="9:22" ht="15.75" hidden="1" thickBot="1">
      <c r="I80" s="4" t="s">
        <v>307</v>
      </c>
      <c r="J80" s="7" t="e">
        <f>COUNTIFS(grupy!#REF!,sprawdzenie!I80,grupy!#REF!,"&lt;&gt;")</f>
        <v>#REF!</v>
      </c>
      <c r="O80" s="4" t="s">
        <v>308</v>
      </c>
      <c r="P80" s="7" t="e">
        <f>COUNTIFS(grupy!#REF!,sprawdzenie!O80,grupy!#REF!,"&lt;&gt;")</f>
        <v>#REF!</v>
      </c>
      <c r="Q80" s="3" t="s">
        <v>264</v>
      </c>
      <c r="R80" s="5" t="e">
        <f>COUNTIFS(grupy!#REF!,sprawdzenie!Q80,grupy!#REF!,"&lt;&gt;")</f>
        <v>#REF!</v>
      </c>
      <c r="S80" s="9"/>
      <c r="T80" s="11" t="e">
        <f>COUNTIFS(grupy!#REF!,sprawdzenie!S80,grupy!#REF!,"&lt;&gt;")</f>
        <v>#REF!</v>
      </c>
      <c r="U80" s="8" t="s">
        <v>231</v>
      </c>
      <c r="V80" s="5" t="e">
        <f>COUNTIFS(grupy!#REF!,sprawdzenie!U80,grupy!#REF!,"&lt;&gt;")</f>
        <v>#REF!</v>
      </c>
    </row>
    <row r="81" spans="10:22" ht="15.75" thickBot="1">
      <c r="J81" s="21" t="e">
        <f>SUM(J5:J80)</f>
        <v>#REF!</v>
      </c>
      <c r="P81" s="21" t="e">
        <f>SUM(P5:P80)</f>
        <v>#REF!</v>
      </c>
      <c r="Q81" s="3" t="s">
        <v>266</v>
      </c>
      <c r="R81" s="5" t="e">
        <f>COUNTIFS(grupy!#REF!,sprawdzenie!Q81,grupy!#REF!,"&lt;&gt;")</f>
        <v>#REF!</v>
      </c>
      <c r="U81" s="8"/>
      <c r="V81" s="5" t="e">
        <f>COUNTIFS(grupy!#REF!,sprawdzenie!U81,grupy!#REF!,"&lt;&gt;")</f>
        <v>#REF!</v>
      </c>
    </row>
  </sheetData>
  <autoFilter ref="A4:Z4" xr:uid="{1CB09369-3C72-4DFE-985C-553897814A9C}"/>
  <phoneticPr fontId="16" type="noConversion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8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81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Monika</cp:lastModifiedBy>
  <cp:lastPrinted>2023-06-06T09:20:02Z</cp:lastPrinted>
  <dcterms:created xsi:type="dcterms:W3CDTF">2015-06-05T18:19:34Z</dcterms:created>
  <dcterms:modified xsi:type="dcterms:W3CDTF">2026-10-09T05:02:09Z</dcterms:modified>
</cp:coreProperties>
</file>