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Pracownik\Downloads\"/>
    </mc:Choice>
  </mc:AlternateContent>
  <xr:revisionPtr revIDLastSave="0" documentId="8_{6173126E-7C23-405D-9E6E-7AC6B51633F9}" xr6:coauthVersionLast="47" xr6:coauthVersionMax="47" xr10:uidLastSave="{00000000-0000-0000-0000-000000000000}"/>
  <bookViews>
    <workbookView xWindow="-120" yWindow="-120" windowWidth="38640" windowHeight="21120" activeTab="1" xr2:uid="{00000000-000D-0000-FFFF-FFFF00000000}"/>
  </bookViews>
  <sheets>
    <sheet name="Arkusz2" sheetId="3" r:id="rId1"/>
    <sheet name="grupy" sheetId="2" r:id="rId2"/>
    <sheet name="sprawdzenie" sheetId="4" r:id="rId3"/>
  </sheets>
  <definedNames>
    <definedName name="_xlnm._FilterDatabase" localSheetId="1" hidden="1">grupy!$A$3:$P$14</definedName>
    <definedName name="_xlnm._FilterDatabase" localSheetId="2" hidden="1">sprawdzenie!$A$4:$Z$4</definedName>
    <definedName name="_xlnm.Print_Area" localSheetId="0">Arkusz2!$A$1:$J$98</definedName>
    <definedName name="_xlnm.Print_Titles" localSheetId="0">Arkusz2!$1:$2</definedName>
  </definedNames>
  <calcPr calcId="191029"/>
  <pivotCaches>
    <pivotCache cacheId="0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5" i="2" l="1"/>
  <c r="B6" i="2"/>
  <c r="B7" i="2"/>
  <c r="B8" i="2"/>
  <c r="B9" i="2"/>
  <c r="B10" i="2"/>
  <c r="B11" i="2"/>
  <c r="B12" i="2"/>
  <c r="B13" i="2"/>
  <c r="B14" i="2"/>
  <c r="B4" i="2"/>
  <c r="Z6" i="4" l="1"/>
  <c r="Z7" i="4"/>
  <c r="Z8" i="4"/>
  <c r="Z9" i="4"/>
  <c r="Z10" i="4"/>
  <c r="Z11" i="4"/>
  <c r="Z12" i="4"/>
  <c r="Z13" i="4"/>
  <c r="Z14" i="4"/>
  <c r="Z15" i="4"/>
  <c r="Z16" i="4"/>
  <c r="Z17" i="4"/>
  <c r="Z18" i="4"/>
  <c r="Z19" i="4"/>
  <c r="Z20" i="4"/>
  <c r="Z21" i="4"/>
  <c r="Z22" i="4"/>
  <c r="Z23" i="4"/>
  <c r="Z5" i="4"/>
  <c r="X6" i="4"/>
  <c r="X7" i="4"/>
  <c r="X8" i="4"/>
  <c r="X9" i="4"/>
  <c r="X10" i="4"/>
  <c r="X11" i="4"/>
  <c r="X12" i="4"/>
  <c r="X13" i="4"/>
  <c r="X14" i="4"/>
  <c r="X15" i="4"/>
  <c r="X16" i="4"/>
  <c r="X17" i="4"/>
  <c r="X18" i="4"/>
  <c r="X19" i="4"/>
  <c r="X20" i="4"/>
  <c r="X21" i="4"/>
  <c r="X22" i="4"/>
  <c r="X23" i="4"/>
  <c r="X5" i="4"/>
  <c r="V6" i="4"/>
  <c r="V7" i="4"/>
  <c r="V8" i="4"/>
  <c r="V9" i="4"/>
  <c r="V10" i="4"/>
  <c r="V11" i="4"/>
  <c r="V12" i="4"/>
  <c r="V13" i="4"/>
  <c r="V14" i="4"/>
  <c r="V15" i="4"/>
  <c r="V16" i="4"/>
  <c r="V17" i="4"/>
  <c r="V18" i="4"/>
  <c r="V19" i="4"/>
  <c r="V20" i="4"/>
  <c r="V21" i="4"/>
  <c r="V22" i="4"/>
  <c r="V23" i="4"/>
  <c r="V24" i="4"/>
  <c r="V25" i="4"/>
  <c r="V26" i="4"/>
  <c r="V27" i="4"/>
  <c r="V28" i="4"/>
  <c r="V29" i="4"/>
  <c r="V30" i="4"/>
  <c r="V31" i="4"/>
  <c r="V32" i="4"/>
  <c r="V33" i="4"/>
  <c r="V34" i="4"/>
  <c r="V35" i="4"/>
  <c r="V36" i="4"/>
  <c r="V37" i="4"/>
  <c r="V38" i="4"/>
  <c r="V39" i="4"/>
  <c r="V40" i="4"/>
  <c r="V41" i="4"/>
  <c r="V42" i="4"/>
  <c r="V43" i="4"/>
  <c r="V44" i="4"/>
  <c r="V45" i="4"/>
  <c r="V46" i="4"/>
  <c r="V47" i="4"/>
  <c r="V48" i="4"/>
  <c r="V49" i="4"/>
  <c r="V50" i="4"/>
  <c r="V51" i="4"/>
  <c r="V52" i="4"/>
  <c r="V53" i="4"/>
  <c r="V54" i="4"/>
  <c r="V55" i="4"/>
  <c r="V56" i="4"/>
  <c r="V57" i="4"/>
  <c r="V58" i="4"/>
  <c r="V59" i="4"/>
  <c r="V60" i="4"/>
  <c r="V61" i="4"/>
  <c r="V62" i="4"/>
  <c r="V63" i="4"/>
  <c r="V64" i="4"/>
  <c r="V65" i="4"/>
  <c r="V66" i="4"/>
  <c r="V67" i="4"/>
  <c r="V68" i="4"/>
  <c r="V69" i="4"/>
  <c r="V70" i="4"/>
  <c r="V71" i="4"/>
  <c r="V72" i="4"/>
  <c r="V73" i="4"/>
  <c r="V74" i="4"/>
  <c r="V75" i="4"/>
  <c r="V76" i="4"/>
  <c r="V77" i="4"/>
  <c r="V78" i="4"/>
  <c r="V79" i="4"/>
  <c r="V80" i="4"/>
  <c r="V81" i="4"/>
  <c r="V82" i="4"/>
  <c r="V83" i="4"/>
  <c r="V84" i="4"/>
  <c r="V85" i="4"/>
  <c r="V86" i="4"/>
  <c r="V87" i="4"/>
  <c r="V88" i="4"/>
  <c r="V89" i="4"/>
  <c r="V90" i="4"/>
  <c r="V91" i="4"/>
  <c r="V92" i="4"/>
  <c r="V93" i="4"/>
  <c r="V94" i="4"/>
  <c r="V95" i="4"/>
  <c r="V96" i="4"/>
  <c r="V97" i="4"/>
  <c r="V98" i="4"/>
  <c r="V99" i="4"/>
  <c r="V100" i="4"/>
  <c r="V101" i="4"/>
  <c r="V102" i="4"/>
  <c r="V103" i="4"/>
  <c r="V104" i="4"/>
  <c r="V105" i="4"/>
  <c r="V106" i="4"/>
  <c r="V107" i="4"/>
  <c r="V108" i="4"/>
  <c r="V109" i="4"/>
  <c r="V110" i="4"/>
  <c r="V111" i="4"/>
  <c r="V112" i="4"/>
  <c r="V113" i="4"/>
  <c r="V114" i="4"/>
  <c r="V115" i="4"/>
  <c r="V116" i="4"/>
  <c r="V117" i="4"/>
  <c r="V118" i="4"/>
  <c r="V5" i="4"/>
  <c r="T6" i="4"/>
  <c r="T7" i="4"/>
  <c r="T8" i="4"/>
  <c r="T9" i="4"/>
  <c r="T10" i="4"/>
  <c r="T11" i="4"/>
  <c r="T12" i="4"/>
  <c r="T13" i="4"/>
  <c r="T14" i="4"/>
  <c r="T15" i="4"/>
  <c r="T16" i="4"/>
  <c r="T17" i="4"/>
  <c r="T18" i="4"/>
  <c r="T19" i="4"/>
  <c r="T20" i="4"/>
  <c r="T21" i="4"/>
  <c r="T22" i="4"/>
  <c r="T23" i="4"/>
  <c r="T24" i="4"/>
  <c r="T25" i="4"/>
  <c r="T26" i="4"/>
  <c r="T27" i="4"/>
  <c r="T28" i="4"/>
  <c r="T29" i="4"/>
  <c r="T30" i="4"/>
  <c r="T31" i="4"/>
  <c r="T32" i="4"/>
  <c r="T33" i="4"/>
  <c r="T34" i="4"/>
  <c r="T35" i="4"/>
  <c r="T36" i="4"/>
  <c r="T37" i="4"/>
  <c r="T38" i="4"/>
  <c r="T39" i="4"/>
  <c r="T40" i="4"/>
  <c r="T41" i="4"/>
  <c r="T42" i="4"/>
  <c r="T43" i="4"/>
  <c r="T44" i="4"/>
  <c r="T45" i="4"/>
  <c r="T46" i="4"/>
  <c r="T47" i="4"/>
  <c r="T48" i="4"/>
  <c r="T49" i="4"/>
  <c r="T50" i="4"/>
  <c r="T51" i="4"/>
  <c r="T52" i="4"/>
  <c r="T53" i="4"/>
  <c r="T54" i="4"/>
  <c r="T55" i="4"/>
  <c r="T56" i="4"/>
  <c r="T57" i="4"/>
  <c r="T58" i="4"/>
  <c r="T59" i="4"/>
  <c r="T60" i="4"/>
  <c r="T61" i="4"/>
  <c r="T62" i="4"/>
  <c r="T63" i="4"/>
  <c r="T64" i="4"/>
  <c r="T65" i="4"/>
  <c r="T66" i="4"/>
  <c r="T67" i="4"/>
  <c r="T68" i="4"/>
  <c r="T69" i="4"/>
  <c r="T70" i="4"/>
  <c r="T71" i="4"/>
  <c r="T72" i="4"/>
  <c r="T73" i="4"/>
  <c r="T74" i="4"/>
  <c r="T75" i="4"/>
  <c r="T76" i="4"/>
  <c r="T77" i="4"/>
  <c r="T78" i="4"/>
  <c r="T79" i="4"/>
  <c r="T80" i="4"/>
  <c r="T5" i="4"/>
  <c r="R6" i="4"/>
  <c r="R7" i="4"/>
  <c r="R8" i="4"/>
  <c r="R9" i="4"/>
  <c r="R10" i="4"/>
  <c r="R11" i="4"/>
  <c r="R12" i="4"/>
  <c r="R13" i="4"/>
  <c r="R14" i="4"/>
  <c r="R15" i="4"/>
  <c r="R16" i="4"/>
  <c r="R17" i="4"/>
  <c r="R18" i="4"/>
  <c r="R19" i="4"/>
  <c r="R20" i="4"/>
  <c r="R21" i="4"/>
  <c r="R22" i="4"/>
  <c r="R23" i="4"/>
  <c r="R24" i="4"/>
  <c r="R25" i="4"/>
  <c r="R26" i="4"/>
  <c r="R27" i="4"/>
  <c r="R28" i="4"/>
  <c r="R29" i="4"/>
  <c r="R30" i="4"/>
  <c r="R31" i="4"/>
  <c r="R32" i="4"/>
  <c r="R33" i="4"/>
  <c r="R34" i="4"/>
  <c r="R35" i="4"/>
  <c r="R36" i="4"/>
  <c r="R37" i="4"/>
  <c r="R38" i="4"/>
  <c r="R39" i="4"/>
  <c r="R40" i="4"/>
  <c r="R41" i="4"/>
  <c r="R42" i="4"/>
  <c r="R43" i="4"/>
  <c r="R44" i="4"/>
  <c r="R45" i="4"/>
  <c r="R46" i="4"/>
  <c r="R47" i="4"/>
  <c r="R48" i="4"/>
  <c r="R49" i="4"/>
  <c r="R50" i="4"/>
  <c r="R51" i="4"/>
  <c r="R52" i="4"/>
  <c r="R53" i="4"/>
  <c r="R54" i="4"/>
  <c r="R55" i="4"/>
  <c r="R56" i="4"/>
  <c r="R57" i="4"/>
  <c r="R58" i="4"/>
  <c r="R59" i="4"/>
  <c r="R60" i="4"/>
  <c r="R61" i="4"/>
  <c r="R62" i="4"/>
  <c r="R63" i="4"/>
  <c r="R64" i="4"/>
  <c r="R65" i="4"/>
  <c r="R66" i="4"/>
  <c r="R67" i="4"/>
  <c r="R68" i="4"/>
  <c r="R69" i="4"/>
  <c r="R70" i="4"/>
  <c r="R71" i="4"/>
  <c r="R72" i="4"/>
  <c r="R73" i="4"/>
  <c r="R74" i="4"/>
  <c r="R75" i="4"/>
  <c r="R76" i="4"/>
  <c r="R77" i="4"/>
  <c r="R78" i="4"/>
  <c r="R79" i="4"/>
  <c r="R80" i="4"/>
  <c r="R81" i="4"/>
  <c r="R82" i="4"/>
  <c r="R83" i="4"/>
  <c r="R84" i="4"/>
  <c r="R85" i="4"/>
  <c r="R86" i="4"/>
  <c r="R87" i="4"/>
  <c r="R88" i="4"/>
  <c r="R89" i="4"/>
  <c r="R90" i="4"/>
  <c r="R91" i="4"/>
  <c r="R92" i="4"/>
  <c r="R93" i="4"/>
  <c r="R94" i="4"/>
  <c r="R95" i="4"/>
  <c r="R96" i="4"/>
  <c r="R97" i="4"/>
  <c r="R98" i="4"/>
  <c r="R99" i="4"/>
  <c r="R100" i="4"/>
  <c r="R101" i="4"/>
  <c r="R102" i="4"/>
  <c r="R103" i="4"/>
  <c r="R104" i="4"/>
  <c r="R105" i="4"/>
  <c r="R106" i="4"/>
  <c r="R107" i="4"/>
  <c r="R108" i="4"/>
  <c r="R109" i="4"/>
  <c r="R110" i="4"/>
  <c r="R111" i="4"/>
  <c r="R112" i="4"/>
  <c r="R113" i="4"/>
  <c r="R114" i="4"/>
  <c r="R115" i="4"/>
  <c r="R116" i="4"/>
  <c r="R117" i="4"/>
  <c r="R118" i="4"/>
  <c r="R119" i="4"/>
  <c r="R120" i="4"/>
  <c r="R121" i="4"/>
  <c r="R122" i="4"/>
  <c r="R123" i="4"/>
  <c r="R124" i="4"/>
  <c r="R125" i="4"/>
  <c r="R126" i="4"/>
  <c r="R127" i="4"/>
  <c r="R128" i="4"/>
  <c r="R129" i="4"/>
  <c r="R130" i="4"/>
  <c r="R131" i="4"/>
  <c r="R132" i="4"/>
  <c r="R133" i="4"/>
  <c r="R134" i="4"/>
  <c r="R135" i="4"/>
  <c r="R136" i="4"/>
  <c r="R137" i="4"/>
  <c r="R138" i="4"/>
  <c r="R139" i="4"/>
  <c r="R140" i="4"/>
  <c r="R141" i="4"/>
  <c r="R5" i="4"/>
  <c r="P6" i="4"/>
  <c r="P7" i="4"/>
  <c r="P8" i="4"/>
  <c r="P9" i="4"/>
  <c r="P10" i="4"/>
  <c r="P11" i="4"/>
  <c r="P12" i="4"/>
  <c r="P13" i="4"/>
  <c r="P14" i="4"/>
  <c r="P15" i="4"/>
  <c r="P16" i="4"/>
  <c r="P17" i="4"/>
  <c r="P18" i="4"/>
  <c r="P19" i="4"/>
  <c r="P20" i="4"/>
  <c r="P21" i="4"/>
  <c r="P22" i="4"/>
  <c r="P23" i="4"/>
  <c r="P24" i="4"/>
  <c r="P25" i="4"/>
  <c r="P26" i="4"/>
  <c r="P27" i="4"/>
  <c r="P28" i="4"/>
  <c r="P29" i="4"/>
  <c r="P30" i="4"/>
  <c r="P31" i="4"/>
  <c r="P32" i="4"/>
  <c r="P33" i="4"/>
  <c r="P34" i="4"/>
  <c r="P35" i="4"/>
  <c r="P36" i="4"/>
  <c r="P37" i="4"/>
  <c r="P38" i="4"/>
  <c r="P39" i="4"/>
  <c r="P40" i="4"/>
  <c r="P41" i="4"/>
  <c r="P42" i="4"/>
  <c r="P43" i="4"/>
  <c r="P44" i="4"/>
  <c r="P45" i="4"/>
  <c r="P46" i="4"/>
  <c r="P47" i="4"/>
  <c r="P48" i="4"/>
  <c r="P49" i="4"/>
  <c r="P50" i="4"/>
  <c r="P51" i="4"/>
  <c r="P52" i="4"/>
  <c r="P53" i="4"/>
  <c r="P54" i="4"/>
  <c r="P55" i="4"/>
  <c r="P56" i="4"/>
  <c r="P57" i="4"/>
  <c r="P58" i="4"/>
  <c r="P59" i="4"/>
  <c r="P60" i="4"/>
  <c r="P61" i="4"/>
  <c r="P62" i="4"/>
  <c r="P63" i="4"/>
  <c r="P64" i="4"/>
  <c r="P65" i="4"/>
  <c r="P66" i="4"/>
  <c r="P67" i="4"/>
  <c r="P68" i="4"/>
  <c r="P69" i="4"/>
  <c r="P70" i="4"/>
  <c r="P71" i="4"/>
  <c r="P72" i="4"/>
  <c r="P73" i="4"/>
  <c r="P74" i="4"/>
  <c r="P75" i="4"/>
  <c r="P76" i="4"/>
  <c r="P77" i="4"/>
  <c r="P78" i="4"/>
  <c r="P79" i="4"/>
  <c r="P80" i="4"/>
  <c r="P5" i="4"/>
  <c r="N6" i="4"/>
  <c r="N7" i="4"/>
  <c r="N8" i="4"/>
  <c r="N9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2" i="4"/>
  <c r="N33" i="4"/>
  <c r="N34" i="4"/>
  <c r="N35" i="4"/>
  <c r="N36" i="4"/>
  <c r="N37" i="4"/>
  <c r="N38" i="4"/>
  <c r="N39" i="4"/>
  <c r="N40" i="4"/>
  <c r="N41" i="4"/>
  <c r="N42" i="4"/>
  <c r="N43" i="4"/>
  <c r="N44" i="4"/>
  <c r="N45" i="4"/>
  <c r="N46" i="4"/>
  <c r="N47" i="4"/>
  <c r="N48" i="4"/>
  <c r="N49" i="4"/>
  <c r="N50" i="4"/>
  <c r="N51" i="4"/>
  <c r="N52" i="4"/>
  <c r="N53" i="4"/>
  <c r="N54" i="4"/>
  <c r="N55" i="4"/>
  <c r="N5" i="4"/>
  <c r="L6" i="4"/>
  <c r="L7" i="4"/>
  <c r="L8" i="4"/>
  <c r="L9" i="4"/>
  <c r="L10" i="4"/>
  <c r="L11" i="4"/>
  <c r="L12" i="4"/>
  <c r="L13" i="4"/>
  <c r="L14" i="4"/>
  <c r="L15" i="4"/>
  <c r="L16" i="4"/>
  <c r="L17" i="4"/>
  <c r="L18" i="4"/>
  <c r="L19" i="4"/>
  <c r="L20" i="4"/>
  <c r="L21" i="4"/>
  <c r="L22" i="4"/>
  <c r="L23" i="4"/>
  <c r="L24" i="4"/>
  <c r="L25" i="4"/>
  <c r="L26" i="4"/>
  <c r="L27" i="4"/>
  <c r="L28" i="4"/>
  <c r="L29" i="4"/>
  <c r="L30" i="4"/>
  <c r="L31" i="4"/>
  <c r="L32" i="4"/>
  <c r="L33" i="4"/>
  <c r="L34" i="4"/>
  <c r="L35" i="4"/>
  <c r="L36" i="4"/>
  <c r="L37" i="4"/>
  <c r="L38" i="4"/>
  <c r="L39" i="4"/>
  <c r="L40" i="4"/>
  <c r="L41" i="4"/>
  <c r="L42" i="4"/>
  <c r="L5" i="4"/>
  <c r="J6" i="4"/>
  <c r="J7" i="4"/>
  <c r="J8" i="4"/>
  <c r="J9" i="4"/>
  <c r="J10" i="4"/>
  <c r="J11" i="4"/>
  <c r="J12" i="4"/>
  <c r="J13" i="4"/>
  <c r="J14" i="4"/>
  <c r="J15" i="4"/>
  <c r="J16" i="4"/>
  <c r="J17" i="4"/>
  <c r="J18" i="4"/>
  <c r="J19" i="4"/>
  <c r="J20" i="4"/>
  <c r="J21" i="4"/>
  <c r="J22" i="4"/>
  <c r="J23" i="4"/>
  <c r="J24" i="4"/>
  <c r="J25" i="4"/>
  <c r="J26" i="4"/>
  <c r="J27" i="4"/>
  <c r="J28" i="4"/>
  <c r="J29" i="4"/>
  <c r="J30" i="4"/>
  <c r="J31" i="4"/>
  <c r="J32" i="4"/>
  <c r="J33" i="4"/>
  <c r="J34" i="4"/>
  <c r="J35" i="4"/>
  <c r="J36" i="4"/>
  <c r="J37" i="4"/>
  <c r="J38" i="4"/>
  <c r="J39" i="4"/>
  <c r="J40" i="4"/>
  <c r="J41" i="4"/>
  <c r="J42" i="4"/>
  <c r="J43" i="4"/>
  <c r="J44" i="4"/>
  <c r="J45" i="4"/>
  <c r="J46" i="4"/>
  <c r="J47" i="4"/>
  <c r="J48" i="4"/>
  <c r="J49" i="4"/>
  <c r="J50" i="4"/>
  <c r="J51" i="4"/>
  <c r="J52" i="4"/>
  <c r="J53" i="4"/>
  <c r="J54" i="4"/>
  <c r="J55" i="4"/>
  <c r="J56" i="4"/>
  <c r="J57" i="4"/>
  <c r="J58" i="4"/>
  <c r="J59" i="4"/>
  <c r="J60" i="4"/>
  <c r="J61" i="4"/>
  <c r="J62" i="4"/>
  <c r="J63" i="4"/>
  <c r="J64" i="4"/>
  <c r="J65" i="4"/>
  <c r="J66" i="4"/>
  <c r="J67" i="4"/>
  <c r="J68" i="4"/>
  <c r="J69" i="4"/>
  <c r="J70" i="4"/>
  <c r="J71" i="4"/>
  <c r="J72" i="4"/>
  <c r="J73" i="4"/>
  <c r="J74" i="4"/>
  <c r="J75" i="4"/>
  <c r="J76" i="4"/>
  <c r="J77" i="4"/>
  <c r="J78" i="4"/>
  <c r="J79" i="4"/>
  <c r="J80" i="4"/>
  <c r="J5" i="4"/>
  <c r="H6" i="4"/>
  <c r="H7" i="4"/>
  <c r="H8" i="4"/>
  <c r="H9" i="4"/>
  <c r="H10" i="4"/>
  <c r="H11" i="4"/>
  <c r="H12" i="4"/>
  <c r="H13" i="4"/>
  <c r="H14" i="4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32" i="4"/>
  <c r="H33" i="4"/>
  <c r="H34" i="4"/>
  <c r="H35" i="4"/>
  <c r="H36" i="4"/>
  <c r="H37" i="4"/>
  <c r="H38" i="4"/>
  <c r="H39" i="4"/>
  <c r="H40" i="4"/>
  <c r="H41" i="4"/>
  <c r="H42" i="4"/>
  <c r="H43" i="4"/>
  <c r="H44" i="4"/>
  <c r="H45" i="4"/>
  <c r="H46" i="4"/>
  <c r="H47" i="4"/>
  <c r="H48" i="4"/>
  <c r="H49" i="4"/>
  <c r="H50" i="4"/>
  <c r="H51" i="4"/>
  <c r="H52" i="4"/>
  <c r="H53" i="4"/>
  <c r="H54" i="4"/>
  <c r="H55" i="4"/>
  <c r="H5" i="4"/>
  <c r="F6" i="4"/>
  <c r="F7" i="4"/>
  <c r="F8" i="4"/>
  <c r="F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41" i="4"/>
  <c r="F42" i="4"/>
  <c r="F5" i="4"/>
  <c r="D6" i="4"/>
  <c r="D7" i="4"/>
  <c r="D8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2" i="4"/>
  <c r="D23" i="4"/>
  <c r="D5" i="4"/>
  <c r="B6" i="4"/>
  <c r="B7" i="4"/>
  <c r="B8" i="4"/>
  <c r="B9" i="4"/>
  <c r="B10" i="4"/>
  <c r="B11" i="4"/>
  <c r="B12" i="4"/>
  <c r="B13" i="4"/>
  <c r="B14" i="4"/>
  <c r="B15" i="4"/>
  <c r="B16" i="4"/>
  <c r="B17" i="4"/>
  <c r="B18" i="4"/>
  <c r="B19" i="4"/>
  <c r="B20" i="4"/>
  <c r="B21" i="4"/>
  <c r="B22" i="4"/>
  <c r="B23" i="4"/>
  <c r="B5" i="4"/>
  <c r="B24" i="4" l="1"/>
  <c r="H56" i="4"/>
  <c r="P81" i="4"/>
  <c r="N56" i="4"/>
  <c r="F43" i="4"/>
  <c r="Z24" i="4"/>
  <c r="D24" i="4"/>
  <c r="J81" i="4"/>
  <c r="L43" i="4"/>
  <c r="X24" i="4"/>
</calcChain>
</file>

<file path=xl/sharedStrings.xml><?xml version="1.0" encoding="utf-8"?>
<sst xmlns="http://schemas.openxmlformats.org/spreadsheetml/2006/main" count="1542" uniqueCount="551">
  <si>
    <t>(puste)</t>
  </si>
  <si>
    <t>Suma końcowa</t>
  </si>
  <si>
    <t>LP</t>
  </si>
  <si>
    <t>24 osoby</t>
  </si>
  <si>
    <t>SE</t>
  </si>
  <si>
    <t>CA</t>
  </si>
  <si>
    <t>CN</t>
  </si>
  <si>
    <t>CS</t>
  </si>
  <si>
    <t>CL</t>
  </si>
  <si>
    <t>CK</t>
  </si>
  <si>
    <t>PP</t>
  </si>
  <si>
    <t>12 osób</t>
  </si>
  <si>
    <t>9 osób</t>
  </si>
  <si>
    <t>6 osób</t>
  </si>
  <si>
    <t>5 osób</t>
  </si>
  <si>
    <t>4 osoby</t>
  </si>
  <si>
    <t>LE</t>
  </si>
  <si>
    <t>WF</t>
  </si>
  <si>
    <t>CS_(wysoka_wierność)</t>
  </si>
  <si>
    <t>CS_(niska_wierność)</t>
  </si>
  <si>
    <t>CK_(V_WL-S)</t>
  </si>
  <si>
    <t>PP_(WNoZ_-_zajęcia_na_oddziałach_intensywnej_trapii,_neonatologicznych_i_sali_porodowej)</t>
  </si>
  <si>
    <t>SE_1</t>
  </si>
  <si>
    <t>CA_1</t>
  </si>
  <si>
    <t>CN_1A</t>
  </si>
  <si>
    <t>CS_1A</t>
  </si>
  <si>
    <t>CK_1A</t>
  </si>
  <si>
    <t>PP_1A</t>
  </si>
  <si>
    <t>PP_1B</t>
  </si>
  <si>
    <t>CK_1B</t>
  </si>
  <si>
    <t>CS_1B</t>
  </si>
  <si>
    <t>PP_1C</t>
  </si>
  <si>
    <t>CK_1C</t>
  </si>
  <si>
    <t>CN_1B</t>
  </si>
  <si>
    <t>CS_1C</t>
  </si>
  <si>
    <t>PP_1D</t>
  </si>
  <si>
    <t>CK_1D</t>
  </si>
  <si>
    <t>PP_1E</t>
  </si>
  <si>
    <t>CS_1D</t>
  </si>
  <si>
    <t>CK_1E</t>
  </si>
  <si>
    <t>PP_1F</t>
  </si>
  <si>
    <t>SE_2</t>
  </si>
  <si>
    <t>CA_2</t>
  </si>
  <si>
    <t>CN_2A</t>
  </si>
  <si>
    <t>CS_2A</t>
  </si>
  <si>
    <t>CK_2A</t>
  </si>
  <si>
    <t>PP_2A</t>
  </si>
  <si>
    <t>PP_2B</t>
  </si>
  <si>
    <t>CS_2B</t>
  </si>
  <si>
    <t>CK_2B</t>
  </si>
  <si>
    <t>PP_2C</t>
  </si>
  <si>
    <t>CK_2C</t>
  </si>
  <si>
    <t>CN_2B</t>
  </si>
  <si>
    <t>CS_2C</t>
  </si>
  <si>
    <t>PP_2D</t>
  </si>
  <si>
    <t>CK_2D</t>
  </si>
  <si>
    <t>PP_2E</t>
  </si>
  <si>
    <t>CS_2D</t>
  </si>
  <si>
    <t>PP_2F</t>
  </si>
  <si>
    <t>CK_2E</t>
  </si>
  <si>
    <t>SE_3</t>
  </si>
  <si>
    <t>CA_3</t>
  </si>
  <si>
    <t>CN_3A</t>
  </si>
  <si>
    <t>CS_3A</t>
  </si>
  <si>
    <t>CK_3A</t>
  </si>
  <si>
    <t>PP_3A</t>
  </si>
  <si>
    <t>PP_3B</t>
  </si>
  <si>
    <t>CS_3B</t>
  </si>
  <si>
    <t>CK_3B</t>
  </si>
  <si>
    <t>PP_3C</t>
  </si>
  <si>
    <t>CN_3B</t>
  </si>
  <si>
    <t>CS_3C</t>
  </si>
  <si>
    <t>CK_3C</t>
  </si>
  <si>
    <t>PP_3D</t>
  </si>
  <si>
    <t>PP_3E</t>
  </si>
  <si>
    <t>CK_3D</t>
  </si>
  <si>
    <t>CS_3D</t>
  </si>
  <si>
    <t>PP_3F</t>
  </si>
  <si>
    <t>CK_3E</t>
  </si>
  <si>
    <t>SE_4</t>
  </si>
  <si>
    <t>CA_4</t>
  </si>
  <si>
    <t>CN_4A</t>
  </si>
  <si>
    <t>CS_4A</t>
  </si>
  <si>
    <t>CK_4A</t>
  </si>
  <si>
    <t>PP_4A</t>
  </si>
  <si>
    <t>PP_4B</t>
  </si>
  <si>
    <t>CS_4B</t>
  </si>
  <si>
    <t>CK_4B</t>
  </si>
  <si>
    <t>PP_4C</t>
  </si>
  <si>
    <t>CN_4B</t>
  </si>
  <si>
    <t>CS_4C</t>
  </si>
  <si>
    <t>CK_4C</t>
  </si>
  <si>
    <t>PP_4D</t>
  </si>
  <si>
    <t>PP_4E</t>
  </si>
  <si>
    <t>CS_4D</t>
  </si>
  <si>
    <t>CK_4D</t>
  </si>
  <si>
    <t>PP_4F</t>
  </si>
  <si>
    <t>CK_4E</t>
  </si>
  <si>
    <t>SE_5</t>
  </si>
  <si>
    <t>CA_5</t>
  </si>
  <si>
    <t>CN_5A</t>
  </si>
  <si>
    <t>CS_5A</t>
  </si>
  <si>
    <t>CK_5A</t>
  </si>
  <si>
    <t>PP_5A</t>
  </si>
  <si>
    <t>PP_5B</t>
  </si>
  <si>
    <t>CS_5B</t>
  </si>
  <si>
    <t>CK_5B</t>
  </si>
  <si>
    <t>PP_5C</t>
  </si>
  <si>
    <t>CN_5B</t>
  </si>
  <si>
    <t>CS_5C</t>
  </si>
  <si>
    <t>CK_5C</t>
  </si>
  <si>
    <t>PP_5D</t>
  </si>
  <si>
    <t>PP_5E</t>
  </si>
  <si>
    <t>CS_5D</t>
  </si>
  <si>
    <t>CK_5D</t>
  </si>
  <si>
    <t>PP_5F</t>
  </si>
  <si>
    <t>SE_6</t>
  </si>
  <si>
    <t>CA_6</t>
  </si>
  <si>
    <t>CN_6A</t>
  </si>
  <si>
    <t>CS_6A</t>
  </si>
  <si>
    <t>CK_6A</t>
  </si>
  <si>
    <t>CK_5E</t>
  </si>
  <si>
    <t>PP_6A</t>
  </si>
  <si>
    <t>PP_6B</t>
  </si>
  <si>
    <t>CS_6B</t>
  </si>
  <si>
    <t>CK_6B</t>
  </si>
  <si>
    <t>PP_6C</t>
  </si>
  <si>
    <t>CN_6B</t>
  </si>
  <si>
    <t>CS_6C</t>
  </si>
  <si>
    <t>CK_6C</t>
  </si>
  <si>
    <t>PP_6D</t>
  </si>
  <si>
    <t>PP_6E</t>
  </si>
  <si>
    <t>CS_6D</t>
  </si>
  <si>
    <t>CK_6D</t>
  </si>
  <si>
    <t>PP_6F</t>
  </si>
  <si>
    <t>SE_7</t>
  </si>
  <si>
    <t>CA_7</t>
  </si>
  <si>
    <t>CN_7A</t>
  </si>
  <si>
    <t>CS_7A</t>
  </si>
  <si>
    <t>CK_7A</t>
  </si>
  <si>
    <t>PP_7A</t>
  </si>
  <si>
    <t>CK_6E</t>
  </si>
  <si>
    <t>PP_7B</t>
  </si>
  <si>
    <t>CS_7B</t>
  </si>
  <si>
    <t>CK_7B</t>
  </si>
  <si>
    <t>PP_7C</t>
  </si>
  <si>
    <t>CN_7B</t>
  </si>
  <si>
    <t>CS_7C</t>
  </si>
  <si>
    <t>CK_7C</t>
  </si>
  <si>
    <t>PP_7D</t>
  </si>
  <si>
    <t>PP_7E</t>
  </si>
  <si>
    <t>CS_7D</t>
  </si>
  <si>
    <t>CK_7D</t>
  </si>
  <si>
    <t>PP_7F</t>
  </si>
  <si>
    <t>SE_8</t>
  </si>
  <si>
    <t>CA_8</t>
  </si>
  <si>
    <t>CN_8A</t>
  </si>
  <si>
    <t>CS_8A</t>
  </si>
  <si>
    <t>CK_8A</t>
  </si>
  <si>
    <t>PP_8A</t>
  </si>
  <si>
    <t>CK_7E</t>
  </si>
  <si>
    <t>PP_8B</t>
  </si>
  <si>
    <t>CS_8B</t>
  </si>
  <si>
    <t>CK_8B</t>
  </si>
  <si>
    <t>PP_8C</t>
  </si>
  <si>
    <t>CN_8B</t>
  </si>
  <si>
    <t>CS_8C</t>
  </si>
  <si>
    <t>CK_8C</t>
  </si>
  <si>
    <t>PP_8D</t>
  </si>
  <si>
    <t>PP_8E</t>
  </si>
  <si>
    <t>CS_8D</t>
  </si>
  <si>
    <t>CK_8D</t>
  </si>
  <si>
    <t>PP_8F</t>
  </si>
  <si>
    <t>SE_9</t>
  </si>
  <si>
    <t>CA_9</t>
  </si>
  <si>
    <t>CN_9A</t>
  </si>
  <si>
    <t>CS_9A</t>
  </si>
  <si>
    <t>CK_9A</t>
  </si>
  <si>
    <t>PP_9A</t>
  </si>
  <si>
    <t>CK_8E</t>
  </si>
  <si>
    <t>PP_9B</t>
  </si>
  <si>
    <t>CS_9B</t>
  </si>
  <si>
    <t>CK_9B</t>
  </si>
  <si>
    <t>PP_9C</t>
  </si>
  <si>
    <t>CN_9B</t>
  </si>
  <si>
    <t>CS_9C</t>
  </si>
  <si>
    <t>CK_9C</t>
  </si>
  <si>
    <t>PP_9D</t>
  </si>
  <si>
    <t>PP_9E</t>
  </si>
  <si>
    <t>CS_9D</t>
  </si>
  <si>
    <t>CK_9D</t>
  </si>
  <si>
    <t>PP_9F</t>
  </si>
  <si>
    <t>SE_10</t>
  </si>
  <si>
    <t>CA_10</t>
  </si>
  <si>
    <t>CN_10A</t>
  </si>
  <si>
    <t>CS_10A</t>
  </si>
  <si>
    <t>CK_10A</t>
  </si>
  <si>
    <t>PP_10A</t>
  </si>
  <si>
    <t>CK_9E</t>
  </si>
  <si>
    <t>PP_10B</t>
  </si>
  <si>
    <t>CS_10B</t>
  </si>
  <si>
    <t>CK_10B</t>
  </si>
  <si>
    <t>PP_10C</t>
  </si>
  <si>
    <t>CN_10B</t>
  </si>
  <si>
    <t>CS_10C</t>
  </si>
  <si>
    <t>CK_10C</t>
  </si>
  <si>
    <t>PP_10D</t>
  </si>
  <si>
    <t>PP_10E</t>
  </si>
  <si>
    <t>CS_10D</t>
  </si>
  <si>
    <t>CK_10D</t>
  </si>
  <si>
    <t>PP_10F</t>
  </si>
  <si>
    <t>SE_11</t>
  </si>
  <si>
    <t>CA_11</t>
  </si>
  <si>
    <t>CN_11A</t>
  </si>
  <si>
    <t>CS_11A</t>
  </si>
  <si>
    <t>CK_11A</t>
  </si>
  <si>
    <t>PP_11A</t>
  </si>
  <si>
    <t>PP_11B</t>
  </si>
  <si>
    <t>CK_10E</t>
  </si>
  <si>
    <t>CS_11B</t>
  </si>
  <si>
    <t>CK_11B</t>
  </si>
  <si>
    <t>PP_11C</t>
  </si>
  <si>
    <t>CN_11B</t>
  </si>
  <si>
    <t>CS_11C</t>
  </si>
  <si>
    <t>CK_11C</t>
  </si>
  <si>
    <t>PP_11D</t>
  </si>
  <si>
    <t>PP_11E</t>
  </si>
  <si>
    <t>CS_11D</t>
  </si>
  <si>
    <t>CK_11D</t>
  </si>
  <si>
    <t>PP_11F</t>
  </si>
  <si>
    <t>SE_12</t>
  </si>
  <si>
    <t>CA_12</t>
  </si>
  <si>
    <t>CN_12A</t>
  </si>
  <si>
    <t>CS_12A</t>
  </si>
  <si>
    <t>CK_12A</t>
  </si>
  <si>
    <t>PP_12A</t>
  </si>
  <si>
    <t>PP_12B</t>
  </si>
  <si>
    <t>CS_12B</t>
  </si>
  <si>
    <t>CK_12B</t>
  </si>
  <si>
    <t>CK_11E</t>
  </si>
  <si>
    <t>PP_12C</t>
  </si>
  <si>
    <t>CN_12B</t>
  </si>
  <si>
    <t>CS_12C</t>
  </si>
  <si>
    <t>CK_12C</t>
  </si>
  <si>
    <t>PP_12D</t>
  </si>
  <si>
    <t>PP_12E</t>
  </si>
  <si>
    <t>CS_12D</t>
  </si>
  <si>
    <t>CK_12D</t>
  </si>
  <si>
    <t>PP_12F</t>
  </si>
  <si>
    <t>SE_13</t>
  </si>
  <si>
    <t>CA_13</t>
  </si>
  <si>
    <t>CN_13A</t>
  </si>
  <si>
    <t>CS_13A</t>
  </si>
  <si>
    <t>CK_13A</t>
  </si>
  <si>
    <t>PP_13A</t>
  </si>
  <si>
    <t>PP_13B</t>
  </si>
  <si>
    <t>CS_13B</t>
  </si>
  <si>
    <t>CK_13B</t>
  </si>
  <si>
    <t>CK_12E</t>
  </si>
  <si>
    <t>PP_13C</t>
  </si>
  <si>
    <t>CN_13B</t>
  </si>
  <si>
    <t>CS_13C</t>
  </si>
  <si>
    <t>CK_13C</t>
  </si>
  <si>
    <t>PP_13D</t>
  </si>
  <si>
    <t>PP_13E</t>
  </si>
  <si>
    <t>CS_13D</t>
  </si>
  <si>
    <t>CK_13D</t>
  </si>
  <si>
    <t>PP_13F</t>
  </si>
  <si>
    <t>SE_14</t>
  </si>
  <si>
    <t>CA_14</t>
  </si>
  <si>
    <t>CN_14A</t>
  </si>
  <si>
    <t>CS_14A</t>
  </si>
  <si>
    <t>CK_14A</t>
  </si>
  <si>
    <t>PP_14A</t>
  </si>
  <si>
    <t>PP_14B</t>
  </si>
  <si>
    <t>CS_14B</t>
  </si>
  <si>
    <t>CK_14B</t>
  </si>
  <si>
    <t>CK_13E</t>
  </si>
  <si>
    <t>PP_14C</t>
  </si>
  <si>
    <t>CN_14B</t>
  </si>
  <si>
    <t>CS_14C</t>
  </si>
  <si>
    <t>CK_14C</t>
  </si>
  <si>
    <t>PP_14D</t>
  </si>
  <si>
    <t>PP_14E</t>
  </si>
  <si>
    <t>CS_14D</t>
  </si>
  <si>
    <t>CK_14D</t>
  </si>
  <si>
    <t>PP_14F</t>
  </si>
  <si>
    <t>SE_15</t>
  </si>
  <si>
    <t>CA_15</t>
  </si>
  <si>
    <t>CN_15A</t>
  </si>
  <si>
    <t>CS_15A</t>
  </si>
  <si>
    <t>CK_15A</t>
  </si>
  <si>
    <t>PP_15A</t>
  </si>
  <si>
    <t>PP_15B</t>
  </si>
  <si>
    <t>CS_15B</t>
  </si>
  <si>
    <t>CK_15B</t>
  </si>
  <si>
    <t>PP_15C</t>
  </si>
  <si>
    <t>CK_14E</t>
  </si>
  <si>
    <t>CN_15B</t>
  </si>
  <si>
    <t>CS_15C</t>
  </si>
  <si>
    <t>CK_15C</t>
  </si>
  <si>
    <t>PP_15D</t>
  </si>
  <si>
    <t>PP_15E</t>
  </si>
  <si>
    <t>CS_15D</t>
  </si>
  <si>
    <t>CK_15D</t>
  </si>
  <si>
    <t>PP_15F</t>
  </si>
  <si>
    <t>SE_16</t>
  </si>
  <si>
    <t>CA_16</t>
  </si>
  <si>
    <t>CN_16A</t>
  </si>
  <si>
    <t>CS_16A</t>
  </si>
  <si>
    <t>CK_16A</t>
  </si>
  <si>
    <t>PP_16A</t>
  </si>
  <si>
    <t>PP_16B</t>
  </si>
  <si>
    <t>CS_16B</t>
  </si>
  <si>
    <t>CK_16B</t>
  </si>
  <si>
    <t>PP_16C</t>
  </si>
  <si>
    <t>CK_15E</t>
  </si>
  <si>
    <t>CN_16B</t>
  </si>
  <si>
    <t>CS_16C</t>
  </si>
  <si>
    <t>CK_16C</t>
  </si>
  <si>
    <t>PP_16D</t>
  </si>
  <si>
    <t>PP_16E</t>
  </si>
  <si>
    <t>CS_16D</t>
  </si>
  <si>
    <t>CK_16D</t>
  </si>
  <si>
    <t>PP_16F</t>
  </si>
  <si>
    <t>SE_17</t>
  </si>
  <si>
    <t>CA_17</t>
  </si>
  <si>
    <t>CN_17A</t>
  </si>
  <si>
    <t>CS_17A</t>
  </si>
  <si>
    <t>CK_17A</t>
  </si>
  <si>
    <t>PP_17A</t>
  </si>
  <si>
    <t>PP_17B</t>
  </si>
  <si>
    <t>CS_17B</t>
  </si>
  <si>
    <t>CK_17B</t>
  </si>
  <si>
    <t>PP_17C</t>
  </si>
  <si>
    <t>CK_16E</t>
  </si>
  <si>
    <t>CN_17B</t>
  </si>
  <si>
    <t>CS_17C</t>
  </si>
  <si>
    <t>CK_17C</t>
  </si>
  <si>
    <t>PP_17D</t>
  </si>
  <si>
    <t>PP_17E</t>
  </si>
  <si>
    <t>CS_17D</t>
  </si>
  <si>
    <t>CK_17D</t>
  </si>
  <si>
    <t>PP_17F</t>
  </si>
  <si>
    <t>SE_18</t>
  </si>
  <si>
    <t>CA_18</t>
  </si>
  <si>
    <t>CN_18A</t>
  </si>
  <si>
    <t>CS_18A</t>
  </si>
  <si>
    <t>CK_18A</t>
  </si>
  <si>
    <t>PP_18A</t>
  </si>
  <si>
    <t>PP_18B</t>
  </si>
  <si>
    <t>CS_18B</t>
  </si>
  <si>
    <t>CK_18B</t>
  </si>
  <si>
    <t>PP_18C</t>
  </si>
  <si>
    <t>CN_18B</t>
  </si>
  <si>
    <t>CS_18C</t>
  </si>
  <si>
    <t>CK_18C</t>
  </si>
  <si>
    <t>CK_17E</t>
  </si>
  <si>
    <t>PP_18D</t>
  </si>
  <si>
    <t>PP_18E</t>
  </si>
  <si>
    <t>CS_18D</t>
  </si>
  <si>
    <t>CK_18D</t>
  </si>
  <si>
    <t>PP_18F</t>
  </si>
  <si>
    <t>SE_19</t>
  </si>
  <si>
    <t>CA_19</t>
  </si>
  <si>
    <t>CN_19A</t>
  </si>
  <si>
    <t>CS_19A</t>
  </si>
  <si>
    <t>CK_19A</t>
  </si>
  <si>
    <t>PP_19A</t>
  </si>
  <si>
    <t>PP_19B</t>
  </si>
  <si>
    <t>CS_19B</t>
  </si>
  <si>
    <t>CK_19B</t>
  </si>
  <si>
    <t>PP_19C</t>
  </si>
  <si>
    <t>CN_19B</t>
  </si>
  <si>
    <t>CS_19C</t>
  </si>
  <si>
    <t>CK_19C</t>
  </si>
  <si>
    <t>PP_19D</t>
  </si>
  <si>
    <t>CK_18E</t>
  </si>
  <si>
    <t>PP_19E</t>
  </si>
  <si>
    <t>CS_19D</t>
  </si>
  <si>
    <t>CK_19D</t>
  </si>
  <si>
    <t>PP_19F</t>
  </si>
  <si>
    <t>LE_1</t>
  </si>
  <si>
    <t>LE_2</t>
  </si>
  <si>
    <t>LE_3</t>
  </si>
  <si>
    <t>LE_4</t>
  </si>
  <si>
    <t>LE_5</t>
  </si>
  <si>
    <t>LE_6</t>
  </si>
  <si>
    <t>LE_7</t>
  </si>
  <si>
    <t>LE_8</t>
  </si>
  <si>
    <t>LE_9</t>
  </si>
  <si>
    <t>LE_10</t>
  </si>
  <si>
    <t>LE_11</t>
  </si>
  <si>
    <t>LE_12</t>
  </si>
  <si>
    <t>LE_13</t>
  </si>
  <si>
    <t>LE_14</t>
  </si>
  <si>
    <t>LE_15</t>
  </si>
  <si>
    <t>LE_16</t>
  </si>
  <si>
    <t>LE_17</t>
  </si>
  <si>
    <t>LE_18</t>
  </si>
  <si>
    <t>LE_19</t>
  </si>
  <si>
    <t>WF_1</t>
  </si>
  <si>
    <t>WF_2</t>
  </si>
  <si>
    <t>WF_3</t>
  </si>
  <si>
    <t>WF_4</t>
  </si>
  <si>
    <t>WF_5</t>
  </si>
  <si>
    <t>WF_6</t>
  </si>
  <si>
    <t>WF_7</t>
  </si>
  <si>
    <t>WF_8</t>
  </si>
  <si>
    <t>WF_9</t>
  </si>
  <si>
    <t>WF_10</t>
  </si>
  <si>
    <t>WF_11</t>
  </si>
  <si>
    <t>WF_12</t>
  </si>
  <si>
    <t>WF_13</t>
  </si>
  <si>
    <t>WF_14</t>
  </si>
  <si>
    <t>WF_15</t>
  </si>
  <si>
    <t>WF_16</t>
  </si>
  <si>
    <t>WF_17</t>
  </si>
  <si>
    <t>WF_18</t>
  </si>
  <si>
    <t>WF_19</t>
  </si>
  <si>
    <t>CL_1</t>
  </si>
  <si>
    <t>CL_2</t>
  </si>
  <si>
    <t>CL_3</t>
  </si>
  <si>
    <t>CL_4</t>
  </si>
  <si>
    <t>CL_5</t>
  </si>
  <si>
    <t>CL_6</t>
  </si>
  <si>
    <t>CL_7</t>
  </si>
  <si>
    <t>CL_8</t>
  </si>
  <si>
    <t>CL_9</t>
  </si>
  <si>
    <t>CL_10</t>
  </si>
  <si>
    <t>CL_11</t>
  </si>
  <si>
    <t>CL_12</t>
  </si>
  <si>
    <t>CL_13</t>
  </si>
  <si>
    <t>CL_14</t>
  </si>
  <si>
    <t>CL_15</t>
  </si>
  <si>
    <t>CL_16</t>
  </si>
  <si>
    <t>CL_17</t>
  </si>
  <si>
    <t>CL_18</t>
  </si>
  <si>
    <t>CL_19</t>
  </si>
  <si>
    <t>CL_20</t>
  </si>
  <si>
    <t>CL_21</t>
  </si>
  <si>
    <t>CL_22</t>
  </si>
  <si>
    <t>CL_23</t>
  </si>
  <si>
    <t>CL_24</t>
  </si>
  <si>
    <t>CL_25</t>
  </si>
  <si>
    <t>CL_26</t>
  </si>
  <si>
    <t>CL_27</t>
  </si>
  <si>
    <t>CL_28</t>
  </si>
  <si>
    <t>CL_29</t>
  </si>
  <si>
    <t>CL_30</t>
  </si>
  <si>
    <t>CL_31</t>
  </si>
  <si>
    <t>CL_32</t>
  </si>
  <si>
    <t>CL_33</t>
  </si>
  <si>
    <t>CL_34</t>
  </si>
  <si>
    <t>CL_35</t>
  </si>
  <si>
    <t>CL_36</t>
  </si>
  <si>
    <t>CL_37</t>
  </si>
  <si>
    <t>CL_38</t>
  </si>
  <si>
    <t>CL_39</t>
  </si>
  <si>
    <t>CL_40</t>
  </si>
  <si>
    <t>CL_41</t>
  </si>
  <si>
    <t>CL_42</t>
  </si>
  <si>
    <t>CL_43</t>
  </si>
  <si>
    <t>CL_44</t>
  </si>
  <si>
    <t>CL_45</t>
  </si>
  <si>
    <t>CL_46</t>
  </si>
  <si>
    <t>CL_47</t>
  </si>
  <si>
    <t>CL_48</t>
  </si>
  <si>
    <t>CL_49</t>
  </si>
  <si>
    <t>CL_50</t>
  </si>
  <si>
    <t>CL_51</t>
  </si>
  <si>
    <t>CS_1</t>
  </si>
  <si>
    <t>CS_2</t>
  </si>
  <si>
    <t>CS_3</t>
  </si>
  <si>
    <t>CS_4</t>
  </si>
  <si>
    <t>CS_5</t>
  </si>
  <si>
    <t>CS_6</t>
  </si>
  <si>
    <t>CS_7</t>
  </si>
  <si>
    <t>CS_8</t>
  </si>
  <si>
    <t>CS_9</t>
  </si>
  <si>
    <t>CS_10</t>
  </si>
  <si>
    <t>CS_11</t>
  </si>
  <si>
    <t>CS_12</t>
  </si>
  <si>
    <t>CS_13</t>
  </si>
  <si>
    <t>CS_14</t>
  </si>
  <si>
    <t>CS_15</t>
  </si>
  <si>
    <t>CS_16</t>
  </si>
  <si>
    <t>CS_17</t>
  </si>
  <si>
    <t>CS_18</t>
  </si>
  <si>
    <t>CS_19</t>
  </si>
  <si>
    <t>CS_20</t>
  </si>
  <si>
    <t>CS_21</t>
  </si>
  <si>
    <t>CS_22</t>
  </si>
  <si>
    <t>CS_23</t>
  </si>
  <si>
    <t>CS_24</t>
  </si>
  <si>
    <t>CS_25</t>
  </si>
  <si>
    <t>CS_26</t>
  </si>
  <si>
    <t>CS_27</t>
  </si>
  <si>
    <t>CS_28</t>
  </si>
  <si>
    <t>CS_29</t>
  </si>
  <si>
    <t>CS_30</t>
  </si>
  <si>
    <t>CS_31</t>
  </si>
  <si>
    <t>CS_32</t>
  </si>
  <si>
    <t>CS_33</t>
  </si>
  <si>
    <t>CS_34</t>
  </si>
  <si>
    <t>CS_35</t>
  </si>
  <si>
    <t>CS_36</t>
  </si>
  <si>
    <t>CS_37</t>
  </si>
  <si>
    <t>CS_38</t>
  </si>
  <si>
    <t>CS_39</t>
  </si>
  <si>
    <t>CS_40</t>
  </si>
  <si>
    <t>CS_41</t>
  </si>
  <si>
    <t>CS_42</t>
  </si>
  <si>
    <t>CS_43</t>
  </si>
  <si>
    <t>CS_44</t>
  </si>
  <si>
    <t>CS_45</t>
  </si>
  <si>
    <t>CS_46</t>
  </si>
  <si>
    <t>CS_47</t>
  </si>
  <si>
    <t>CS_48</t>
  </si>
  <si>
    <t>CS_49</t>
  </si>
  <si>
    <t>CS_50</t>
  </si>
  <si>
    <t>CS_51</t>
  </si>
  <si>
    <t>grupa</t>
  </si>
  <si>
    <t>liczba studentów</t>
  </si>
  <si>
    <t>grupa (wysoka wierność)</t>
  </si>
  <si>
    <t>grupa (niska wierność)</t>
  </si>
  <si>
    <t>grupa (V WL-S)</t>
  </si>
  <si>
    <t>grupa (WNoZ wybrane)</t>
  </si>
  <si>
    <t>mniejsza liczba studentów</t>
  </si>
  <si>
    <t>większa liczba studentów</t>
  </si>
  <si>
    <t>do wyszukiwania</t>
  </si>
  <si>
    <t>Nr albumu</t>
  </si>
  <si>
    <t>24 osoby Suma</t>
  </si>
  <si>
    <t>SE_1 Suma</t>
  </si>
  <si>
    <t>SE_10 Suma</t>
  </si>
  <si>
    <t>SE_11 Suma</t>
  </si>
  <si>
    <t>SE_12 Suma</t>
  </si>
  <si>
    <t>SE_13 Suma</t>
  </si>
  <si>
    <t>SE_14 Suma</t>
  </si>
  <si>
    <t>SE_15 Suma</t>
  </si>
  <si>
    <t>SE_2 Suma</t>
  </si>
  <si>
    <t>SE_3 Suma</t>
  </si>
  <si>
    <t>SE_4 Suma</t>
  </si>
  <si>
    <t>SE_5 Suma</t>
  </si>
  <si>
    <t>SE_6 Suma</t>
  </si>
  <si>
    <t>SE_7 Suma</t>
  </si>
  <si>
    <t>SE_8 Suma</t>
  </si>
  <si>
    <t>SE_9 Suma</t>
  </si>
  <si>
    <t>(puste) Suma</t>
  </si>
  <si>
    <t>WY</t>
  </si>
  <si>
    <t>4 osób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</si>
</sst>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00B0F0"/>
      <name val="Calibri"/>
      <family val="2"/>
      <scheme val="minor"/>
    </font>
    <font>
      <sz val="11"/>
      <color rgb="FF00B0F0"/>
      <name val="Calibri"/>
      <family val="2"/>
      <charset val="238"/>
      <scheme val="minor"/>
    </font>
    <font>
      <b/>
      <sz val="12"/>
      <color theme="4" tint="-0.249977111117893"/>
      <name val="Calibri"/>
      <family val="2"/>
      <charset val="238"/>
      <scheme val="minor"/>
    </font>
    <font>
      <sz val="11"/>
      <color rgb="FF00B050"/>
      <name val="Calibri"/>
      <family val="2"/>
      <scheme val="minor"/>
    </font>
    <font>
      <b/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C9A4E4"/>
        <bgColor indexed="64"/>
      </patternFill>
    </fill>
    <fill>
      <patternFill patternType="solid">
        <fgColor rgb="FFF2D9FF"/>
        <bgColor indexed="64"/>
      </patternFill>
    </fill>
    <fill>
      <patternFill patternType="solid">
        <fgColor rgb="FF8C8C8C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ashDot">
        <color indexed="64"/>
      </left>
      <right style="medium">
        <color indexed="64"/>
      </right>
      <top/>
      <bottom style="medium">
        <color indexed="64"/>
      </bottom>
      <diagonal/>
    </border>
    <border>
      <left style="dashDot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dashDot">
        <color indexed="64"/>
      </right>
      <top/>
      <bottom/>
      <diagonal/>
    </border>
    <border>
      <left style="medium">
        <color indexed="64"/>
      </left>
      <right style="dashDot">
        <color indexed="64"/>
      </right>
      <top/>
      <bottom style="medium">
        <color indexed="64"/>
      </bottom>
      <diagonal/>
    </border>
    <border>
      <left style="dashDot">
        <color indexed="64"/>
      </left>
      <right/>
      <top/>
      <bottom/>
      <diagonal/>
    </border>
    <border>
      <left style="dashDot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dashDot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ashDot">
        <color indexed="64"/>
      </right>
      <top style="medium">
        <color indexed="64"/>
      </top>
      <bottom style="medium">
        <color indexed="64"/>
      </bottom>
      <diagonal/>
    </border>
    <border>
      <left style="dashDot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4" borderId="0" xfId="0" applyFont="1" applyFill="1"/>
    <xf numFmtId="0" fontId="2" fillId="5" borderId="0" xfId="0" applyFont="1" applyFill="1"/>
    <xf numFmtId="0" fontId="2" fillId="6" borderId="0" xfId="0" applyFont="1" applyFill="1"/>
    <xf numFmtId="0" fontId="2" fillId="7" borderId="0" xfId="0" applyFont="1" applyFill="1"/>
    <xf numFmtId="0" fontId="2" fillId="8" borderId="0" xfId="0" applyFont="1" applyFill="1"/>
    <xf numFmtId="0" fontId="2" fillId="10" borderId="0" xfId="0" applyFont="1" applyFill="1"/>
    <xf numFmtId="0" fontId="2" fillId="11" borderId="0" xfId="0" applyFont="1" applyFill="1"/>
    <xf numFmtId="0" fontId="2" fillId="12" borderId="0" xfId="0" applyFont="1" applyFill="1"/>
    <xf numFmtId="0" fontId="3" fillId="0" borderId="0" xfId="0" applyFont="1" applyAlignment="1">
      <alignment shrinkToFit="1"/>
    </xf>
    <xf numFmtId="0" fontId="1" fillId="13" borderId="0" xfId="0" applyFont="1" applyFill="1"/>
    <xf numFmtId="0" fontId="1" fillId="14" borderId="0" xfId="0" applyFont="1" applyFill="1"/>
    <xf numFmtId="0" fontId="1" fillId="9" borderId="0" xfId="0" applyFont="1" applyFill="1"/>
    <xf numFmtId="0" fontId="6" fillId="0" borderId="1" xfId="0" applyFont="1" applyBorder="1"/>
    <xf numFmtId="0" fontId="6" fillId="0" borderId="2" xfId="0" applyFont="1" applyBorder="1"/>
    <xf numFmtId="0" fontId="3" fillId="0" borderId="1" xfId="0" applyFont="1" applyBorder="1"/>
    <xf numFmtId="0" fontId="3" fillId="0" borderId="2" xfId="0" applyFont="1" applyBorder="1"/>
    <xf numFmtId="0" fontId="7" fillId="0" borderId="4" xfId="0" applyFont="1" applyBorder="1"/>
    <xf numFmtId="0" fontId="8" fillId="0" borderId="4" xfId="0" applyFont="1" applyBorder="1"/>
    <xf numFmtId="0" fontId="7" fillId="0" borderId="3" xfId="0" applyFont="1" applyBorder="1"/>
    <xf numFmtId="0" fontId="3" fillId="0" borderId="5" xfId="0" applyFont="1" applyBorder="1"/>
    <xf numFmtId="0" fontId="3" fillId="0" borderId="6" xfId="0" applyFont="1" applyBorder="1"/>
    <xf numFmtId="0" fontId="7" fillId="0" borderId="7" xfId="0" applyFont="1" applyBorder="1"/>
    <xf numFmtId="0" fontId="7" fillId="0" borderId="8" xfId="0" applyFont="1" applyBorder="1"/>
    <xf numFmtId="0" fontId="0" fillId="0" borderId="0" xfId="0" applyAlignment="1">
      <alignment wrapText="1"/>
    </xf>
    <xf numFmtId="0" fontId="0" fillId="16" borderId="0" xfId="0" applyFill="1"/>
    <xf numFmtId="0" fontId="4" fillId="16" borderId="0" xfId="0" applyFont="1" applyFill="1"/>
    <xf numFmtId="0" fontId="10" fillId="6" borderId="0" xfId="0" applyFont="1" applyFill="1"/>
    <xf numFmtId="0" fontId="5" fillId="6" borderId="0" xfId="0" applyFont="1" applyFill="1"/>
    <xf numFmtId="0" fontId="3" fillId="6" borderId="0" xfId="0" applyFont="1" applyFill="1" applyAlignment="1">
      <alignment horizontal="center" shrinkToFit="1"/>
    </xf>
    <xf numFmtId="0" fontId="3" fillId="7" borderId="0" xfId="0" applyFont="1" applyFill="1" applyAlignment="1">
      <alignment horizontal="center" shrinkToFit="1"/>
    </xf>
    <xf numFmtId="0" fontId="3" fillId="8" borderId="0" xfId="0" applyFont="1" applyFill="1" applyAlignment="1">
      <alignment horizontal="center" shrinkToFit="1"/>
    </xf>
    <xf numFmtId="0" fontId="3" fillId="12" borderId="0" xfId="0" applyFont="1" applyFill="1" applyAlignment="1">
      <alignment horizontal="center" shrinkToFit="1"/>
    </xf>
    <xf numFmtId="0" fontId="3" fillId="2" borderId="0" xfId="0" applyFont="1" applyFill="1" applyAlignment="1">
      <alignment horizontal="center" shrinkToFit="1"/>
    </xf>
    <xf numFmtId="0" fontId="3" fillId="3" borderId="0" xfId="0" applyFont="1" applyFill="1" applyAlignment="1">
      <alignment horizontal="center" shrinkToFit="1"/>
    </xf>
    <xf numFmtId="0" fontId="3" fillId="9" borderId="0" xfId="0" applyFont="1" applyFill="1" applyAlignment="1">
      <alignment horizontal="center" shrinkToFit="1"/>
    </xf>
    <xf numFmtId="0" fontId="3" fillId="4" borderId="0" xfId="0" applyFont="1" applyFill="1" applyAlignment="1">
      <alignment horizontal="center" shrinkToFit="1"/>
    </xf>
    <xf numFmtId="0" fontId="3" fillId="5" borderId="0" xfId="0" applyFont="1" applyFill="1" applyAlignment="1">
      <alignment horizontal="center" shrinkToFit="1"/>
    </xf>
    <xf numFmtId="0" fontId="3" fillId="10" borderId="0" xfId="0" applyFont="1" applyFill="1" applyAlignment="1">
      <alignment horizontal="center" shrinkToFit="1"/>
    </xf>
    <xf numFmtId="0" fontId="3" fillId="11" borderId="0" xfId="0" applyFont="1" applyFill="1" applyAlignment="1">
      <alignment horizontal="center" shrinkToFit="1"/>
    </xf>
    <xf numFmtId="0" fontId="3" fillId="13" borderId="0" xfId="0" applyFont="1" applyFill="1" applyAlignment="1">
      <alignment horizontal="center"/>
    </xf>
    <xf numFmtId="0" fontId="3" fillId="14" borderId="0" xfId="0" applyFont="1" applyFill="1" applyAlignment="1">
      <alignment horizontal="center"/>
    </xf>
    <xf numFmtId="0" fontId="0" fillId="15" borderId="9" xfId="0" applyFill="1" applyBorder="1" applyAlignment="1">
      <alignment horizontal="center" vertical="center" wrapText="1" shrinkToFit="1"/>
    </xf>
    <xf numFmtId="0" fontId="0" fillId="15" borderId="10" xfId="0" applyFill="1" applyBorder="1" applyAlignment="1">
      <alignment horizontal="center" vertical="center" wrapText="1" shrinkToFit="1"/>
    </xf>
    <xf numFmtId="0" fontId="0" fillId="15" borderId="11" xfId="0" applyFill="1" applyBorder="1" applyAlignment="1">
      <alignment horizontal="center" vertical="center" wrapText="1" shrinkToFit="1"/>
    </xf>
    <xf numFmtId="0" fontId="0" fillId="15" borderId="12" xfId="0" applyFill="1" applyBorder="1" applyAlignment="1">
      <alignment horizontal="center" vertical="center" wrapText="1" shrinkToFit="1"/>
    </xf>
    <xf numFmtId="0" fontId="6" fillId="0" borderId="0" xfId="0" applyFont="1"/>
    <xf numFmtId="0" fontId="3" fillId="17" borderId="13" xfId="0" applyFont="1" applyFill="1" applyBorder="1"/>
    <xf numFmtId="0" fontId="12" fillId="0" borderId="0" xfId="0" applyFont="1"/>
    <xf numFmtId="0" fontId="12" fillId="0" borderId="0" xfId="0" applyFont="1" applyAlignment="1">
      <alignment shrinkToFit="1"/>
    </xf>
    <xf numFmtId="0" fontId="11" fillId="6" borderId="0" xfId="0" applyFont="1" applyFill="1" applyAlignment="1">
      <alignment horizontal="center" vertical="center"/>
    </xf>
    <xf numFmtId="0" fontId="11" fillId="7" borderId="0" xfId="0" applyFont="1" applyFill="1" applyAlignment="1">
      <alignment horizontal="center" vertical="center"/>
    </xf>
    <xf numFmtId="0" fontId="11" fillId="8" borderId="0" xfId="0" applyFont="1" applyFill="1" applyAlignment="1">
      <alignment horizontal="center" vertical="center"/>
    </xf>
    <xf numFmtId="0" fontId="11" fillId="12" borderId="0" xfId="0" applyFont="1" applyFill="1" applyAlignment="1">
      <alignment horizontal="center" vertical="center" shrinkToFit="1"/>
    </xf>
    <xf numFmtId="0" fontId="11" fillId="2" borderId="0" xfId="0" applyFont="1" applyFill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1" fillId="9" borderId="0" xfId="0" applyFont="1" applyFill="1" applyAlignment="1">
      <alignment horizontal="center" vertical="center" shrinkToFit="1"/>
    </xf>
    <xf numFmtId="0" fontId="11" fillId="4" borderId="0" xfId="0" applyFont="1" applyFill="1" applyAlignment="1">
      <alignment horizontal="center" vertical="center"/>
    </xf>
    <xf numFmtId="0" fontId="11" fillId="5" borderId="0" xfId="0" applyFont="1" applyFill="1" applyAlignment="1">
      <alignment horizontal="center" vertical="center"/>
    </xf>
    <xf numFmtId="0" fontId="11" fillId="10" borderId="0" xfId="0" applyFont="1" applyFill="1" applyAlignment="1">
      <alignment horizontal="center" vertical="center"/>
    </xf>
    <xf numFmtId="0" fontId="11" fillId="11" borderId="0" xfId="0" applyFont="1" applyFill="1" applyAlignment="1">
      <alignment horizontal="center" vertical="center"/>
    </xf>
    <xf numFmtId="0" fontId="11" fillId="13" borderId="0" xfId="0" applyFont="1" applyFill="1" applyAlignment="1">
      <alignment horizontal="center" vertical="center"/>
    </xf>
    <xf numFmtId="0" fontId="11" fillId="14" borderId="0" xfId="0" applyFont="1" applyFill="1" applyAlignment="1">
      <alignment horizontal="center" vertical="center"/>
    </xf>
    <xf numFmtId="0" fontId="13" fillId="18" borderId="0" xfId="0" applyFont="1" applyFill="1"/>
    <xf numFmtId="0" fontId="0" fillId="18" borderId="0" xfId="0" applyFill="1"/>
    <xf numFmtId="0" fontId="0" fillId="19" borderId="0" xfId="0" applyFill="1"/>
    <xf numFmtId="0" fontId="0" fillId="19" borderId="0" xfId="0" applyFill="1" applyAlignment="1">
      <alignment shrinkToFit="1"/>
    </xf>
    <xf numFmtId="0" fontId="1" fillId="10" borderId="0" xfId="0" applyFont="1" applyFill="1"/>
    <xf numFmtId="0" fontId="9" fillId="0" borderId="0" xfId="0" applyFont="1" applyAlignment="1">
      <alignment horizontal="center" vertical="center" wrapText="1"/>
    </xf>
    <xf numFmtId="0" fontId="3" fillId="16" borderId="0" xfId="0" applyFont="1" applyFill="1" applyAlignment="1">
      <alignment horizontal="center"/>
    </xf>
    <xf numFmtId="0" fontId="12" fillId="20" borderId="14" xfId="0" applyFont="1" applyFill="1" applyBorder="1"/>
  </cellXfs>
  <cellStyles count="1">
    <cellStyle name="Normalny" xfId="0" builtinId="0"/>
  </cellStyles>
  <dxfs count="68"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alignment shrinkToFit="1"/>
    </dxf>
    <dxf>
      <alignment shrinkToFit="1"/>
    </dxf>
    <dxf>
      <fill>
        <patternFill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colors>
    <mruColors>
      <color rgb="FFFFFF99"/>
      <color rgb="FFFFFFCC"/>
      <color rgb="FF9966FF"/>
      <color rgb="FF99FFCC"/>
      <color rgb="FFCCFFCC"/>
      <color rgb="FF66FFFF"/>
      <color rgb="FF009644"/>
      <color rgb="FF808000"/>
      <color rgb="FF990000"/>
      <color rgb="FF00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323850</xdr:colOff>
      <xdr:row>1</xdr:row>
      <xdr:rowOff>38100</xdr:rowOff>
    </xdr:from>
    <xdr:to>
      <xdr:col>2</xdr:col>
      <xdr:colOff>581025</xdr:colOff>
      <xdr:row>1</xdr:row>
      <xdr:rowOff>609600</xdr:rowOff>
    </xdr:to>
    <xdr:sp macro="" textlink="">
      <xdr:nvSpPr>
        <xdr:cNvPr id="6" name="Strzałka: w dół 5">
          <a:extLst>
            <a:ext uri="{FF2B5EF4-FFF2-40B4-BE49-F238E27FC236}">
              <a16:creationId xmlns:a16="http://schemas.microsoft.com/office/drawing/2014/main" id="{937EAACB-D4A4-453F-8C4E-A92650EBE47E}"/>
            </a:ext>
          </a:extLst>
        </xdr:cNvPr>
        <xdr:cNvSpPr/>
      </xdr:nvSpPr>
      <xdr:spPr>
        <a:xfrm>
          <a:off x="4105275" y="666750"/>
          <a:ext cx="257175" cy="571500"/>
        </a:xfrm>
        <a:prstGeom prst="downArrow">
          <a:avLst/>
        </a:prstGeom>
        <a:solidFill>
          <a:schemeClr val="accent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K" refreshedDate="44994.869131712963" createdVersion="8" refreshedVersion="8" minRefreshableVersion="3" recordCount="458" xr:uid="{8A03D12A-0328-472E-905A-FD3041F504DB}">
  <cacheSource type="worksheet">
    <worksheetSource ref="D1:P1048576" sheet="grupy"/>
  </cacheSource>
  <cacheFields count="13">
    <cacheField name="SE" numFmtId="0">
      <sharedItems containsBlank="1" count="21">
        <s v="24 osoby"/>
        <s v="SE_1"/>
        <s v="SE_2"/>
        <s v="SE_3"/>
        <s v="SE_4"/>
        <s v="SE_5"/>
        <s v="SE_6"/>
        <s v="SE_7"/>
        <s v="SE_8"/>
        <s v="SE_9"/>
        <s v="SE_10"/>
        <s v="SE_11"/>
        <s v="SE_12"/>
        <s v="SE_13"/>
        <s v="SE_14"/>
        <s v="SE_15"/>
        <s v="SE_16"/>
        <s v="SE_17"/>
        <s v="SE_18"/>
        <s v="SE_19"/>
        <m/>
      </sharedItems>
    </cacheField>
    <cacheField name="CA" numFmtId="0">
      <sharedItems containsBlank="1" count="21">
        <s v="24 osoby"/>
        <s v="CA_1"/>
        <s v="CA_2"/>
        <s v="CA_3"/>
        <s v="CA_4"/>
        <s v="CA_5"/>
        <s v="CA_6"/>
        <s v="CA_7"/>
        <s v="CA_8"/>
        <s v="CA_9"/>
        <s v="CA_10"/>
        <s v="CA_11"/>
        <s v="CA_12"/>
        <s v="CA_13"/>
        <s v="CA_14"/>
        <s v="CA_15"/>
        <s v="CA_16"/>
        <s v="CA_17"/>
        <s v="CA_18"/>
        <s v="CA_19"/>
        <m/>
      </sharedItems>
    </cacheField>
    <cacheField name="CN" numFmtId="0">
      <sharedItems containsBlank="1" count="40">
        <s v="12 osób"/>
        <s v="CN_1A"/>
        <s v="CN_1B"/>
        <s v="CN_2A"/>
        <s v="CN_2B"/>
        <s v="CN_3A"/>
        <s v="CN_3B"/>
        <s v="CN_4A"/>
        <s v="CN_4B"/>
        <s v="CN_5A"/>
        <s v="CN_5B"/>
        <s v="CN_6A"/>
        <s v="CN_6B"/>
        <s v="CN_7A"/>
        <s v="CN_7B"/>
        <s v="CN_8A"/>
        <s v="CN_8B"/>
        <s v="CN_9A"/>
        <s v="CN_9B"/>
        <s v="CN_10A"/>
        <s v="CN_10B"/>
        <s v="CN_11A"/>
        <s v="CN_11B"/>
        <s v="CN_12A"/>
        <s v="CN_12B"/>
        <s v="CN_13A"/>
        <s v="CN_13B"/>
        <s v="CN_14A"/>
        <s v="CN_14B"/>
        <s v="CN_15A"/>
        <s v="CN_15B"/>
        <s v="CN_16A"/>
        <s v="CN_16B"/>
        <s v="CN_17A"/>
        <s v="CN_17B"/>
        <s v="CN_18A"/>
        <s v="CN_18B"/>
        <s v="CN_19A"/>
        <s v="CN_19B"/>
        <m/>
      </sharedItems>
    </cacheField>
    <cacheField name="CS" numFmtId="0">
      <sharedItems containsBlank="1" count="53">
        <s v="9 osób"/>
        <s v="CS_1"/>
        <s v="CS_2"/>
        <s v="CS_3"/>
        <s v="CS_4"/>
        <s v="CS_5"/>
        <s v="CS_6"/>
        <s v="CS_7"/>
        <s v="CS_8"/>
        <s v="CS_9"/>
        <s v="CS_10"/>
        <s v="CS_11"/>
        <s v="CS_12"/>
        <s v="CS_13"/>
        <s v="CS_14"/>
        <s v="CS_15"/>
        <s v="CS_16"/>
        <s v="CS_17"/>
        <s v="CS_18"/>
        <s v="CS_19"/>
        <s v="CS_20"/>
        <s v="CS_21"/>
        <s v="CS_22"/>
        <s v="CS_23"/>
        <s v="CS_24"/>
        <s v="CS_25"/>
        <s v="CS_26"/>
        <s v="CS_27"/>
        <s v="CS_28"/>
        <s v="CS_29"/>
        <s v="CS_30"/>
        <s v="CS_31"/>
        <s v="CS_32"/>
        <s v="CS_33"/>
        <s v="CS_34"/>
        <s v="CS_35"/>
        <s v="CS_36"/>
        <s v="CS_37"/>
        <s v="CS_38"/>
        <s v="CS_39"/>
        <s v="CS_40"/>
        <s v="CS_41"/>
        <s v="CS_42"/>
        <s v="CS_43"/>
        <s v="CS_44"/>
        <s v="CS_45"/>
        <s v="CS_46"/>
        <s v="CS_47"/>
        <s v="CS_48"/>
        <s v="CS_49"/>
        <s v="CS_50"/>
        <s v="CS_51"/>
        <m/>
      </sharedItems>
    </cacheField>
    <cacheField name="CS_(wysoka_wierność)" numFmtId="0">
      <sharedItems containsBlank="1" count="78">
        <s v="6 osób"/>
        <s v="CS_1A"/>
        <s v="CS_1B"/>
        <s v="CS_1C"/>
        <s v="CS_1D"/>
        <s v="CS_2A"/>
        <s v="CS_2B"/>
        <s v="CS_2C"/>
        <s v="CS_2D"/>
        <s v="CS_3A"/>
        <s v="CS_3B"/>
        <s v="CS_3C"/>
        <s v="CS_3D"/>
        <s v="CS_4A"/>
        <s v="CS_4B"/>
        <s v="CS_4C"/>
        <s v="CS_4D"/>
        <s v="CS_5A"/>
        <s v="CS_5B"/>
        <s v="CS_5C"/>
        <s v="CS_5D"/>
        <s v="CS_6A"/>
        <s v="CS_6B"/>
        <s v="CS_6C"/>
        <s v="CS_6D"/>
        <s v="CS_7A"/>
        <s v="CS_7B"/>
        <s v="CS_7C"/>
        <s v="CS_7D"/>
        <s v="CS_8A"/>
        <s v="CS_8B"/>
        <s v="CS_8C"/>
        <s v="CS_8D"/>
        <s v="CS_9A"/>
        <s v="CS_9B"/>
        <s v="CS_9C"/>
        <s v="CS_9D"/>
        <s v="CS_10A"/>
        <s v="CS_10B"/>
        <s v="CS_10C"/>
        <s v="CS_10D"/>
        <s v="CS_11A"/>
        <s v="CS_11B"/>
        <s v="CS_11C"/>
        <s v="CS_11D"/>
        <s v="CS_12A"/>
        <s v="CS_12B"/>
        <s v="CS_12C"/>
        <s v="CS_12D"/>
        <s v="CS_13A"/>
        <s v="CS_13B"/>
        <s v="CS_13C"/>
        <s v="CS_13D"/>
        <s v="CS_14A"/>
        <s v="CS_14B"/>
        <s v="CS_14C"/>
        <s v="CS_14D"/>
        <s v="CS_15A"/>
        <s v="CS_15B"/>
        <s v="CS_15C"/>
        <s v="CS_15D"/>
        <s v="CS_16A"/>
        <s v="CS_16B"/>
        <s v="CS_16C"/>
        <s v="CS_16D"/>
        <s v="CS_17A"/>
        <s v="CS_17B"/>
        <s v="CS_17C"/>
        <s v="CS_17D"/>
        <s v="CS_18A"/>
        <s v="CS_18B"/>
        <s v="CS_18C"/>
        <s v="CS_18D"/>
        <s v="CS_19A"/>
        <s v="CS_19B"/>
        <s v="CS_19C"/>
        <s v="CS_19D"/>
        <m/>
      </sharedItems>
    </cacheField>
    <cacheField name="CS_(niska_wierność)" numFmtId="0">
      <sharedItems containsBlank="1" count="40">
        <s v="12 osób"/>
        <s v="CS_1A"/>
        <s v="CS_1B"/>
        <s v="CS_2A"/>
        <s v="CS_2B"/>
        <s v="CS_3A"/>
        <s v="CS_3B"/>
        <s v="CS_4A"/>
        <s v="CS_4B"/>
        <s v="CS_5A"/>
        <s v="CS_5B"/>
        <s v="CS_6A"/>
        <s v="CS_6B"/>
        <s v="CS_7A"/>
        <s v="CS_7B"/>
        <s v="CS_8A"/>
        <s v="CS_8B"/>
        <s v="CS_9A"/>
        <s v="CS_9B"/>
        <s v="CS_10A"/>
        <s v="CS_10B"/>
        <s v="CS_11A"/>
        <s v="CS_11B"/>
        <s v="CS_12A"/>
        <s v="CS_12B"/>
        <s v="CS_13A"/>
        <s v="CS_13B"/>
        <s v="CS_14A"/>
        <s v="CS_14B"/>
        <s v="CS_15A"/>
        <s v="CS_15B"/>
        <s v="CS_16A"/>
        <s v="CS_16B"/>
        <s v="CS_17A"/>
        <s v="CS_17B"/>
        <s v="CS_18A"/>
        <s v="CS_18B"/>
        <s v="CS_19A"/>
        <s v="CS_19B"/>
        <m/>
      </sharedItems>
    </cacheField>
    <cacheField name="CL" numFmtId="0">
      <sharedItems containsBlank="1" count="53">
        <s v="9 osób"/>
        <s v="CL_1"/>
        <s v="CL_2"/>
        <s v="CL_3"/>
        <s v="CL_4"/>
        <s v="CL_5"/>
        <s v="CL_6"/>
        <s v="CL_7"/>
        <s v="CL_8"/>
        <s v="CL_9"/>
        <s v="CL_10"/>
        <s v="CL_11"/>
        <s v="CL_12"/>
        <s v="CL_13"/>
        <s v="CL_14"/>
        <s v="CL_15"/>
        <s v="CL_16"/>
        <s v="CL_17"/>
        <s v="CL_18"/>
        <s v="CL_19"/>
        <s v="CL_20"/>
        <s v="CL_21"/>
        <s v="CL_22"/>
        <s v="CL_23"/>
        <s v="CL_24"/>
        <s v="CL_25"/>
        <s v="CL_26"/>
        <s v="CL_27"/>
        <s v="CL_28"/>
        <s v="CL_29"/>
        <s v="CL_30"/>
        <s v="CL_31"/>
        <s v="CL_32"/>
        <s v="CL_33"/>
        <s v="CL_34"/>
        <s v="CL_35"/>
        <s v="CL_36"/>
        <s v="CL_37"/>
        <s v="CL_38"/>
        <s v="CL_39"/>
        <s v="CL_40"/>
        <s v="CL_41"/>
        <s v="CL_42"/>
        <s v="CL_43"/>
        <s v="CL_44"/>
        <s v="CL_45"/>
        <s v="CL_46"/>
        <s v="CL_47"/>
        <s v="CL_48"/>
        <s v="CL_49"/>
        <s v="CL_50"/>
        <s v="CL_51"/>
        <m/>
      </sharedItems>
    </cacheField>
    <cacheField name="CK" numFmtId="0">
      <sharedItems containsBlank="1" count="78">
        <s v="6 osób"/>
        <s v="CK_1A"/>
        <s v="CK_1B"/>
        <s v="CK_1C"/>
        <s v="CK_1D"/>
        <s v="CK_2A"/>
        <s v="CK_2B"/>
        <s v="CK_2C"/>
        <s v="CK_2D"/>
        <s v="CK_3A"/>
        <s v="CK_3B"/>
        <s v="CK_3C"/>
        <s v="CK_3D"/>
        <s v="CK_4A"/>
        <s v="CK_4B"/>
        <s v="CK_4C"/>
        <s v="CK_4D"/>
        <s v="CK_5A"/>
        <s v="CK_5B"/>
        <s v="CK_5C"/>
        <s v="CK_5D"/>
        <s v="CK_6A"/>
        <s v="CK_6B"/>
        <s v="CK_6C"/>
        <s v="CK_6D"/>
        <s v="CK_7A"/>
        <s v="CK_7B"/>
        <s v="CK_7C"/>
        <s v="CK_7D"/>
        <s v="CK_8A"/>
        <s v="CK_8B"/>
        <s v="CK_8C"/>
        <s v="CK_8D"/>
        <s v="CK_9A"/>
        <s v="CK_9B"/>
        <s v="CK_9C"/>
        <s v="CK_9D"/>
        <s v="CK_10A"/>
        <s v="CK_10B"/>
        <s v="CK_10C"/>
        <s v="CK_10D"/>
        <s v="CK_11A"/>
        <s v="CK_11B"/>
        <s v="CK_11C"/>
        <s v="CK_11D"/>
        <s v="CK_12A"/>
        <s v="CK_12B"/>
        <s v="CK_12C"/>
        <s v="CK_12D"/>
        <s v="CK_13A"/>
        <s v="CK_13B"/>
        <s v="CK_13C"/>
        <s v="CK_13D"/>
        <s v="CK_14A"/>
        <s v="CK_14B"/>
        <s v="CK_14C"/>
        <s v="CK_14D"/>
        <s v="CK_15A"/>
        <s v="CK_15B"/>
        <s v="CK_15C"/>
        <s v="CK_15D"/>
        <s v="CK_16A"/>
        <s v="CK_16B"/>
        <s v="CK_16C"/>
        <s v="CK_16D"/>
        <s v="CK_17A"/>
        <s v="CK_17B"/>
        <s v="CK_17C"/>
        <s v="CK_17D"/>
        <s v="CK_18A"/>
        <s v="CK_18B"/>
        <s v="CK_18C"/>
        <s v="CK_18D"/>
        <s v="CK_19A"/>
        <s v="CK_19B"/>
        <s v="CK_19C"/>
        <s v="CK_19D"/>
        <m/>
      </sharedItems>
    </cacheField>
    <cacheField name="CK_(V_WL-S)" numFmtId="0">
      <sharedItems containsBlank="1"/>
    </cacheField>
    <cacheField name="PP" numFmtId="0">
      <sharedItems containsBlank="1"/>
    </cacheField>
    <cacheField name="PP_(WNoZ_-_zajęcia_na_oddziałach_intensywnej_trapii,_neonatologicznych_i_sali_porodowej)" numFmtId="0">
      <sharedItems containsBlank="1"/>
    </cacheField>
    <cacheField name="LE" numFmtId="0">
      <sharedItems containsBlank="1" count="21">
        <s v="24 osoby"/>
        <s v="LE_1"/>
        <s v="LE_2"/>
        <s v="LE_3"/>
        <s v="LE_4"/>
        <s v="LE_5"/>
        <s v="LE_6"/>
        <s v="LE_7"/>
        <s v="LE_8"/>
        <s v="LE_9"/>
        <s v="LE_10"/>
        <s v="LE_11"/>
        <s v="LE_12"/>
        <s v="LE_13"/>
        <s v="LE_14"/>
        <s v="LE_15"/>
        <s v="LE_16"/>
        <s v="LE_17"/>
        <s v="LE_18"/>
        <s v="LE_19"/>
        <m/>
      </sharedItems>
    </cacheField>
    <cacheField name="WF" numFmtId="0">
      <sharedItems containsBlank="1" count="21">
        <s v="24 osoby"/>
        <s v="WF_1"/>
        <s v="WF_2"/>
        <s v="WF_3"/>
        <s v="WF_4"/>
        <s v="WF_5"/>
        <s v="WF_6"/>
        <s v="WF_7"/>
        <s v="WF_8"/>
        <s v="WF_9"/>
        <s v="WF_10"/>
        <s v="WF_11"/>
        <s v="WF_12"/>
        <s v="WF_13"/>
        <s v="WF_14"/>
        <s v="WF_15"/>
        <s v="WF_16"/>
        <s v="WF_17"/>
        <s v="WF_18"/>
        <s v="WF_19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58">
  <r>
    <x v="0"/>
    <x v="0"/>
    <x v="0"/>
    <x v="0"/>
    <x v="0"/>
    <x v="0"/>
    <x v="0"/>
    <x v="0"/>
    <s v="5 osób"/>
    <s v="6 osób"/>
    <s v="4 osoby"/>
    <x v="0"/>
    <x v="0"/>
  </r>
  <r>
    <x v="1"/>
    <x v="1"/>
    <x v="1"/>
    <x v="1"/>
    <x v="1"/>
    <x v="1"/>
    <x v="1"/>
    <x v="1"/>
    <s v="CK_1A"/>
    <s v="PP_1A"/>
    <s v="PP_1A"/>
    <x v="1"/>
    <x v="1"/>
  </r>
  <r>
    <x v="1"/>
    <x v="1"/>
    <x v="1"/>
    <x v="1"/>
    <x v="1"/>
    <x v="1"/>
    <x v="1"/>
    <x v="1"/>
    <s v="CK_1A"/>
    <s v="PP_1A"/>
    <s v="PP_1A"/>
    <x v="1"/>
    <x v="1"/>
  </r>
  <r>
    <x v="1"/>
    <x v="1"/>
    <x v="1"/>
    <x v="1"/>
    <x v="1"/>
    <x v="1"/>
    <x v="1"/>
    <x v="1"/>
    <s v="CK_1A"/>
    <s v="PP_1A"/>
    <s v="PP_1A"/>
    <x v="1"/>
    <x v="1"/>
  </r>
  <r>
    <x v="1"/>
    <x v="1"/>
    <x v="1"/>
    <x v="1"/>
    <x v="1"/>
    <x v="1"/>
    <x v="1"/>
    <x v="1"/>
    <s v="CK_1A"/>
    <s v="PP_1A"/>
    <s v="PP_1A"/>
    <x v="1"/>
    <x v="1"/>
  </r>
  <r>
    <x v="1"/>
    <x v="1"/>
    <x v="1"/>
    <x v="1"/>
    <x v="1"/>
    <x v="1"/>
    <x v="1"/>
    <x v="1"/>
    <s v="CK_1A"/>
    <s v="PP_1A"/>
    <s v="PP_1B"/>
    <x v="1"/>
    <x v="1"/>
  </r>
  <r>
    <x v="1"/>
    <x v="1"/>
    <x v="1"/>
    <x v="1"/>
    <x v="1"/>
    <x v="1"/>
    <x v="1"/>
    <x v="1"/>
    <s v="CK_1B"/>
    <s v="PP_1A"/>
    <s v="PP_1B"/>
    <x v="1"/>
    <x v="1"/>
  </r>
  <r>
    <x v="1"/>
    <x v="1"/>
    <x v="1"/>
    <x v="1"/>
    <x v="2"/>
    <x v="1"/>
    <x v="1"/>
    <x v="2"/>
    <s v="CK_1B"/>
    <s v="PP_1B"/>
    <s v="PP_1B"/>
    <x v="1"/>
    <x v="1"/>
  </r>
  <r>
    <x v="1"/>
    <x v="1"/>
    <x v="1"/>
    <x v="1"/>
    <x v="2"/>
    <x v="1"/>
    <x v="1"/>
    <x v="2"/>
    <s v="CK_1B"/>
    <s v="PP_1B"/>
    <s v="PP_1B"/>
    <x v="1"/>
    <x v="1"/>
  </r>
  <r>
    <x v="1"/>
    <x v="1"/>
    <x v="1"/>
    <x v="1"/>
    <x v="2"/>
    <x v="1"/>
    <x v="1"/>
    <x v="2"/>
    <s v="CK_1B"/>
    <s v="PP_1B"/>
    <s v="PP_1C"/>
    <x v="1"/>
    <x v="1"/>
  </r>
  <r>
    <x v="1"/>
    <x v="1"/>
    <x v="1"/>
    <x v="2"/>
    <x v="2"/>
    <x v="1"/>
    <x v="2"/>
    <x v="2"/>
    <s v="CK_1B"/>
    <s v="PP_1B"/>
    <s v="PP_1C"/>
    <x v="1"/>
    <x v="1"/>
  </r>
  <r>
    <x v="1"/>
    <x v="1"/>
    <x v="1"/>
    <x v="2"/>
    <x v="2"/>
    <x v="1"/>
    <x v="2"/>
    <x v="2"/>
    <s v="CK_1C"/>
    <s v="PP_1B"/>
    <s v="PP_1C"/>
    <x v="1"/>
    <x v="1"/>
  </r>
  <r>
    <x v="1"/>
    <x v="1"/>
    <x v="1"/>
    <x v="2"/>
    <x v="2"/>
    <x v="1"/>
    <x v="2"/>
    <x v="2"/>
    <s v="CK_1C"/>
    <s v="PP_1B"/>
    <s v="PP_1C"/>
    <x v="1"/>
    <x v="1"/>
  </r>
  <r>
    <x v="1"/>
    <x v="1"/>
    <x v="2"/>
    <x v="2"/>
    <x v="3"/>
    <x v="2"/>
    <x v="2"/>
    <x v="3"/>
    <s v="CK_1C"/>
    <s v="PP_1C"/>
    <s v="PP_1D"/>
    <x v="1"/>
    <x v="1"/>
  </r>
  <r>
    <x v="1"/>
    <x v="1"/>
    <x v="2"/>
    <x v="2"/>
    <x v="3"/>
    <x v="2"/>
    <x v="2"/>
    <x v="3"/>
    <s v="CK_1C"/>
    <s v="PP_1C"/>
    <s v="PP_1D"/>
    <x v="1"/>
    <x v="1"/>
  </r>
  <r>
    <x v="1"/>
    <x v="1"/>
    <x v="2"/>
    <x v="2"/>
    <x v="3"/>
    <x v="2"/>
    <x v="2"/>
    <x v="3"/>
    <s v="CK_1C"/>
    <s v="PP_1C"/>
    <s v="PP_1D"/>
    <x v="1"/>
    <x v="1"/>
  </r>
  <r>
    <x v="1"/>
    <x v="1"/>
    <x v="2"/>
    <x v="2"/>
    <x v="3"/>
    <x v="2"/>
    <x v="2"/>
    <x v="3"/>
    <s v="CK_1D"/>
    <s v="PP_1C"/>
    <s v="PP_1D"/>
    <x v="1"/>
    <x v="1"/>
  </r>
  <r>
    <x v="1"/>
    <x v="1"/>
    <x v="2"/>
    <x v="2"/>
    <x v="3"/>
    <x v="2"/>
    <x v="2"/>
    <x v="3"/>
    <s v="CK_1D"/>
    <s v="PP_1C"/>
    <s v="PP_1E"/>
    <x v="1"/>
    <x v="1"/>
  </r>
  <r>
    <x v="1"/>
    <x v="1"/>
    <x v="2"/>
    <x v="2"/>
    <x v="3"/>
    <x v="2"/>
    <x v="2"/>
    <x v="3"/>
    <s v="CK_1D"/>
    <s v="PP_1C"/>
    <s v="PP_1E"/>
    <x v="1"/>
    <x v="1"/>
  </r>
  <r>
    <x v="1"/>
    <x v="1"/>
    <x v="2"/>
    <x v="3"/>
    <x v="4"/>
    <x v="2"/>
    <x v="3"/>
    <x v="4"/>
    <s v="CK_1D"/>
    <s v="PP_1D"/>
    <s v="PP_1E"/>
    <x v="1"/>
    <x v="1"/>
  </r>
  <r>
    <x v="1"/>
    <x v="1"/>
    <x v="2"/>
    <x v="3"/>
    <x v="4"/>
    <x v="2"/>
    <x v="3"/>
    <x v="4"/>
    <s v="CK_1D"/>
    <s v="PP_1D"/>
    <s v="PP_1E"/>
    <x v="1"/>
    <x v="1"/>
  </r>
  <r>
    <x v="1"/>
    <x v="1"/>
    <x v="2"/>
    <x v="3"/>
    <x v="4"/>
    <x v="2"/>
    <x v="3"/>
    <x v="4"/>
    <s v="CK_1E"/>
    <s v="PP_1D"/>
    <s v="PP_1F"/>
    <x v="1"/>
    <x v="1"/>
  </r>
  <r>
    <x v="1"/>
    <x v="1"/>
    <x v="2"/>
    <x v="3"/>
    <x v="4"/>
    <x v="2"/>
    <x v="3"/>
    <x v="4"/>
    <s v="CK_1E"/>
    <s v="PP_1D"/>
    <s v="PP_1F"/>
    <x v="1"/>
    <x v="1"/>
  </r>
  <r>
    <x v="1"/>
    <x v="1"/>
    <x v="2"/>
    <x v="3"/>
    <x v="4"/>
    <x v="2"/>
    <x v="3"/>
    <x v="4"/>
    <s v="CK_1E"/>
    <s v="PP_1D"/>
    <s v="PP_1F"/>
    <x v="1"/>
    <x v="1"/>
  </r>
  <r>
    <x v="1"/>
    <x v="1"/>
    <x v="2"/>
    <x v="3"/>
    <x v="4"/>
    <x v="2"/>
    <x v="3"/>
    <x v="4"/>
    <s v="CK_1E"/>
    <s v="PP_1D"/>
    <s v="PP_1F"/>
    <x v="1"/>
    <x v="1"/>
  </r>
  <r>
    <x v="2"/>
    <x v="2"/>
    <x v="3"/>
    <x v="3"/>
    <x v="5"/>
    <x v="3"/>
    <x v="3"/>
    <x v="5"/>
    <s v="CK_1E"/>
    <s v="PP_2A"/>
    <s v="PP_2A"/>
    <x v="2"/>
    <x v="2"/>
  </r>
  <r>
    <x v="2"/>
    <x v="2"/>
    <x v="3"/>
    <x v="3"/>
    <x v="5"/>
    <x v="3"/>
    <x v="3"/>
    <x v="5"/>
    <s v="CK_2A"/>
    <s v="PP_2A"/>
    <s v="PP_2A"/>
    <x v="2"/>
    <x v="2"/>
  </r>
  <r>
    <x v="2"/>
    <x v="2"/>
    <x v="3"/>
    <x v="3"/>
    <x v="5"/>
    <x v="3"/>
    <x v="3"/>
    <x v="5"/>
    <s v="CK_2A"/>
    <s v="PP_2A"/>
    <s v="PP_2A"/>
    <x v="2"/>
    <x v="2"/>
  </r>
  <r>
    <x v="2"/>
    <x v="2"/>
    <x v="3"/>
    <x v="4"/>
    <x v="5"/>
    <x v="3"/>
    <x v="4"/>
    <x v="5"/>
    <s v="CK_2A"/>
    <s v="PP_2A"/>
    <s v="PP_2A"/>
    <x v="2"/>
    <x v="2"/>
  </r>
  <r>
    <x v="2"/>
    <x v="2"/>
    <x v="3"/>
    <x v="4"/>
    <x v="5"/>
    <x v="3"/>
    <x v="4"/>
    <x v="5"/>
    <s v="CK_2A"/>
    <s v="PP_2A"/>
    <s v="PP_2B"/>
    <x v="2"/>
    <x v="2"/>
  </r>
  <r>
    <x v="2"/>
    <x v="2"/>
    <x v="3"/>
    <x v="4"/>
    <x v="5"/>
    <x v="3"/>
    <x v="4"/>
    <x v="5"/>
    <s v="CK_2A"/>
    <s v="PP_2A"/>
    <s v="PP_2B"/>
    <x v="2"/>
    <x v="2"/>
  </r>
  <r>
    <x v="2"/>
    <x v="2"/>
    <x v="3"/>
    <x v="4"/>
    <x v="6"/>
    <x v="3"/>
    <x v="4"/>
    <x v="6"/>
    <s v="CK_2B"/>
    <s v="PP_2B"/>
    <s v="PP_2B"/>
    <x v="2"/>
    <x v="2"/>
  </r>
  <r>
    <x v="2"/>
    <x v="2"/>
    <x v="3"/>
    <x v="4"/>
    <x v="6"/>
    <x v="3"/>
    <x v="4"/>
    <x v="6"/>
    <s v="CK_2B"/>
    <s v="PP_2B"/>
    <s v="PP_2B"/>
    <x v="2"/>
    <x v="2"/>
  </r>
  <r>
    <x v="2"/>
    <x v="2"/>
    <x v="3"/>
    <x v="4"/>
    <x v="6"/>
    <x v="3"/>
    <x v="4"/>
    <x v="6"/>
    <s v="CK_2B"/>
    <s v="PP_2B"/>
    <s v="PP_2C"/>
    <x v="2"/>
    <x v="2"/>
  </r>
  <r>
    <x v="2"/>
    <x v="2"/>
    <x v="3"/>
    <x v="4"/>
    <x v="6"/>
    <x v="3"/>
    <x v="4"/>
    <x v="6"/>
    <s v="CK_2B"/>
    <s v="PP_2B"/>
    <s v="PP_2C"/>
    <x v="2"/>
    <x v="2"/>
  </r>
  <r>
    <x v="2"/>
    <x v="2"/>
    <x v="3"/>
    <x v="4"/>
    <x v="6"/>
    <x v="3"/>
    <x v="4"/>
    <x v="6"/>
    <s v="CK_2B"/>
    <s v="PP_2B"/>
    <s v="PP_2C"/>
    <x v="2"/>
    <x v="2"/>
  </r>
  <r>
    <x v="2"/>
    <x v="2"/>
    <x v="3"/>
    <x v="4"/>
    <x v="6"/>
    <x v="3"/>
    <x v="4"/>
    <x v="6"/>
    <s v="CK_2C"/>
    <s v="PP_2B"/>
    <s v="PP_2C"/>
    <x v="2"/>
    <x v="2"/>
  </r>
  <r>
    <x v="2"/>
    <x v="2"/>
    <x v="4"/>
    <x v="5"/>
    <x v="7"/>
    <x v="4"/>
    <x v="5"/>
    <x v="7"/>
    <s v="CK_2C"/>
    <s v="PP_2C"/>
    <s v="PP_2D"/>
    <x v="2"/>
    <x v="2"/>
  </r>
  <r>
    <x v="2"/>
    <x v="2"/>
    <x v="4"/>
    <x v="5"/>
    <x v="7"/>
    <x v="4"/>
    <x v="5"/>
    <x v="7"/>
    <s v="CK_2C"/>
    <s v="PP_2C"/>
    <s v="PP_2D"/>
    <x v="2"/>
    <x v="2"/>
  </r>
  <r>
    <x v="2"/>
    <x v="2"/>
    <x v="4"/>
    <x v="5"/>
    <x v="7"/>
    <x v="4"/>
    <x v="5"/>
    <x v="7"/>
    <s v="CK_2C"/>
    <s v="PP_2C"/>
    <s v="PP_2D"/>
    <x v="2"/>
    <x v="2"/>
  </r>
  <r>
    <x v="2"/>
    <x v="2"/>
    <x v="4"/>
    <x v="5"/>
    <x v="7"/>
    <x v="4"/>
    <x v="5"/>
    <x v="7"/>
    <s v="CK_2C"/>
    <s v="PP_2C"/>
    <s v="PP_2D"/>
    <x v="2"/>
    <x v="2"/>
  </r>
  <r>
    <x v="2"/>
    <x v="2"/>
    <x v="4"/>
    <x v="5"/>
    <x v="7"/>
    <x v="4"/>
    <x v="5"/>
    <x v="7"/>
    <s v="CK_2D"/>
    <s v="PP_2C"/>
    <s v="PP_2E"/>
    <x v="2"/>
    <x v="2"/>
  </r>
  <r>
    <x v="2"/>
    <x v="2"/>
    <x v="4"/>
    <x v="5"/>
    <x v="7"/>
    <x v="4"/>
    <x v="5"/>
    <x v="7"/>
    <s v="CK_2D"/>
    <s v="PP_2C"/>
    <s v="PP_2E"/>
    <x v="2"/>
    <x v="2"/>
  </r>
  <r>
    <x v="2"/>
    <x v="2"/>
    <x v="4"/>
    <x v="5"/>
    <x v="8"/>
    <x v="4"/>
    <x v="5"/>
    <x v="8"/>
    <s v="CK_2D"/>
    <s v="PP_2D"/>
    <s v="PP_2E"/>
    <x v="2"/>
    <x v="2"/>
  </r>
  <r>
    <x v="2"/>
    <x v="2"/>
    <x v="4"/>
    <x v="5"/>
    <x v="8"/>
    <x v="4"/>
    <x v="5"/>
    <x v="8"/>
    <s v="CK_2D"/>
    <s v="PP_2D"/>
    <s v="PP_2E"/>
    <x v="2"/>
    <x v="2"/>
  </r>
  <r>
    <x v="2"/>
    <x v="2"/>
    <x v="4"/>
    <x v="5"/>
    <x v="8"/>
    <x v="4"/>
    <x v="5"/>
    <x v="8"/>
    <s v="CK_2D"/>
    <s v="PP_2D"/>
    <s v="PP_2F"/>
    <x v="2"/>
    <x v="2"/>
  </r>
  <r>
    <x v="2"/>
    <x v="2"/>
    <x v="4"/>
    <x v="6"/>
    <x v="8"/>
    <x v="4"/>
    <x v="6"/>
    <x v="8"/>
    <s v="CK_2E"/>
    <s v="PP_2D"/>
    <s v="PP_2F"/>
    <x v="2"/>
    <x v="2"/>
  </r>
  <r>
    <x v="2"/>
    <x v="2"/>
    <x v="4"/>
    <x v="6"/>
    <x v="8"/>
    <x v="4"/>
    <x v="6"/>
    <x v="8"/>
    <s v="CK_2E"/>
    <s v="PP_2D"/>
    <s v="PP_2F"/>
    <x v="2"/>
    <x v="2"/>
  </r>
  <r>
    <x v="2"/>
    <x v="2"/>
    <x v="4"/>
    <x v="6"/>
    <x v="8"/>
    <x v="4"/>
    <x v="6"/>
    <x v="8"/>
    <s v="CK_2E"/>
    <s v="PP_2D"/>
    <s v="PP_2F"/>
    <x v="2"/>
    <x v="2"/>
  </r>
  <r>
    <x v="3"/>
    <x v="3"/>
    <x v="5"/>
    <x v="6"/>
    <x v="9"/>
    <x v="5"/>
    <x v="6"/>
    <x v="9"/>
    <s v="CK_2E"/>
    <s v="PP_3A"/>
    <s v="PP_3A"/>
    <x v="3"/>
    <x v="3"/>
  </r>
  <r>
    <x v="3"/>
    <x v="3"/>
    <x v="5"/>
    <x v="6"/>
    <x v="9"/>
    <x v="5"/>
    <x v="6"/>
    <x v="9"/>
    <s v="CK_2E"/>
    <s v="PP_3A"/>
    <s v="PP_3A"/>
    <x v="3"/>
    <x v="3"/>
  </r>
  <r>
    <x v="3"/>
    <x v="3"/>
    <x v="5"/>
    <x v="6"/>
    <x v="9"/>
    <x v="5"/>
    <x v="6"/>
    <x v="9"/>
    <s v="CK_3A"/>
    <s v="PP_3A"/>
    <s v="PP_3A"/>
    <x v="3"/>
    <x v="3"/>
  </r>
  <r>
    <x v="3"/>
    <x v="3"/>
    <x v="5"/>
    <x v="6"/>
    <x v="9"/>
    <x v="5"/>
    <x v="6"/>
    <x v="9"/>
    <s v="CK_3A"/>
    <s v="PP_3A"/>
    <s v="PP_3A"/>
    <x v="3"/>
    <x v="3"/>
  </r>
  <r>
    <x v="3"/>
    <x v="3"/>
    <x v="5"/>
    <x v="6"/>
    <x v="9"/>
    <x v="5"/>
    <x v="6"/>
    <x v="9"/>
    <s v="CK_3A"/>
    <s v="PP_3A"/>
    <s v="PP_3B"/>
    <x v="3"/>
    <x v="3"/>
  </r>
  <r>
    <x v="3"/>
    <x v="3"/>
    <x v="5"/>
    <x v="6"/>
    <x v="9"/>
    <x v="5"/>
    <x v="6"/>
    <x v="9"/>
    <s v="CK_3A"/>
    <s v="PP_3A"/>
    <s v="PP_3B"/>
    <x v="3"/>
    <x v="3"/>
  </r>
  <r>
    <x v="3"/>
    <x v="3"/>
    <x v="5"/>
    <x v="7"/>
    <x v="10"/>
    <x v="5"/>
    <x v="7"/>
    <x v="10"/>
    <s v="CK_3A"/>
    <s v="PP_3B"/>
    <s v="PP_3B"/>
    <x v="3"/>
    <x v="3"/>
  </r>
  <r>
    <x v="3"/>
    <x v="3"/>
    <x v="5"/>
    <x v="7"/>
    <x v="10"/>
    <x v="5"/>
    <x v="7"/>
    <x v="10"/>
    <s v="CK_3B"/>
    <s v="PP_3B"/>
    <s v="PP_3B"/>
    <x v="3"/>
    <x v="3"/>
  </r>
  <r>
    <x v="3"/>
    <x v="3"/>
    <x v="5"/>
    <x v="7"/>
    <x v="10"/>
    <x v="5"/>
    <x v="7"/>
    <x v="10"/>
    <s v="CK_3B"/>
    <s v="PP_3B"/>
    <s v="PP_3C"/>
    <x v="3"/>
    <x v="3"/>
  </r>
  <r>
    <x v="3"/>
    <x v="3"/>
    <x v="5"/>
    <x v="7"/>
    <x v="10"/>
    <x v="5"/>
    <x v="7"/>
    <x v="10"/>
    <s v="CK_3B"/>
    <s v="PP_3B"/>
    <s v="PP_3C"/>
    <x v="3"/>
    <x v="3"/>
  </r>
  <r>
    <x v="3"/>
    <x v="3"/>
    <x v="5"/>
    <x v="7"/>
    <x v="10"/>
    <x v="5"/>
    <x v="7"/>
    <x v="10"/>
    <s v="CK_3B"/>
    <s v="PP_3B"/>
    <s v="PP_3C"/>
    <x v="3"/>
    <x v="3"/>
  </r>
  <r>
    <x v="3"/>
    <x v="3"/>
    <x v="5"/>
    <x v="7"/>
    <x v="10"/>
    <x v="5"/>
    <x v="7"/>
    <x v="10"/>
    <s v="CK_3B"/>
    <s v="PP_3B"/>
    <s v="PP_3C"/>
    <x v="3"/>
    <x v="3"/>
  </r>
  <r>
    <x v="3"/>
    <x v="3"/>
    <x v="6"/>
    <x v="7"/>
    <x v="11"/>
    <x v="6"/>
    <x v="7"/>
    <x v="11"/>
    <s v="CK_3C"/>
    <s v="PP_3C"/>
    <s v="PP_3D"/>
    <x v="3"/>
    <x v="3"/>
  </r>
  <r>
    <x v="3"/>
    <x v="3"/>
    <x v="6"/>
    <x v="7"/>
    <x v="11"/>
    <x v="6"/>
    <x v="7"/>
    <x v="11"/>
    <s v="CK_3C"/>
    <s v="PP_3C"/>
    <s v="PP_3D"/>
    <x v="3"/>
    <x v="3"/>
  </r>
  <r>
    <x v="3"/>
    <x v="3"/>
    <x v="6"/>
    <x v="7"/>
    <x v="11"/>
    <x v="6"/>
    <x v="7"/>
    <x v="11"/>
    <s v="CK_3C"/>
    <s v="PP_3C"/>
    <s v="PP_3D"/>
    <x v="3"/>
    <x v="3"/>
  </r>
  <r>
    <x v="3"/>
    <x v="3"/>
    <x v="6"/>
    <x v="8"/>
    <x v="11"/>
    <x v="6"/>
    <x v="8"/>
    <x v="11"/>
    <s v="CK_3C"/>
    <s v="PP_3C"/>
    <s v="PP_3D"/>
    <x v="3"/>
    <x v="3"/>
  </r>
  <r>
    <x v="3"/>
    <x v="3"/>
    <x v="6"/>
    <x v="8"/>
    <x v="11"/>
    <x v="6"/>
    <x v="8"/>
    <x v="11"/>
    <s v="CK_3C"/>
    <s v="PP_3C"/>
    <s v="PP_3E"/>
    <x v="3"/>
    <x v="3"/>
  </r>
  <r>
    <x v="3"/>
    <x v="3"/>
    <x v="6"/>
    <x v="8"/>
    <x v="11"/>
    <x v="6"/>
    <x v="8"/>
    <x v="11"/>
    <s v="CK_3D"/>
    <s v="PP_3C"/>
    <s v="PP_3E"/>
    <x v="3"/>
    <x v="3"/>
  </r>
  <r>
    <x v="3"/>
    <x v="3"/>
    <x v="6"/>
    <x v="8"/>
    <x v="12"/>
    <x v="6"/>
    <x v="8"/>
    <x v="12"/>
    <s v="CK_3D"/>
    <s v="PP_3D"/>
    <s v="PP_3E"/>
    <x v="3"/>
    <x v="3"/>
  </r>
  <r>
    <x v="3"/>
    <x v="3"/>
    <x v="6"/>
    <x v="8"/>
    <x v="12"/>
    <x v="6"/>
    <x v="8"/>
    <x v="12"/>
    <s v="CK_3D"/>
    <s v="PP_3D"/>
    <s v="PP_3E"/>
    <x v="3"/>
    <x v="3"/>
  </r>
  <r>
    <x v="3"/>
    <x v="3"/>
    <x v="6"/>
    <x v="8"/>
    <x v="12"/>
    <x v="6"/>
    <x v="8"/>
    <x v="12"/>
    <s v="CK_3D"/>
    <s v="PP_3D"/>
    <s v="PP_3F"/>
    <x v="3"/>
    <x v="3"/>
  </r>
  <r>
    <x v="3"/>
    <x v="3"/>
    <x v="6"/>
    <x v="8"/>
    <x v="12"/>
    <x v="6"/>
    <x v="8"/>
    <x v="12"/>
    <s v="CK_3D"/>
    <s v="PP_3D"/>
    <s v="PP_3F"/>
    <x v="3"/>
    <x v="3"/>
  </r>
  <r>
    <x v="3"/>
    <x v="3"/>
    <x v="6"/>
    <x v="8"/>
    <x v="12"/>
    <x v="6"/>
    <x v="8"/>
    <x v="12"/>
    <s v="CK_3E"/>
    <s v="PP_3D"/>
    <s v="PP_3F"/>
    <x v="3"/>
    <x v="3"/>
  </r>
  <r>
    <x v="3"/>
    <x v="3"/>
    <x v="6"/>
    <x v="8"/>
    <x v="12"/>
    <x v="6"/>
    <x v="8"/>
    <x v="12"/>
    <s v="CK_3E"/>
    <s v="PP_3D"/>
    <s v="PP_3F"/>
    <x v="3"/>
    <x v="3"/>
  </r>
  <r>
    <x v="4"/>
    <x v="4"/>
    <x v="7"/>
    <x v="9"/>
    <x v="13"/>
    <x v="7"/>
    <x v="9"/>
    <x v="13"/>
    <s v="CK_3E"/>
    <s v="PP_4A"/>
    <s v="PP_4A"/>
    <x v="4"/>
    <x v="4"/>
  </r>
  <r>
    <x v="4"/>
    <x v="4"/>
    <x v="7"/>
    <x v="9"/>
    <x v="13"/>
    <x v="7"/>
    <x v="9"/>
    <x v="13"/>
    <s v="CK_3E"/>
    <s v="PP_4A"/>
    <s v="PP_4A"/>
    <x v="4"/>
    <x v="4"/>
  </r>
  <r>
    <x v="4"/>
    <x v="4"/>
    <x v="7"/>
    <x v="9"/>
    <x v="13"/>
    <x v="7"/>
    <x v="9"/>
    <x v="13"/>
    <s v="CK_3E"/>
    <s v="PP_4A"/>
    <s v="PP_4A"/>
    <x v="4"/>
    <x v="4"/>
  </r>
  <r>
    <x v="4"/>
    <x v="4"/>
    <x v="7"/>
    <x v="9"/>
    <x v="13"/>
    <x v="7"/>
    <x v="9"/>
    <x v="13"/>
    <s v="CK_4A"/>
    <s v="PP_4A"/>
    <s v="PP_4A"/>
    <x v="4"/>
    <x v="4"/>
  </r>
  <r>
    <x v="4"/>
    <x v="4"/>
    <x v="7"/>
    <x v="9"/>
    <x v="13"/>
    <x v="7"/>
    <x v="9"/>
    <x v="13"/>
    <s v="CK_4A"/>
    <s v="PP_4A"/>
    <s v="PP_4B"/>
    <x v="4"/>
    <x v="4"/>
  </r>
  <r>
    <x v="4"/>
    <x v="4"/>
    <x v="7"/>
    <x v="9"/>
    <x v="13"/>
    <x v="7"/>
    <x v="9"/>
    <x v="13"/>
    <s v="CK_4A"/>
    <s v="PP_4A"/>
    <s v="PP_4B"/>
    <x v="4"/>
    <x v="4"/>
  </r>
  <r>
    <x v="4"/>
    <x v="4"/>
    <x v="7"/>
    <x v="9"/>
    <x v="14"/>
    <x v="7"/>
    <x v="9"/>
    <x v="14"/>
    <s v="CK_4A"/>
    <s v="PP_4B"/>
    <s v="PP_4B"/>
    <x v="4"/>
    <x v="4"/>
  </r>
  <r>
    <x v="4"/>
    <x v="4"/>
    <x v="7"/>
    <x v="9"/>
    <x v="14"/>
    <x v="7"/>
    <x v="9"/>
    <x v="14"/>
    <s v="CK_4A"/>
    <s v="PP_4B"/>
    <s v="PP_4B"/>
    <x v="4"/>
    <x v="4"/>
  </r>
  <r>
    <x v="4"/>
    <x v="4"/>
    <x v="7"/>
    <x v="9"/>
    <x v="14"/>
    <x v="7"/>
    <x v="9"/>
    <x v="14"/>
    <s v="CK_4B"/>
    <s v="PP_4B"/>
    <s v="PP_4C"/>
    <x v="4"/>
    <x v="4"/>
  </r>
  <r>
    <x v="4"/>
    <x v="4"/>
    <x v="7"/>
    <x v="10"/>
    <x v="14"/>
    <x v="7"/>
    <x v="10"/>
    <x v="14"/>
    <s v="CK_4B"/>
    <s v="PP_4B"/>
    <s v="PP_4C"/>
    <x v="4"/>
    <x v="4"/>
  </r>
  <r>
    <x v="4"/>
    <x v="4"/>
    <x v="7"/>
    <x v="10"/>
    <x v="14"/>
    <x v="7"/>
    <x v="10"/>
    <x v="14"/>
    <s v="CK_4B"/>
    <s v="PP_4B"/>
    <s v="PP_4C"/>
    <x v="4"/>
    <x v="4"/>
  </r>
  <r>
    <x v="4"/>
    <x v="4"/>
    <x v="7"/>
    <x v="10"/>
    <x v="14"/>
    <x v="7"/>
    <x v="10"/>
    <x v="14"/>
    <s v="CK_4B"/>
    <s v="PP_4B"/>
    <s v="PP_4C"/>
    <x v="4"/>
    <x v="4"/>
  </r>
  <r>
    <x v="4"/>
    <x v="4"/>
    <x v="8"/>
    <x v="10"/>
    <x v="15"/>
    <x v="8"/>
    <x v="10"/>
    <x v="15"/>
    <s v="CK_4B"/>
    <s v="PP_4C"/>
    <s v="PP_4D"/>
    <x v="4"/>
    <x v="4"/>
  </r>
  <r>
    <x v="4"/>
    <x v="4"/>
    <x v="8"/>
    <x v="10"/>
    <x v="15"/>
    <x v="8"/>
    <x v="10"/>
    <x v="15"/>
    <s v="CK_4C"/>
    <s v="PP_4C"/>
    <s v="PP_4D"/>
    <x v="4"/>
    <x v="4"/>
  </r>
  <r>
    <x v="4"/>
    <x v="4"/>
    <x v="8"/>
    <x v="10"/>
    <x v="15"/>
    <x v="8"/>
    <x v="10"/>
    <x v="15"/>
    <s v="CK_4C"/>
    <s v="PP_4C"/>
    <s v="PP_4D"/>
    <x v="4"/>
    <x v="4"/>
  </r>
  <r>
    <x v="4"/>
    <x v="4"/>
    <x v="8"/>
    <x v="10"/>
    <x v="15"/>
    <x v="8"/>
    <x v="10"/>
    <x v="15"/>
    <s v="CK_4C"/>
    <s v="PP_4C"/>
    <s v="PP_4D"/>
    <x v="4"/>
    <x v="4"/>
  </r>
  <r>
    <x v="4"/>
    <x v="4"/>
    <x v="8"/>
    <x v="10"/>
    <x v="15"/>
    <x v="8"/>
    <x v="10"/>
    <x v="15"/>
    <s v="CK_4C"/>
    <s v="PP_4C"/>
    <s v="PP_4E"/>
    <x v="4"/>
    <x v="4"/>
  </r>
  <r>
    <x v="4"/>
    <x v="4"/>
    <x v="8"/>
    <x v="10"/>
    <x v="15"/>
    <x v="8"/>
    <x v="10"/>
    <x v="15"/>
    <s v="CK_4C"/>
    <s v="PP_4C"/>
    <s v="PP_4E"/>
    <x v="4"/>
    <x v="4"/>
  </r>
  <r>
    <x v="4"/>
    <x v="4"/>
    <x v="8"/>
    <x v="11"/>
    <x v="16"/>
    <x v="8"/>
    <x v="11"/>
    <x v="16"/>
    <s v="CK_4D"/>
    <s v="PP_4D"/>
    <s v="PP_4E"/>
    <x v="4"/>
    <x v="4"/>
  </r>
  <r>
    <x v="4"/>
    <x v="4"/>
    <x v="8"/>
    <x v="11"/>
    <x v="16"/>
    <x v="8"/>
    <x v="11"/>
    <x v="16"/>
    <s v="CK_4D"/>
    <s v="PP_4D"/>
    <s v="PP_4E"/>
    <x v="4"/>
    <x v="4"/>
  </r>
  <r>
    <x v="4"/>
    <x v="4"/>
    <x v="8"/>
    <x v="11"/>
    <x v="16"/>
    <x v="8"/>
    <x v="11"/>
    <x v="16"/>
    <s v="CK_4D"/>
    <s v="PP_4D"/>
    <s v="PP_4F"/>
    <x v="4"/>
    <x v="4"/>
  </r>
  <r>
    <x v="4"/>
    <x v="4"/>
    <x v="8"/>
    <x v="11"/>
    <x v="16"/>
    <x v="8"/>
    <x v="11"/>
    <x v="16"/>
    <s v="CK_4D"/>
    <s v="PP_4D"/>
    <s v="PP_4F"/>
    <x v="4"/>
    <x v="4"/>
  </r>
  <r>
    <x v="4"/>
    <x v="4"/>
    <x v="8"/>
    <x v="11"/>
    <x v="16"/>
    <x v="8"/>
    <x v="11"/>
    <x v="16"/>
    <s v="CK_4D"/>
    <s v="PP_4D"/>
    <s v="PP_4F"/>
    <x v="4"/>
    <x v="4"/>
  </r>
  <r>
    <x v="4"/>
    <x v="4"/>
    <x v="8"/>
    <x v="11"/>
    <x v="16"/>
    <x v="8"/>
    <x v="11"/>
    <x v="16"/>
    <s v="CK_4E"/>
    <s v="PP_4D"/>
    <s v="PP_4F"/>
    <x v="4"/>
    <x v="4"/>
  </r>
  <r>
    <x v="5"/>
    <x v="5"/>
    <x v="9"/>
    <x v="11"/>
    <x v="17"/>
    <x v="9"/>
    <x v="11"/>
    <x v="17"/>
    <s v="CK_4E"/>
    <s v="PP_5A"/>
    <s v="PP_5A"/>
    <x v="5"/>
    <x v="5"/>
  </r>
  <r>
    <x v="5"/>
    <x v="5"/>
    <x v="9"/>
    <x v="11"/>
    <x v="17"/>
    <x v="9"/>
    <x v="11"/>
    <x v="17"/>
    <s v="CK_4E"/>
    <s v="PP_5A"/>
    <s v="PP_5A"/>
    <x v="5"/>
    <x v="5"/>
  </r>
  <r>
    <x v="5"/>
    <x v="5"/>
    <x v="9"/>
    <x v="11"/>
    <x v="17"/>
    <x v="9"/>
    <x v="11"/>
    <x v="17"/>
    <s v="CK_4E"/>
    <s v="PP_5A"/>
    <s v="PP_5A"/>
    <x v="5"/>
    <x v="5"/>
  </r>
  <r>
    <x v="5"/>
    <x v="5"/>
    <x v="9"/>
    <x v="12"/>
    <x v="17"/>
    <x v="9"/>
    <x v="12"/>
    <x v="17"/>
    <s v="CK_4E"/>
    <s v="PP_5A"/>
    <s v="PP_5A"/>
    <x v="5"/>
    <x v="5"/>
  </r>
  <r>
    <x v="5"/>
    <x v="5"/>
    <x v="9"/>
    <x v="12"/>
    <x v="17"/>
    <x v="9"/>
    <x v="12"/>
    <x v="17"/>
    <s v="CK_5A"/>
    <s v="PP_5A"/>
    <s v="PP_5B"/>
    <x v="5"/>
    <x v="5"/>
  </r>
  <r>
    <x v="5"/>
    <x v="5"/>
    <x v="9"/>
    <x v="12"/>
    <x v="17"/>
    <x v="9"/>
    <x v="12"/>
    <x v="17"/>
    <s v="CK_5A"/>
    <s v="PP_5A"/>
    <s v="PP_5B"/>
    <x v="5"/>
    <x v="5"/>
  </r>
  <r>
    <x v="5"/>
    <x v="5"/>
    <x v="9"/>
    <x v="12"/>
    <x v="18"/>
    <x v="9"/>
    <x v="12"/>
    <x v="18"/>
    <s v="CK_5A"/>
    <s v="PP_5B"/>
    <s v="PP_5B"/>
    <x v="5"/>
    <x v="5"/>
  </r>
  <r>
    <x v="5"/>
    <x v="5"/>
    <x v="9"/>
    <x v="12"/>
    <x v="18"/>
    <x v="9"/>
    <x v="12"/>
    <x v="18"/>
    <s v="CK_5A"/>
    <s v="PP_5B"/>
    <s v="PP_5B"/>
    <x v="5"/>
    <x v="5"/>
  </r>
  <r>
    <x v="5"/>
    <x v="5"/>
    <x v="9"/>
    <x v="12"/>
    <x v="18"/>
    <x v="9"/>
    <x v="12"/>
    <x v="18"/>
    <s v="CK_5A"/>
    <s v="PP_5B"/>
    <s v="PP_5C"/>
    <x v="5"/>
    <x v="5"/>
  </r>
  <r>
    <x v="5"/>
    <x v="5"/>
    <x v="9"/>
    <x v="12"/>
    <x v="18"/>
    <x v="9"/>
    <x v="12"/>
    <x v="18"/>
    <s v="CK_5B"/>
    <s v="PP_5B"/>
    <s v="PP_5C"/>
    <x v="5"/>
    <x v="5"/>
  </r>
  <r>
    <x v="5"/>
    <x v="5"/>
    <x v="9"/>
    <x v="12"/>
    <x v="18"/>
    <x v="9"/>
    <x v="12"/>
    <x v="18"/>
    <s v="CK_5B"/>
    <s v="PP_5B"/>
    <s v="PP_5C"/>
    <x v="5"/>
    <x v="5"/>
  </r>
  <r>
    <x v="5"/>
    <x v="5"/>
    <x v="9"/>
    <x v="12"/>
    <x v="18"/>
    <x v="9"/>
    <x v="12"/>
    <x v="18"/>
    <s v="CK_5B"/>
    <s v="PP_5B"/>
    <s v="PP_5C"/>
    <x v="5"/>
    <x v="5"/>
  </r>
  <r>
    <x v="5"/>
    <x v="5"/>
    <x v="10"/>
    <x v="13"/>
    <x v="19"/>
    <x v="10"/>
    <x v="13"/>
    <x v="19"/>
    <s v="CK_5B"/>
    <s v="PP_5C"/>
    <s v="PP_5D"/>
    <x v="5"/>
    <x v="5"/>
  </r>
  <r>
    <x v="5"/>
    <x v="5"/>
    <x v="10"/>
    <x v="13"/>
    <x v="19"/>
    <x v="10"/>
    <x v="13"/>
    <x v="19"/>
    <s v="CK_5B"/>
    <s v="PP_5C"/>
    <s v="PP_5D"/>
    <x v="5"/>
    <x v="5"/>
  </r>
  <r>
    <x v="5"/>
    <x v="5"/>
    <x v="10"/>
    <x v="13"/>
    <x v="19"/>
    <x v="10"/>
    <x v="13"/>
    <x v="19"/>
    <s v="CK_5C"/>
    <s v="PP_5C"/>
    <s v="PP_5D"/>
    <x v="5"/>
    <x v="5"/>
  </r>
  <r>
    <x v="5"/>
    <x v="5"/>
    <x v="10"/>
    <x v="13"/>
    <x v="19"/>
    <x v="10"/>
    <x v="13"/>
    <x v="19"/>
    <s v="CK_5C"/>
    <s v="PP_5C"/>
    <s v="PP_5D"/>
    <x v="5"/>
    <x v="5"/>
  </r>
  <r>
    <x v="5"/>
    <x v="5"/>
    <x v="10"/>
    <x v="13"/>
    <x v="19"/>
    <x v="10"/>
    <x v="13"/>
    <x v="19"/>
    <s v="CK_5C"/>
    <s v="PP_5C"/>
    <s v="PP_5E"/>
    <x v="5"/>
    <x v="5"/>
  </r>
  <r>
    <x v="5"/>
    <x v="5"/>
    <x v="10"/>
    <x v="13"/>
    <x v="19"/>
    <x v="10"/>
    <x v="13"/>
    <x v="19"/>
    <s v="CK_5C"/>
    <s v="PP_5C"/>
    <s v="PP_5E"/>
    <x v="5"/>
    <x v="5"/>
  </r>
  <r>
    <x v="5"/>
    <x v="5"/>
    <x v="10"/>
    <x v="13"/>
    <x v="20"/>
    <x v="10"/>
    <x v="13"/>
    <x v="20"/>
    <s v="CK_5C"/>
    <s v="PP_5D"/>
    <s v="PP_5E"/>
    <x v="5"/>
    <x v="5"/>
  </r>
  <r>
    <x v="5"/>
    <x v="5"/>
    <x v="10"/>
    <x v="13"/>
    <x v="20"/>
    <x v="10"/>
    <x v="13"/>
    <x v="20"/>
    <s v="CK_5D"/>
    <s v="PP_5D"/>
    <s v="PP_5E"/>
    <x v="5"/>
    <x v="5"/>
  </r>
  <r>
    <x v="5"/>
    <x v="5"/>
    <x v="10"/>
    <x v="13"/>
    <x v="20"/>
    <x v="10"/>
    <x v="13"/>
    <x v="20"/>
    <s v="CK_5D"/>
    <s v="PP_5D"/>
    <s v="PP_5F"/>
    <x v="5"/>
    <x v="5"/>
  </r>
  <r>
    <x v="5"/>
    <x v="5"/>
    <x v="10"/>
    <x v="14"/>
    <x v="20"/>
    <x v="10"/>
    <x v="14"/>
    <x v="20"/>
    <s v="CK_5D"/>
    <s v="PP_5D"/>
    <s v="PP_5F"/>
    <x v="5"/>
    <x v="5"/>
  </r>
  <r>
    <x v="5"/>
    <x v="5"/>
    <x v="10"/>
    <x v="14"/>
    <x v="20"/>
    <x v="10"/>
    <x v="14"/>
    <x v="20"/>
    <s v="CK_5D"/>
    <s v="PP_5D"/>
    <s v="PP_5F"/>
    <x v="5"/>
    <x v="5"/>
  </r>
  <r>
    <x v="5"/>
    <x v="5"/>
    <x v="10"/>
    <x v="14"/>
    <x v="20"/>
    <x v="10"/>
    <x v="14"/>
    <x v="20"/>
    <s v="CK_5D"/>
    <s v="PP_5D"/>
    <s v="PP_5F"/>
    <x v="5"/>
    <x v="5"/>
  </r>
  <r>
    <x v="6"/>
    <x v="6"/>
    <x v="11"/>
    <x v="14"/>
    <x v="21"/>
    <x v="11"/>
    <x v="14"/>
    <x v="21"/>
    <s v="CK_5E"/>
    <s v="PP_6A"/>
    <s v="PP_6A"/>
    <x v="6"/>
    <x v="6"/>
  </r>
  <r>
    <x v="6"/>
    <x v="6"/>
    <x v="11"/>
    <x v="14"/>
    <x v="21"/>
    <x v="11"/>
    <x v="14"/>
    <x v="21"/>
    <s v="CK_5E"/>
    <s v="PP_6A"/>
    <s v="PP_6A"/>
    <x v="6"/>
    <x v="6"/>
  </r>
  <r>
    <x v="6"/>
    <x v="6"/>
    <x v="11"/>
    <x v="14"/>
    <x v="21"/>
    <x v="11"/>
    <x v="14"/>
    <x v="21"/>
    <s v="CK_5E"/>
    <s v="PP_6A"/>
    <s v="PP_6A"/>
    <x v="6"/>
    <x v="6"/>
  </r>
  <r>
    <x v="6"/>
    <x v="6"/>
    <x v="11"/>
    <x v="14"/>
    <x v="21"/>
    <x v="11"/>
    <x v="14"/>
    <x v="21"/>
    <s v="CK_5E"/>
    <s v="PP_6A"/>
    <s v="PP_6A"/>
    <x v="6"/>
    <x v="6"/>
  </r>
  <r>
    <x v="6"/>
    <x v="6"/>
    <x v="11"/>
    <x v="14"/>
    <x v="21"/>
    <x v="11"/>
    <x v="14"/>
    <x v="21"/>
    <s v="CK_5E"/>
    <s v="PP_6A"/>
    <s v="PP_6B"/>
    <x v="6"/>
    <x v="6"/>
  </r>
  <r>
    <x v="6"/>
    <x v="6"/>
    <x v="11"/>
    <x v="14"/>
    <x v="21"/>
    <x v="11"/>
    <x v="14"/>
    <x v="21"/>
    <s v="CK_6A"/>
    <s v="PP_6A"/>
    <s v="PP_6B"/>
    <x v="6"/>
    <x v="6"/>
  </r>
  <r>
    <x v="6"/>
    <x v="6"/>
    <x v="11"/>
    <x v="15"/>
    <x v="22"/>
    <x v="11"/>
    <x v="15"/>
    <x v="22"/>
    <s v="CK_6A"/>
    <s v="PP_6B"/>
    <s v="PP_6B"/>
    <x v="6"/>
    <x v="6"/>
  </r>
  <r>
    <x v="6"/>
    <x v="6"/>
    <x v="11"/>
    <x v="15"/>
    <x v="22"/>
    <x v="11"/>
    <x v="15"/>
    <x v="22"/>
    <s v="CK_6A"/>
    <s v="PP_6B"/>
    <s v="PP_6B"/>
    <x v="6"/>
    <x v="6"/>
  </r>
  <r>
    <x v="6"/>
    <x v="6"/>
    <x v="11"/>
    <x v="15"/>
    <x v="22"/>
    <x v="11"/>
    <x v="15"/>
    <x v="22"/>
    <s v="CK_6A"/>
    <s v="PP_6B"/>
    <s v="PP_6C"/>
    <x v="6"/>
    <x v="6"/>
  </r>
  <r>
    <x v="6"/>
    <x v="6"/>
    <x v="11"/>
    <x v="15"/>
    <x v="22"/>
    <x v="11"/>
    <x v="15"/>
    <x v="22"/>
    <s v="CK_6A"/>
    <s v="PP_6B"/>
    <s v="PP_6C"/>
    <x v="6"/>
    <x v="6"/>
  </r>
  <r>
    <x v="6"/>
    <x v="6"/>
    <x v="11"/>
    <x v="15"/>
    <x v="22"/>
    <x v="11"/>
    <x v="15"/>
    <x v="22"/>
    <s v="CK_6B"/>
    <s v="PP_6B"/>
    <s v="PP_6C"/>
    <x v="6"/>
    <x v="6"/>
  </r>
  <r>
    <x v="6"/>
    <x v="6"/>
    <x v="11"/>
    <x v="15"/>
    <x v="22"/>
    <x v="11"/>
    <x v="15"/>
    <x v="22"/>
    <s v="CK_6B"/>
    <s v="PP_6B"/>
    <s v="PP_6C"/>
    <x v="6"/>
    <x v="6"/>
  </r>
  <r>
    <x v="6"/>
    <x v="6"/>
    <x v="12"/>
    <x v="15"/>
    <x v="23"/>
    <x v="12"/>
    <x v="15"/>
    <x v="23"/>
    <s v="CK_6B"/>
    <s v="PP_6C"/>
    <s v="PP_6D"/>
    <x v="6"/>
    <x v="6"/>
  </r>
  <r>
    <x v="6"/>
    <x v="6"/>
    <x v="12"/>
    <x v="15"/>
    <x v="23"/>
    <x v="12"/>
    <x v="15"/>
    <x v="23"/>
    <s v="CK_6B"/>
    <s v="PP_6C"/>
    <s v="PP_6D"/>
    <x v="6"/>
    <x v="6"/>
  </r>
  <r>
    <x v="6"/>
    <x v="6"/>
    <x v="12"/>
    <x v="15"/>
    <x v="23"/>
    <x v="12"/>
    <x v="15"/>
    <x v="23"/>
    <s v="CK_6B"/>
    <s v="PP_6C"/>
    <s v="PP_6D"/>
    <x v="6"/>
    <x v="6"/>
  </r>
  <r>
    <x v="6"/>
    <x v="6"/>
    <x v="12"/>
    <x v="16"/>
    <x v="23"/>
    <x v="12"/>
    <x v="16"/>
    <x v="23"/>
    <s v="CK_6C"/>
    <s v="PP_6C"/>
    <s v="PP_6D"/>
    <x v="6"/>
    <x v="6"/>
  </r>
  <r>
    <x v="6"/>
    <x v="6"/>
    <x v="12"/>
    <x v="16"/>
    <x v="23"/>
    <x v="12"/>
    <x v="16"/>
    <x v="23"/>
    <s v="CK_6C"/>
    <s v="PP_6C"/>
    <s v="PP_6E"/>
    <x v="6"/>
    <x v="6"/>
  </r>
  <r>
    <x v="6"/>
    <x v="6"/>
    <x v="12"/>
    <x v="16"/>
    <x v="23"/>
    <x v="12"/>
    <x v="16"/>
    <x v="23"/>
    <s v="CK_6C"/>
    <s v="PP_6C"/>
    <s v="PP_6E"/>
    <x v="6"/>
    <x v="6"/>
  </r>
  <r>
    <x v="6"/>
    <x v="6"/>
    <x v="12"/>
    <x v="16"/>
    <x v="24"/>
    <x v="12"/>
    <x v="16"/>
    <x v="24"/>
    <s v="CK_6C"/>
    <s v="PP_6D"/>
    <s v="PP_6E"/>
    <x v="6"/>
    <x v="6"/>
  </r>
  <r>
    <x v="6"/>
    <x v="6"/>
    <x v="12"/>
    <x v="16"/>
    <x v="24"/>
    <x v="12"/>
    <x v="16"/>
    <x v="24"/>
    <s v="CK_6C"/>
    <s v="PP_6D"/>
    <s v="PP_6E"/>
    <x v="6"/>
    <x v="6"/>
  </r>
  <r>
    <x v="6"/>
    <x v="6"/>
    <x v="12"/>
    <x v="16"/>
    <x v="24"/>
    <x v="12"/>
    <x v="16"/>
    <x v="24"/>
    <s v="CK_6D"/>
    <s v="PP_6D"/>
    <s v="PP_6F"/>
    <x v="6"/>
    <x v="6"/>
  </r>
  <r>
    <x v="6"/>
    <x v="6"/>
    <x v="12"/>
    <x v="16"/>
    <x v="24"/>
    <x v="12"/>
    <x v="16"/>
    <x v="24"/>
    <s v="CK_6D"/>
    <s v="PP_6D"/>
    <s v="PP_6F"/>
    <x v="6"/>
    <x v="6"/>
  </r>
  <r>
    <x v="6"/>
    <x v="6"/>
    <x v="12"/>
    <x v="16"/>
    <x v="24"/>
    <x v="12"/>
    <x v="16"/>
    <x v="24"/>
    <s v="CK_6D"/>
    <s v="PP_6D"/>
    <s v="PP_6F"/>
    <x v="6"/>
    <x v="6"/>
  </r>
  <r>
    <x v="6"/>
    <x v="6"/>
    <x v="12"/>
    <x v="16"/>
    <x v="24"/>
    <x v="12"/>
    <x v="16"/>
    <x v="24"/>
    <s v="CK_6D"/>
    <s v="PP_6D"/>
    <s v="PP_6F"/>
    <x v="6"/>
    <x v="6"/>
  </r>
  <r>
    <x v="7"/>
    <x v="7"/>
    <x v="13"/>
    <x v="17"/>
    <x v="25"/>
    <x v="13"/>
    <x v="17"/>
    <x v="25"/>
    <s v="CK_6D"/>
    <s v="PP_7A"/>
    <s v="PP_7A"/>
    <x v="7"/>
    <x v="7"/>
  </r>
  <r>
    <x v="7"/>
    <x v="7"/>
    <x v="13"/>
    <x v="17"/>
    <x v="25"/>
    <x v="13"/>
    <x v="17"/>
    <x v="25"/>
    <s v="CK_6E"/>
    <s v="PP_7A"/>
    <s v="PP_7A"/>
    <x v="7"/>
    <x v="7"/>
  </r>
  <r>
    <x v="7"/>
    <x v="7"/>
    <x v="13"/>
    <x v="17"/>
    <x v="25"/>
    <x v="13"/>
    <x v="17"/>
    <x v="25"/>
    <s v="CK_6E"/>
    <s v="PP_7A"/>
    <s v="PP_7A"/>
    <x v="7"/>
    <x v="7"/>
  </r>
  <r>
    <x v="7"/>
    <x v="7"/>
    <x v="13"/>
    <x v="17"/>
    <x v="25"/>
    <x v="13"/>
    <x v="17"/>
    <x v="25"/>
    <s v="CK_6E"/>
    <s v="PP_7A"/>
    <s v="PP_7A"/>
    <x v="7"/>
    <x v="7"/>
  </r>
  <r>
    <x v="7"/>
    <x v="7"/>
    <x v="13"/>
    <x v="17"/>
    <x v="25"/>
    <x v="13"/>
    <x v="17"/>
    <x v="25"/>
    <s v="CK_6E"/>
    <s v="PP_7A"/>
    <s v="PP_7B"/>
    <x v="7"/>
    <x v="7"/>
  </r>
  <r>
    <x v="7"/>
    <x v="7"/>
    <x v="13"/>
    <x v="17"/>
    <x v="25"/>
    <x v="13"/>
    <x v="17"/>
    <x v="25"/>
    <s v="CK_6E"/>
    <s v="PP_7A"/>
    <s v="PP_7B"/>
    <x v="7"/>
    <x v="7"/>
  </r>
  <r>
    <x v="7"/>
    <x v="7"/>
    <x v="13"/>
    <x v="17"/>
    <x v="26"/>
    <x v="13"/>
    <x v="17"/>
    <x v="26"/>
    <s v="CK_7A"/>
    <s v="PP_7B"/>
    <s v="PP_7B"/>
    <x v="7"/>
    <x v="7"/>
  </r>
  <r>
    <x v="7"/>
    <x v="7"/>
    <x v="13"/>
    <x v="17"/>
    <x v="26"/>
    <x v="13"/>
    <x v="17"/>
    <x v="26"/>
    <s v="CK_7A"/>
    <s v="PP_7B"/>
    <s v="PP_7B"/>
    <x v="7"/>
    <x v="7"/>
  </r>
  <r>
    <x v="7"/>
    <x v="7"/>
    <x v="13"/>
    <x v="17"/>
    <x v="26"/>
    <x v="13"/>
    <x v="17"/>
    <x v="26"/>
    <s v="CK_7A"/>
    <s v="PP_7B"/>
    <s v="PP_7C"/>
    <x v="7"/>
    <x v="7"/>
  </r>
  <r>
    <x v="7"/>
    <x v="7"/>
    <x v="13"/>
    <x v="18"/>
    <x v="26"/>
    <x v="13"/>
    <x v="18"/>
    <x v="26"/>
    <s v="CK_7A"/>
    <s v="PP_7B"/>
    <s v="PP_7C"/>
    <x v="7"/>
    <x v="7"/>
  </r>
  <r>
    <x v="7"/>
    <x v="7"/>
    <x v="13"/>
    <x v="18"/>
    <x v="26"/>
    <x v="13"/>
    <x v="18"/>
    <x v="26"/>
    <s v="CK_7A"/>
    <s v="PP_7B"/>
    <s v="PP_7C"/>
    <x v="7"/>
    <x v="7"/>
  </r>
  <r>
    <x v="7"/>
    <x v="7"/>
    <x v="13"/>
    <x v="18"/>
    <x v="26"/>
    <x v="13"/>
    <x v="18"/>
    <x v="26"/>
    <s v="CK_7B"/>
    <s v="PP_7B"/>
    <s v="PP_7C"/>
    <x v="7"/>
    <x v="7"/>
  </r>
  <r>
    <x v="7"/>
    <x v="7"/>
    <x v="14"/>
    <x v="18"/>
    <x v="27"/>
    <x v="14"/>
    <x v="18"/>
    <x v="27"/>
    <s v="CK_7B"/>
    <s v="PP_7C"/>
    <s v="PP_7D"/>
    <x v="7"/>
    <x v="7"/>
  </r>
  <r>
    <x v="7"/>
    <x v="7"/>
    <x v="14"/>
    <x v="18"/>
    <x v="27"/>
    <x v="14"/>
    <x v="18"/>
    <x v="27"/>
    <s v="CK_7B"/>
    <s v="PP_7C"/>
    <s v="PP_7D"/>
    <x v="7"/>
    <x v="7"/>
  </r>
  <r>
    <x v="7"/>
    <x v="7"/>
    <x v="14"/>
    <x v="18"/>
    <x v="27"/>
    <x v="14"/>
    <x v="18"/>
    <x v="27"/>
    <s v="CK_7B"/>
    <s v="PP_7C"/>
    <s v="PP_7D"/>
    <x v="7"/>
    <x v="7"/>
  </r>
  <r>
    <x v="7"/>
    <x v="7"/>
    <x v="14"/>
    <x v="18"/>
    <x v="27"/>
    <x v="14"/>
    <x v="18"/>
    <x v="27"/>
    <s v="CK_7B"/>
    <s v="PP_7C"/>
    <s v="PP_7D"/>
    <x v="7"/>
    <x v="7"/>
  </r>
  <r>
    <x v="7"/>
    <x v="7"/>
    <x v="14"/>
    <x v="18"/>
    <x v="27"/>
    <x v="14"/>
    <x v="18"/>
    <x v="27"/>
    <s v="CK_7C"/>
    <s v="PP_7C"/>
    <s v="PP_7E"/>
    <x v="7"/>
    <x v="7"/>
  </r>
  <r>
    <x v="7"/>
    <x v="7"/>
    <x v="14"/>
    <x v="18"/>
    <x v="27"/>
    <x v="14"/>
    <x v="18"/>
    <x v="27"/>
    <s v="CK_7C"/>
    <s v="PP_7C"/>
    <s v="PP_7E"/>
    <x v="7"/>
    <x v="7"/>
  </r>
  <r>
    <x v="7"/>
    <x v="7"/>
    <x v="14"/>
    <x v="19"/>
    <x v="28"/>
    <x v="14"/>
    <x v="19"/>
    <x v="28"/>
    <s v="CK_7C"/>
    <s v="PP_7D"/>
    <s v="PP_7E"/>
    <x v="7"/>
    <x v="7"/>
  </r>
  <r>
    <x v="7"/>
    <x v="7"/>
    <x v="14"/>
    <x v="19"/>
    <x v="28"/>
    <x v="14"/>
    <x v="19"/>
    <x v="28"/>
    <s v="CK_7C"/>
    <s v="PP_7D"/>
    <s v="PP_7E"/>
    <x v="7"/>
    <x v="7"/>
  </r>
  <r>
    <x v="7"/>
    <x v="7"/>
    <x v="14"/>
    <x v="19"/>
    <x v="28"/>
    <x v="14"/>
    <x v="19"/>
    <x v="28"/>
    <s v="CK_7C"/>
    <s v="PP_7D"/>
    <s v="PP_7F"/>
    <x v="7"/>
    <x v="7"/>
  </r>
  <r>
    <x v="7"/>
    <x v="7"/>
    <x v="14"/>
    <x v="19"/>
    <x v="28"/>
    <x v="14"/>
    <x v="19"/>
    <x v="28"/>
    <s v="CK_7D"/>
    <s v="PP_7D"/>
    <s v="PP_7F"/>
    <x v="7"/>
    <x v="7"/>
  </r>
  <r>
    <x v="7"/>
    <x v="7"/>
    <x v="14"/>
    <x v="19"/>
    <x v="28"/>
    <x v="14"/>
    <x v="19"/>
    <x v="28"/>
    <s v="CK_7D"/>
    <s v="PP_7D"/>
    <s v="PP_7F"/>
    <x v="7"/>
    <x v="7"/>
  </r>
  <r>
    <x v="7"/>
    <x v="7"/>
    <x v="14"/>
    <x v="19"/>
    <x v="28"/>
    <x v="14"/>
    <x v="19"/>
    <x v="28"/>
    <s v="CK_7D"/>
    <s v="PP_7D"/>
    <s v="PP_7F"/>
    <x v="7"/>
    <x v="7"/>
  </r>
  <r>
    <x v="8"/>
    <x v="8"/>
    <x v="15"/>
    <x v="19"/>
    <x v="29"/>
    <x v="15"/>
    <x v="19"/>
    <x v="29"/>
    <s v="CK_7D"/>
    <s v="PP_8A"/>
    <s v="PP_8A"/>
    <x v="8"/>
    <x v="8"/>
  </r>
  <r>
    <x v="8"/>
    <x v="8"/>
    <x v="15"/>
    <x v="19"/>
    <x v="29"/>
    <x v="15"/>
    <x v="19"/>
    <x v="29"/>
    <s v="CK_7D"/>
    <s v="PP_8A"/>
    <s v="PP_8A"/>
    <x v="8"/>
    <x v="8"/>
  </r>
  <r>
    <x v="8"/>
    <x v="8"/>
    <x v="15"/>
    <x v="19"/>
    <x v="29"/>
    <x v="15"/>
    <x v="19"/>
    <x v="29"/>
    <s v="CK_7E"/>
    <s v="PP_8A"/>
    <s v="PP_8A"/>
    <x v="8"/>
    <x v="8"/>
  </r>
  <r>
    <x v="8"/>
    <x v="8"/>
    <x v="15"/>
    <x v="20"/>
    <x v="29"/>
    <x v="15"/>
    <x v="20"/>
    <x v="29"/>
    <s v="CK_7E"/>
    <s v="PP_8A"/>
    <s v="PP_8A"/>
    <x v="8"/>
    <x v="8"/>
  </r>
  <r>
    <x v="8"/>
    <x v="8"/>
    <x v="15"/>
    <x v="20"/>
    <x v="29"/>
    <x v="15"/>
    <x v="20"/>
    <x v="29"/>
    <s v="CK_7E"/>
    <s v="PP_8A"/>
    <s v="PP_8B"/>
    <x v="8"/>
    <x v="8"/>
  </r>
  <r>
    <x v="8"/>
    <x v="8"/>
    <x v="15"/>
    <x v="20"/>
    <x v="29"/>
    <x v="15"/>
    <x v="20"/>
    <x v="29"/>
    <s v="CK_7E"/>
    <s v="PP_8A"/>
    <s v="PP_8B"/>
    <x v="8"/>
    <x v="8"/>
  </r>
  <r>
    <x v="8"/>
    <x v="8"/>
    <x v="15"/>
    <x v="20"/>
    <x v="30"/>
    <x v="15"/>
    <x v="20"/>
    <x v="30"/>
    <s v="CK_7E"/>
    <s v="PP_8B"/>
    <s v="PP_8B"/>
    <x v="8"/>
    <x v="8"/>
  </r>
  <r>
    <x v="8"/>
    <x v="8"/>
    <x v="15"/>
    <x v="20"/>
    <x v="30"/>
    <x v="15"/>
    <x v="20"/>
    <x v="30"/>
    <s v="CK_8A"/>
    <s v="PP_8B"/>
    <s v="PP_8B"/>
    <x v="8"/>
    <x v="8"/>
  </r>
  <r>
    <x v="8"/>
    <x v="8"/>
    <x v="15"/>
    <x v="20"/>
    <x v="30"/>
    <x v="15"/>
    <x v="20"/>
    <x v="30"/>
    <s v="CK_8A"/>
    <s v="PP_8B"/>
    <s v="PP_8C"/>
    <x v="8"/>
    <x v="8"/>
  </r>
  <r>
    <x v="8"/>
    <x v="8"/>
    <x v="15"/>
    <x v="20"/>
    <x v="30"/>
    <x v="15"/>
    <x v="20"/>
    <x v="30"/>
    <s v="CK_8A"/>
    <s v="PP_8B"/>
    <s v="PP_8C"/>
    <x v="8"/>
    <x v="8"/>
  </r>
  <r>
    <x v="8"/>
    <x v="8"/>
    <x v="15"/>
    <x v="20"/>
    <x v="30"/>
    <x v="15"/>
    <x v="20"/>
    <x v="30"/>
    <s v="CK_8A"/>
    <s v="PP_8B"/>
    <s v="PP_8C"/>
    <x v="8"/>
    <x v="8"/>
  </r>
  <r>
    <x v="8"/>
    <x v="8"/>
    <x v="15"/>
    <x v="20"/>
    <x v="30"/>
    <x v="15"/>
    <x v="20"/>
    <x v="30"/>
    <s v="CK_8A"/>
    <s v="PP_8B"/>
    <s v="PP_8C"/>
    <x v="8"/>
    <x v="8"/>
  </r>
  <r>
    <x v="8"/>
    <x v="8"/>
    <x v="16"/>
    <x v="21"/>
    <x v="31"/>
    <x v="16"/>
    <x v="21"/>
    <x v="31"/>
    <s v="CK_8B"/>
    <s v="PP_8C"/>
    <s v="PP_8D"/>
    <x v="8"/>
    <x v="8"/>
  </r>
  <r>
    <x v="8"/>
    <x v="8"/>
    <x v="16"/>
    <x v="21"/>
    <x v="31"/>
    <x v="16"/>
    <x v="21"/>
    <x v="31"/>
    <s v="CK_8B"/>
    <s v="PP_8C"/>
    <s v="PP_8D"/>
    <x v="8"/>
    <x v="8"/>
  </r>
  <r>
    <x v="8"/>
    <x v="8"/>
    <x v="16"/>
    <x v="21"/>
    <x v="31"/>
    <x v="16"/>
    <x v="21"/>
    <x v="31"/>
    <s v="CK_8B"/>
    <s v="PP_8C"/>
    <s v="PP_8D"/>
    <x v="8"/>
    <x v="8"/>
  </r>
  <r>
    <x v="8"/>
    <x v="8"/>
    <x v="16"/>
    <x v="21"/>
    <x v="31"/>
    <x v="16"/>
    <x v="21"/>
    <x v="31"/>
    <s v="CK_8B"/>
    <s v="PP_8C"/>
    <s v="PP_8D"/>
    <x v="8"/>
    <x v="8"/>
  </r>
  <r>
    <x v="8"/>
    <x v="8"/>
    <x v="16"/>
    <x v="21"/>
    <x v="31"/>
    <x v="16"/>
    <x v="21"/>
    <x v="31"/>
    <s v="CK_8B"/>
    <s v="PP_8C"/>
    <s v="PP_8E"/>
    <x v="8"/>
    <x v="8"/>
  </r>
  <r>
    <x v="8"/>
    <x v="8"/>
    <x v="16"/>
    <x v="21"/>
    <x v="31"/>
    <x v="16"/>
    <x v="21"/>
    <x v="31"/>
    <s v="CK_8C"/>
    <s v="PP_8C"/>
    <s v="PP_8E"/>
    <x v="8"/>
    <x v="8"/>
  </r>
  <r>
    <x v="8"/>
    <x v="8"/>
    <x v="16"/>
    <x v="21"/>
    <x v="32"/>
    <x v="16"/>
    <x v="21"/>
    <x v="32"/>
    <s v="CK_8C"/>
    <s v="PP_8D"/>
    <s v="PP_8E"/>
    <x v="8"/>
    <x v="8"/>
  </r>
  <r>
    <x v="8"/>
    <x v="8"/>
    <x v="16"/>
    <x v="21"/>
    <x v="32"/>
    <x v="16"/>
    <x v="21"/>
    <x v="32"/>
    <s v="CK_8C"/>
    <s v="PP_8D"/>
    <s v="PP_8E"/>
    <x v="8"/>
    <x v="8"/>
  </r>
  <r>
    <x v="8"/>
    <x v="8"/>
    <x v="16"/>
    <x v="21"/>
    <x v="32"/>
    <x v="16"/>
    <x v="21"/>
    <x v="32"/>
    <s v="CK_8C"/>
    <s v="PP_8D"/>
    <s v="PP_8F"/>
    <x v="8"/>
    <x v="8"/>
  </r>
  <r>
    <x v="8"/>
    <x v="8"/>
    <x v="16"/>
    <x v="22"/>
    <x v="32"/>
    <x v="16"/>
    <x v="22"/>
    <x v="32"/>
    <s v="CK_8C"/>
    <s v="PP_8D"/>
    <s v="PP_8F"/>
    <x v="8"/>
    <x v="8"/>
  </r>
  <r>
    <x v="8"/>
    <x v="8"/>
    <x v="16"/>
    <x v="22"/>
    <x v="32"/>
    <x v="16"/>
    <x v="22"/>
    <x v="32"/>
    <s v="CK_8D"/>
    <s v="PP_8D"/>
    <s v="PP_8F"/>
    <x v="8"/>
    <x v="8"/>
  </r>
  <r>
    <x v="8"/>
    <x v="8"/>
    <x v="16"/>
    <x v="22"/>
    <x v="32"/>
    <x v="16"/>
    <x v="22"/>
    <x v="32"/>
    <s v="CK_8D"/>
    <s v="PP_8D"/>
    <s v="PP_8F"/>
    <x v="8"/>
    <x v="8"/>
  </r>
  <r>
    <x v="9"/>
    <x v="9"/>
    <x v="17"/>
    <x v="22"/>
    <x v="33"/>
    <x v="17"/>
    <x v="22"/>
    <x v="33"/>
    <s v="CK_8D"/>
    <s v="PP_9A"/>
    <s v="PP_9A"/>
    <x v="9"/>
    <x v="9"/>
  </r>
  <r>
    <x v="9"/>
    <x v="9"/>
    <x v="17"/>
    <x v="22"/>
    <x v="33"/>
    <x v="17"/>
    <x v="22"/>
    <x v="33"/>
    <s v="CK_8D"/>
    <s v="PP_9A"/>
    <s v="PP_9A"/>
    <x v="9"/>
    <x v="9"/>
  </r>
  <r>
    <x v="9"/>
    <x v="9"/>
    <x v="17"/>
    <x v="22"/>
    <x v="33"/>
    <x v="17"/>
    <x v="22"/>
    <x v="33"/>
    <s v="CK_8D"/>
    <s v="PP_9A"/>
    <s v="PP_9A"/>
    <x v="9"/>
    <x v="9"/>
  </r>
  <r>
    <x v="9"/>
    <x v="9"/>
    <x v="17"/>
    <x v="22"/>
    <x v="33"/>
    <x v="17"/>
    <x v="22"/>
    <x v="33"/>
    <s v="CK_8E"/>
    <s v="PP_9A"/>
    <s v="PP_9A"/>
    <x v="9"/>
    <x v="9"/>
  </r>
  <r>
    <x v="9"/>
    <x v="9"/>
    <x v="17"/>
    <x v="22"/>
    <x v="33"/>
    <x v="17"/>
    <x v="22"/>
    <x v="33"/>
    <s v="CK_8E"/>
    <s v="PP_9A"/>
    <s v="PP_9B"/>
    <x v="9"/>
    <x v="9"/>
  </r>
  <r>
    <x v="9"/>
    <x v="9"/>
    <x v="17"/>
    <x v="22"/>
    <x v="33"/>
    <x v="17"/>
    <x v="22"/>
    <x v="33"/>
    <s v="CK_8E"/>
    <s v="PP_9A"/>
    <s v="PP_9B"/>
    <x v="9"/>
    <x v="9"/>
  </r>
  <r>
    <x v="9"/>
    <x v="9"/>
    <x v="17"/>
    <x v="23"/>
    <x v="34"/>
    <x v="17"/>
    <x v="23"/>
    <x v="34"/>
    <s v="CK_8E"/>
    <s v="PP_9B"/>
    <s v="PP_9B"/>
    <x v="9"/>
    <x v="9"/>
  </r>
  <r>
    <x v="9"/>
    <x v="9"/>
    <x v="17"/>
    <x v="23"/>
    <x v="34"/>
    <x v="17"/>
    <x v="23"/>
    <x v="34"/>
    <s v="CK_8E"/>
    <s v="PP_9B"/>
    <s v="PP_9B"/>
    <x v="9"/>
    <x v="9"/>
  </r>
  <r>
    <x v="9"/>
    <x v="9"/>
    <x v="17"/>
    <x v="23"/>
    <x v="34"/>
    <x v="17"/>
    <x v="23"/>
    <x v="34"/>
    <s v="CK_9A"/>
    <s v="PP_9B"/>
    <s v="PP_9C"/>
    <x v="9"/>
    <x v="9"/>
  </r>
  <r>
    <x v="9"/>
    <x v="9"/>
    <x v="17"/>
    <x v="23"/>
    <x v="34"/>
    <x v="17"/>
    <x v="23"/>
    <x v="34"/>
    <s v="CK_9A"/>
    <s v="PP_9B"/>
    <s v="PP_9C"/>
    <x v="9"/>
    <x v="9"/>
  </r>
  <r>
    <x v="9"/>
    <x v="9"/>
    <x v="17"/>
    <x v="23"/>
    <x v="34"/>
    <x v="17"/>
    <x v="23"/>
    <x v="34"/>
    <s v="CK_9A"/>
    <s v="PP_9B"/>
    <s v="PP_9C"/>
    <x v="9"/>
    <x v="9"/>
  </r>
  <r>
    <x v="9"/>
    <x v="9"/>
    <x v="17"/>
    <x v="23"/>
    <x v="34"/>
    <x v="17"/>
    <x v="23"/>
    <x v="34"/>
    <s v="CK_9A"/>
    <s v="PP_9B"/>
    <s v="PP_9C"/>
    <x v="9"/>
    <x v="9"/>
  </r>
  <r>
    <x v="9"/>
    <x v="9"/>
    <x v="18"/>
    <x v="23"/>
    <x v="35"/>
    <x v="18"/>
    <x v="23"/>
    <x v="35"/>
    <s v="CK_9A"/>
    <s v="PP_9C"/>
    <s v="PP_9D"/>
    <x v="9"/>
    <x v="9"/>
  </r>
  <r>
    <x v="9"/>
    <x v="9"/>
    <x v="18"/>
    <x v="23"/>
    <x v="35"/>
    <x v="18"/>
    <x v="23"/>
    <x v="35"/>
    <s v="CK_9B"/>
    <s v="PP_9C"/>
    <s v="PP_9D"/>
    <x v="9"/>
    <x v="9"/>
  </r>
  <r>
    <x v="9"/>
    <x v="9"/>
    <x v="18"/>
    <x v="23"/>
    <x v="35"/>
    <x v="18"/>
    <x v="23"/>
    <x v="35"/>
    <s v="CK_9B"/>
    <s v="PP_9C"/>
    <s v="PP_9D"/>
    <x v="9"/>
    <x v="9"/>
  </r>
  <r>
    <x v="9"/>
    <x v="9"/>
    <x v="18"/>
    <x v="24"/>
    <x v="35"/>
    <x v="18"/>
    <x v="24"/>
    <x v="35"/>
    <s v="CK_9B"/>
    <s v="PP_9C"/>
    <s v="PP_9D"/>
    <x v="9"/>
    <x v="9"/>
  </r>
  <r>
    <x v="9"/>
    <x v="9"/>
    <x v="18"/>
    <x v="24"/>
    <x v="35"/>
    <x v="18"/>
    <x v="24"/>
    <x v="35"/>
    <s v="CK_9B"/>
    <s v="PP_9C"/>
    <s v="PP_9E"/>
    <x v="9"/>
    <x v="9"/>
  </r>
  <r>
    <x v="9"/>
    <x v="9"/>
    <x v="18"/>
    <x v="24"/>
    <x v="35"/>
    <x v="18"/>
    <x v="24"/>
    <x v="35"/>
    <s v="CK_9B"/>
    <s v="PP_9C"/>
    <s v="PP_9E"/>
    <x v="9"/>
    <x v="9"/>
  </r>
  <r>
    <x v="9"/>
    <x v="9"/>
    <x v="18"/>
    <x v="24"/>
    <x v="36"/>
    <x v="18"/>
    <x v="24"/>
    <x v="36"/>
    <s v="CK_9C"/>
    <s v="PP_9D"/>
    <s v="PP_9E"/>
    <x v="9"/>
    <x v="9"/>
  </r>
  <r>
    <x v="9"/>
    <x v="9"/>
    <x v="18"/>
    <x v="24"/>
    <x v="36"/>
    <x v="18"/>
    <x v="24"/>
    <x v="36"/>
    <s v="CK_9C"/>
    <s v="PP_9D"/>
    <s v="PP_9E"/>
    <x v="9"/>
    <x v="9"/>
  </r>
  <r>
    <x v="9"/>
    <x v="9"/>
    <x v="18"/>
    <x v="24"/>
    <x v="36"/>
    <x v="18"/>
    <x v="24"/>
    <x v="36"/>
    <s v="CK_9C"/>
    <s v="PP_9D"/>
    <s v="PP_9F"/>
    <x v="9"/>
    <x v="9"/>
  </r>
  <r>
    <x v="9"/>
    <x v="9"/>
    <x v="18"/>
    <x v="24"/>
    <x v="36"/>
    <x v="18"/>
    <x v="24"/>
    <x v="36"/>
    <s v="CK_9C"/>
    <s v="PP_9D"/>
    <s v="PP_9F"/>
    <x v="9"/>
    <x v="9"/>
  </r>
  <r>
    <x v="9"/>
    <x v="9"/>
    <x v="18"/>
    <x v="24"/>
    <x v="36"/>
    <x v="18"/>
    <x v="24"/>
    <x v="36"/>
    <s v="CK_9C"/>
    <s v="PP_9D"/>
    <s v="PP_9F"/>
    <x v="9"/>
    <x v="9"/>
  </r>
  <r>
    <x v="9"/>
    <x v="9"/>
    <x v="18"/>
    <x v="24"/>
    <x v="36"/>
    <x v="18"/>
    <x v="24"/>
    <x v="36"/>
    <s v="CK_9D"/>
    <s v="PP_9D"/>
    <s v="PP_9F"/>
    <x v="9"/>
    <x v="9"/>
  </r>
  <r>
    <x v="10"/>
    <x v="10"/>
    <x v="19"/>
    <x v="25"/>
    <x v="37"/>
    <x v="19"/>
    <x v="25"/>
    <x v="37"/>
    <s v="CK_9D"/>
    <s v="PP_10A"/>
    <s v="PP_10A"/>
    <x v="10"/>
    <x v="10"/>
  </r>
  <r>
    <x v="10"/>
    <x v="10"/>
    <x v="19"/>
    <x v="25"/>
    <x v="37"/>
    <x v="19"/>
    <x v="25"/>
    <x v="37"/>
    <s v="CK_9D"/>
    <s v="PP_10A"/>
    <s v="PP_10A"/>
    <x v="10"/>
    <x v="10"/>
  </r>
  <r>
    <x v="10"/>
    <x v="10"/>
    <x v="19"/>
    <x v="25"/>
    <x v="37"/>
    <x v="19"/>
    <x v="25"/>
    <x v="37"/>
    <s v="CK_9D"/>
    <s v="PP_10A"/>
    <s v="PP_10A"/>
    <x v="10"/>
    <x v="10"/>
  </r>
  <r>
    <x v="10"/>
    <x v="10"/>
    <x v="19"/>
    <x v="25"/>
    <x v="37"/>
    <x v="19"/>
    <x v="25"/>
    <x v="37"/>
    <s v="CK_9D"/>
    <s v="PP_10A"/>
    <s v="PP_10A"/>
    <x v="10"/>
    <x v="10"/>
  </r>
  <r>
    <x v="10"/>
    <x v="10"/>
    <x v="19"/>
    <x v="25"/>
    <x v="37"/>
    <x v="19"/>
    <x v="25"/>
    <x v="37"/>
    <s v="CK_9E"/>
    <s v="PP_10A"/>
    <s v="PP_10B"/>
    <x v="10"/>
    <x v="10"/>
  </r>
  <r>
    <x v="10"/>
    <x v="10"/>
    <x v="19"/>
    <x v="25"/>
    <x v="37"/>
    <x v="19"/>
    <x v="25"/>
    <x v="37"/>
    <s v="CK_9E"/>
    <s v="PP_10A"/>
    <s v="PP_10B"/>
    <x v="10"/>
    <x v="10"/>
  </r>
  <r>
    <x v="10"/>
    <x v="10"/>
    <x v="19"/>
    <x v="25"/>
    <x v="38"/>
    <x v="19"/>
    <x v="25"/>
    <x v="38"/>
    <s v="CK_9E"/>
    <s v="PP_10B"/>
    <s v="PP_10B"/>
    <x v="10"/>
    <x v="10"/>
  </r>
  <r>
    <x v="10"/>
    <x v="10"/>
    <x v="19"/>
    <x v="25"/>
    <x v="38"/>
    <x v="19"/>
    <x v="25"/>
    <x v="38"/>
    <s v="CK_9E"/>
    <s v="PP_10B"/>
    <s v="PP_10B"/>
    <x v="10"/>
    <x v="10"/>
  </r>
  <r>
    <x v="10"/>
    <x v="10"/>
    <x v="19"/>
    <x v="25"/>
    <x v="38"/>
    <x v="19"/>
    <x v="25"/>
    <x v="38"/>
    <s v="CK_9E"/>
    <s v="PP_10B"/>
    <s v="PP_10C"/>
    <x v="10"/>
    <x v="10"/>
  </r>
  <r>
    <x v="10"/>
    <x v="10"/>
    <x v="19"/>
    <x v="26"/>
    <x v="38"/>
    <x v="19"/>
    <x v="26"/>
    <x v="38"/>
    <s v="CK_10A"/>
    <s v="PP_10B"/>
    <s v="PP_10C"/>
    <x v="10"/>
    <x v="10"/>
  </r>
  <r>
    <x v="10"/>
    <x v="10"/>
    <x v="19"/>
    <x v="26"/>
    <x v="38"/>
    <x v="19"/>
    <x v="26"/>
    <x v="38"/>
    <s v="CK_10A"/>
    <s v="PP_10B"/>
    <s v="PP_10C"/>
    <x v="10"/>
    <x v="10"/>
  </r>
  <r>
    <x v="10"/>
    <x v="10"/>
    <x v="19"/>
    <x v="26"/>
    <x v="38"/>
    <x v="19"/>
    <x v="26"/>
    <x v="38"/>
    <s v="CK_10A"/>
    <s v="PP_10B"/>
    <s v="PP_10C"/>
    <x v="10"/>
    <x v="10"/>
  </r>
  <r>
    <x v="10"/>
    <x v="10"/>
    <x v="20"/>
    <x v="26"/>
    <x v="39"/>
    <x v="20"/>
    <x v="26"/>
    <x v="39"/>
    <s v="CK_10A"/>
    <s v="PP_10C"/>
    <s v="PP_10D"/>
    <x v="10"/>
    <x v="10"/>
  </r>
  <r>
    <x v="10"/>
    <x v="10"/>
    <x v="20"/>
    <x v="26"/>
    <x v="39"/>
    <x v="20"/>
    <x v="26"/>
    <x v="39"/>
    <s v="CK_10A"/>
    <s v="PP_10C"/>
    <s v="PP_10D"/>
    <x v="10"/>
    <x v="10"/>
  </r>
  <r>
    <x v="10"/>
    <x v="10"/>
    <x v="20"/>
    <x v="26"/>
    <x v="39"/>
    <x v="20"/>
    <x v="26"/>
    <x v="39"/>
    <s v="CK_10B"/>
    <s v="PP_10C"/>
    <s v="PP_10D"/>
    <x v="10"/>
    <x v="10"/>
  </r>
  <r>
    <x v="10"/>
    <x v="10"/>
    <x v="20"/>
    <x v="26"/>
    <x v="39"/>
    <x v="20"/>
    <x v="26"/>
    <x v="39"/>
    <s v="CK_10B"/>
    <s v="PP_10C"/>
    <s v="PP_10D"/>
    <x v="10"/>
    <x v="10"/>
  </r>
  <r>
    <x v="10"/>
    <x v="10"/>
    <x v="20"/>
    <x v="26"/>
    <x v="39"/>
    <x v="20"/>
    <x v="26"/>
    <x v="39"/>
    <s v="CK_10B"/>
    <s v="PP_10C"/>
    <s v="PP_10E"/>
    <x v="10"/>
    <x v="10"/>
  </r>
  <r>
    <x v="10"/>
    <x v="10"/>
    <x v="20"/>
    <x v="26"/>
    <x v="39"/>
    <x v="20"/>
    <x v="26"/>
    <x v="39"/>
    <s v="CK_10B"/>
    <s v="PP_10C"/>
    <s v="PP_10E"/>
    <x v="10"/>
    <x v="10"/>
  </r>
  <r>
    <x v="10"/>
    <x v="10"/>
    <x v="20"/>
    <x v="27"/>
    <x v="40"/>
    <x v="20"/>
    <x v="27"/>
    <x v="40"/>
    <s v="CK_10B"/>
    <s v="PP_10D"/>
    <s v="PP_10E"/>
    <x v="10"/>
    <x v="10"/>
  </r>
  <r>
    <x v="10"/>
    <x v="10"/>
    <x v="20"/>
    <x v="27"/>
    <x v="40"/>
    <x v="20"/>
    <x v="27"/>
    <x v="40"/>
    <s v="CK_10C"/>
    <s v="PP_10D"/>
    <s v="PP_10E"/>
    <x v="10"/>
    <x v="10"/>
  </r>
  <r>
    <x v="10"/>
    <x v="10"/>
    <x v="20"/>
    <x v="27"/>
    <x v="40"/>
    <x v="20"/>
    <x v="27"/>
    <x v="40"/>
    <s v="CK_10C"/>
    <s v="PP_10D"/>
    <s v="PP_10F"/>
    <x v="10"/>
    <x v="10"/>
  </r>
  <r>
    <x v="10"/>
    <x v="10"/>
    <x v="20"/>
    <x v="27"/>
    <x v="40"/>
    <x v="20"/>
    <x v="27"/>
    <x v="40"/>
    <s v="CK_10C"/>
    <s v="PP_10D"/>
    <s v="PP_10F"/>
    <x v="10"/>
    <x v="10"/>
  </r>
  <r>
    <x v="10"/>
    <x v="10"/>
    <x v="20"/>
    <x v="27"/>
    <x v="40"/>
    <x v="20"/>
    <x v="27"/>
    <x v="40"/>
    <s v="CK_10C"/>
    <s v="PP_10D"/>
    <s v="PP_10F"/>
    <x v="10"/>
    <x v="10"/>
  </r>
  <r>
    <x v="10"/>
    <x v="10"/>
    <x v="20"/>
    <x v="27"/>
    <x v="40"/>
    <x v="20"/>
    <x v="27"/>
    <x v="40"/>
    <s v="CK_10C"/>
    <s v="PP_10D"/>
    <s v="PP_10F"/>
    <x v="10"/>
    <x v="10"/>
  </r>
  <r>
    <x v="11"/>
    <x v="11"/>
    <x v="21"/>
    <x v="27"/>
    <x v="41"/>
    <x v="21"/>
    <x v="27"/>
    <x v="41"/>
    <s v="CK_10D"/>
    <s v="PP_11A"/>
    <s v="PP_11A"/>
    <x v="11"/>
    <x v="11"/>
  </r>
  <r>
    <x v="11"/>
    <x v="11"/>
    <x v="21"/>
    <x v="27"/>
    <x v="41"/>
    <x v="21"/>
    <x v="27"/>
    <x v="41"/>
    <s v="CK_10D"/>
    <s v="PP_11A"/>
    <s v="PP_11A"/>
    <x v="11"/>
    <x v="11"/>
  </r>
  <r>
    <x v="11"/>
    <x v="11"/>
    <x v="21"/>
    <x v="27"/>
    <x v="41"/>
    <x v="21"/>
    <x v="27"/>
    <x v="41"/>
    <s v="CK_10D"/>
    <s v="PP_11A"/>
    <s v="PP_11A"/>
    <x v="11"/>
    <x v="11"/>
  </r>
  <r>
    <x v="11"/>
    <x v="11"/>
    <x v="21"/>
    <x v="28"/>
    <x v="41"/>
    <x v="21"/>
    <x v="28"/>
    <x v="41"/>
    <s v="CK_10D"/>
    <s v="PP_11A"/>
    <s v="PP_11A"/>
    <x v="11"/>
    <x v="11"/>
  </r>
  <r>
    <x v="11"/>
    <x v="11"/>
    <x v="21"/>
    <x v="28"/>
    <x v="41"/>
    <x v="21"/>
    <x v="28"/>
    <x v="41"/>
    <s v="CK_10D"/>
    <s v="PP_11A"/>
    <s v="PP_11B"/>
    <x v="11"/>
    <x v="11"/>
  </r>
  <r>
    <x v="11"/>
    <x v="11"/>
    <x v="21"/>
    <x v="28"/>
    <x v="41"/>
    <x v="21"/>
    <x v="28"/>
    <x v="41"/>
    <s v="CK_10E"/>
    <s v="PP_11A"/>
    <s v="PP_11B"/>
    <x v="11"/>
    <x v="11"/>
  </r>
  <r>
    <x v="11"/>
    <x v="11"/>
    <x v="21"/>
    <x v="28"/>
    <x v="42"/>
    <x v="21"/>
    <x v="28"/>
    <x v="42"/>
    <s v="CK_10E"/>
    <s v="PP_11B"/>
    <s v="PP_11B"/>
    <x v="11"/>
    <x v="11"/>
  </r>
  <r>
    <x v="11"/>
    <x v="11"/>
    <x v="21"/>
    <x v="28"/>
    <x v="42"/>
    <x v="21"/>
    <x v="28"/>
    <x v="42"/>
    <s v="CK_10E"/>
    <s v="PP_11B"/>
    <s v="PP_11B"/>
    <x v="11"/>
    <x v="11"/>
  </r>
  <r>
    <x v="11"/>
    <x v="11"/>
    <x v="21"/>
    <x v="28"/>
    <x v="42"/>
    <x v="21"/>
    <x v="28"/>
    <x v="42"/>
    <s v="CK_10E"/>
    <s v="PP_11B"/>
    <s v="PP_11C"/>
    <x v="11"/>
    <x v="11"/>
  </r>
  <r>
    <x v="11"/>
    <x v="11"/>
    <x v="21"/>
    <x v="28"/>
    <x v="42"/>
    <x v="21"/>
    <x v="28"/>
    <x v="42"/>
    <s v="CK_10E"/>
    <s v="PP_11B"/>
    <s v="PP_11C"/>
    <x v="11"/>
    <x v="11"/>
  </r>
  <r>
    <x v="11"/>
    <x v="11"/>
    <x v="21"/>
    <x v="28"/>
    <x v="42"/>
    <x v="21"/>
    <x v="28"/>
    <x v="42"/>
    <s v="CK_11A"/>
    <s v="PP_11B"/>
    <s v="PP_11C"/>
    <x v="11"/>
    <x v="11"/>
  </r>
  <r>
    <x v="11"/>
    <x v="11"/>
    <x v="21"/>
    <x v="28"/>
    <x v="42"/>
    <x v="21"/>
    <x v="28"/>
    <x v="42"/>
    <s v="CK_11A"/>
    <s v="PP_11B"/>
    <s v="PP_11C"/>
    <x v="11"/>
    <x v="11"/>
  </r>
  <r>
    <x v="11"/>
    <x v="11"/>
    <x v="22"/>
    <x v="29"/>
    <x v="43"/>
    <x v="22"/>
    <x v="29"/>
    <x v="43"/>
    <s v="CK_11A"/>
    <s v="PP_11C"/>
    <s v="PP_11D"/>
    <x v="11"/>
    <x v="11"/>
  </r>
  <r>
    <x v="11"/>
    <x v="11"/>
    <x v="22"/>
    <x v="29"/>
    <x v="43"/>
    <x v="22"/>
    <x v="29"/>
    <x v="43"/>
    <s v="CK_11A"/>
    <s v="PP_11C"/>
    <s v="PP_11D"/>
    <x v="11"/>
    <x v="11"/>
  </r>
  <r>
    <x v="11"/>
    <x v="11"/>
    <x v="22"/>
    <x v="29"/>
    <x v="43"/>
    <x v="22"/>
    <x v="29"/>
    <x v="43"/>
    <s v="CK_11A"/>
    <s v="PP_11C"/>
    <s v="PP_11D"/>
    <x v="11"/>
    <x v="11"/>
  </r>
  <r>
    <x v="11"/>
    <x v="11"/>
    <x v="22"/>
    <x v="29"/>
    <x v="43"/>
    <x v="22"/>
    <x v="29"/>
    <x v="43"/>
    <s v="CK_11B"/>
    <s v="PP_11C"/>
    <s v="PP_11D"/>
    <x v="11"/>
    <x v="11"/>
  </r>
  <r>
    <x v="11"/>
    <x v="11"/>
    <x v="22"/>
    <x v="29"/>
    <x v="43"/>
    <x v="22"/>
    <x v="29"/>
    <x v="43"/>
    <s v="CK_11B"/>
    <s v="PP_11C"/>
    <s v="PP_11E"/>
    <x v="11"/>
    <x v="11"/>
  </r>
  <r>
    <x v="11"/>
    <x v="11"/>
    <x v="22"/>
    <x v="29"/>
    <x v="43"/>
    <x v="22"/>
    <x v="29"/>
    <x v="43"/>
    <s v="CK_11B"/>
    <s v="PP_11C"/>
    <s v="PP_11E"/>
    <x v="11"/>
    <x v="11"/>
  </r>
  <r>
    <x v="11"/>
    <x v="11"/>
    <x v="22"/>
    <x v="29"/>
    <x v="44"/>
    <x v="22"/>
    <x v="29"/>
    <x v="44"/>
    <s v="CK_11B"/>
    <s v="PP_11D"/>
    <s v="PP_11E"/>
    <x v="11"/>
    <x v="11"/>
  </r>
  <r>
    <x v="11"/>
    <x v="11"/>
    <x v="22"/>
    <x v="29"/>
    <x v="44"/>
    <x v="22"/>
    <x v="29"/>
    <x v="44"/>
    <s v="CK_11B"/>
    <s v="PP_11D"/>
    <s v="PP_11E"/>
    <x v="11"/>
    <x v="11"/>
  </r>
  <r>
    <x v="11"/>
    <x v="11"/>
    <x v="22"/>
    <x v="29"/>
    <x v="44"/>
    <x v="22"/>
    <x v="29"/>
    <x v="44"/>
    <s v="CK_11C"/>
    <s v="PP_11D"/>
    <s v="PP_11F"/>
    <x v="11"/>
    <x v="11"/>
  </r>
  <r>
    <x v="11"/>
    <x v="11"/>
    <x v="22"/>
    <x v="30"/>
    <x v="44"/>
    <x v="22"/>
    <x v="30"/>
    <x v="44"/>
    <s v="CK_11C"/>
    <s v="PP_11D"/>
    <s v="PP_11F"/>
    <x v="11"/>
    <x v="11"/>
  </r>
  <r>
    <x v="11"/>
    <x v="11"/>
    <x v="22"/>
    <x v="30"/>
    <x v="44"/>
    <x v="22"/>
    <x v="30"/>
    <x v="44"/>
    <s v="CK_11C"/>
    <s v="PP_11D"/>
    <s v="PP_11F"/>
    <x v="11"/>
    <x v="11"/>
  </r>
  <r>
    <x v="11"/>
    <x v="11"/>
    <x v="22"/>
    <x v="30"/>
    <x v="44"/>
    <x v="22"/>
    <x v="30"/>
    <x v="44"/>
    <s v="CK_11C"/>
    <s v="PP_11D"/>
    <s v="PP_11F"/>
    <x v="11"/>
    <x v="11"/>
  </r>
  <r>
    <x v="12"/>
    <x v="12"/>
    <x v="23"/>
    <x v="30"/>
    <x v="45"/>
    <x v="23"/>
    <x v="30"/>
    <x v="45"/>
    <s v="CK_11C"/>
    <s v="PP_12A"/>
    <s v="PP_12A"/>
    <x v="12"/>
    <x v="12"/>
  </r>
  <r>
    <x v="12"/>
    <x v="12"/>
    <x v="23"/>
    <x v="30"/>
    <x v="45"/>
    <x v="23"/>
    <x v="30"/>
    <x v="45"/>
    <s v="CK_11D"/>
    <s v="PP_12A"/>
    <s v="PP_12A"/>
    <x v="12"/>
    <x v="12"/>
  </r>
  <r>
    <x v="12"/>
    <x v="12"/>
    <x v="23"/>
    <x v="30"/>
    <x v="45"/>
    <x v="23"/>
    <x v="30"/>
    <x v="45"/>
    <s v="CK_11D"/>
    <s v="PP_12A"/>
    <s v="PP_12A"/>
    <x v="12"/>
    <x v="12"/>
  </r>
  <r>
    <x v="12"/>
    <x v="12"/>
    <x v="23"/>
    <x v="30"/>
    <x v="45"/>
    <x v="23"/>
    <x v="30"/>
    <x v="45"/>
    <s v="CK_11D"/>
    <s v="PP_12A"/>
    <s v="PP_12A"/>
    <x v="12"/>
    <x v="12"/>
  </r>
  <r>
    <x v="12"/>
    <x v="12"/>
    <x v="23"/>
    <x v="30"/>
    <x v="45"/>
    <x v="23"/>
    <x v="30"/>
    <x v="45"/>
    <s v="CK_11D"/>
    <s v="PP_12A"/>
    <s v="PP_12B"/>
    <x v="12"/>
    <x v="12"/>
  </r>
  <r>
    <x v="12"/>
    <x v="12"/>
    <x v="23"/>
    <x v="30"/>
    <x v="45"/>
    <x v="23"/>
    <x v="30"/>
    <x v="45"/>
    <s v="CK_11D"/>
    <s v="PP_12A"/>
    <s v="PP_12B"/>
    <x v="12"/>
    <x v="12"/>
  </r>
  <r>
    <x v="12"/>
    <x v="12"/>
    <x v="23"/>
    <x v="31"/>
    <x v="46"/>
    <x v="23"/>
    <x v="31"/>
    <x v="46"/>
    <s v="CK_11E"/>
    <s v="PP_12B"/>
    <s v="PP_12B"/>
    <x v="12"/>
    <x v="12"/>
  </r>
  <r>
    <x v="12"/>
    <x v="12"/>
    <x v="23"/>
    <x v="31"/>
    <x v="46"/>
    <x v="23"/>
    <x v="31"/>
    <x v="46"/>
    <s v="CK_11E"/>
    <s v="PP_12B"/>
    <s v="PP_12B"/>
    <x v="12"/>
    <x v="12"/>
  </r>
  <r>
    <x v="12"/>
    <x v="12"/>
    <x v="23"/>
    <x v="31"/>
    <x v="46"/>
    <x v="23"/>
    <x v="31"/>
    <x v="46"/>
    <s v="CK_11E"/>
    <s v="PP_12B"/>
    <s v="PP_12C"/>
    <x v="12"/>
    <x v="12"/>
  </r>
  <r>
    <x v="12"/>
    <x v="12"/>
    <x v="23"/>
    <x v="31"/>
    <x v="46"/>
    <x v="23"/>
    <x v="31"/>
    <x v="46"/>
    <s v="CK_11E"/>
    <s v="PP_12B"/>
    <s v="PP_12C"/>
    <x v="12"/>
    <x v="12"/>
  </r>
  <r>
    <x v="12"/>
    <x v="12"/>
    <x v="23"/>
    <x v="31"/>
    <x v="46"/>
    <x v="23"/>
    <x v="31"/>
    <x v="46"/>
    <s v="CK_11E"/>
    <s v="PP_12B"/>
    <s v="PP_12C"/>
    <x v="12"/>
    <x v="12"/>
  </r>
  <r>
    <x v="12"/>
    <x v="12"/>
    <x v="23"/>
    <x v="31"/>
    <x v="46"/>
    <x v="23"/>
    <x v="31"/>
    <x v="46"/>
    <s v="CK_12A"/>
    <s v="PP_12B"/>
    <s v="PP_12C"/>
    <x v="12"/>
    <x v="12"/>
  </r>
  <r>
    <x v="12"/>
    <x v="12"/>
    <x v="24"/>
    <x v="31"/>
    <x v="47"/>
    <x v="24"/>
    <x v="31"/>
    <x v="47"/>
    <s v="CK_12A"/>
    <s v="PP_12C"/>
    <s v="PP_12D"/>
    <x v="12"/>
    <x v="12"/>
  </r>
  <r>
    <x v="12"/>
    <x v="12"/>
    <x v="24"/>
    <x v="31"/>
    <x v="47"/>
    <x v="24"/>
    <x v="31"/>
    <x v="47"/>
    <s v="CK_12A"/>
    <s v="PP_12C"/>
    <s v="PP_12D"/>
    <x v="12"/>
    <x v="12"/>
  </r>
  <r>
    <x v="12"/>
    <x v="12"/>
    <x v="24"/>
    <x v="31"/>
    <x v="47"/>
    <x v="24"/>
    <x v="31"/>
    <x v="47"/>
    <s v="CK_12A"/>
    <s v="PP_12C"/>
    <s v="PP_12D"/>
    <x v="12"/>
    <x v="12"/>
  </r>
  <r>
    <x v="12"/>
    <x v="12"/>
    <x v="24"/>
    <x v="32"/>
    <x v="47"/>
    <x v="24"/>
    <x v="32"/>
    <x v="47"/>
    <s v="CK_12A"/>
    <s v="PP_12C"/>
    <s v="PP_12D"/>
    <x v="12"/>
    <x v="12"/>
  </r>
  <r>
    <x v="12"/>
    <x v="12"/>
    <x v="24"/>
    <x v="32"/>
    <x v="47"/>
    <x v="24"/>
    <x v="32"/>
    <x v="47"/>
    <s v="CK_12B"/>
    <s v="PP_12C"/>
    <s v="PP_12E"/>
    <x v="12"/>
    <x v="12"/>
  </r>
  <r>
    <x v="12"/>
    <x v="12"/>
    <x v="24"/>
    <x v="32"/>
    <x v="47"/>
    <x v="24"/>
    <x v="32"/>
    <x v="47"/>
    <s v="CK_12B"/>
    <s v="PP_12C"/>
    <s v="PP_12E"/>
    <x v="12"/>
    <x v="12"/>
  </r>
  <r>
    <x v="12"/>
    <x v="12"/>
    <x v="24"/>
    <x v="32"/>
    <x v="48"/>
    <x v="24"/>
    <x v="32"/>
    <x v="48"/>
    <s v="CK_12B"/>
    <s v="PP_12D"/>
    <s v="PP_12E"/>
    <x v="12"/>
    <x v="12"/>
  </r>
  <r>
    <x v="12"/>
    <x v="12"/>
    <x v="24"/>
    <x v="32"/>
    <x v="48"/>
    <x v="24"/>
    <x v="32"/>
    <x v="48"/>
    <s v="CK_12B"/>
    <s v="PP_12D"/>
    <s v="PP_12E"/>
    <x v="12"/>
    <x v="12"/>
  </r>
  <r>
    <x v="12"/>
    <x v="12"/>
    <x v="24"/>
    <x v="32"/>
    <x v="48"/>
    <x v="24"/>
    <x v="32"/>
    <x v="48"/>
    <s v="CK_12B"/>
    <s v="PP_12D"/>
    <s v="PP_12F"/>
    <x v="12"/>
    <x v="12"/>
  </r>
  <r>
    <x v="12"/>
    <x v="12"/>
    <x v="24"/>
    <x v="32"/>
    <x v="48"/>
    <x v="24"/>
    <x v="32"/>
    <x v="48"/>
    <s v="CK_12C"/>
    <s v="PP_12D"/>
    <s v="PP_12F"/>
    <x v="12"/>
    <x v="12"/>
  </r>
  <r>
    <x v="12"/>
    <x v="12"/>
    <x v="24"/>
    <x v="32"/>
    <x v="48"/>
    <x v="24"/>
    <x v="32"/>
    <x v="48"/>
    <s v="CK_12C"/>
    <s v="PP_12D"/>
    <s v="PP_12F"/>
    <x v="12"/>
    <x v="12"/>
  </r>
  <r>
    <x v="12"/>
    <x v="12"/>
    <x v="24"/>
    <x v="32"/>
    <x v="48"/>
    <x v="24"/>
    <x v="32"/>
    <x v="48"/>
    <s v="CK_12C"/>
    <s v="PP_12D"/>
    <s v="PP_12F"/>
    <x v="12"/>
    <x v="12"/>
  </r>
  <r>
    <x v="13"/>
    <x v="13"/>
    <x v="25"/>
    <x v="33"/>
    <x v="49"/>
    <x v="25"/>
    <x v="33"/>
    <x v="49"/>
    <s v="CK_12C"/>
    <s v="PP_13A"/>
    <s v="PP_13A"/>
    <x v="13"/>
    <x v="13"/>
  </r>
  <r>
    <x v="13"/>
    <x v="13"/>
    <x v="25"/>
    <x v="33"/>
    <x v="49"/>
    <x v="25"/>
    <x v="33"/>
    <x v="49"/>
    <s v="CK_12C"/>
    <s v="PP_13A"/>
    <s v="PP_13A"/>
    <x v="13"/>
    <x v="13"/>
  </r>
  <r>
    <x v="13"/>
    <x v="13"/>
    <x v="25"/>
    <x v="33"/>
    <x v="49"/>
    <x v="25"/>
    <x v="33"/>
    <x v="49"/>
    <s v="CK_12D"/>
    <s v="PP_13A"/>
    <s v="PP_13A"/>
    <x v="13"/>
    <x v="13"/>
  </r>
  <r>
    <x v="13"/>
    <x v="13"/>
    <x v="25"/>
    <x v="33"/>
    <x v="49"/>
    <x v="25"/>
    <x v="33"/>
    <x v="49"/>
    <s v="CK_12D"/>
    <s v="PP_13A"/>
    <s v="PP_13A"/>
    <x v="13"/>
    <x v="13"/>
  </r>
  <r>
    <x v="13"/>
    <x v="13"/>
    <x v="25"/>
    <x v="33"/>
    <x v="49"/>
    <x v="25"/>
    <x v="33"/>
    <x v="49"/>
    <s v="CK_12D"/>
    <s v="PP_13A"/>
    <s v="PP_13B"/>
    <x v="13"/>
    <x v="13"/>
  </r>
  <r>
    <x v="13"/>
    <x v="13"/>
    <x v="25"/>
    <x v="33"/>
    <x v="49"/>
    <x v="25"/>
    <x v="33"/>
    <x v="49"/>
    <s v="CK_12D"/>
    <s v="PP_13A"/>
    <s v="PP_13B"/>
    <x v="13"/>
    <x v="13"/>
  </r>
  <r>
    <x v="13"/>
    <x v="13"/>
    <x v="25"/>
    <x v="33"/>
    <x v="50"/>
    <x v="25"/>
    <x v="33"/>
    <x v="50"/>
    <s v="CK_12D"/>
    <s v="PP_13B"/>
    <s v="PP_13B"/>
    <x v="13"/>
    <x v="13"/>
  </r>
  <r>
    <x v="13"/>
    <x v="13"/>
    <x v="25"/>
    <x v="33"/>
    <x v="50"/>
    <x v="25"/>
    <x v="33"/>
    <x v="50"/>
    <s v="CK_12E"/>
    <s v="PP_13B"/>
    <s v="PP_13B"/>
    <x v="13"/>
    <x v="13"/>
  </r>
  <r>
    <x v="13"/>
    <x v="13"/>
    <x v="25"/>
    <x v="33"/>
    <x v="50"/>
    <x v="25"/>
    <x v="33"/>
    <x v="50"/>
    <s v="CK_12E"/>
    <s v="PP_13B"/>
    <s v="PP_13C"/>
    <x v="13"/>
    <x v="13"/>
  </r>
  <r>
    <x v="13"/>
    <x v="13"/>
    <x v="25"/>
    <x v="34"/>
    <x v="50"/>
    <x v="25"/>
    <x v="34"/>
    <x v="50"/>
    <s v="CK_12E"/>
    <s v="PP_13B"/>
    <s v="PP_13C"/>
    <x v="13"/>
    <x v="13"/>
  </r>
  <r>
    <x v="13"/>
    <x v="13"/>
    <x v="25"/>
    <x v="34"/>
    <x v="50"/>
    <x v="25"/>
    <x v="34"/>
    <x v="50"/>
    <s v="CK_12E"/>
    <s v="PP_13B"/>
    <s v="PP_13C"/>
    <x v="13"/>
    <x v="13"/>
  </r>
  <r>
    <x v="13"/>
    <x v="13"/>
    <x v="25"/>
    <x v="34"/>
    <x v="50"/>
    <x v="25"/>
    <x v="34"/>
    <x v="50"/>
    <s v="CK_12E"/>
    <s v="PP_13B"/>
    <s v="PP_13C"/>
    <x v="13"/>
    <x v="13"/>
  </r>
  <r>
    <x v="13"/>
    <x v="13"/>
    <x v="26"/>
    <x v="34"/>
    <x v="51"/>
    <x v="26"/>
    <x v="34"/>
    <x v="51"/>
    <s v="CK_13A"/>
    <s v="PP_13C"/>
    <s v="PP_13D"/>
    <x v="13"/>
    <x v="13"/>
  </r>
  <r>
    <x v="13"/>
    <x v="13"/>
    <x v="26"/>
    <x v="34"/>
    <x v="51"/>
    <x v="26"/>
    <x v="34"/>
    <x v="51"/>
    <s v="CK_13A"/>
    <s v="PP_13C"/>
    <s v="PP_13D"/>
    <x v="13"/>
    <x v="13"/>
  </r>
  <r>
    <x v="13"/>
    <x v="13"/>
    <x v="26"/>
    <x v="34"/>
    <x v="51"/>
    <x v="26"/>
    <x v="34"/>
    <x v="51"/>
    <s v="CK_13A"/>
    <s v="PP_13C"/>
    <s v="PP_13D"/>
    <x v="13"/>
    <x v="13"/>
  </r>
  <r>
    <x v="13"/>
    <x v="13"/>
    <x v="26"/>
    <x v="34"/>
    <x v="51"/>
    <x v="26"/>
    <x v="34"/>
    <x v="51"/>
    <s v="CK_13A"/>
    <s v="PP_13C"/>
    <s v="PP_13D"/>
    <x v="13"/>
    <x v="13"/>
  </r>
  <r>
    <x v="13"/>
    <x v="13"/>
    <x v="26"/>
    <x v="34"/>
    <x v="51"/>
    <x v="26"/>
    <x v="34"/>
    <x v="51"/>
    <s v="CK_13A"/>
    <s v="PP_13C"/>
    <s v="PP_13E"/>
    <x v="13"/>
    <x v="13"/>
  </r>
  <r>
    <x v="13"/>
    <x v="13"/>
    <x v="26"/>
    <x v="34"/>
    <x v="51"/>
    <x v="26"/>
    <x v="34"/>
    <x v="51"/>
    <s v="CK_13B"/>
    <s v="PP_13C"/>
    <s v="PP_13E"/>
    <x v="13"/>
    <x v="13"/>
  </r>
  <r>
    <x v="13"/>
    <x v="13"/>
    <x v="26"/>
    <x v="35"/>
    <x v="52"/>
    <x v="26"/>
    <x v="35"/>
    <x v="52"/>
    <s v="CK_13B"/>
    <s v="PP_13D"/>
    <s v="PP_13E"/>
    <x v="13"/>
    <x v="13"/>
  </r>
  <r>
    <x v="13"/>
    <x v="13"/>
    <x v="26"/>
    <x v="35"/>
    <x v="52"/>
    <x v="26"/>
    <x v="35"/>
    <x v="52"/>
    <s v="CK_13B"/>
    <s v="PP_13D"/>
    <s v="PP_13E"/>
    <x v="13"/>
    <x v="13"/>
  </r>
  <r>
    <x v="13"/>
    <x v="13"/>
    <x v="26"/>
    <x v="35"/>
    <x v="52"/>
    <x v="26"/>
    <x v="35"/>
    <x v="52"/>
    <s v="CK_13B"/>
    <s v="PP_13D"/>
    <s v="PP_13F"/>
    <x v="13"/>
    <x v="13"/>
  </r>
  <r>
    <x v="13"/>
    <x v="13"/>
    <x v="26"/>
    <x v="35"/>
    <x v="52"/>
    <x v="26"/>
    <x v="35"/>
    <x v="52"/>
    <s v="CK_13B"/>
    <s v="PP_13D"/>
    <s v="PP_13F"/>
    <x v="13"/>
    <x v="13"/>
  </r>
  <r>
    <x v="13"/>
    <x v="13"/>
    <x v="26"/>
    <x v="35"/>
    <x v="52"/>
    <x v="26"/>
    <x v="35"/>
    <x v="52"/>
    <s v="CK_13C"/>
    <s v="PP_13D"/>
    <s v="PP_13F"/>
    <x v="13"/>
    <x v="13"/>
  </r>
  <r>
    <x v="13"/>
    <x v="13"/>
    <x v="26"/>
    <x v="35"/>
    <x v="52"/>
    <x v="26"/>
    <x v="35"/>
    <x v="52"/>
    <s v="CK_13C"/>
    <s v="PP_13D"/>
    <s v="PP_13F"/>
    <x v="13"/>
    <x v="13"/>
  </r>
  <r>
    <x v="14"/>
    <x v="14"/>
    <x v="27"/>
    <x v="35"/>
    <x v="53"/>
    <x v="27"/>
    <x v="35"/>
    <x v="53"/>
    <s v="CK_13C"/>
    <s v="PP_14A"/>
    <s v="PP_14A"/>
    <x v="14"/>
    <x v="14"/>
  </r>
  <r>
    <x v="14"/>
    <x v="14"/>
    <x v="27"/>
    <x v="35"/>
    <x v="53"/>
    <x v="27"/>
    <x v="35"/>
    <x v="53"/>
    <s v="CK_13C"/>
    <s v="PP_14A"/>
    <s v="PP_14A"/>
    <x v="14"/>
    <x v="14"/>
  </r>
  <r>
    <x v="14"/>
    <x v="14"/>
    <x v="27"/>
    <x v="35"/>
    <x v="53"/>
    <x v="27"/>
    <x v="35"/>
    <x v="53"/>
    <s v="CK_13C"/>
    <s v="PP_14A"/>
    <s v="PP_14A"/>
    <x v="14"/>
    <x v="14"/>
  </r>
  <r>
    <x v="14"/>
    <x v="14"/>
    <x v="27"/>
    <x v="36"/>
    <x v="53"/>
    <x v="27"/>
    <x v="36"/>
    <x v="53"/>
    <s v="CK_13D"/>
    <s v="PP_14A"/>
    <s v="PP_14A"/>
    <x v="14"/>
    <x v="14"/>
  </r>
  <r>
    <x v="14"/>
    <x v="14"/>
    <x v="27"/>
    <x v="36"/>
    <x v="53"/>
    <x v="27"/>
    <x v="36"/>
    <x v="53"/>
    <s v="CK_13D"/>
    <s v="PP_14A"/>
    <s v="PP_14B"/>
    <x v="14"/>
    <x v="14"/>
  </r>
  <r>
    <x v="14"/>
    <x v="14"/>
    <x v="27"/>
    <x v="36"/>
    <x v="53"/>
    <x v="27"/>
    <x v="36"/>
    <x v="53"/>
    <s v="CK_13D"/>
    <s v="PP_14A"/>
    <s v="PP_14B"/>
    <x v="14"/>
    <x v="14"/>
  </r>
  <r>
    <x v="14"/>
    <x v="14"/>
    <x v="27"/>
    <x v="36"/>
    <x v="54"/>
    <x v="27"/>
    <x v="36"/>
    <x v="54"/>
    <s v="CK_13D"/>
    <s v="PP_14B"/>
    <s v="PP_14B"/>
    <x v="14"/>
    <x v="14"/>
  </r>
  <r>
    <x v="14"/>
    <x v="14"/>
    <x v="27"/>
    <x v="36"/>
    <x v="54"/>
    <x v="27"/>
    <x v="36"/>
    <x v="54"/>
    <s v="CK_13D"/>
    <s v="PP_14B"/>
    <s v="PP_14B"/>
    <x v="14"/>
    <x v="14"/>
  </r>
  <r>
    <x v="14"/>
    <x v="14"/>
    <x v="27"/>
    <x v="36"/>
    <x v="54"/>
    <x v="27"/>
    <x v="36"/>
    <x v="54"/>
    <s v="CK_13E"/>
    <s v="PP_14B"/>
    <s v="PP_14C"/>
    <x v="14"/>
    <x v="14"/>
  </r>
  <r>
    <x v="14"/>
    <x v="14"/>
    <x v="27"/>
    <x v="36"/>
    <x v="54"/>
    <x v="27"/>
    <x v="36"/>
    <x v="54"/>
    <s v="CK_13E"/>
    <s v="PP_14B"/>
    <s v="PP_14C"/>
    <x v="14"/>
    <x v="14"/>
  </r>
  <r>
    <x v="14"/>
    <x v="14"/>
    <x v="27"/>
    <x v="36"/>
    <x v="54"/>
    <x v="27"/>
    <x v="36"/>
    <x v="54"/>
    <s v="CK_13E"/>
    <s v="PP_14B"/>
    <s v="PP_14C"/>
    <x v="14"/>
    <x v="14"/>
  </r>
  <r>
    <x v="14"/>
    <x v="14"/>
    <x v="27"/>
    <x v="36"/>
    <x v="54"/>
    <x v="27"/>
    <x v="36"/>
    <x v="54"/>
    <s v="CK_13E"/>
    <s v="PP_14B"/>
    <s v="PP_14C"/>
    <x v="14"/>
    <x v="14"/>
  </r>
  <r>
    <x v="14"/>
    <x v="14"/>
    <x v="28"/>
    <x v="37"/>
    <x v="55"/>
    <x v="28"/>
    <x v="37"/>
    <x v="55"/>
    <s v="CK_13E"/>
    <s v="PP_14C"/>
    <s v="PP_14D"/>
    <x v="14"/>
    <x v="14"/>
  </r>
  <r>
    <x v="14"/>
    <x v="14"/>
    <x v="28"/>
    <x v="37"/>
    <x v="55"/>
    <x v="28"/>
    <x v="37"/>
    <x v="55"/>
    <s v="CK_14A"/>
    <s v="PP_14C"/>
    <s v="PP_14D"/>
    <x v="14"/>
    <x v="14"/>
  </r>
  <r>
    <x v="14"/>
    <x v="14"/>
    <x v="28"/>
    <x v="37"/>
    <x v="55"/>
    <x v="28"/>
    <x v="37"/>
    <x v="55"/>
    <s v="CK_14A"/>
    <s v="PP_14C"/>
    <s v="PP_14D"/>
    <x v="14"/>
    <x v="14"/>
  </r>
  <r>
    <x v="14"/>
    <x v="14"/>
    <x v="28"/>
    <x v="37"/>
    <x v="55"/>
    <x v="28"/>
    <x v="37"/>
    <x v="55"/>
    <s v="CK_14A"/>
    <s v="PP_14C"/>
    <s v="PP_14D"/>
    <x v="14"/>
    <x v="14"/>
  </r>
  <r>
    <x v="14"/>
    <x v="14"/>
    <x v="28"/>
    <x v="37"/>
    <x v="55"/>
    <x v="28"/>
    <x v="37"/>
    <x v="55"/>
    <s v="CK_14A"/>
    <s v="PP_14C"/>
    <s v="PP_14E"/>
    <x v="14"/>
    <x v="14"/>
  </r>
  <r>
    <x v="14"/>
    <x v="14"/>
    <x v="28"/>
    <x v="37"/>
    <x v="55"/>
    <x v="28"/>
    <x v="37"/>
    <x v="55"/>
    <s v="CK_14A"/>
    <s v="PP_14C"/>
    <s v="PP_14E"/>
    <x v="14"/>
    <x v="14"/>
  </r>
  <r>
    <x v="14"/>
    <x v="14"/>
    <x v="28"/>
    <x v="37"/>
    <x v="56"/>
    <x v="28"/>
    <x v="37"/>
    <x v="56"/>
    <s v="CK_14B"/>
    <s v="PP_14D"/>
    <s v="PP_14E"/>
    <x v="14"/>
    <x v="14"/>
  </r>
  <r>
    <x v="14"/>
    <x v="14"/>
    <x v="28"/>
    <x v="37"/>
    <x v="56"/>
    <x v="28"/>
    <x v="37"/>
    <x v="56"/>
    <s v="CK_14B"/>
    <s v="PP_14D"/>
    <s v="PP_14E"/>
    <x v="14"/>
    <x v="14"/>
  </r>
  <r>
    <x v="14"/>
    <x v="14"/>
    <x v="28"/>
    <x v="37"/>
    <x v="56"/>
    <x v="28"/>
    <x v="37"/>
    <x v="56"/>
    <s v="CK_14B"/>
    <s v="PP_14D"/>
    <s v="PP_14F"/>
    <x v="14"/>
    <x v="14"/>
  </r>
  <r>
    <x v="14"/>
    <x v="14"/>
    <x v="28"/>
    <x v="38"/>
    <x v="56"/>
    <x v="28"/>
    <x v="38"/>
    <x v="56"/>
    <s v="CK_14B"/>
    <s v="PP_14D"/>
    <s v="PP_14F"/>
    <x v="14"/>
    <x v="14"/>
  </r>
  <r>
    <x v="14"/>
    <x v="14"/>
    <x v="28"/>
    <x v="38"/>
    <x v="56"/>
    <x v="28"/>
    <x v="38"/>
    <x v="56"/>
    <s v="CK_14B"/>
    <s v="PP_14D"/>
    <s v="PP_14F"/>
    <x v="14"/>
    <x v="14"/>
  </r>
  <r>
    <x v="14"/>
    <x v="14"/>
    <x v="28"/>
    <x v="38"/>
    <x v="56"/>
    <x v="28"/>
    <x v="38"/>
    <x v="56"/>
    <s v="CK_14C"/>
    <s v="PP_14D"/>
    <s v="PP_14F"/>
    <x v="14"/>
    <x v="14"/>
  </r>
  <r>
    <x v="15"/>
    <x v="15"/>
    <x v="29"/>
    <x v="38"/>
    <x v="57"/>
    <x v="29"/>
    <x v="38"/>
    <x v="57"/>
    <s v="CK_14C"/>
    <s v="PP_15A"/>
    <s v="PP_15A"/>
    <x v="15"/>
    <x v="15"/>
  </r>
  <r>
    <x v="15"/>
    <x v="15"/>
    <x v="29"/>
    <x v="38"/>
    <x v="57"/>
    <x v="29"/>
    <x v="38"/>
    <x v="57"/>
    <s v="CK_14C"/>
    <s v="PP_15A"/>
    <s v="PP_15A"/>
    <x v="15"/>
    <x v="15"/>
  </r>
  <r>
    <x v="15"/>
    <x v="15"/>
    <x v="29"/>
    <x v="38"/>
    <x v="57"/>
    <x v="29"/>
    <x v="38"/>
    <x v="57"/>
    <s v="CK_14C"/>
    <s v="PP_15A"/>
    <s v="PP_15A"/>
    <x v="15"/>
    <x v="15"/>
  </r>
  <r>
    <x v="15"/>
    <x v="15"/>
    <x v="29"/>
    <x v="38"/>
    <x v="57"/>
    <x v="29"/>
    <x v="38"/>
    <x v="57"/>
    <s v="CK_14C"/>
    <s v="PP_15A"/>
    <s v="PP_15A"/>
    <x v="15"/>
    <x v="15"/>
  </r>
  <r>
    <x v="15"/>
    <x v="15"/>
    <x v="29"/>
    <x v="38"/>
    <x v="57"/>
    <x v="29"/>
    <x v="38"/>
    <x v="57"/>
    <s v="CK_14D"/>
    <s v="PP_15A"/>
    <s v="PP_15B"/>
    <x v="15"/>
    <x v="15"/>
  </r>
  <r>
    <x v="15"/>
    <x v="15"/>
    <x v="29"/>
    <x v="38"/>
    <x v="57"/>
    <x v="29"/>
    <x v="38"/>
    <x v="57"/>
    <s v="CK_14D"/>
    <s v="PP_15A"/>
    <s v="PP_15B"/>
    <x v="15"/>
    <x v="15"/>
  </r>
  <r>
    <x v="15"/>
    <x v="15"/>
    <x v="29"/>
    <x v="39"/>
    <x v="58"/>
    <x v="29"/>
    <x v="39"/>
    <x v="58"/>
    <s v="CK_14D"/>
    <s v="PP_15B"/>
    <s v="PP_15B"/>
    <x v="15"/>
    <x v="15"/>
  </r>
  <r>
    <x v="15"/>
    <x v="15"/>
    <x v="29"/>
    <x v="39"/>
    <x v="58"/>
    <x v="29"/>
    <x v="39"/>
    <x v="58"/>
    <s v="CK_14D"/>
    <s v="PP_15B"/>
    <s v="PP_15B"/>
    <x v="15"/>
    <x v="15"/>
  </r>
  <r>
    <x v="15"/>
    <x v="15"/>
    <x v="29"/>
    <x v="39"/>
    <x v="58"/>
    <x v="29"/>
    <x v="39"/>
    <x v="58"/>
    <s v="CK_14D"/>
    <s v="PP_15B"/>
    <s v="PP_15C"/>
    <x v="15"/>
    <x v="15"/>
  </r>
  <r>
    <x v="15"/>
    <x v="15"/>
    <x v="29"/>
    <x v="39"/>
    <x v="58"/>
    <x v="29"/>
    <x v="39"/>
    <x v="58"/>
    <s v="CK_14E"/>
    <s v="PP_15B"/>
    <s v="PP_15C"/>
    <x v="15"/>
    <x v="15"/>
  </r>
  <r>
    <x v="15"/>
    <x v="15"/>
    <x v="29"/>
    <x v="39"/>
    <x v="58"/>
    <x v="29"/>
    <x v="39"/>
    <x v="58"/>
    <s v="CK_14E"/>
    <s v="PP_15B"/>
    <s v="PP_15C"/>
    <x v="15"/>
    <x v="15"/>
  </r>
  <r>
    <x v="15"/>
    <x v="15"/>
    <x v="29"/>
    <x v="39"/>
    <x v="58"/>
    <x v="29"/>
    <x v="39"/>
    <x v="58"/>
    <s v="CK_14E"/>
    <s v="PP_15B"/>
    <s v="PP_15C"/>
    <x v="15"/>
    <x v="15"/>
  </r>
  <r>
    <x v="15"/>
    <x v="15"/>
    <x v="30"/>
    <x v="39"/>
    <x v="59"/>
    <x v="30"/>
    <x v="39"/>
    <x v="59"/>
    <s v="CK_14E"/>
    <s v="PP_15C"/>
    <s v="PP_15D"/>
    <x v="15"/>
    <x v="15"/>
  </r>
  <r>
    <x v="15"/>
    <x v="15"/>
    <x v="30"/>
    <x v="39"/>
    <x v="59"/>
    <x v="30"/>
    <x v="39"/>
    <x v="59"/>
    <s v="CK_14E"/>
    <s v="PP_15C"/>
    <s v="PP_15D"/>
    <x v="15"/>
    <x v="15"/>
  </r>
  <r>
    <x v="15"/>
    <x v="15"/>
    <x v="30"/>
    <x v="39"/>
    <x v="59"/>
    <x v="30"/>
    <x v="39"/>
    <x v="59"/>
    <s v="CK_15A"/>
    <s v="PP_15C"/>
    <s v="PP_15D"/>
    <x v="15"/>
    <x v="15"/>
  </r>
  <r>
    <x v="15"/>
    <x v="15"/>
    <x v="30"/>
    <x v="40"/>
    <x v="59"/>
    <x v="30"/>
    <x v="40"/>
    <x v="59"/>
    <s v="CK_15A"/>
    <s v="PP_15C"/>
    <s v="PP_15D"/>
    <x v="15"/>
    <x v="15"/>
  </r>
  <r>
    <x v="15"/>
    <x v="15"/>
    <x v="30"/>
    <x v="40"/>
    <x v="59"/>
    <x v="30"/>
    <x v="40"/>
    <x v="59"/>
    <s v="CK_15A"/>
    <s v="PP_15C"/>
    <s v="PP_15E"/>
    <x v="15"/>
    <x v="15"/>
  </r>
  <r>
    <x v="15"/>
    <x v="15"/>
    <x v="30"/>
    <x v="40"/>
    <x v="59"/>
    <x v="30"/>
    <x v="40"/>
    <x v="59"/>
    <s v="CK_15A"/>
    <s v="PP_15C"/>
    <s v="PP_15E"/>
    <x v="15"/>
    <x v="15"/>
  </r>
  <r>
    <x v="15"/>
    <x v="15"/>
    <x v="30"/>
    <x v="40"/>
    <x v="60"/>
    <x v="30"/>
    <x v="40"/>
    <x v="60"/>
    <s v="CK_15A"/>
    <s v="PP_15D"/>
    <s v="PP_15E"/>
    <x v="15"/>
    <x v="15"/>
  </r>
  <r>
    <x v="15"/>
    <x v="15"/>
    <x v="30"/>
    <x v="40"/>
    <x v="60"/>
    <x v="30"/>
    <x v="40"/>
    <x v="60"/>
    <s v="CK_15B"/>
    <s v="PP_15D"/>
    <s v="PP_15E"/>
    <x v="15"/>
    <x v="15"/>
  </r>
  <r>
    <x v="15"/>
    <x v="15"/>
    <x v="30"/>
    <x v="40"/>
    <x v="60"/>
    <x v="30"/>
    <x v="40"/>
    <x v="60"/>
    <s v="CK_15B"/>
    <s v="PP_15D"/>
    <s v="PP_15F"/>
    <x v="15"/>
    <x v="15"/>
  </r>
  <r>
    <x v="15"/>
    <x v="15"/>
    <x v="30"/>
    <x v="40"/>
    <x v="60"/>
    <x v="30"/>
    <x v="40"/>
    <x v="60"/>
    <s v="CK_15B"/>
    <s v="PP_15D"/>
    <s v="PP_15F"/>
    <x v="15"/>
    <x v="15"/>
  </r>
  <r>
    <x v="15"/>
    <x v="15"/>
    <x v="30"/>
    <x v="40"/>
    <x v="60"/>
    <x v="30"/>
    <x v="40"/>
    <x v="60"/>
    <s v="CK_15B"/>
    <s v="PP_15D"/>
    <s v="PP_15F"/>
    <x v="15"/>
    <x v="15"/>
  </r>
  <r>
    <x v="15"/>
    <x v="15"/>
    <x v="30"/>
    <x v="40"/>
    <x v="60"/>
    <x v="30"/>
    <x v="40"/>
    <x v="60"/>
    <s v="CK_15B"/>
    <s v="PP_15D"/>
    <s v="PP_15F"/>
    <x v="15"/>
    <x v="15"/>
  </r>
  <r>
    <x v="16"/>
    <x v="16"/>
    <x v="31"/>
    <x v="41"/>
    <x v="61"/>
    <x v="31"/>
    <x v="41"/>
    <x v="61"/>
    <s v="CK_15C"/>
    <s v="PP_16A"/>
    <s v="PP_16A"/>
    <x v="16"/>
    <x v="16"/>
  </r>
  <r>
    <x v="16"/>
    <x v="16"/>
    <x v="31"/>
    <x v="41"/>
    <x v="61"/>
    <x v="31"/>
    <x v="41"/>
    <x v="61"/>
    <s v="CK_15C"/>
    <s v="PP_16A"/>
    <s v="PP_16A"/>
    <x v="16"/>
    <x v="16"/>
  </r>
  <r>
    <x v="16"/>
    <x v="16"/>
    <x v="31"/>
    <x v="41"/>
    <x v="61"/>
    <x v="31"/>
    <x v="41"/>
    <x v="61"/>
    <s v="CK_15C"/>
    <s v="PP_16A"/>
    <s v="PP_16A"/>
    <x v="16"/>
    <x v="16"/>
  </r>
  <r>
    <x v="16"/>
    <x v="16"/>
    <x v="31"/>
    <x v="41"/>
    <x v="61"/>
    <x v="31"/>
    <x v="41"/>
    <x v="61"/>
    <s v="CK_15C"/>
    <s v="PP_16A"/>
    <s v="PP_16A"/>
    <x v="16"/>
    <x v="16"/>
  </r>
  <r>
    <x v="16"/>
    <x v="16"/>
    <x v="31"/>
    <x v="41"/>
    <x v="61"/>
    <x v="31"/>
    <x v="41"/>
    <x v="61"/>
    <s v="CK_15C"/>
    <s v="PP_16A"/>
    <s v="PP_16B"/>
    <x v="16"/>
    <x v="16"/>
  </r>
  <r>
    <x v="16"/>
    <x v="16"/>
    <x v="31"/>
    <x v="41"/>
    <x v="61"/>
    <x v="31"/>
    <x v="41"/>
    <x v="61"/>
    <s v="CK_15D"/>
    <s v="PP_16A"/>
    <s v="PP_16B"/>
    <x v="16"/>
    <x v="16"/>
  </r>
  <r>
    <x v="16"/>
    <x v="16"/>
    <x v="31"/>
    <x v="41"/>
    <x v="62"/>
    <x v="31"/>
    <x v="41"/>
    <x v="62"/>
    <s v="CK_15D"/>
    <s v="PP_16B"/>
    <s v="PP_16B"/>
    <x v="16"/>
    <x v="16"/>
  </r>
  <r>
    <x v="16"/>
    <x v="16"/>
    <x v="31"/>
    <x v="41"/>
    <x v="62"/>
    <x v="31"/>
    <x v="41"/>
    <x v="62"/>
    <s v="CK_15D"/>
    <s v="PP_16B"/>
    <s v="PP_16B"/>
    <x v="16"/>
    <x v="16"/>
  </r>
  <r>
    <x v="16"/>
    <x v="16"/>
    <x v="31"/>
    <x v="41"/>
    <x v="62"/>
    <x v="31"/>
    <x v="41"/>
    <x v="62"/>
    <s v="CK_15D"/>
    <s v="PP_16B"/>
    <s v="PP_16C"/>
    <x v="16"/>
    <x v="16"/>
  </r>
  <r>
    <x v="16"/>
    <x v="16"/>
    <x v="31"/>
    <x v="42"/>
    <x v="62"/>
    <x v="31"/>
    <x v="42"/>
    <x v="62"/>
    <s v="CK_15D"/>
    <s v="PP_16B"/>
    <s v="PP_16C"/>
    <x v="16"/>
    <x v="16"/>
  </r>
  <r>
    <x v="16"/>
    <x v="16"/>
    <x v="31"/>
    <x v="42"/>
    <x v="62"/>
    <x v="31"/>
    <x v="42"/>
    <x v="62"/>
    <s v="CK_15E"/>
    <s v="PP_16B"/>
    <s v="PP_16C"/>
    <x v="16"/>
    <x v="16"/>
  </r>
  <r>
    <x v="16"/>
    <x v="16"/>
    <x v="31"/>
    <x v="42"/>
    <x v="62"/>
    <x v="31"/>
    <x v="42"/>
    <x v="62"/>
    <s v="CK_15E"/>
    <s v="PP_16B"/>
    <s v="PP_16C"/>
    <x v="16"/>
    <x v="16"/>
  </r>
  <r>
    <x v="16"/>
    <x v="16"/>
    <x v="32"/>
    <x v="42"/>
    <x v="63"/>
    <x v="32"/>
    <x v="42"/>
    <x v="63"/>
    <s v="CK_15E"/>
    <s v="PP_16C"/>
    <s v="PP_16D"/>
    <x v="16"/>
    <x v="16"/>
  </r>
  <r>
    <x v="16"/>
    <x v="16"/>
    <x v="32"/>
    <x v="42"/>
    <x v="63"/>
    <x v="32"/>
    <x v="42"/>
    <x v="63"/>
    <s v="CK_15E"/>
    <s v="PP_16C"/>
    <s v="PP_16D"/>
    <x v="16"/>
    <x v="16"/>
  </r>
  <r>
    <x v="16"/>
    <x v="16"/>
    <x v="32"/>
    <x v="42"/>
    <x v="63"/>
    <x v="32"/>
    <x v="42"/>
    <x v="63"/>
    <s v="CK_15E"/>
    <s v="PP_16C"/>
    <s v="PP_16D"/>
    <x v="16"/>
    <x v="16"/>
  </r>
  <r>
    <x v="16"/>
    <x v="16"/>
    <x v="32"/>
    <x v="42"/>
    <x v="63"/>
    <x v="32"/>
    <x v="42"/>
    <x v="63"/>
    <s v="CK_16A"/>
    <s v="PP_16C"/>
    <s v="PP_16D"/>
    <x v="16"/>
    <x v="16"/>
  </r>
  <r>
    <x v="16"/>
    <x v="16"/>
    <x v="32"/>
    <x v="42"/>
    <x v="63"/>
    <x v="32"/>
    <x v="42"/>
    <x v="63"/>
    <s v="CK_16A"/>
    <s v="PP_16C"/>
    <s v="PP_16E"/>
    <x v="16"/>
    <x v="16"/>
  </r>
  <r>
    <x v="16"/>
    <x v="16"/>
    <x v="32"/>
    <x v="42"/>
    <x v="63"/>
    <x v="32"/>
    <x v="42"/>
    <x v="63"/>
    <s v="CK_16A"/>
    <s v="PP_16C"/>
    <s v="PP_16E"/>
    <x v="16"/>
    <x v="16"/>
  </r>
  <r>
    <x v="16"/>
    <x v="16"/>
    <x v="32"/>
    <x v="43"/>
    <x v="64"/>
    <x v="32"/>
    <x v="43"/>
    <x v="64"/>
    <s v="CK_16A"/>
    <s v="PP_16D"/>
    <s v="PP_16E"/>
    <x v="16"/>
    <x v="16"/>
  </r>
  <r>
    <x v="16"/>
    <x v="16"/>
    <x v="32"/>
    <x v="43"/>
    <x v="64"/>
    <x v="32"/>
    <x v="43"/>
    <x v="64"/>
    <s v="CK_16A"/>
    <s v="PP_16D"/>
    <s v="PP_16E"/>
    <x v="16"/>
    <x v="16"/>
  </r>
  <r>
    <x v="16"/>
    <x v="16"/>
    <x v="32"/>
    <x v="43"/>
    <x v="64"/>
    <x v="32"/>
    <x v="43"/>
    <x v="64"/>
    <s v="CK_16B"/>
    <s v="PP_16D"/>
    <s v="PP_16F"/>
    <x v="16"/>
    <x v="16"/>
  </r>
  <r>
    <x v="16"/>
    <x v="16"/>
    <x v="32"/>
    <x v="43"/>
    <x v="64"/>
    <x v="32"/>
    <x v="43"/>
    <x v="64"/>
    <s v="CK_16B"/>
    <s v="PP_16D"/>
    <s v="PP_16F"/>
    <x v="16"/>
    <x v="16"/>
  </r>
  <r>
    <x v="16"/>
    <x v="16"/>
    <x v="32"/>
    <x v="43"/>
    <x v="64"/>
    <x v="32"/>
    <x v="43"/>
    <x v="64"/>
    <s v="CK_16B"/>
    <s v="PP_16D"/>
    <s v="PP_16F"/>
    <x v="16"/>
    <x v="16"/>
  </r>
  <r>
    <x v="16"/>
    <x v="16"/>
    <x v="32"/>
    <x v="43"/>
    <x v="64"/>
    <x v="32"/>
    <x v="43"/>
    <x v="64"/>
    <s v="CK_16B"/>
    <s v="PP_16D"/>
    <s v="PP_16F"/>
    <x v="16"/>
    <x v="16"/>
  </r>
  <r>
    <x v="17"/>
    <x v="17"/>
    <x v="33"/>
    <x v="43"/>
    <x v="65"/>
    <x v="33"/>
    <x v="43"/>
    <x v="65"/>
    <s v="CK_16B"/>
    <s v="PP_17A"/>
    <s v="PP_17A"/>
    <x v="17"/>
    <x v="17"/>
  </r>
  <r>
    <x v="17"/>
    <x v="17"/>
    <x v="33"/>
    <x v="43"/>
    <x v="65"/>
    <x v="33"/>
    <x v="43"/>
    <x v="65"/>
    <s v="CK_16C"/>
    <s v="PP_17A"/>
    <s v="PP_17A"/>
    <x v="17"/>
    <x v="17"/>
  </r>
  <r>
    <x v="17"/>
    <x v="17"/>
    <x v="33"/>
    <x v="43"/>
    <x v="65"/>
    <x v="33"/>
    <x v="43"/>
    <x v="65"/>
    <s v="CK_16C"/>
    <s v="PP_17A"/>
    <s v="PP_17A"/>
    <x v="17"/>
    <x v="17"/>
  </r>
  <r>
    <x v="17"/>
    <x v="17"/>
    <x v="33"/>
    <x v="44"/>
    <x v="65"/>
    <x v="33"/>
    <x v="44"/>
    <x v="65"/>
    <s v="CK_16C"/>
    <s v="PP_17A"/>
    <s v="PP_17A"/>
    <x v="17"/>
    <x v="17"/>
  </r>
  <r>
    <x v="17"/>
    <x v="17"/>
    <x v="33"/>
    <x v="44"/>
    <x v="65"/>
    <x v="33"/>
    <x v="44"/>
    <x v="65"/>
    <s v="CK_16C"/>
    <s v="PP_17A"/>
    <s v="PP_17B"/>
    <x v="17"/>
    <x v="17"/>
  </r>
  <r>
    <x v="17"/>
    <x v="17"/>
    <x v="33"/>
    <x v="44"/>
    <x v="65"/>
    <x v="33"/>
    <x v="44"/>
    <x v="65"/>
    <s v="CK_16C"/>
    <s v="PP_17A"/>
    <s v="PP_17B"/>
    <x v="17"/>
    <x v="17"/>
  </r>
  <r>
    <x v="17"/>
    <x v="17"/>
    <x v="33"/>
    <x v="44"/>
    <x v="66"/>
    <x v="33"/>
    <x v="44"/>
    <x v="66"/>
    <s v="CK_16D"/>
    <s v="PP_17B"/>
    <s v="PP_17B"/>
    <x v="17"/>
    <x v="17"/>
  </r>
  <r>
    <x v="17"/>
    <x v="17"/>
    <x v="33"/>
    <x v="44"/>
    <x v="66"/>
    <x v="33"/>
    <x v="44"/>
    <x v="66"/>
    <s v="CK_16D"/>
    <s v="PP_17B"/>
    <s v="PP_17B"/>
    <x v="17"/>
    <x v="17"/>
  </r>
  <r>
    <x v="17"/>
    <x v="17"/>
    <x v="33"/>
    <x v="44"/>
    <x v="66"/>
    <x v="33"/>
    <x v="44"/>
    <x v="66"/>
    <s v="CK_16D"/>
    <s v="PP_17B"/>
    <s v="PP_17C"/>
    <x v="17"/>
    <x v="17"/>
  </r>
  <r>
    <x v="17"/>
    <x v="17"/>
    <x v="33"/>
    <x v="44"/>
    <x v="66"/>
    <x v="33"/>
    <x v="44"/>
    <x v="66"/>
    <s v="CK_16D"/>
    <s v="PP_17B"/>
    <s v="PP_17C"/>
    <x v="17"/>
    <x v="17"/>
  </r>
  <r>
    <x v="17"/>
    <x v="17"/>
    <x v="33"/>
    <x v="44"/>
    <x v="66"/>
    <x v="33"/>
    <x v="44"/>
    <x v="66"/>
    <s v="CK_16D"/>
    <s v="PP_17B"/>
    <s v="PP_17C"/>
    <x v="17"/>
    <x v="17"/>
  </r>
  <r>
    <x v="17"/>
    <x v="17"/>
    <x v="33"/>
    <x v="44"/>
    <x v="66"/>
    <x v="33"/>
    <x v="44"/>
    <x v="66"/>
    <s v="CK_16E"/>
    <s v="PP_17B"/>
    <s v="PP_17C"/>
    <x v="17"/>
    <x v="17"/>
  </r>
  <r>
    <x v="17"/>
    <x v="17"/>
    <x v="34"/>
    <x v="45"/>
    <x v="67"/>
    <x v="34"/>
    <x v="45"/>
    <x v="67"/>
    <s v="CK_16E"/>
    <s v="PP_17C"/>
    <s v="PP_17D"/>
    <x v="17"/>
    <x v="17"/>
  </r>
  <r>
    <x v="17"/>
    <x v="17"/>
    <x v="34"/>
    <x v="45"/>
    <x v="67"/>
    <x v="34"/>
    <x v="45"/>
    <x v="67"/>
    <s v="CK_16E"/>
    <s v="PP_17C"/>
    <s v="PP_17D"/>
    <x v="17"/>
    <x v="17"/>
  </r>
  <r>
    <x v="17"/>
    <x v="17"/>
    <x v="34"/>
    <x v="45"/>
    <x v="67"/>
    <x v="34"/>
    <x v="45"/>
    <x v="67"/>
    <s v="CK_16E"/>
    <s v="PP_17C"/>
    <s v="PP_17D"/>
    <x v="17"/>
    <x v="17"/>
  </r>
  <r>
    <x v="17"/>
    <x v="17"/>
    <x v="34"/>
    <x v="45"/>
    <x v="67"/>
    <x v="34"/>
    <x v="45"/>
    <x v="67"/>
    <s v="CK_16E"/>
    <s v="PP_17C"/>
    <s v="PP_17D"/>
    <x v="17"/>
    <x v="17"/>
  </r>
  <r>
    <x v="17"/>
    <x v="17"/>
    <x v="34"/>
    <x v="45"/>
    <x v="67"/>
    <x v="34"/>
    <x v="45"/>
    <x v="67"/>
    <s v="CK_17A"/>
    <s v="PP_17C"/>
    <s v="PP_17E"/>
    <x v="17"/>
    <x v="17"/>
  </r>
  <r>
    <x v="17"/>
    <x v="17"/>
    <x v="34"/>
    <x v="45"/>
    <x v="67"/>
    <x v="34"/>
    <x v="45"/>
    <x v="67"/>
    <s v="CK_17A"/>
    <s v="PP_17C"/>
    <s v="PP_17E"/>
    <x v="17"/>
    <x v="17"/>
  </r>
  <r>
    <x v="17"/>
    <x v="17"/>
    <x v="34"/>
    <x v="45"/>
    <x v="68"/>
    <x v="34"/>
    <x v="45"/>
    <x v="68"/>
    <s v="CK_17A"/>
    <s v="PP_17D"/>
    <s v="PP_17E"/>
    <x v="17"/>
    <x v="17"/>
  </r>
  <r>
    <x v="17"/>
    <x v="17"/>
    <x v="34"/>
    <x v="45"/>
    <x v="68"/>
    <x v="34"/>
    <x v="45"/>
    <x v="68"/>
    <s v="CK_17A"/>
    <s v="PP_17D"/>
    <s v="PP_17E"/>
    <x v="17"/>
    <x v="17"/>
  </r>
  <r>
    <x v="17"/>
    <x v="17"/>
    <x v="34"/>
    <x v="45"/>
    <x v="68"/>
    <x v="34"/>
    <x v="45"/>
    <x v="68"/>
    <s v="CK_17A"/>
    <s v="PP_17D"/>
    <s v="PP_17F"/>
    <x v="17"/>
    <x v="17"/>
  </r>
  <r>
    <x v="17"/>
    <x v="17"/>
    <x v="34"/>
    <x v="46"/>
    <x v="68"/>
    <x v="34"/>
    <x v="46"/>
    <x v="68"/>
    <s v="CK_17B"/>
    <s v="PP_17D"/>
    <s v="PP_17F"/>
    <x v="17"/>
    <x v="17"/>
  </r>
  <r>
    <x v="17"/>
    <x v="17"/>
    <x v="34"/>
    <x v="46"/>
    <x v="68"/>
    <x v="34"/>
    <x v="46"/>
    <x v="68"/>
    <s v="CK_17B"/>
    <s v="PP_17D"/>
    <s v="PP_17F"/>
    <x v="17"/>
    <x v="17"/>
  </r>
  <r>
    <x v="17"/>
    <x v="17"/>
    <x v="34"/>
    <x v="46"/>
    <x v="68"/>
    <x v="34"/>
    <x v="46"/>
    <x v="68"/>
    <s v="CK_17B"/>
    <s v="PP_17D"/>
    <s v="PP_17F"/>
    <x v="17"/>
    <x v="17"/>
  </r>
  <r>
    <x v="18"/>
    <x v="18"/>
    <x v="35"/>
    <x v="46"/>
    <x v="69"/>
    <x v="35"/>
    <x v="46"/>
    <x v="69"/>
    <s v="CK_17B"/>
    <s v="PP_18A"/>
    <s v="PP_18A"/>
    <x v="18"/>
    <x v="18"/>
  </r>
  <r>
    <x v="18"/>
    <x v="18"/>
    <x v="35"/>
    <x v="46"/>
    <x v="69"/>
    <x v="35"/>
    <x v="46"/>
    <x v="69"/>
    <s v="CK_17B"/>
    <s v="PP_18A"/>
    <s v="PP_18A"/>
    <x v="18"/>
    <x v="18"/>
  </r>
  <r>
    <x v="18"/>
    <x v="18"/>
    <x v="35"/>
    <x v="46"/>
    <x v="69"/>
    <x v="35"/>
    <x v="46"/>
    <x v="69"/>
    <s v="CK_17C"/>
    <s v="PP_18A"/>
    <s v="PP_18A"/>
    <x v="18"/>
    <x v="18"/>
  </r>
  <r>
    <x v="18"/>
    <x v="18"/>
    <x v="35"/>
    <x v="46"/>
    <x v="69"/>
    <x v="35"/>
    <x v="46"/>
    <x v="69"/>
    <s v="CK_17C"/>
    <s v="PP_18A"/>
    <s v="PP_18A"/>
    <x v="18"/>
    <x v="18"/>
  </r>
  <r>
    <x v="18"/>
    <x v="18"/>
    <x v="35"/>
    <x v="46"/>
    <x v="69"/>
    <x v="35"/>
    <x v="46"/>
    <x v="69"/>
    <s v="CK_17C"/>
    <s v="PP_18A"/>
    <s v="PP_18B"/>
    <x v="18"/>
    <x v="18"/>
  </r>
  <r>
    <x v="18"/>
    <x v="18"/>
    <x v="35"/>
    <x v="46"/>
    <x v="69"/>
    <x v="35"/>
    <x v="46"/>
    <x v="69"/>
    <s v="CK_17C"/>
    <s v="PP_18A"/>
    <s v="PP_18B"/>
    <x v="18"/>
    <x v="18"/>
  </r>
  <r>
    <x v="18"/>
    <x v="18"/>
    <x v="35"/>
    <x v="47"/>
    <x v="70"/>
    <x v="35"/>
    <x v="47"/>
    <x v="70"/>
    <s v="CK_17C"/>
    <s v="PP_18B"/>
    <s v="PP_18B"/>
    <x v="18"/>
    <x v="18"/>
  </r>
  <r>
    <x v="18"/>
    <x v="18"/>
    <x v="35"/>
    <x v="47"/>
    <x v="70"/>
    <x v="35"/>
    <x v="47"/>
    <x v="70"/>
    <s v="CK_17D"/>
    <s v="PP_18B"/>
    <s v="PP_18B"/>
    <x v="18"/>
    <x v="18"/>
  </r>
  <r>
    <x v="18"/>
    <x v="18"/>
    <x v="35"/>
    <x v="47"/>
    <x v="70"/>
    <x v="35"/>
    <x v="47"/>
    <x v="70"/>
    <s v="CK_17D"/>
    <s v="PP_18B"/>
    <s v="PP_18C"/>
    <x v="18"/>
    <x v="18"/>
  </r>
  <r>
    <x v="18"/>
    <x v="18"/>
    <x v="35"/>
    <x v="47"/>
    <x v="70"/>
    <x v="35"/>
    <x v="47"/>
    <x v="70"/>
    <s v="CK_17D"/>
    <s v="PP_18B"/>
    <s v="PP_18C"/>
    <x v="18"/>
    <x v="18"/>
  </r>
  <r>
    <x v="18"/>
    <x v="18"/>
    <x v="35"/>
    <x v="47"/>
    <x v="70"/>
    <x v="35"/>
    <x v="47"/>
    <x v="70"/>
    <s v="CK_17D"/>
    <s v="PP_18B"/>
    <s v="PP_18C"/>
    <x v="18"/>
    <x v="18"/>
  </r>
  <r>
    <x v="18"/>
    <x v="18"/>
    <x v="35"/>
    <x v="47"/>
    <x v="70"/>
    <x v="35"/>
    <x v="47"/>
    <x v="70"/>
    <s v="CK_17D"/>
    <s v="PP_18B"/>
    <s v="PP_18C"/>
    <x v="18"/>
    <x v="18"/>
  </r>
  <r>
    <x v="18"/>
    <x v="18"/>
    <x v="36"/>
    <x v="47"/>
    <x v="71"/>
    <x v="36"/>
    <x v="47"/>
    <x v="71"/>
    <s v="CK_17E"/>
    <s v="PP_18C"/>
    <s v="PP_18D"/>
    <x v="18"/>
    <x v="18"/>
  </r>
  <r>
    <x v="18"/>
    <x v="18"/>
    <x v="36"/>
    <x v="47"/>
    <x v="71"/>
    <x v="36"/>
    <x v="47"/>
    <x v="71"/>
    <s v="CK_17E"/>
    <s v="PP_18C"/>
    <s v="PP_18D"/>
    <x v="18"/>
    <x v="18"/>
  </r>
  <r>
    <x v="18"/>
    <x v="18"/>
    <x v="36"/>
    <x v="47"/>
    <x v="71"/>
    <x v="36"/>
    <x v="47"/>
    <x v="71"/>
    <s v="CK_17E"/>
    <s v="PP_18C"/>
    <s v="PP_18D"/>
    <x v="18"/>
    <x v="18"/>
  </r>
  <r>
    <x v="18"/>
    <x v="18"/>
    <x v="36"/>
    <x v="48"/>
    <x v="71"/>
    <x v="36"/>
    <x v="48"/>
    <x v="71"/>
    <s v="CK_17E"/>
    <s v="PP_18C"/>
    <s v="PP_18D"/>
    <x v="18"/>
    <x v="18"/>
  </r>
  <r>
    <x v="18"/>
    <x v="18"/>
    <x v="36"/>
    <x v="48"/>
    <x v="71"/>
    <x v="36"/>
    <x v="48"/>
    <x v="71"/>
    <s v="CK_17E"/>
    <s v="PP_18C"/>
    <s v="PP_18E"/>
    <x v="18"/>
    <x v="18"/>
  </r>
  <r>
    <x v="18"/>
    <x v="18"/>
    <x v="36"/>
    <x v="48"/>
    <x v="71"/>
    <x v="36"/>
    <x v="48"/>
    <x v="71"/>
    <s v="CK_18A"/>
    <s v="PP_18C"/>
    <s v="PP_18E"/>
    <x v="18"/>
    <x v="18"/>
  </r>
  <r>
    <x v="18"/>
    <x v="18"/>
    <x v="36"/>
    <x v="48"/>
    <x v="72"/>
    <x v="36"/>
    <x v="48"/>
    <x v="72"/>
    <s v="CK_18A"/>
    <s v="PP_18D"/>
    <s v="PP_18E"/>
    <x v="18"/>
    <x v="18"/>
  </r>
  <r>
    <x v="18"/>
    <x v="18"/>
    <x v="36"/>
    <x v="48"/>
    <x v="72"/>
    <x v="36"/>
    <x v="48"/>
    <x v="72"/>
    <s v="CK_18A"/>
    <s v="PP_18D"/>
    <s v="PP_18E"/>
    <x v="18"/>
    <x v="18"/>
  </r>
  <r>
    <x v="18"/>
    <x v="18"/>
    <x v="36"/>
    <x v="48"/>
    <x v="72"/>
    <x v="36"/>
    <x v="48"/>
    <x v="72"/>
    <s v="CK_18A"/>
    <s v="PP_18D"/>
    <s v="PP_18F"/>
    <x v="18"/>
    <x v="18"/>
  </r>
  <r>
    <x v="18"/>
    <x v="18"/>
    <x v="36"/>
    <x v="48"/>
    <x v="72"/>
    <x v="36"/>
    <x v="48"/>
    <x v="72"/>
    <s v="CK_18A"/>
    <s v="PP_18D"/>
    <s v="PP_18F"/>
    <x v="18"/>
    <x v="18"/>
  </r>
  <r>
    <x v="18"/>
    <x v="18"/>
    <x v="36"/>
    <x v="48"/>
    <x v="72"/>
    <x v="36"/>
    <x v="48"/>
    <x v="72"/>
    <s v="CK_18B"/>
    <s v="PP_18D"/>
    <s v="PP_18F"/>
    <x v="18"/>
    <x v="18"/>
  </r>
  <r>
    <x v="18"/>
    <x v="18"/>
    <x v="36"/>
    <x v="48"/>
    <x v="72"/>
    <x v="36"/>
    <x v="48"/>
    <x v="72"/>
    <s v="CK_18B"/>
    <s v="PP_18D"/>
    <s v="PP_18F"/>
    <x v="18"/>
    <x v="18"/>
  </r>
  <r>
    <x v="19"/>
    <x v="19"/>
    <x v="37"/>
    <x v="49"/>
    <x v="73"/>
    <x v="37"/>
    <x v="49"/>
    <x v="73"/>
    <s v="CK_18B"/>
    <s v="PP_19A"/>
    <s v="PP_19A"/>
    <x v="19"/>
    <x v="19"/>
  </r>
  <r>
    <x v="19"/>
    <x v="19"/>
    <x v="37"/>
    <x v="49"/>
    <x v="73"/>
    <x v="37"/>
    <x v="49"/>
    <x v="73"/>
    <s v="CK_18B"/>
    <s v="PP_19A"/>
    <s v="PP_19A"/>
    <x v="19"/>
    <x v="19"/>
  </r>
  <r>
    <x v="19"/>
    <x v="19"/>
    <x v="37"/>
    <x v="49"/>
    <x v="73"/>
    <x v="37"/>
    <x v="49"/>
    <x v="73"/>
    <s v="CK_18B"/>
    <s v="PP_19A"/>
    <s v="PP_19A"/>
    <x v="19"/>
    <x v="19"/>
  </r>
  <r>
    <x v="19"/>
    <x v="19"/>
    <x v="37"/>
    <x v="49"/>
    <x v="73"/>
    <x v="37"/>
    <x v="49"/>
    <x v="73"/>
    <s v="CK_18C"/>
    <s v="PP_19A"/>
    <s v="PP_19A"/>
    <x v="19"/>
    <x v="19"/>
  </r>
  <r>
    <x v="19"/>
    <x v="19"/>
    <x v="37"/>
    <x v="49"/>
    <x v="73"/>
    <x v="37"/>
    <x v="49"/>
    <x v="73"/>
    <s v="CK_18C"/>
    <s v="PP_19A"/>
    <s v="PP_19B"/>
    <x v="19"/>
    <x v="19"/>
  </r>
  <r>
    <x v="19"/>
    <x v="19"/>
    <x v="37"/>
    <x v="49"/>
    <x v="73"/>
    <x v="37"/>
    <x v="49"/>
    <x v="73"/>
    <s v="CK_18C"/>
    <s v="PP_19A"/>
    <s v="PP_19B"/>
    <x v="19"/>
    <x v="19"/>
  </r>
  <r>
    <x v="19"/>
    <x v="19"/>
    <x v="37"/>
    <x v="49"/>
    <x v="74"/>
    <x v="37"/>
    <x v="49"/>
    <x v="74"/>
    <s v="CK_18C"/>
    <s v="PP_19B"/>
    <s v="PP_19B"/>
    <x v="19"/>
    <x v="19"/>
  </r>
  <r>
    <x v="19"/>
    <x v="19"/>
    <x v="37"/>
    <x v="49"/>
    <x v="74"/>
    <x v="37"/>
    <x v="49"/>
    <x v="74"/>
    <s v="CK_18C"/>
    <s v="PP_19B"/>
    <s v="PP_19B"/>
    <x v="19"/>
    <x v="19"/>
  </r>
  <r>
    <x v="19"/>
    <x v="19"/>
    <x v="37"/>
    <x v="49"/>
    <x v="74"/>
    <x v="37"/>
    <x v="49"/>
    <x v="74"/>
    <s v="CK_18D"/>
    <s v="PP_19B"/>
    <s v="PP_19C"/>
    <x v="19"/>
    <x v="19"/>
  </r>
  <r>
    <x v="19"/>
    <x v="19"/>
    <x v="37"/>
    <x v="50"/>
    <x v="74"/>
    <x v="37"/>
    <x v="50"/>
    <x v="74"/>
    <s v="CK_18D"/>
    <s v="PP_19B"/>
    <s v="PP_19C"/>
    <x v="19"/>
    <x v="19"/>
  </r>
  <r>
    <x v="19"/>
    <x v="19"/>
    <x v="37"/>
    <x v="50"/>
    <x v="74"/>
    <x v="37"/>
    <x v="50"/>
    <x v="74"/>
    <s v="CK_18D"/>
    <s v="PP_19B"/>
    <s v="PP_19C"/>
    <x v="19"/>
    <x v="19"/>
  </r>
  <r>
    <x v="19"/>
    <x v="19"/>
    <x v="37"/>
    <x v="50"/>
    <x v="74"/>
    <x v="37"/>
    <x v="50"/>
    <x v="74"/>
    <s v="CK_18D"/>
    <s v="PP_19B"/>
    <s v="PP_19C"/>
    <x v="19"/>
    <x v="19"/>
  </r>
  <r>
    <x v="19"/>
    <x v="19"/>
    <x v="38"/>
    <x v="50"/>
    <x v="75"/>
    <x v="38"/>
    <x v="50"/>
    <x v="75"/>
    <s v="CK_18D"/>
    <s v="PP_19C"/>
    <s v="PP_19D"/>
    <x v="19"/>
    <x v="19"/>
  </r>
  <r>
    <x v="19"/>
    <x v="19"/>
    <x v="38"/>
    <x v="50"/>
    <x v="75"/>
    <x v="38"/>
    <x v="50"/>
    <x v="75"/>
    <s v="CK_18E"/>
    <s v="PP_19C"/>
    <s v="PP_19D"/>
    <x v="19"/>
    <x v="19"/>
  </r>
  <r>
    <x v="19"/>
    <x v="19"/>
    <x v="38"/>
    <x v="50"/>
    <x v="75"/>
    <x v="38"/>
    <x v="50"/>
    <x v="75"/>
    <s v="CK_18E"/>
    <s v="PP_19C"/>
    <s v="PP_19D"/>
    <x v="19"/>
    <x v="19"/>
  </r>
  <r>
    <x v="19"/>
    <x v="19"/>
    <x v="38"/>
    <x v="50"/>
    <x v="75"/>
    <x v="38"/>
    <x v="50"/>
    <x v="75"/>
    <s v="CK_18E"/>
    <s v="PP_19C"/>
    <s v="PP_19D"/>
    <x v="19"/>
    <x v="19"/>
  </r>
  <r>
    <x v="19"/>
    <x v="19"/>
    <x v="38"/>
    <x v="50"/>
    <x v="75"/>
    <x v="38"/>
    <x v="50"/>
    <x v="75"/>
    <s v="CK_18E"/>
    <s v="PP_19C"/>
    <s v="PP_19E"/>
    <x v="19"/>
    <x v="19"/>
  </r>
  <r>
    <x v="19"/>
    <x v="19"/>
    <x v="38"/>
    <x v="50"/>
    <x v="75"/>
    <x v="38"/>
    <x v="50"/>
    <x v="75"/>
    <s v="CK_18E"/>
    <s v="PP_19C"/>
    <s v="PP_19E"/>
    <x v="19"/>
    <x v="19"/>
  </r>
  <r>
    <x v="19"/>
    <x v="19"/>
    <x v="38"/>
    <x v="51"/>
    <x v="76"/>
    <x v="38"/>
    <x v="51"/>
    <x v="76"/>
    <s v="CK_19A"/>
    <s v="PP_19D"/>
    <s v="PP_19E"/>
    <x v="19"/>
    <x v="19"/>
  </r>
  <r>
    <x v="19"/>
    <x v="19"/>
    <x v="38"/>
    <x v="51"/>
    <x v="76"/>
    <x v="38"/>
    <x v="51"/>
    <x v="76"/>
    <s v="CK_19A"/>
    <s v="PP_19D"/>
    <s v="PP_19E"/>
    <x v="19"/>
    <x v="19"/>
  </r>
  <r>
    <x v="19"/>
    <x v="19"/>
    <x v="38"/>
    <x v="51"/>
    <x v="76"/>
    <x v="38"/>
    <x v="51"/>
    <x v="76"/>
    <s v="CK_19A"/>
    <s v="PP_19D"/>
    <s v="PP_19F"/>
    <x v="19"/>
    <x v="19"/>
  </r>
  <r>
    <x v="19"/>
    <x v="19"/>
    <x v="38"/>
    <x v="51"/>
    <x v="76"/>
    <x v="38"/>
    <x v="51"/>
    <x v="76"/>
    <s v="CK_19A"/>
    <s v="PP_19D"/>
    <s v="PP_19F"/>
    <x v="19"/>
    <x v="19"/>
  </r>
  <r>
    <x v="19"/>
    <x v="19"/>
    <x v="38"/>
    <x v="51"/>
    <x v="76"/>
    <x v="38"/>
    <x v="51"/>
    <x v="76"/>
    <s v="CK_19A"/>
    <s v="PP_19D"/>
    <s v="PP_19F"/>
    <x v="19"/>
    <x v="19"/>
  </r>
  <r>
    <x v="19"/>
    <x v="19"/>
    <x v="38"/>
    <x v="51"/>
    <x v="76"/>
    <x v="38"/>
    <x v="51"/>
    <x v="76"/>
    <s v="CK_19B"/>
    <s v="PP_19D"/>
    <s v="PP_19F"/>
    <x v="19"/>
    <x v="19"/>
  </r>
  <r>
    <x v="20"/>
    <x v="20"/>
    <x v="39"/>
    <x v="52"/>
    <x v="77"/>
    <x v="39"/>
    <x v="52"/>
    <x v="77"/>
    <m/>
    <m/>
    <m/>
    <x v="20"/>
    <x v="2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2C97734-F40E-47E0-87E4-FA1C9D62372D}" name="Tabela przestawna2" cacheId="0" applyNumberFormats="0" applyBorderFormats="0" applyFontFormats="0" applyPatternFormats="0" applyAlignmentFormats="0" applyWidthHeightFormats="1" dataCaption="Wartości" updatedVersion="6" minRefreshableVersion="3" useAutoFormatting="1" itemPrintTitles="1" createdVersion="8" indent="0" compact="0" compactData="0" multipleFieldFilters="0">
  <location ref="A1:J101" firstHeaderRow="1" firstDataRow="1" firstDataCol="10"/>
  <pivotFields count="13">
    <pivotField axis="axisRow" compact="0" outline="0" showAll="0" sortType="ascending">
      <items count="22">
        <item x="0"/>
        <item x="1"/>
        <item x="10"/>
        <item x="11"/>
        <item x="12"/>
        <item x="13"/>
        <item x="14"/>
        <item x="15"/>
        <item h="1" x="16"/>
        <item h="1" x="17"/>
        <item h="1" x="18"/>
        <item h="1" x="19"/>
        <item x="2"/>
        <item x="3"/>
        <item x="4"/>
        <item x="5"/>
        <item x="6"/>
        <item x="7"/>
        <item x="8"/>
        <item x="9"/>
        <item x="20"/>
        <item t="default"/>
      </items>
    </pivotField>
    <pivotField axis="axisRow" compact="0" outline="0" showAll="0" defaultSubtotal="0">
      <items count="21">
        <item x="0"/>
        <item x="1"/>
        <item x="10"/>
        <item x="11"/>
        <item x="12"/>
        <item x="13"/>
        <item x="14"/>
        <item x="15"/>
        <item x="16"/>
        <item x="17"/>
        <item x="18"/>
        <item x="19"/>
        <item x="2"/>
        <item x="3"/>
        <item x="4"/>
        <item x="5"/>
        <item x="6"/>
        <item x="7"/>
        <item x="8"/>
        <item x="9"/>
        <item x="20"/>
      </items>
    </pivotField>
    <pivotField axis="axisRow" compact="0" outline="0" showAll="0" defaultSubtotal="0">
      <items count="40">
        <item x="0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39"/>
      </items>
    </pivotField>
    <pivotField axis="axisRow" compact="0" outline="0" showAll="0" defaultSubtotal="0">
      <items count="53">
        <item x="0"/>
        <item x="1"/>
        <item x="10"/>
        <item x="11"/>
        <item x="12"/>
        <item x="13"/>
        <item x="14"/>
        <item x="15"/>
        <item x="16"/>
        <item x="17"/>
        <item x="18"/>
        <item x="19"/>
        <item x="2"/>
        <item x="20"/>
        <item x="21"/>
        <item x="22"/>
        <item x="23"/>
        <item x="24"/>
        <item x="25"/>
        <item x="26"/>
        <item x="27"/>
        <item x="28"/>
        <item x="29"/>
        <item x="3"/>
        <item x="30"/>
        <item x="31"/>
        <item x="32"/>
        <item x="33"/>
        <item x="34"/>
        <item x="35"/>
        <item x="36"/>
        <item x="37"/>
        <item x="38"/>
        <item x="39"/>
        <item x="4"/>
        <item x="40"/>
        <item x="41"/>
        <item x="42"/>
        <item x="43"/>
        <item x="44"/>
        <item x="45"/>
        <item x="46"/>
        <item x="47"/>
        <item x="48"/>
        <item x="49"/>
        <item x="5"/>
        <item x="50"/>
        <item x="51"/>
        <item x="6"/>
        <item x="7"/>
        <item x="8"/>
        <item x="9"/>
        <item x="52"/>
      </items>
    </pivotField>
    <pivotField axis="axisRow" compact="0" outline="0" subtotalTop="0" showAll="0" sortType="ascending" defaultSubtotal="0">
      <items count="78">
        <item x="0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77"/>
      </items>
    </pivotField>
    <pivotField axis="axisRow" compact="0" outline="0" subtotalTop="0" showAll="0" defaultSubtotal="0">
      <items count="40">
        <item x="0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39"/>
      </items>
    </pivotField>
    <pivotField axis="axisRow" compact="0" outline="0" showAll="0" defaultSubtotal="0">
      <items count="53">
        <item x="0"/>
        <item x="1"/>
        <item x="10"/>
        <item x="11"/>
        <item x="12"/>
        <item x="13"/>
        <item x="14"/>
        <item x="15"/>
        <item x="16"/>
        <item x="17"/>
        <item x="18"/>
        <item x="19"/>
        <item x="2"/>
        <item x="20"/>
        <item x="21"/>
        <item x="22"/>
        <item x="23"/>
        <item x="24"/>
        <item x="25"/>
        <item x="26"/>
        <item x="27"/>
        <item x="28"/>
        <item x="29"/>
        <item x="3"/>
        <item x="30"/>
        <item x="31"/>
        <item x="32"/>
        <item x="33"/>
        <item x="34"/>
        <item x="35"/>
        <item x="36"/>
        <item x="37"/>
        <item x="38"/>
        <item x="39"/>
        <item x="4"/>
        <item x="40"/>
        <item x="41"/>
        <item x="42"/>
        <item x="43"/>
        <item x="44"/>
        <item x="45"/>
        <item x="46"/>
        <item x="47"/>
        <item x="48"/>
        <item x="49"/>
        <item x="5"/>
        <item x="50"/>
        <item x="51"/>
        <item x="6"/>
        <item x="7"/>
        <item x="8"/>
        <item x="9"/>
        <item x="52"/>
      </items>
    </pivotField>
    <pivotField axis="axisRow" compact="0" outline="0" showAll="0" defaultSubtotal="0">
      <items count="78">
        <item x="0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77"/>
      </items>
    </pivotField>
    <pivotField compact="0" outline="0" subtotalTop="0" showAll="0" defaultSubtotal="0"/>
    <pivotField compact="0" outline="0" showAll="0" defaultSubtotal="0"/>
    <pivotField compact="0" outline="0" subtotalTop="0" showAll="0" defaultSubtotal="0"/>
    <pivotField axis="axisRow" compact="0" outline="0" subtotalTop="0" showAll="0" defaultSubtotal="0">
      <items count="21">
        <item x="0"/>
        <item x="1"/>
        <item x="10"/>
        <item x="11"/>
        <item x="12"/>
        <item x="13"/>
        <item x="14"/>
        <item x="15"/>
        <item x="16"/>
        <item x="17"/>
        <item x="18"/>
        <item x="19"/>
        <item x="2"/>
        <item x="3"/>
        <item x="4"/>
        <item x="5"/>
        <item x="6"/>
        <item x="7"/>
        <item x="8"/>
        <item x="9"/>
        <item x="20"/>
      </items>
    </pivotField>
    <pivotField axis="axisRow" compact="0" outline="0" subtotalTop="0" showAll="0" defaultSubtotal="0">
      <items count="21">
        <item x="0"/>
        <item x="1"/>
        <item x="10"/>
        <item x="11"/>
        <item x="12"/>
        <item x="13"/>
        <item x="14"/>
        <item x="15"/>
        <item x="16"/>
        <item x="17"/>
        <item x="18"/>
        <item x="19"/>
        <item x="2"/>
        <item x="3"/>
        <item x="4"/>
        <item x="5"/>
        <item x="6"/>
        <item x="7"/>
        <item x="8"/>
        <item x="9"/>
        <item x="20"/>
      </items>
    </pivotField>
  </pivotFields>
  <rowFields count="10">
    <field x="0"/>
    <field x="1"/>
    <field x="2"/>
    <field x="7"/>
    <field x="4"/>
    <field x="5"/>
    <field x="3"/>
    <field x="6"/>
    <field x="11"/>
    <field x="12"/>
  </rowFields>
  <rowItems count="100">
    <i>
      <x/>
      <x/>
      <x/>
      <x/>
      <x/>
      <x/>
      <x/>
      <x/>
      <x/>
      <x/>
    </i>
    <i t="default">
      <x/>
    </i>
    <i>
      <x v="1"/>
      <x v="1"/>
      <x v="21"/>
      <x v="41"/>
      <x v="41"/>
      <x v="21"/>
      <x v="1"/>
      <x v="1"/>
      <x v="1"/>
      <x v="1"/>
    </i>
    <i r="3">
      <x v="42"/>
      <x v="42"/>
      <x v="21"/>
      <x v="1"/>
      <x v="1"/>
      <x v="1"/>
      <x v="1"/>
    </i>
    <i r="6">
      <x v="12"/>
      <x v="12"/>
      <x v="1"/>
      <x v="1"/>
    </i>
    <i r="2">
      <x v="22"/>
      <x v="43"/>
      <x v="43"/>
      <x v="22"/>
      <x v="12"/>
      <x v="12"/>
      <x v="1"/>
      <x v="1"/>
    </i>
    <i r="3">
      <x v="44"/>
      <x v="44"/>
      <x v="22"/>
      <x v="23"/>
      <x v="23"/>
      <x v="1"/>
      <x v="1"/>
    </i>
    <i t="default">
      <x v="1"/>
    </i>
    <i>
      <x v="2"/>
      <x v="2"/>
      <x v="1"/>
      <x v="1"/>
      <x v="1"/>
      <x v="1"/>
      <x v="18"/>
      <x v="18"/>
      <x v="2"/>
      <x v="2"/>
    </i>
    <i r="3">
      <x v="2"/>
      <x v="2"/>
      <x v="1"/>
      <x v="18"/>
      <x v="18"/>
      <x v="2"/>
      <x v="2"/>
    </i>
    <i r="6">
      <x v="19"/>
      <x v="19"/>
      <x v="2"/>
      <x v="2"/>
    </i>
    <i r="2">
      <x v="2"/>
      <x v="3"/>
      <x v="3"/>
      <x v="2"/>
      <x v="19"/>
      <x v="19"/>
      <x v="2"/>
      <x v="2"/>
    </i>
    <i r="3">
      <x v="4"/>
      <x v="4"/>
      <x v="2"/>
      <x v="20"/>
      <x v="20"/>
      <x v="2"/>
      <x v="2"/>
    </i>
    <i t="default">
      <x v="2"/>
    </i>
    <i>
      <x v="3"/>
      <x v="3"/>
      <x v="3"/>
      <x v="5"/>
      <x v="5"/>
      <x v="3"/>
      <x v="20"/>
      <x v="20"/>
      <x v="3"/>
      <x v="3"/>
    </i>
    <i r="6">
      <x v="21"/>
      <x v="21"/>
      <x v="3"/>
      <x v="3"/>
    </i>
    <i r="3">
      <x v="6"/>
      <x v="6"/>
      <x v="3"/>
      <x v="21"/>
      <x v="21"/>
      <x v="3"/>
      <x v="3"/>
    </i>
    <i r="2">
      <x v="4"/>
      <x v="7"/>
      <x v="7"/>
      <x v="4"/>
      <x v="22"/>
      <x v="22"/>
      <x v="3"/>
      <x v="3"/>
    </i>
    <i r="3">
      <x v="8"/>
      <x v="8"/>
      <x v="4"/>
      <x v="22"/>
      <x v="22"/>
      <x v="3"/>
      <x v="3"/>
    </i>
    <i r="6">
      <x v="24"/>
      <x v="24"/>
      <x v="3"/>
      <x v="3"/>
    </i>
    <i t="default">
      <x v="3"/>
    </i>
    <i>
      <x v="4"/>
      <x v="4"/>
      <x v="5"/>
      <x v="9"/>
      <x v="9"/>
      <x v="5"/>
      <x v="24"/>
      <x v="24"/>
      <x v="4"/>
      <x v="4"/>
    </i>
    <i r="3">
      <x v="10"/>
      <x v="10"/>
      <x v="5"/>
      <x v="25"/>
      <x v="25"/>
      <x v="4"/>
      <x v="4"/>
    </i>
    <i r="2">
      <x v="6"/>
      <x v="11"/>
      <x v="11"/>
      <x v="6"/>
      <x v="25"/>
      <x v="25"/>
      <x v="4"/>
      <x v="4"/>
    </i>
    <i r="6">
      <x v="26"/>
      <x v="26"/>
      <x v="4"/>
      <x v="4"/>
    </i>
    <i r="3">
      <x v="12"/>
      <x v="12"/>
      <x v="6"/>
      <x v="26"/>
      <x v="26"/>
      <x v="4"/>
      <x v="4"/>
    </i>
    <i t="default">
      <x v="4"/>
    </i>
    <i>
      <x v="5"/>
      <x v="5"/>
      <x v="7"/>
      <x v="13"/>
      <x v="13"/>
      <x v="7"/>
      <x v="27"/>
      <x v="27"/>
      <x v="5"/>
      <x v="5"/>
    </i>
    <i r="3">
      <x v="14"/>
      <x v="14"/>
      <x v="7"/>
      <x v="27"/>
      <x v="27"/>
      <x v="5"/>
      <x v="5"/>
    </i>
    <i r="6">
      <x v="28"/>
      <x v="28"/>
      <x v="5"/>
      <x v="5"/>
    </i>
    <i r="2">
      <x v="8"/>
      <x v="15"/>
      <x v="15"/>
      <x v="8"/>
      <x v="28"/>
      <x v="28"/>
      <x v="5"/>
      <x v="5"/>
    </i>
    <i r="3">
      <x v="16"/>
      <x v="16"/>
      <x v="8"/>
      <x v="29"/>
      <x v="29"/>
      <x v="5"/>
      <x v="5"/>
    </i>
    <i t="default">
      <x v="5"/>
    </i>
    <i>
      <x v="6"/>
      <x v="6"/>
      <x v="9"/>
      <x v="17"/>
      <x v="17"/>
      <x v="9"/>
      <x v="29"/>
      <x v="29"/>
      <x v="6"/>
      <x v="6"/>
    </i>
    <i r="6">
      <x v="30"/>
      <x v="30"/>
      <x v="6"/>
      <x v="6"/>
    </i>
    <i r="3">
      <x v="18"/>
      <x v="18"/>
      <x v="9"/>
      <x v="30"/>
      <x v="30"/>
      <x v="6"/>
      <x v="6"/>
    </i>
    <i r="2">
      <x v="10"/>
      <x v="19"/>
      <x v="19"/>
      <x v="10"/>
      <x v="31"/>
      <x v="31"/>
      <x v="6"/>
      <x v="6"/>
    </i>
    <i r="3">
      <x v="20"/>
      <x v="20"/>
      <x v="10"/>
      <x v="31"/>
      <x v="31"/>
      <x v="6"/>
      <x v="6"/>
    </i>
    <i r="6">
      <x v="32"/>
      <x v="32"/>
      <x v="6"/>
      <x v="6"/>
    </i>
    <i t="default">
      <x v="6"/>
    </i>
    <i>
      <x v="7"/>
      <x v="7"/>
      <x v="11"/>
      <x v="21"/>
      <x v="21"/>
      <x v="11"/>
      <x v="32"/>
      <x v="32"/>
      <x v="7"/>
      <x v="7"/>
    </i>
    <i r="3">
      <x v="22"/>
      <x v="22"/>
      <x v="11"/>
      <x v="33"/>
      <x v="33"/>
      <x v="7"/>
      <x v="7"/>
    </i>
    <i r="2">
      <x v="12"/>
      <x v="23"/>
      <x v="23"/>
      <x v="12"/>
      <x v="33"/>
      <x v="33"/>
      <x v="7"/>
      <x v="7"/>
    </i>
    <i r="6">
      <x v="35"/>
      <x v="35"/>
      <x v="7"/>
      <x v="7"/>
    </i>
    <i r="3">
      <x v="24"/>
      <x v="24"/>
      <x v="12"/>
      <x v="35"/>
      <x v="35"/>
      <x v="7"/>
      <x v="7"/>
    </i>
    <i t="default">
      <x v="7"/>
    </i>
    <i>
      <x v="12"/>
      <x v="12"/>
      <x v="23"/>
      <x v="45"/>
      <x v="45"/>
      <x v="23"/>
      <x v="23"/>
      <x v="23"/>
      <x v="12"/>
      <x v="12"/>
    </i>
    <i r="6">
      <x v="34"/>
      <x v="34"/>
      <x v="12"/>
      <x v="12"/>
    </i>
    <i r="3">
      <x v="46"/>
      <x v="46"/>
      <x v="23"/>
      <x v="34"/>
      <x v="34"/>
      <x v="12"/>
      <x v="12"/>
    </i>
    <i r="2">
      <x v="24"/>
      <x v="47"/>
      <x v="47"/>
      <x v="24"/>
      <x v="45"/>
      <x v="45"/>
      <x v="12"/>
      <x v="12"/>
    </i>
    <i r="3">
      <x v="48"/>
      <x v="48"/>
      <x v="24"/>
      <x v="45"/>
      <x v="45"/>
      <x v="12"/>
      <x v="12"/>
    </i>
    <i r="6">
      <x v="48"/>
      <x v="48"/>
      <x v="12"/>
      <x v="12"/>
    </i>
    <i t="default">
      <x v="12"/>
    </i>
    <i>
      <x v="13"/>
      <x v="13"/>
      <x v="25"/>
      <x v="49"/>
      <x v="49"/>
      <x v="25"/>
      <x v="48"/>
      <x v="48"/>
      <x v="13"/>
      <x v="13"/>
    </i>
    <i r="3">
      <x v="50"/>
      <x v="50"/>
      <x v="25"/>
      <x v="49"/>
      <x v="49"/>
      <x v="13"/>
      <x v="13"/>
    </i>
    <i r="2">
      <x v="26"/>
      <x v="51"/>
      <x v="51"/>
      <x v="26"/>
      <x v="49"/>
      <x v="49"/>
      <x v="13"/>
      <x v="13"/>
    </i>
    <i r="6">
      <x v="50"/>
      <x v="50"/>
      <x v="13"/>
      <x v="13"/>
    </i>
    <i r="3">
      <x v="52"/>
      <x v="52"/>
      <x v="26"/>
      <x v="50"/>
      <x v="50"/>
      <x v="13"/>
      <x v="13"/>
    </i>
    <i t="default">
      <x v="13"/>
    </i>
    <i>
      <x v="14"/>
      <x v="14"/>
      <x v="27"/>
      <x v="53"/>
      <x v="53"/>
      <x v="27"/>
      <x v="51"/>
      <x v="51"/>
      <x v="14"/>
      <x v="14"/>
    </i>
    <i r="3">
      <x v="54"/>
      <x v="54"/>
      <x v="27"/>
      <x v="2"/>
      <x v="2"/>
      <x v="14"/>
      <x v="14"/>
    </i>
    <i r="6">
      <x v="51"/>
      <x v="51"/>
      <x v="14"/>
      <x v="14"/>
    </i>
    <i r="2">
      <x v="28"/>
      <x v="55"/>
      <x v="55"/>
      <x v="28"/>
      <x v="2"/>
      <x v="2"/>
      <x v="14"/>
      <x v="14"/>
    </i>
    <i r="3">
      <x v="56"/>
      <x v="56"/>
      <x v="28"/>
      <x v="3"/>
      <x v="3"/>
      <x v="14"/>
      <x v="14"/>
    </i>
    <i t="default">
      <x v="14"/>
    </i>
    <i>
      <x v="15"/>
      <x v="15"/>
      <x v="29"/>
      <x v="57"/>
      <x v="57"/>
      <x v="29"/>
      <x v="3"/>
      <x v="3"/>
      <x v="15"/>
      <x v="15"/>
    </i>
    <i r="6">
      <x v="4"/>
      <x v="4"/>
      <x v="15"/>
      <x v="15"/>
    </i>
    <i r="3">
      <x v="58"/>
      <x v="58"/>
      <x v="29"/>
      <x v="4"/>
      <x v="4"/>
      <x v="15"/>
      <x v="15"/>
    </i>
    <i r="2">
      <x v="30"/>
      <x v="59"/>
      <x v="59"/>
      <x v="30"/>
      <x v="5"/>
      <x v="5"/>
      <x v="15"/>
      <x v="15"/>
    </i>
    <i r="3">
      <x v="60"/>
      <x v="60"/>
      <x v="30"/>
      <x v="5"/>
      <x v="5"/>
      <x v="15"/>
      <x v="15"/>
    </i>
    <i r="6">
      <x v="6"/>
      <x v="6"/>
      <x v="15"/>
      <x v="15"/>
    </i>
    <i t="default">
      <x v="15"/>
    </i>
    <i>
      <x v="16"/>
      <x v="16"/>
      <x v="31"/>
      <x v="61"/>
      <x v="61"/>
      <x v="31"/>
      <x v="6"/>
      <x v="6"/>
      <x v="16"/>
      <x v="16"/>
    </i>
    <i r="3">
      <x v="62"/>
      <x v="62"/>
      <x v="31"/>
      <x v="7"/>
      <x v="7"/>
      <x v="16"/>
      <x v="16"/>
    </i>
    <i r="2">
      <x v="32"/>
      <x v="63"/>
      <x v="63"/>
      <x v="32"/>
      <x v="7"/>
      <x v="7"/>
      <x v="16"/>
      <x v="16"/>
    </i>
    <i r="6">
      <x v="8"/>
      <x v="8"/>
      <x v="16"/>
      <x v="16"/>
    </i>
    <i r="3">
      <x v="64"/>
      <x v="64"/>
      <x v="32"/>
      <x v="8"/>
      <x v="8"/>
      <x v="16"/>
      <x v="16"/>
    </i>
    <i t="default">
      <x v="16"/>
    </i>
    <i>
      <x v="17"/>
      <x v="17"/>
      <x v="33"/>
      <x v="65"/>
      <x v="65"/>
      <x v="33"/>
      <x v="9"/>
      <x v="9"/>
      <x v="17"/>
      <x v="17"/>
    </i>
    <i r="3">
      <x v="66"/>
      <x v="66"/>
      <x v="33"/>
      <x v="9"/>
      <x v="9"/>
      <x v="17"/>
      <x v="17"/>
    </i>
    <i r="6">
      <x v="10"/>
      <x v="10"/>
      <x v="17"/>
      <x v="17"/>
    </i>
    <i r="2">
      <x v="34"/>
      <x v="67"/>
      <x v="67"/>
      <x v="34"/>
      <x v="10"/>
      <x v="10"/>
      <x v="17"/>
      <x v="17"/>
    </i>
    <i r="3">
      <x v="68"/>
      <x v="68"/>
      <x v="34"/>
      <x v="11"/>
      <x v="11"/>
      <x v="17"/>
      <x v="17"/>
    </i>
    <i t="default">
      <x v="17"/>
    </i>
    <i>
      <x v="18"/>
      <x v="18"/>
      <x v="35"/>
      <x v="69"/>
      <x v="69"/>
      <x v="35"/>
      <x v="11"/>
      <x v="11"/>
      <x v="18"/>
      <x v="18"/>
    </i>
    <i r="6">
      <x v="13"/>
      <x v="13"/>
      <x v="18"/>
      <x v="18"/>
    </i>
    <i r="3">
      <x v="70"/>
      <x v="70"/>
      <x v="35"/>
      <x v="13"/>
      <x v="13"/>
      <x v="18"/>
      <x v="18"/>
    </i>
    <i r="2">
      <x v="36"/>
      <x v="71"/>
      <x v="71"/>
      <x v="36"/>
      <x v="14"/>
      <x v="14"/>
      <x v="18"/>
      <x v="18"/>
    </i>
    <i r="3">
      <x v="72"/>
      <x v="72"/>
      <x v="36"/>
      <x v="14"/>
      <x v="14"/>
      <x v="18"/>
      <x v="18"/>
    </i>
    <i r="6">
      <x v="15"/>
      <x v="15"/>
      <x v="18"/>
      <x v="18"/>
    </i>
    <i t="default">
      <x v="18"/>
    </i>
    <i>
      <x v="19"/>
      <x v="19"/>
      <x v="37"/>
      <x v="73"/>
      <x v="73"/>
      <x v="37"/>
      <x v="15"/>
      <x v="15"/>
      <x v="19"/>
      <x v="19"/>
    </i>
    <i r="3">
      <x v="74"/>
      <x v="74"/>
      <x v="37"/>
      <x v="16"/>
      <x v="16"/>
      <x v="19"/>
      <x v="19"/>
    </i>
    <i r="2">
      <x v="38"/>
      <x v="75"/>
      <x v="75"/>
      <x v="38"/>
      <x v="16"/>
      <x v="16"/>
      <x v="19"/>
      <x v="19"/>
    </i>
    <i r="6">
      <x v="17"/>
      <x v="17"/>
      <x v="19"/>
      <x v="19"/>
    </i>
    <i r="3">
      <x v="76"/>
      <x v="76"/>
      <x v="38"/>
      <x v="17"/>
      <x v="17"/>
      <x v="19"/>
      <x v="19"/>
    </i>
    <i t="default">
      <x v="19"/>
    </i>
    <i>
      <x v="20"/>
      <x v="20"/>
      <x v="39"/>
      <x v="77"/>
      <x v="77"/>
      <x v="39"/>
      <x v="52"/>
      <x v="52"/>
      <x v="20"/>
      <x v="20"/>
    </i>
    <i t="default">
      <x v="20"/>
    </i>
    <i t="grand">
      <x/>
    </i>
  </rowItems>
  <colItems count="1">
    <i/>
  </colItems>
  <formats count="42">
    <format dxfId="67">
      <pivotArea dataOnly="0" labelOnly="1" outline="0" fieldPosition="0">
        <references count="1">
          <reference field="0" count="1" defaultSubtotal="1">
            <x v="0"/>
          </reference>
        </references>
      </pivotArea>
    </format>
    <format dxfId="66">
      <pivotArea dataOnly="0" labelOnly="1" outline="0" fieldPosition="0">
        <references count="1">
          <reference field="0" count="1" defaultSubtotal="1">
            <x v="1"/>
          </reference>
        </references>
      </pivotArea>
    </format>
    <format dxfId="65">
      <pivotArea dataOnly="0" labelOnly="1" outline="0" fieldPosition="0">
        <references count="1">
          <reference field="0" count="1" defaultSubtotal="1">
            <x v="2"/>
          </reference>
        </references>
      </pivotArea>
    </format>
    <format dxfId="64">
      <pivotArea dataOnly="0" labelOnly="1" outline="0" fieldPosition="0">
        <references count="1">
          <reference field="0" count="1" defaultSubtotal="1">
            <x v="3"/>
          </reference>
        </references>
      </pivotArea>
    </format>
    <format dxfId="63">
      <pivotArea dataOnly="0" labelOnly="1" outline="0" fieldPosition="0">
        <references count="1">
          <reference field="0" count="1" defaultSubtotal="1">
            <x v="4"/>
          </reference>
        </references>
      </pivotArea>
    </format>
    <format dxfId="62">
      <pivotArea dataOnly="0" labelOnly="1" outline="0" fieldPosition="0">
        <references count="1">
          <reference field="0" count="1" defaultSubtotal="1">
            <x v="5"/>
          </reference>
        </references>
      </pivotArea>
    </format>
    <format dxfId="61">
      <pivotArea dataOnly="0" labelOnly="1" outline="0" fieldPosition="0">
        <references count="1">
          <reference field="0" count="1" defaultSubtotal="1">
            <x v="6"/>
          </reference>
        </references>
      </pivotArea>
    </format>
    <format dxfId="60">
      <pivotArea dataOnly="0" labelOnly="1" outline="0" fieldPosition="0">
        <references count="1">
          <reference field="0" count="1" defaultSubtotal="1">
            <x v="7"/>
          </reference>
        </references>
      </pivotArea>
    </format>
    <format dxfId="59">
      <pivotArea dataOnly="0" labelOnly="1" outline="0" fieldPosition="0">
        <references count="1">
          <reference field="0" count="1" defaultSubtotal="1">
            <x v="8"/>
          </reference>
        </references>
      </pivotArea>
    </format>
    <format dxfId="58">
      <pivotArea dataOnly="0" labelOnly="1" outline="0" fieldPosition="0">
        <references count="1">
          <reference field="0" count="1" defaultSubtotal="1">
            <x v="9"/>
          </reference>
        </references>
      </pivotArea>
    </format>
    <format dxfId="57">
      <pivotArea dataOnly="0" labelOnly="1" outline="0" fieldPosition="0">
        <references count="1">
          <reference field="0" count="1" defaultSubtotal="1">
            <x v="10"/>
          </reference>
        </references>
      </pivotArea>
    </format>
    <format dxfId="56">
      <pivotArea dataOnly="0" labelOnly="1" outline="0" fieldPosition="0">
        <references count="1">
          <reference field="0" count="1" defaultSubtotal="1">
            <x v="11"/>
          </reference>
        </references>
      </pivotArea>
    </format>
    <format dxfId="55">
      <pivotArea dataOnly="0" labelOnly="1" outline="0" fieldPosition="0">
        <references count="1">
          <reference field="0" count="1" defaultSubtotal="1">
            <x v="12"/>
          </reference>
        </references>
      </pivotArea>
    </format>
    <format dxfId="54">
      <pivotArea dataOnly="0" labelOnly="1" outline="0" fieldPosition="0">
        <references count="1">
          <reference field="0" count="1" defaultSubtotal="1">
            <x v="13"/>
          </reference>
        </references>
      </pivotArea>
    </format>
    <format dxfId="53">
      <pivotArea dataOnly="0" labelOnly="1" outline="0" fieldPosition="0">
        <references count="1">
          <reference field="0" count="1" defaultSubtotal="1">
            <x v="14"/>
          </reference>
        </references>
      </pivotArea>
    </format>
    <format dxfId="52">
      <pivotArea dataOnly="0" labelOnly="1" outline="0" fieldPosition="0">
        <references count="1">
          <reference field="0" count="1" defaultSubtotal="1">
            <x v="15"/>
          </reference>
        </references>
      </pivotArea>
    </format>
    <format dxfId="51">
      <pivotArea dataOnly="0" labelOnly="1" outline="0" fieldPosition="0">
        <references count="1">
          <reference field="0" count="1" defaultSubtotal="1">
            <x v="16"/>
          </reference>
        </references>
      </pivotArea>
    </format>
    <format dxfId="50">
      <pivotArea dataOnly="0" labelOnly="1" outline="0" fieldPosition="0">
        <references count="1">
          <reference field="0" count="1" defaultSubtotal="1">
            <x v="17"/>
          </reference>
        </references>
      </pivotArea>
    </format>
    <format dxfId="49">
      <pivotArea dataOnly="0" labelOnly="1" outline="0" fieldPosition="0">
        <references count="1">
          <reference field="0" count="1" defaultSubtotal="1">
            <x v="18"/>
          </reference>
        </references>
      </pivotArea>
    </format>
    <format dxfId="48">
      <pivotArea dataOnly="0" labelOnly="1" outline="0" fieldPosition="0">
        <references count="1">
          <reference field="0" count="1" defaultSubtotal="1">
            <x v="19"/>
          </reference>
        </references>
      </pivotArea>
    </format>
    <format dxfId="47">
      <pivotArea dataOnly="0" labelOnly="1" outline="0" fieldPosition="0">
        <references count="1">
          <reference field="0" count="1" defaultSubtotal="1">
            <x v="1"/>
          </reference>
        </references>
      </pivotArea>
    </format>
    <format dxfId="46">
      <pivotArea dataOnly="0" labelOnly="1" outline="0" fieldPosition="0">
        <references count="1">
          <reference field="0" count="1" defaultSubtotal="1">
            <x v="2"/>
          </reference>
        </references>
      </pivotArea>
    </format>
    <format dxfId="45">
      <pivotArea dataOnly="0" labelOnly="1" outline="0" fieldPosition="0">
        <references count="1">
          <reference field="0" count="1" defaultSubtotal="1">
            <x v="3"/>
          </reference>
        </references>
      </pivotArea>
    </format>
    <format dxfId="44">
      <pivotArea dataOnly="0" labelOnly="1" outline="0" fieldPosition="0">
        <references count="1">
          <reference field="0" count="1" defaultSubtotal="1">
            <x v="4"/>
          </reference>
        </references>
      </pivotArea>
    </format>
    <format dxfId="43">
      <pivotArea dataOnly="0" labelOnly="1" outline="0" fieldPosition="0">
        <references count="1">
          <reference field="0" count="1" defaultSubtotal="1">
            <x v="5"/>
          </reference>
        </references>
      </pivotArea>
    </format>
    <format dxfId="42">
      <pivotArea dataOnly="0" labelOnly="1" outline="0" fieldPosition="0">
        <references count="1">
          <reference field="0" count="1" defaultSubtotal="1">
            <x v="6"/>
          </reference>
        </references>
      </pivotArea>
    </format>
    <format dxfId="41">
      <pivotArea dataOnly="0" labelOnly="1" outline="0" fieldPosition="0">
        <references count="1">
          <reference field="0" count="1" defaultSubtotal="1">
            <x v="7"/>
          </reference>
        </references>
      </pivotArea>
    </format>
    <format dxfId="40">
      <pivotArea dataOnly="0" labelOnly="1" outline="0" fieldPosition="0">
        <references count="1">
          <reference field="0" count="1" defaultSubtotal="1">
            <x v="12"/>
          </reference>
        </references>
      </pivotArea>
    </format>
    <format dxfId="39">
      <pivotArea dataOnly="0" labelOnly="1" outline="0" fieldPosition="0">
        <references count="1">
          <reference field="0" count="1" defaultSubtotal="1">
            <x v="13"/>
          </reference>
        </references>
      </pivotArea>
    </format>
    <format dxfId="38">
      <pivotArea dataOnly="0" outline="0" fieldPosition="0">
        <references count="1">
          <reference field="0" count="0" defaultSubtotal="1"/>
        </references>
      </pivotArea>
    </format>
    <format dxfId="37">
      <pivotArea field="4" type="button" dataOnly="0" labelOnly="1" outline="0" axis="axisRow" fieldPosition="4"/>
    </format>
    <format dxfId="36">
      <pivotArea field="5" type="button" dataOnly="0" labelOnly="1" outline="0" axis="axisRow" fieldPosition="5"/>
    </format>
    <format dxfId="35">
      <pivotArea field="0" type="button" dataOnly="0" labelOnly="1" outline="0" axis="axisRow" fieldPosition="0"/>
    </format>
    <format dxfId="34">
      <pivotArea field="1" type="button" dataOnly="0" labelOnly="1" outline="0" axis="axisRow" fieldPosition="1"/>
    </format>
    <format dxfId="33">
      <pivotArea field="2" type="button" dataOnly="0" labelOnly="1" outline="0" axis="axisRow" fieldPosition="2"/>
    </format>
    <format dxfId="32">
      <pivotArea field="7" type="button" dataOnly="0" labelOnly="1" outline="0" axis="axisRow" fieldPosition="3"/>
    </format>
    <format dxfId="31">
      <pivotArea field="4" type="button" dataOnly="0" labelOnly="1" outline="0" axis="axisRow" fieldPosition="4"/>
    </format>
    <format dxfId="30">
      <pivotArea field="5" type="button" dataOnly="0" labelOnly="1" outline="0" axis="axisRow" fieldPosition="5"/>
    </format>
    <format dxfId="29">
      <pivotArea field="3" type="button" dataOnly="0" labelOnly="1" outline="0" axis="axisRow" fieldPosition="6"/>
    </format>
    <format dxfId="28">
      <pivotArea field="6" type="button" dataOnly="0" labelOnly="1" outline="0" axis="axisRow" fieldPosition="7"/>
    </format>
    <format dxfId="27">
      <pivotArea field="11" type="button" dataOnly="0" labelOnly="1" outline="0" axis="axisRow" fieldPosition="8"/>
    </format>
    <format dxfId="26">
      <pivotArea field="12" type="button" dataOnly="0" labelOnly="1" outline="0" axis="axisRow" fieldPosition="9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BBF87-B5F9-45FA-BB5A-5AEA8A53FFAC}">
  <sheetPr>
    <pageSetUpPr fitToPage="1"/>
  </sheetPr>
  <dimension ref="A1:J101"/>
  <sheetViews>
    <sheetView workbookViewId="0">
      <selection activeCell="E50" sqref="E50"/>
    </sheetView>
  </sheetViews>
  <sheetFormatPr defaultRowHeight="15" x14ac:dyDescent="0.25"/>
  <cols>
    <col min="1" max="9" width="15.7109375" customWidth="1"/>
    <col min="10" max="10" width="8.7109375" bestFit="1" customWidth="1"/>
    <col min="11" max="11" width="84.140625" bestFit="1" customWidth="1"/>
  </cols>
  <sheetData>
    <row r="1" spans="1:10" x14ac:dyDescent="0.25">
      <c r="A1" s="67" t="s">
        <v>4</v>
      </c>
      <c r="B1" s="67" t="s">
        <v>5</v>
      </c>
      <c r="C1" s="67" t="s">
        <v>6</v>
      </c>
      <c r="D1" s="67" t="s">
        <v>9</v>
      </c>
      <c r="E1" s="68" t="s">
        <v>18</v>
      </c>
      <c r="F1" s="68" t="s">
        <v>19</v>
      </c>
      <c r="G1" s="67" t="s">
        <v>7</v>
      </c>
      <c r="H1" s="67" t="s">
        <v>8</v>
      </c>
      <c r="I1" s="67" t="s">
        <v>16</v>
      </c>
      <c r="J1" s="67" t="s">
        <v>17</v>
      </c>
    </row>
    <row r="2" spans="1:10" x14ac:dyDescent="0.25">
      <c r="A2" t="s">
        <v>3</v>
      </c>
      <c r="B2" t="s">
        <v>3</v>
      </c>
      <c r="C2" t="s">
        <v>11</v>
      </c>
      <c r="D2" t="s">
        <v>13</v>
      </c>
      <c r="E2" t="s">
        <v>13</v>
      </c>
      <c r="F2" t="s">
        <v>11</v>
      </c>
      <c r="G2" t="s">
        <v>12</v>
      </c>
      <c r="H2" t="s">
        <v>12</v>
      </c>
      <c r="I2" t="s">
        <v>3</v>
      </c>
      <c r="J2" t="s">
        <v>3</v>
      </c>
    </row>
    <row r="3" spans="1:10" x14ac:dyDescent="0.25">
      <c r="A3" s="65" t="s">
        <v>532</v>
      </c>
      <c r="B3" s="65"/>
      <c r="C3" s="65"/>
      <c r="D3" s="65"/>
      <c r="E3" s="65"/>
      <c r="F3" s="65"/>
      <c r="G3" s="65"/>
      <c r="H3" s="65"/>
      <c r="I3" s="65"/>
      <c r="J3" s="65"/>
    </row>
    <row r="4" spans="1:10" x14ac:dyDescent="0.25">
      <c r="A4" t="s">
        <v>22</v>
      </c>
      <c r="B4" t="s">
        <v>23</v>
      </c>
      <c r="C4" t="s">
        <v>24</v>
      </c>
      <c r="D4" t="s">
        <v>26</v>
      </c>
      <c r="E4" t="s">
        <v>25</v>
      </c>
      <c r="F4" t="s">
        <v>25</v>
      </c>
      <c r="G4" t="s">
        <v>471</v>
      </c>
      <c r="H4" t="s">
        <v>420</v>
      </c>
      <c r="I4" t="s">
        <v>382</v>
      </c>
      <c r="J4" t="s">
        <v>401</v>
      </c>
    </row>
    <row r="5" spans="1:10" x14ac:dyDescent="0.25">
      <c r="D5" t="s">
        <v>29</v>
      </c>
      <c r="E5" t="s">
        <v>30</v>
      </c>
      <c r="F5" t="s">
        <v>25</v>
      </c>
      <c r="G5" t="s">
        <v>471</v>
      </c>
      <c r="H5" t="s">
        <v>420</v>
      </c>
      <c r="I5" t="s">
        <v>382</v>
      </c>
      <c r="J5" t="s">
        <v>401</v>
      </c>
    </row>
    <row r="6" spans="1:10" x14ac:dyDescent="0.25">
      <c r="G6" t="s">
        <v>472</v>
      </c>
      <c r="H6" t="s">
        <v>421</v>
      </c>
      <c r="I6" t="s">
        <v>382</v>
      </c>
      <c r="J6" t="s">
        <v>401</v>
      </c>
    </row>
    <row r="7" spans="1:10" x14ac:dyDescent="0.25">
      <c r="C7" t="s">
        <v>33</v>
      </c>
      <c r="D7" t="s">
        <v>32</v>
      </c>
      <c r="E7" t="s">
        <v>34</v>
      </c>
      <c r="F7" t="s">
        <v>30</v>
      </c>
      <c r="G7" t="s">
        <v>472</v>
      </c>
      <c r="H7" t="s">
        <v>421</v>
      </c>
      <c r="I7" t="s">
        <v>382</v>
      </c>
      <c r="J7" t="s">
        <v>401</v>
      </c>
    </row>
    <row r="8" spans="1:10" x14ac:dyDescent="0.25">
      <c r="D8" t="s">
        <v>36</v>
      </c>
      <c r="E8" t="s">
        <v>38</v>
      </c>
      <c r="F8" t="s">
        <v>30</v>
      </c>
      <c r="G8" t="s">
        <v>473</v>
      </c>
      <c r="H8" t="s">
        <v>422</v>
      </c>
      <c r="I8" t="s">
        <v>382</v>
      </c>
      <c r="J8" t="s">
        <v>401</v>
      </c>
    </row>
    <row r="9" spans="1:10" x14ac:dyDescent="0.25">
      <c r="A9" s="65" t="s">
        <v>533</v>
      </c>
      <c r="B9" s="65"/>
      <c r="C9" s="65"/>
      <c r="D9" s="65"/>
      <c r="E9" s="65"/>
      <c r="F9" s="65"/>
      <c r="G9" s="65"/>
      <c r="H9" s="65"/>
      <c r="I9" s="65"/>
      <c r="J9" s="65"/>
    </row>
    <row r="10" spans="1:10" x14ac:dyDescent="0.25">
      <c r="A10" t="s">
        <v>192</v>
      </c>
      <c r="B10" t="s">
        <v>193</v>
      </c>
      <c r="C10" t="s">
        <v>194</v>
      </c>
      <c r="D10" t="s">
        <v>196</v>
      </c>
      <c r="E10" t="s">
        <v>195</v>
      </c>
      <c r="F10" t="s">
        <v>195</v>
      </c>
      <c r="G10" t="s">
        <v>495</v>
      </c>
      <c r="H10" t="s">
        <v>444</v>
      </c>
      <c r="I10" t="s">
        <v>391</v>
      </c>
      <c r="J10" t="s">
        <v>410</v>
      </c>
    </row>
    <row r="11" spans="1:10" x14ac:dyDescent="0.25">
      <c r="D11" t="s">
        <v>201</v>
      </c>
      <c r="E11" t="s">
        <v>200</v>
      </c>
      <c r="F11" t="s">
        <v>195</v>
      </c>
      <c r="G11" t="s">
        <v>495</v>
      </c>
      <c r="H11" t="s">
        <v>444</v>
      </c>
      <c r="I11" t="s">
        <v>391</v>
      </c>
      <c r="J11" t="s">
        <v>410</v>
      </c>
    </row>
    <row r="12" spans="1:10" x14ac:dyDescent="0.25">
      <c r="G12" t="s">
        <v>496</v>
      </c>
      <c r="H12" t="s">
        <v>445</v>
      </c>
      <c r="I12" t="s">
        <v>391</v>
      </c>
      <c r="J12" t="s">
        <v>410</v>
      </c>
    </row>
    <row r="13" spans="1:10" x14ac:dyDescent="0.25">
      <c r="C13" t="s">
        <v>203</v>
      </c>
      <c r="D13" t="s">
        <v>205</v>
      </c>
      <c r="E13" t="s">
        <v>204</v>
      </c>
      <c r="F13" t="s">
        <v>200</v>
      </c>
      <c r="G13" t="s">
        <v>496</v>
      </c>
      <c r="H13" t="s">
        <v>445</v>
      </c>
      <c r="I13" t="s">
        <v>391</v>
      </c>
      <c r="J13" t="s">
        <v>410</v>
      </c>
    </row>
    <row r="14" spans="1:10" x14ac:dyDescent="0.25">
      <c r="D14" t="s">
        <v>209</v>
      </c>
      <c r="E14" t="s">
        <v>208</v>
      </c>
      <c r="F14" t="s">
        <v>200</v>
      </c>
      <c r="G14" t="s">
        <v>497</v>
      </c>
      <c r="H14" t="s">
        <v>446</v>
      </c>
      <c r="I14" t="s">
        <v>391</v>
      </c>
      <c r="J14" t="s">
        <v>410</v>
      </c>
    </row>
    <row r="15" spans="1:10" x14ac:dyDescent="0.25">
      <c r="A15" s="65" t="s">
        <v>534</v>
      </c>
      <c r="B15" s="65"/>
      <c r="C15" s="65"/>
      <c r="D15" s="65"/>
      <c r="E15" s="65"/>
      <c r="F15" s="65"/>
      <c r="G15" s="65"/>
      <c r="H15" s="65"/>
      <c r="I15" s="65"/>
      <c r="J15" s="65"/>
    </row>
    <row r="16" spans="1:10" x14ac:dyDescent="0.25">
      <c r="A16" t="s">
        <v>211</v>
      </c>
      <c r="B16" t="s">
        <v>212</v>
      </c>
      <c r="C16" t="s">
        <v>213</v>
      </c>
      <c r="D16" t="s">
        <v>215</v>
      </c>
      <c r="E16" t="s">
        <v>214</v>
      </c>
      <c r="F16" t="s">
        <v>214</v>
      </c>
      <c r="G16" t="s">
        <v>497</v>
      </c>
      <c r="H16" t="s">
        <v>446</v>
      </c>
      <c r="I16" t="s">
        <v>392</v>
      </c>
      <c r="J16" t="s">
        <v>411</v>
      </c>
    </row>
    <row r="17" spans="1:10" x14ac:dyDescent="0.25">
      <c r="G17" t="s">
        <v>498</v>
      </c>
      <c r="H17" t="s">
        <v>447</v>
      </c>
      <c r="I17" t="s">
        <v>392</v>
      </c>
      <c r="J17" t="s">
        <v>411</v>
      </c>
    </row>
    <row r="18" spans="1:10" x14ac:dyDescent="0.25">
      <c r="D18" t="s">
        <v>220</v>
      </c>
      <c r="E18" t="s">
        <v>219</v>
      </c>
      <c r="F18" t="s">
        <v>214</v>
      </c>
      <c r="G18" t="s">
        <v>498</v>
      </c>
      <c r="H18" t="s">
        <v>447</v>
      </c>
      <c r="I18" t="s">
        <v>392</v>
      </c>
      <c r="J18" t="s">
        <v>411</v>
      </c>
    </row>
    <row r="19" spans="1:10" x14ac:dyDescent="0.25">
      <c r="C19" t="s">
        <v>222</v>
      </c>
      <c r="D19" t="s">
        <v>224</v>
      </c>
      <c r="E19" t="s">
        <v>223</v>
      </c>
      <c r="F19" t="s">
        <v>219</v>
      </c>
      <c r="G19" t="s">
        <v>499</v>
      </c>
      <c r="H19" t="s">
        <v>448</v>
      </c>
      <c r="I19" t="s">
        <v>392</v>
      </c>
      <c r="J19" t="s">
        <v>411</v>
      </c>
    </row>
    <row r="20" spans="1:10" x14ac:dyDescent="0.25">
      <c r="D20" t="s">
        <v>228</v>
      </c>
      <c r="E20" t="s">
        <v>227</v>
      </c>
      <c r="F20" t="s">
        <v>219</v>
      </c>
      <c r="G20" t="s">
        <v>499</v>
      </c>
      <c r="H20" t="s">
        <v>448</v>
      </c>
      <c r="I20" t="s">
        <v>392</v>
      </c>
      <c r="J20" t="s">
        <v>411</v>
      </c>
    </row>
    <row r="21" spans="1:10" x14ac:dyDescent="0.25">
      <c r="G21" t="s">
        <v>500</v>
      </c>
      <c r="H21" t="s">
        <v>449</v>
      </c>
      <c r="I21" t="s">
        <v>392</v>
      </c>
      <c r="J21" t="s">
        <v>411</v>
      </c>
    </row>
    <row r="22" spans="1:10" x14ac:dyDescent="0.25">
      <c r="A22" s="65" t="s">
        <v>535</v>
      </c>
      <c r="B22" s="65"/>
      <c r="C22" s="65"/>
      <c r="D22" s="65"/>
      <c r="E22" s="65"/>
      <c r="F22" s="65"/>
      <c r="G22" s="65"/>
      <c r="H22" s="65"/>
      <c r="I22" s="65"/>
      <c r="J22" s="65"/>
    </row>
    <row r="23" spans="1:10" x14ac:dyDescent="0.25">
      <c r="A23" t="s">
        <v>230</v>
      </c>
      <c r="B23" t="s">
        <v>231</v>
      </c>
      <c r="C23" t="s">
        <v>232</v>
      </c>
      <c r="D23" t="s">
        <v>234</v>
      </c>
      <c r="E23" t="s">
        <v>233</v>
      </c>
      <c r="F23" t="s">
        <v>233</v>
      </c>
      <c r="G23" t="s">
        <v>500</v>
      </c>
      <c r="H23" t="s">
        <v>449</v>
      </c>
      <c r="I23" t="s">
        <v>393</v>
      </c>
      <c r="J23" t="s">
        <v>412</v>
      </c>
    </row>
    <row r="24" spans="1:10" x14ac:dyDescent="0.25">
      <c r="D24" t="s">
        <v>238</v>
      </c>
      <c r="E24" t="s">
        <v>237</v>
      </c>
      <c r="F24" t="s">
        <v>233</v>
      </c>
      <c r="G24" t="s">
        <v>501</v>
      </c>
      <c r="H24" t="s">
        <v>450</v>
      </c>
      <c r="I24" t="s">
        <v>393</v>
      </c>
      <c r="J24" t="s">
        <v>412</v>
      </c>
    </row>
    <row r="25" spans="1:10" x14ac:dyDescent="0.25">
      <c r="C25" t="s">
        <v>241</v>
      </c>
      <c r="D25" t="s">
        <v>243</v>
      </c>
      <c r="E25" t="s">
        <v>242</v>
      </c>
      <c r="F25" t="s">
        <v>237</v>
      </c>
      <c r="G25" t="s">
        <v>501</v>
      </c>
      <c r="H25" t="s">
        <v>450</v>
      </c>
      <c r="I25" t="s">
        <v>393</v>
      </c>
      <c r="J25" t="s">
        <v>412</v>
      </c>
    </row>
    <row r="26" spans="1:10" x14ac:dyDescent="0.25">
      <c r="G26" t="s">
        <v>502</v>
      </c>
      <c r="H26" t="s">
        <v>451</v>
      </c>
      <c r="I26" t="s">
        <v>393</v>
      </c>
      <c r="J26" t="s">
        <v>412</v>
      </c>
    </row>
    <row r="27" spans="1:10" x14ac:dyDescent="0.25">
      <c r="D27" t="s">
        <v>247</v>
      </c>
      <c r="E27" t="s">
        <v>246</v>
      </c>
      <c r="F27" t="s">
        <v>237</v>
      </c>
      <c r="G27" t="s">
        <v>502</v>
      </c>
      <c r="H27" t="s">
        <v>451</v>
      </c>
      <c r="I27" t="s">
        <v>393</v>
      </c>
      <c r="J27" t="s">
        <v>412</v>
      </c>
    </row>
    <row r="28" spans="1:10" x14ac:dyDescent="0.25">
      <c r="A28" s="65" t="s">
        <v>536</v>
      </c>
      <c r="B28" s="65"/>
      <c r="C28" s="65"/>
      <c r="D28" s="65"/>
      <c r="E28" s="65"/>
      <c r="F28" s="65"/>
      <c r="G28" s="65"/>
      <c r="H28" s="65"/>
      <c r="I28" s="65"/>
      <c r="J28" s="65"/>
    </row>
    <row r="29" spans="1:10" x14ac:dyDescent="0.25">
      <c r="A29" t="s">
        <v>249</v>
      </c>
      <c r="B29" t="s">
        <v>250</v>
      </c>
      <c r="C29" t="s">
        <v>251</v>
      </c>
      <c r="D29" t="s">
        <v>253</v>
      </c>
      <c r="E29" t="s">
        <v>252</v>
      </c>
      <c r="F29" t="s">
        <v>252</v>
      </c>
      <c r="G29" t="s">
        <v>503</v>
      </c>
      <c r="H29" t="s">
        <v>452</v>
      </c>
      <c r="I29" t="s">
        <v>394</v>
      </c>
      <c r="J29" t="s">
        <v>413</v>
      </c>
    </row>
    <row r="30" spans="1:10" x14ac:dyDescent="0.25">
      <c r="D30" t="s">
        <v>257</v>
      </c>
      <c r="E30" t="s">
        <v>256</v>
      </c>
      <c r="F30" t="s">
        <v>252</v>
      </c>
      <c r="G30" t="s">
        <v>503</v>
      </c>
      <c r="H30" t="s">
        <v>452</v>
      </c>
      <c r="I30" t="s">
        <v>394</v>
      </c>
      <c r="J30" t="s">
        <v>413</v>
      </c>
    </row>
    <row r="31" spans="1:10" x14ac:dyDescent="0.25">
      <c r="G31" t="s">
        <v>504</v>
      </c>
      <c r="H31" t="s">
        <v>453</v>
      </c>
      <c r="I31" t="s">
        <v>394</v>
      </c>
      <c r="J31" t="s">
        <v>413</v>
      </c>
    </row>
    <row r="32" spans="1:10" x14ac:dyDescent="0.25">
      <c r="C32" t="s">
        <v>260</v>
      </c>
      <c r="D32" t="s">
        <v>262</v>
      </c>
      <c r="E32" t="s">
        <v>261</v>
      </c>
      <c r="F32" t="s">
        <v>256</v>
      </c>
      <c r="G32" t="s">
        <v>504</v>
      </c>
      <c r="H32" t="s">
        <v>453</v>
      </c>
      <c r="I32" t="s">
        <v>394</v>
      </c>
      <c r="J32" t="s">
        <v>413</v>
      </c>
    </row>
    <row r="33" spans="1:10" x14ac:dyDescent="0.25">
      <c r="D33" t="s">
        <v>266</v>
      </c>
      <c r="E33" t="s">
        <v>265</v>
      </c>
      <c r="F33" t="s">
        <v>256</v>
      </c>
      <c r="G33" t="s">
        <v>505</v>
      </c>
      <c r="H33" t="s">
        <v>454</v>
      </c>
      <c r="I33" t="s">
        <v>394</v>
      </c>
      <c r="J33" t="s">
        <v>413</v>
      </c>
    </row>
    <row r="34" spans="1:10" x14ac:dyDescent="0.25">
      <c r="A34" s="65" t="s">
        <v>537</v>
      </c>
      <c r="B34" s="65"/>
      <c r="C34" s="65"/>
      <c r="D34" s="65"/>
      <c r="E34" s="65"/>
      <c r="F34" s="65"/>
      <c r="G34" s="65"/>
      <c r="H34" s="65"/>
      <c r="I34" s="65"/>
      <c r="J34" s="65"/>
    </row>
    <row r="35" spans="1:10" x14ac:dyDescent="0.25">
      <c r="A35" t="s">
        <v>268</v>
      </c>
      <c r="B35" t="s">
        <v>269</v>
      </c>
      <c r="C35" t="s">
        <v>270</v>
      </c>
      <c r="D35" t="s">
        <v>272</v>
      </c>
      <c r="E35" t="s">
        <v>271</v>
      </c>
      <c r="F35" t="s">
        <v>271</v>
      </c>
      <c r="G35" t="s">
        <v>505</v>
      </c>
      <c r="H35" t="s">
        <v>454</v>
      </c>
      <c r="I35" t="s">
        <v>395</v>
      </c>
      <c r="J35" t="s">
        <v>414</v>
      </c>
    </row>
    <row r="36" spans="1:10" x14ac:dyDescent="0.25">
      <c r="G36" t="s">
        <v>506</v>
      </c>
      <c r="H36" t="s">
        <v>455</v>
      </c>
      <c r="I36" t="s">
        <v>395</v>
      </c>
      <c r="J36" t="s">
        <v>414</v>
      </c>
    </row>
    <row r="37" spans="1:10" x14ac:dyDescent="0.25">
      <c r="D37" t="s">
        <v>276</v>
      </c>
      <c r="E37" t="s">
        <v>275</v>
      </c>
      <c r="F37" t="s">
        <v>271</v>
      </c>
      <c r="G37" t="s">
        <v>506</v>
      </c>
      <c r="H37" t="s">
        <v>455</v>
      </c>
      <c r="I37" t="s">
        <v>395</v>
      </c>
      <c r="J37" t="s">
        <v>414</v>
      </c>
    </row>
    <row r="38" spans="1:10" x14ac:dyDescent="0.25">
      <c r="C38" t="s">
        <v>279</v>
      </c>
      <c r="D38" t="s">
        <v>281</v>
      </c>
      <c r="E38" t="s">
        <v>280</v>
      </c>
      <c r="F38" t="s">
        <v>275</v>
      </c>
      <c r="G38" t="s">
        <v>507</v>
      </c>
      <c r="H38" t="s">
        <v>456</v>
      </c>
      <c r="I38" t="s">
        <v>395</v>
      </c>
      <c r="J38" t="s">
        <v>414</v>
      </c>
    </row>
    <row r="39" spans="1:10" x14ac:dyDescent="0.25">
      <c r="D39" t="s">
        <v>285</v>
      </c>
      <c r="E39" t="s">
        <v>284</v>
      </c>
      <c r="F39" t="s">
        <v>275</v>
      </c>
      <c r="G39" t="s">
        <v>507</v>
      </c>
      <c r="H39" t="s">
        <v>456</v>
      </c>
      <c r="I39" t="s">
        <v>395</v>
      </c>
      <c r="J39" t="s">
        <v>414</v>
      </c>
    </row>
    <row r="40" spans="1:10" x14ac:dyDescent="0.25">
      <c r="G40" t="s">
        <v>508</v>
      </c>
      <c r="H40" t="s">
        <v>457</v>
      </c>
      <c r="I40" t="s">
        <v>395</v>
      </c>
      <c r="J40" t="s">
        <v>414</v>
      </c>
    </row>
    <row r="41" spans="1:10" x14ac:dyDescent="0.25">
      <c r="A41" s="65" t="s">
        <v>538</v>
      </c>
      <c r="B41" s="65"/>
      <c r="C41" s="65"/>
      <c r="D41" s="65"/>
      <c r="E41" s="65"/>
      <c r="F41" s="65"/>
      <c r="G41" s="65"/>
      <c r="H41" s="65"/>
      <c r="I41" s="65"/>
      <c r="J41" s="65"/>
    </row>
    <row r="42" spans="1:10" x14ac:dyDescent="0.25">
      <c r="A42" t="s">
        <v>287</v>
      </c>
      <c r="B42" t="s">
        <v>288</v>
      </c>
      <c r="C42" t="s">
        <v>289</v>
      </c>
      <c r="D42" t="s">
        <v>291</v>
      </c>
      <c r="E42" t="s">
        <v>290</v>
      </c>
      <c r="F42" t="s">
        <v>290</v>
      </c>
      <c r="G42" t="s">
        <v>508</v>
      </c>
      <c r="H42" t="s">
        <v>457</v>
      </c>
      <c r="I42" t="s">
        <v>396</v>
      </c>
      <c r="J42" t="s">
        <v>415</v>
      </c>
    </row>
    <row r="43" spans="1:10" x14ac:dyDescent="0.25">
      <c r="D43" t="s">
        <v>295</v>
      </c>
      <c r="E43" t="s">
        <v>294</v>
      </c>
      <c r="F43" t="s">
        <v>290</v>
      </c>
      <c r="G43" t="s">
        <v>509</v>
      </c>
      <c r="H43" t="s">
        <v>458</v>
      </c>
      <c r="I43" t="s">
        <v>396</v>
      </c>
      <c r="J43" t="s">
        <v>415</v>
      </c>
    </row>
    <row r="44" spans="1:10" x14ac:dyDescent="0.25">
      <c r="C44" t="s">
        <v>298</v>
      </c>
      <c r="D44" t="s">
        <v>300</v>
      </c>
      <c r="E44" t="s">
        <v>299</v>
      </c>
      <c r="F44" t="s">
        <v>294</v>
      </c>
      <c r="G44" t="s">
        <v>509</v>
      </c>
      <c r="H44" t="s">
        <v>458</v>
      </c>
      <c r="I44" t="s">
        <v>396</v>
      </c>
      <c r="J44" t="s">
        <v>415</v>
      </c>
    </row>
    <row r="45" spans="1:10" x14ac:dyDescent="0.25">
      <c r="G45" t="s">
        <v>510</v>
      </c>
      <c r="H45" t="s">
        <v>459</v>
      </c>
      <c r="I45" t="s">
        <v>396</v>
      </c>
      <c r="J45" t="s">
        <v>415</v>
      </c>
    </row>
    <row r="46" spans="1:10" x14ac:dyDescent="0.25">
      <c r="D46" t="s">
        <v>304</v>
      </c>
      <c r="E46" t="s">
        <v>303</v>
      </c>
      <c r="F46" t="s">
        <v>294</v>
      </c>
      <c r="G46" t="s">
        <v>510</v>
      </c>
      <c r="H46" t="s">
        <v>459</v>
      </c>
      <c r="I46" t="s">
        <v>396</v>
      </c>
      <c r="J46" t="s">
        <v>415</v>
      </c>
    </row>
    <row r="47" spans="1:10" x14ac:dyDescent="0.25">
      <c r="A47" s="65" t="s">
        <v>539</v>
      </c>
      <c r="B47" s="65"/>
      <c r="C47" s="65"/>
      <c r="D47" s="65"/>
      <c r="E47" s="65"/>
      <c r="F47" s="65"/>
      <c r="G47" s="65"/>
      <c r="H47" s="65"/>
      <c r="I47" s="65"/>
      <c r="J47" s="65"/>
    </row>
    <row r="48" spans="1:10" x14ac:dyDescent="0.25">
      <c r="A48" t="s">
        <v>41</v>
      </c>
      <c r="B48" t="s">
        <v>42</v>
      </c>
      <c r="C48" t="s">
        <v>43</v>
      </c>
      <c r="D48" t="s">
        <v>45</v>
      </c>
      <c r="E48" t="s">
        <v>44</v>
      </c>
      <c r="F48" t="s">
        <v>44</v>
      </c>
      <c r="G48" t="s">
        <v>473</v>
      </c>
      <c r="H48" t="s">
        <v>422</v>
      </c>
      <c r="I48" t="s">
        <v>383</v>
      </c>
      <c r="J48" t="s">
        <v>402</v>
      </c>
    </row>
    <row r="49" spans="1:10" x14ac:dyDescent="0.25">
      <c r="G49" t="s">
        <v>474</v>
      </c>
      <c r="H49" t="s">
        <v>423</v>
      </c>
      <c r="I49" t="s">
        <v>383</v>
      </c>
      <c r="J49" t="s">
        <v>402</v>
      </c>
    </row>
    <row r="50" spans="1:10" x14ac:dyDescent="0.25">
      <c r="D50" t="s">
        <v>49</v>
      </c>
      <c r="E50" t="s">
        <v>48</v>
      </c>
      <c r="F50" t="s">
        <v>44</v>
      </c>
      <c r="G50" t="s">
        <v>474</v>
      </c>
      <c r="H50" t="s">
        <v>423</v>
      </c>
      <c r="I50" t="s">
        <v>383</v>
      </c>
      <c r="J50" t="s">
        <v>402</v>
      </c>
    </row>
    <row r="51" spans="1:10" x14ac:dyDescent="0.25">
      <c r="C51" t="s">
        <v>52</v>
      </c>
      <c r="D51" t="s">
        <v>51</v>
      </c>
      <c r="E51" t="s">
        <v>53</v>
      </c>
      <c r="F51" t="s">
        <v>48</v>
      </c>
      <c r="G51" t="s">
        <v>475</v>
      </c>
      <c r="H51" t="s">
        <v>424</v>
      </c>
      <c r="I51" t="s">
        <v>383</v>
      </c>
      <c r="J51" t="s">
        <v>402</v>
      </c>
    </row>
    <row r="52" spans="1:10" x14ac:dyDescent="0.25">
      <c r="D52" t="s">
        <v>55</v>
      </c>
      <c r="E52" t="s">
        <v>57</v>
      </c>
      <c r="F52" t="s">
        <v>48</v>
      </c>
      <c r="G52" t="s">
        <v>475</v>
      </c>
      <c r="H52" t="s">
        <v>424</v>
      </c>
      <c r="I52" t="s">
        <v>383</v>
      </c>
      <c r="J52" t="s">
        <v>402</v>
      </c>
    </row>
    <row r="53" spans="1:10" x14ac:dyDescent="0.25">
      <c r="G53" t="s">
        <v>476</v>
      </c>
      <c r="H53" t="s">
        <v>425</v>
      </c>
      <c r="I53" t="s">
        <v>383</v>
      </c>
      <c r="J53" t="s">
        <v>402</v>
      </c>
    </row>
    <row r="54" spans="1:10" x14ac:dyDescent="0.25">
      <c r="A54" s="65" t="s">
        <v>540</v>
      </c>
      <c r="B54" s="65"/>
      <c r="C54" s="65"/>
      <c r="D54" s="65"/>
      <c r="E54" s="65"/>
      <c r="F54" s="65"/>
      <c r="G54" s="65"/>
      <c r="H54" s="65"/>
      <c r="I54" s="65"/>
      <c r="J54" s="65"/>
    </row>
    <row r="55" spans="1:10" x14ac:dyDescent="0.25">
      <c r="A55" t="s">
        <v>60</v>
      </c>
      <c r="B55" t="s">
        <v>61</v>
      </c>
      <c r="C55" t="s">
        <v>62</v>
      </c>
      <c r="D55" t="s">
        <v>64</v>
      </c>
      <c r="E55" t="s">
        <v>63</v>
      </c>
      <c r="F55" t="s">
        <v>63</v>
      </c>
      <c r="G55" t="s">
        <v>476</v>
      </c>
      <c r="H55" t="s">
        <v>425</v>
      </c>
      <c r="I55" t="s">
        <v>384</v>
      </c>
      <c r="J55" t="s">
        <v>403</v>
      </c>
    </row>
    <row r="56" spans="1:10" x14ac:dyDescent="0.25">
      <c r="D56" t="s">
        <v>68</v>
      </c>
      <c r="E56" t="s">
        <v>67</v>
      </c>
      <c r="F56" t="s">
        <v>63</v>
      </c>
      <c r="G56" t="s">
        <v>477</v>
      </c>
      <c r="H56" t="s">
        <v>426</v>
      </c>
      <c r="I56" t="s">
        <v>384</v>
      </c>
      <c r="J56" t="s">
        <v>403</v>
      </c>
    </row>
    <row r="57" spans="1:10" x14ac:dyDescent="0.25">
      <c r="C57" t="s">
        <v>70</v>
      </c>
      <c r="D57" t="s">
        <v>72</v>
      </c>
      <c r="E57" t="s">
        <v>71</v>
      </c>
      <c r="F57" t="s">
        <v>67</v>
      </c>
      <c r="G57" t="s">
        <v>477</v>
      </c>
      <c r="H57" t="s">
        <v>426</v>
      </c>
      <c r="I57" t="s">
        <v>384</v>
      </c>
      <c r="J57" t="s">
        <v>403</v>
      </c>
    </row>
    <row r="58" spans="1:10" x14ac:dyDescent="0.25">
      <c r="G58" t="s">
        <v>478</v>
      </c>
      <c r="H58" t="s">
        <v>427</v>
      </c>
      <c r="I58" t="s">
        <v>384</v>
      </c>
      <c r="J58" t="s">
        <v>403</v>
      </c>
    </row>
    <row r="59" spans="1:10" x14ac:dyDescent="0.25">
      <c r="D59" t="s">
        <v>75</v>
      </c>
      <c r="E59" t="s">
        <v>76</v>
      </c>
      <c r="F59" t="s">
        <v>67</v>
      </c>
      <c r="G59" t="s">
        <v>478</v>
      </c>
      <c r="H59" t="s">
        <v>427</v>
      </c>
      <c r="I59" t="s">
        <v>384</v>
      </c>
      <c r="J59" t="s">
        <v>403</v>
      </c>
    </row>
    <row r="60" spans="1:10" x14ac:dyDescent="0.25">
      <c r="A60" s="65" t="s">
        <v>541</v>
      </c>
      <c r="B60" s="65"/>
      <c r="C60" s="65"/>
      <c r="D60" s="65"/>
      <c r="E60" s="65"/>
      <c r="F60" s="65"/>
      <c r="G60" s="65"/>
      <c r="H60" s="65"/>
      <c r="I60" s="65"/>
      <c r="J60" s="65"/>
    </row>
    <row r="61" spans="1:10" x14ac:dyDescent="0.25">
      <c r="A61" t="s">
        <v>79</v>
      </c>
      <c r="B61" t="s">
        <v>80</v>
      </c>
      <c r="C61" t="s">
        <v>81</v>
      </c>
      <c r="D61" t="s">
        <v>83</v>
      </c>
      <c r="E61" t="s">
        <v>82</v>
      </c>
      <c r="F61" t="s">
        <v>82</v>
      </c>
      <c r="G61" t="s">
        <v>479</v>
      </c>
      <c r="H61" t="s">
        <v>428</v>
      </c>
      <c r="I61" t="s">
        <v>385</v>
      </c>
      <c r="J61" t="s">
        <v>404</v>
      </c>
    </row>
    <row r="62" spans="1:10" x14ac:dyDescent="0.25">
      <c r="D62" t="s">
        <v>87</v>
      </c>
      <c r="E62" t="s">
        <v>86</v>
      </c>
      <c r="F62" t="s">
        <v>82</v>
      </c>
      <c r="G62" t="s">
        <v>480</v>
      </c>
      <c r="H62" t="s">
        <v>429</v>
      </c>
      <c r="I62" t="s">
        <v>385</v>
      </c>
      <c r="J62" t="s">
        <v>404</v>
      </c>
    </row>
    <row r="63" spans="1:10" x14ac:dyDescent="0.25">
      <c r="G63" t="s">
        <v>479</v>
      </c>
      <c r="H63" t="s">
        <v>428</v>
      </c>
      <c r="I63" t="s">
        <v>385</v>
      </c>
      <c r="J63" t="s">
        <v>404</v>
      </c>
    </row>
    <row r="64" spans="1:10" x14ac:dyDescent="0.25">
      <c r="C64" t="s">
        <v>89</v>
      </c>
      <c r="D64" t="s">
        <v>91</v>
      </c>
      <c r="E64" t="s">
        <v>90</v>
      </c>
      <c r="F64" t="s">
        <v>86</v>
      </c>
      <c r="G64" t="s">
        <v>480</v>
      </c>
      <c r="H64" t="s">
        <v>429</v>
      </c>
      <c r="I64" t="s">
        <v>385</v>
      </c>
      <c r="J64" t="s">
        <v>404</v>
      </c>
    </row>
    <row r="65" spans="1:10" x14ac:dyDescent="0.25">
      <c r="D65" t="s">
        <v>95</v>
      </c>
      <c r="E65" t="s">
        <v>94</v>
      </c>
      <c r="F65" t="s">
        <v>86</v>
      </c>
      <c r="G65" t="s">
        <v>481</v>
      </c>
      <c r="H65" t="s">
        <v>430</v>
      </c>
      <c r="I65" t="s">
        <v>385</v>
      </c>
      <c r="J65" t="s">
        <v>404</v>
      </c>
    </row>
    <row r="66" spans="1:10" x14ac:dyDescent="0.25">
      <c r="A66" s="65" t="s">
        <v>542</v>
      </c>
      <c r="B66" s="65"/>
      <c r="C66" s="65"/>
      <c r="D66" s="65"/>
      <c r="E66" s="65"/>
      <c r="F66" s="65"/>
      <c r="G66" s="65"/>
      <c r="H66" s="65"/>
      <c r="I66" s="65"/>
      <c r="J66" s="65"/>
    </row>
    <row r="67" spans="1:10" x14ac:dyDescent="0.25">
      <c r="A67" t="s">
        <v>98</v>
      </c>
      <c r="B67" t="s">
        <v>99</v>
      </c>
      <c r="C67" t="s">
        <v>100</v>
      </c>
      <c r="D67" t="s">
        <v>102</v>
      </c>
      <c r="E67" t="s">
        <v>101</v>
      </c>
      <c r="F67" t="s">
        <v>101</v>
      </c>
      <c r="G67" t="s">
        <v>481</v>
      </c>
      <c r="H67" t="s">
        <v>430</v>
      </c>
      <c r="I67" t="s">
        <v>386</v>
      </c>
      <c r="J67" t="s">
        <v>405</v>
      </c>
    </row>
    <row r="68" spans="1:10" x14ac:dyDescent="0.25">
      <c r="G68" t="s">
        <v>482</v>
      </c>
      <c r="H68" t="s">
        <v>431</v>
      </c>
      <c r="I68" t="s">
        <v>386</v>
      </c>
      <c r="J68" t="s">
        <v>405</v>
      </c>
    </row>
    <row r="69" spans="1:10" x14ac:dyDescent="0.25">
      <c r="D69" t="s">
        <v>106</v>
      </c>
      <c r="E69" t="s">
        <v>105</v>
      </c>
      <c r="F69" t="s">
        <v>101</v>
      </c>
      <c r="G69" t="s">
        <v>482</v>
      </c>
      <c r="H69" t="s">
        <v>431</v>
      </c>
      <c r="I69" t="s">
        <v>386</v>
      </c>
      <c r="J69" t="s">
        <v>405</v>
      </c>
    </row>
    <row r="70" spans="1:10" x14ac:dyDescent="0.25">
      <c r="C70" t="s">
        <v>108</v>
      </c>
      <c r="D70" t="s">
        <v>110</v>
      </c>
      <c r="E70" t="s">
        <v>109</v>
      </c>
      <c r="F70" t="s">
        <v>105</v>
      </c>
      <c r="G70" t="s">
        <v>483</v>
      </c>
      <c r="H70" t="s">
        <v>432</v>
      </c>
      <c r="I70" t="s">
        <v>386</v>
      </c>
      <c r="J70" t="s">
        <v>405</v>
      </c>
    </row>
    <row r="71" spans="1:10" x14ac:dyDescent="0.25">
      <c r="D71" t="s">
        <v>114</v>
      </c>
      <c r="E71" t="s">
        <v>113</v>
      </c>
      <c r="F71" t="s">
        <v>105</v>
      </c>
      <c r="G71" t="s">
        <v>483</v>
      </c>
      <c r="H71" t="s">
        <v>432</v>
      </c>
      <c r="I71" t="s">
        <v>386</v>
      </c>
      <c r="J71" t="s">
        <v>405</v>
      </c>
    </row>
    <row r="72" spans="1:10" x14ac:dyDescent="0.25">
      <c r="G72" t="s">
        <v>484</v>
      </c>
      <c r="H72" t="s">
        <v>433</v>
      </c>
      <c r="I72" t="s">
        <v>386</v>
      </c>
      <c r="J72" t="s">
        <v>405</v>
      </c>
    </row>
    <row r="73" spans="1:10" x14ac:dyDescent="0.25">
      <c r="A73" s="65" t="s">
        <v>543</v>
      </c>
      <c r="B73" s="65"/>
      <c r="C73" s="65"/>
      <c r="D73" s="65"/>
      <c r="E73" s="65"/>
      <c r="F73" s="65"/>
      <c r="G73" s="65"/>
      <c r="H73" s="65"/>
      <c r="I73" s="65"/>
      <c r="J73" s="65"/>
    </row>
    <row r="74" spans="1:10" x14ac:dyDescent="0.25">
      <c r="A74" t="s">
        <v>116</v>
      </c>
      <c r="B74" t="s">
        <v>117</v>
      </c>
      <c r="C74" t="s">
        <v>118</v>
      </c>
      <c r="D74" t="s">
        <v>120</v>
      </c>
      <c r="E74" t="s">
        <v>119</v>
      </c>
      <c r="F74" t="s">
        <v>119</v>
      </c>
      <c r="G74" t="s">
        <v>484</v>
      </c>
      <c r="H74" t="s">
        <v>433</v>
      </c>
      <c r="I74" t="s">
        <v>387</v>
      </c>
      <c r="J74" t="s">
        <v>406</v>
      </c>
    </row>
    <row r="75" spans="1:10" x14ac:dyDescent="0.25">
      <c r="D75" t="s">
        <v>125</v>
      </c>
      <c r="E75" t="s">
        <v>124</v>
      </c>
      <c r="F75" t="s">
        <v>119</v>
      </c>
      <c r="G75" t="s">
        <v>485</v>
      </c>
      <c r="H75" t="s">
        <v>434</v>
      </c>
      <c r="I75" t="s">
        <v>387</v>
      </c>
      <c r="J75" t="s">
        <v>406</v>
      </c>
    </row>
    <row r="76" spans="1:10" x14ac:dyDescent="0.25">
      <c r="C76" t="s">
        <v>127</v>
      </c>
      <c r="D76" t="s">
        <v>129</v>
      </c>
      <c r="E76" t="s">
        <v>128</v>
      </c>
      <c r="F76" t="s">
        <v>124</v>
      </c>
      <c r="G76" t="s">
        <v>485</v>
      </c>
      <c r="H76" t="s">
        <v>434</v>
      </c>
      <c r="I76" t="s">
        <v>387</v>
      </c>
      <c r="J76" t="s">
        <v>406</v>
      </c>
    </row>
    <row r="77" spans="1:10" x14ac:dyDescent="0.25">
      <c r="G77" t="s">
        <v>486</v>
      </c>
      <c r="H77" t="s">
        <v>435</v>
      </c>
      <c r="I77" t="s">
        <v>387</v>
      </c>
      <c r="J77" t="s">
        <v>406</v>
      </c>
    </row>
    <row r="78" spans="1:10" x14ac:dyDescent="0.25">
      <c r="D78" t="s">
        <v>133</v>
      </c>
      <c r="E78" t="s">
        <v>132</v>
      </c>
      <c r="F78" t="s">
        <v>124</v>
      </c>
      <c r="G78" t="s">
        <v>486</v>
      </c>
      <c r="H78" t="s">
        <v>435</v>
      </c>
      <c r="I78" t="s">
        <v>387</v>
      </c>
      <c r="J78" t="s">
        <v>406</v>
      </c>
    </row>
    <row r="79" spans="1:10" x14ac:dyDescent="0.25">
      <c r="A79" s="65" t="s">
        <v>544</v>
      </c>
      <c r="B79" s="65"/>
      <c r="C79" s="65"/>
      <c r="D79" s="65"/>
      <c r="E79" s="65"/>
      <c r="F79" s="65"/>
      <c r="G79" s="65"/>
      <c r="H79" s="65"/>
      <c r="I79" s="65"/>
      <c r="J79" s="65"/>
    </row>
    <row r="80" spans="1:10" x14ac:dyDescent="0.25">
      <c r="A80" t="s">
        <v>135</v>
      </c>
      <c r="B80" t="s">
        <v>136</v>
      </c>
      <c r="C80" t="s">
        <v>137</v>
      </c>
      <c r="D80" t="s">
        <v>139</v>
      </c>
      <c r="E80" t="s">
        <v>138</v>
      </c>
      <c r="F80" t="s">
        <v>138</v>
      </c>
      <c r="G80" t="s">
        <v>487</v>
      </c>
      <c r="H80" t="s">
        <v>436</v>
      </c>
      <c r="I80" t="s">
        <v>388</v>
      </c>
      <c r="J80" t="s">
        <v>407</v>
      </c>
    </row>
    <row r="81" spans="1:10" x14ac:dyDescent="0.25">
      <c r="D81" t="s">
        <v>144</v>
      </c>
      <c r="E81" t="s">
        <v>143</v>
      </c>
      <c r="F81" t="s">
        <v>138</v>
      </c>
      <c r="G81" t="s">
        <v>487</v>
      </c>
      <c r="H81" t="s">
        <v>436</v>
      </c>
      <c r="I81" t="s">
        <v>388</v>
      </c>
      <c r="J81" t="s">
        <v>407</v>
      </c>
    </row>
    <row r="82" spans="1:10" x14ac:dyDescent="0.25">
      <c r="G82" t="s">
        <v>488</v>
      </c>
      <c r="H82" t="s">
        <v>437</v>
      </c>
      <c r="I82" t="s">
        <v>388</v>
      </c>
      <c r="J82" t="s">
        <v>407</v>
      </c>
    </row>
    <row r="83" spans="1:10" x14ac:dyDescent="0.25">
      <c r="C83" t="s">
        <v>146</v>
      </c>
      <c r="D83" t="s">
        <v>148</v>
      </c>
      <c r="E83" t="s">
        <v>147</v>
      </c>
      <c r="F83" t="s">
        <v>143</v>
      </c>
      <c r="G83" t="s">
        <v>488</v>
      </c>
      <c r="H83" t="s">
        <v>437</v>
      </c>
      <c r="I83" t="s">
        <v>388</v>
      </c>
      <c r="J83" t="s">
        <v>407</v>
      </c>
    </row>
    <row r="84" spans="1:10" x14ac:dyDescent="0.25">
      <c r="D84" t="s">
        <v>152</v>
      </c>
      <c r="E84" t="s">
        <v>151</v>
      </c>
      <c r="F84" t="s">
        <v>143</v>
      </c>
      <c r="G84" t="s">
        <v>489</v>
      </c>
      <c r="H84" t="s">
        <v>438</v>
      </c>
      <c r="I84" t="s">
        <v>388</v>
      </c>
      <c r="J84" t="s">
        <v>407</v>
      </c>
    </row>
    <row r="85" spans="1:10" x14ac:dyDescent="0.25">
      <c r="A85" s="65" t="s">
        <v>545</v>
      </c>
      <c r="B85" s="65"/>
      <c r="C85" s="65"/>
      <c r="D85" s="65"/>
      <c r="E85" s="65"/>
      <c r="F85" s="65"/>
      <c r="G85" s="65"/>
      <c r="H85" s="65"/>
      <c r="I85" s="65"/>
      <c r="J85" s="65"/>
    </row>
    <row r="86" spans="1:10" x14ac:dyDescent="0.25">
      <c r="A86" t="s">
        <v>154</v>
      </c>
      <c r="B86" t="s">
        <v>155</v>
      </c>
      <c r="C86" t="s">
        <v>156</v>
      </c>
      <c r="D86" t="s">
        <v>158</v>
      </c>
      <c r="E86" t="s">
        <v>157</v>
      </c>
      <c r="F86" t="s">
        <v>157</v>
      </c>
      <c r="G86" t="s">
        <v>489</v>
      </c>
      <c r="H86" t="s">
        <v>438</v>
      </c>
      <c r="I86" t="s">
        <v>389</v>
      </c>
      <c r="J86" t="s">
        <v>408</v>
      </c>
    </row>
    <row r="87" spans="1:10" x14ac:dyDescent="0.25">
      <c r="G87" t="s">
        <v>490</v>
      </c>
      <c r="H87" t="s">
        <v>439</v>
      </c>
      <c r="I87" t="s">
        <v>389</v>
      </c>
      <c r="J87" t="s">
        <v>408</v>
      </c>
    </row>
    <row r="88" spans="1:10" x14ac:dyDescent="0.25">
      <c r="D88" t="s">
        <v>163</v>
      </c>
      <c r="E88" t="s">
        <v>162</v>
      </c>
      <c r="F88" t="s">
        <v>157</v>
      </c>
      <c r="G88" t="s">
        <v>490</v>
      </c>
      <c r="H88" t="s">
        <v>439</v>
      </c>
      <c r="I88" t="s">
        <v>389</v>
      </c>
      <c r="J88" t="s">
        <v>408</v>
      </c>
    </row>
    <row r="89" spans="1:10" x14ac:dyDescent="0.25">
      <c r="C89" t="s">
        <v>165</v>
      </c>
      <c r="D89" t="s">
        <v>167</v>
      </c>
      <c r="E89" t="s">
        <v>166</v>
      </c>
      <c r="F89" t="s">
        <v>162</v>
      </c>
      <c r="G89" t="s">
        <v>491</v>
      </c>
      <c r="H89" t="s">
        <v>440</v>
      </c>
      <c r="I89" t="s">
        <v>389</v>
      </c>
      <c r="J89" t="s">
        <v>408</v>
      </c>
    </row>
    <row r="90" spans="1:10" x14ac:dyDescent="0.25">
      <c r="D90" t="s">
        <v>171</v>
      </c>
      <c r="E90" t="s">
        <v>170</v>
      </c>
      <c r="F90" t="s">
        <v>162</v>
      </c>
      <c r="G90" t="s">
        <v>491</v>
      </c>
      <c r="H90" t="s">
        <v>440</v>
      </c>
      <c r="I90" t="s">
        <v>389</v>
      </c>
      <c r="J90" t="s">
        <v>408</v>
      </c>
    </row>
    <row r="91" spans="1:10" x14ac:dyDescent="0.25">
      <c r="G91" t="s">
        <v>492</v>
      </c>
      <c r="H91" t="s">
        <v>441</v>
      </c>
      <c r="I91" t="s">
        <v>389</v>
      </c>
      <c r="J91" t="s">
        <v>408</v>
      </c>
    </row>
    <row r="92" spans="1:10" x14ac:dyDescent="0.25">
      <c r="A92" s="65" t="s">
        <v>546</v>
      </c>
      <c r="B92" s="65"/>
      <c r="C92" s="65"/>
      <c r="D92" s="65"/>
      <c r="E92" s="65"/>
      <c r="F92" s="65"/>
      <c r="G92" s="65"/>
      <c r="H92" s="65"/>
      <c r="I92" s="65"/>
      <c r="J92" s="65"/>
    </row>
    <row r="93" spans="1:10" x14ac:dyDescent="0.25">
      <c r="A93" t="s">
        <v>173</v>
      </c>
      <c r="B93" t="s">
        <v>174</v>
      </c>
      <c r="C93" t="s">
        <v>175</v>
      </c>
      <c r="D93" t="s">
        <v>177</v>
      </c>
      <c r="E93" t="s">
        <v>176</v>
      </c>
      <c r="F93" t="s">
        <v>176</v>
      </c>
      <c r="G93" t="s">
        <v>492</v>
      </c>
      <c r="H93" t="s">
        <v>441</v>
      </c>
      <c r="I93" t="s">
        <v>390</v>
      </c>
      <c r="J93" t="s">
        <v>409</v>
      </c>
    </row>
    <row r="94" spans="1:10" x14ac:dyDescent="0.25">
      <c r="D94" t="s">
        <v>182</v>
      </c>
      <c r="E94" t="s">
        <v>181</v>
      </c>
      <c r="F94" t="s">
        <v>176</v>
      </c>
      <c r="G94" t="s">
        <v>493</v>
      </c>
      <c r="H94" t="s">
        <v>442</v>
      </c>
      <c r="I94" t="s">
        <v>390</v>
      </c>
      <c r="J94" t="s">
        <v>409</v>
      </c>
    </row>
    <row r="95" spans="1:10" x14ac:dyDescent="0.25">
      <c r="C95" t="s">
        <v>184</v>
      </c>
      <c r="D95" t="s">
        <v>186</v>
      </c>
      <c r="E95" t="s">
        <v>185</v>
      </c>
      <c r="F95" t="s">
        <v>181</v>
      </c>
      <c r="G95" t="s">
        <v>493</v>
      </c>
      <c r="H95" t="s">
        <v>442</v>
      </c>
      <c r="I95" t="s">
        <v>390</v>
      </c>
      <c r="J95" t="s">
        <v>409</v>
      </c>
    </row>
    <row r="96" spans="1:10" x14ac:dyDescent="0.25">
      <c r="G96" t="s">
        <v>494</v>
      </c>
      <c r="H96" t="s">
        <v>443</v>
      </c>
      <c r="I96" t="s">
        <v>390</v>
      </c>
      <c r="J96" t="s">
        <v>409</v>
      </c>
    </row>
    <row r="97" spans="1:10" x14ac:dyDescent="0.25">
      <c r="D97" t="s">
        <v>190</v>
      </c>
      <c r="E97" t="s">
        <v>189</v>
      </c>
      <c r="F97" t="s">
        <v>181</v>
      </c>
      <c r="G97" t="s">
        <v>494</v>
      </c>
      <c r="H97" t="s">
        <v>443</v>
      </c>
      <c r="I97" t="s">
        <v>390</v>
      </c>
      <c r="J97" t="s">
        <v>409</v>
      </c>
    </row>
    <row r="98" spans="1:10" x14ac:dyDescent="0.25">
      <c r="A98" s="65" t="s">
        <v>547</v>
      </c>
      <c r="B98" s="65"/>
      <c r="C98" s="65"/>
      <c r="D98" s="65"/>
      <c r="E98" s="65"/>
      <c r="F98" s="65"/>
      <c r="G98" s="65"/>
      <c r="H98" s="65"/>
      <c r="I98" s="65"/>
      <c r="J98" s="65"/>
    </row>
    <row r="99" spans="1:10" x14ac:dyDescent="0.2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</row>
    <row r="100" spans="1:10" x14ac:dyDescent="0.25">
      <c r="A100" s="66" t="s">
        <v>548</v>
      </c>
      <c r="B100" s="66"/>
      <c r="C100" s="66"/>
      <c r="D100" s="66"/>
      <c r="E100" s="66"/>
      <c r="F100" s="66"/>
      <c r="G100" s="66"/>
      <c r="H100" s="66"/>
      <c r="I100" s="66"/>
      <c r="J100" s="66"/>
    </row>
    <row r="101" spans="1:10" x14ac:dyDescent="0.25">
      <c r="A101" t="s">
        <v>1</v>
      </c>
    </row>
  </sheetData>
  <printOptions horizontalCentered="1"/>
  <pageMargins left="0" right="0" top="0.55118110236220474" bottom="0.55118110236220474" header="0" footer="0"/>
  <pageSetup paperSize="9" scale="69" fitToHeight="2" orientation="landscape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C8DBC-12E7-4B21-8654-E02F1C54750D}">
  <dimension ref="A1:R14"/>
  <sheetViews>
    <sheetView tabSelected="1" workbookViewId="0">
      <pane ySplit="3" topLeftCell="A4" activePane="bottomLeft" state="frozen"/>
      <selection pane="bottomLeft" activeCell="V18" sqref="V18"/>
    </sheetView>
  </sheetViews>
  <sheetFormatPr defaultRowHeight="15" outlineLevelCol="1" x14ac:dyDescent="0.25"/>
  <cols>
    <col min="1" max="1" width="4" customWidth="1"/>
    <col min="2" max="2" width="7.140625" hidden="1" customWidth="1"/>
    <col min="3" max="3" width="13.7109375" customWidth="1"/>
    <col min="4" max="4" width="15.7109375" hidden="1" customWidth="1"/>
    <col min="5" max="5" width="15.7109375" customWidth="1"/>
    <col min="6" max="6" width="15.7109375" hidden="1" customWidth="1" collapsed="1"/>
    <col min="7" max="9" width="15.7109375" hidden="1" customWidth="1"/>
    <col min="10" max="10" width="15.7109375" hidden="1" customWidth="1" collapsed="1"/>
    <col min="11" max="11" width="15.7109375" hidden="1" customWidth="1"/>
    <col min="12" max="12" width="15.7109375" hidden="1" customWidth="1" outlineLevel="1"/>
    <col min="13" max="13" width="15.7109375" customWidth="1" outlineLevel="1"/>
    <col min="14" max="14" width="15.7109375" hidden="1" customWidth="1" outlineLevel="1"/>
    <col min="15" max="15" width="15.7109375" customWidth="1"/>
    <col min="16" max="16" width="15.7109375" hidden="1" customWidth="1"/>
  </cols>
  <sheetData>
    <row r="1" spans="1:17" ht="50.1" customHeight="1" x14ac:dyDescent="0.25">
      <c r="C1" s="70"/>
    </row>
    <row r="2" spans="1:17" ht="50.1" customHeight="1" x14ac:dyDescent="0.25">
      <c r="D2" s="52" t="s">
        <v>3</v>
      </c>
      <c r="E2" s="53" t="s">
        <v>3</v>
      </c>
      <c r="F2" s="54" t="s">
        <v>11</v>
      </c>
      <c r="G2" s="55" t="s">
        <v>12</v>
      </c>
      <c r="H2" s="56" t="s">
        <v>13</v>
      </c>
      <c r="I2" s="57" t="s">
        <v>11</v>
      </c>
      <c r="J2" s="58" t="s">
        <v>12</v>
      </c>
      <c r="K2" s="59" t="s">
        <v>13</v>
      </c>
      <c r="L2" s="60" t="s">
        <v>14</v>
      </c>
      <c r="M2" s="61" t="s">
        <v>550</v>
      </c>
      <c r="N2" s="62" t="s">
        <v>15</v>
      </c>
      <c r="O2" s="63" t="s">
        <v>3</v>
      </c>
      <c r="P2" s="64" t="s">
        <v>3</v>
      </c>
      <c r="Q2" s="27"/>
    </row>
    <row r="3" spans="1:17" x14ac:dyDescent="0.25">
      <c r="A3" s="11" t="s">
        <v>2</v>
      </c>
      <c r="B3" s="11" t="s">
        <v>530</v>
      </c>
      <c r="C3" s="11" t="s">
        <v>531</v>
      </c>
      <c r="D3" s="31" t="s">
        <v>4</v>
      </c>
      <c r="E3" s="32" t="s">
        <v>5</v>
      </c>
      <c r="F3" s="33" t="s">
        <v>6</v>
      </c>
      <c r="G3" s="34" t="s">
        <v>7</v>
      </c>
      <c r="H3" s="35" t="s">
        <v>18</v>
      </c>
      <c r="I3" s="36" t="s">
        <v>19</v>
      </c>
      <c r="J3" s="37" t="s">
        <v>8</v>
      </c>
      <c r="K3" s="38" t="s">
        <v>9</v>
      </c>
      <c r="L3" s="39" t="s">
        <v>20</v>
      </c>
      <c r="M3" s="40" t="s">
        <v>10</v>
      </c>
      <c r="N3" s="41" t="s">
        <v>21</v>
      </c>
      <c r="O3" s="42" t="s">
        <v>16</v>
      </c>
      <c r="P3" s="43" t="s">
        <v>17</v>
      </c>
      <c r="Q3" s="71" t="s">
        <v>549</v>
      </c>
    </row>
    <row r="4" spans="1:17" x14ac:dyDescent="0.25">
      <c r="A4" s="50">
        <v>1</v>
      </c>
      <c r="B4" s="51" t="e">
        <f>CONCATENATE(#REF!," ",#REF!," ",C4)</f>
        <v>#REF!</v>
      </c>
      <c r="C4" s="72">
        <v>28536</v>
      </c>
      <c r="D4" s="5" t="s">
        <v>22</v>
      </c>
      <c r="E4" s="6" t="s">
        <v>23</v>
      </c>
      <c r="F4" s="7" t="s">
        <v>24</v>
      </c>
      <c r="G4" s="10" t="s">
        <v>471</v>
      </c>
      <c r="H4" s="1" t="s">
        <v>25</v>
      </c>
      <c r="I4" s="2" t="s">
        <v>25</v>
      </c>
      <c r="J4" s="14" t="s">
        <v>420</v>
      </c>
      <c r="K4" s="3" t="s">
        <v>26</v>
      </c>
      <c r="L4" s="4" t="s">
        <v>26</v>
      </c>
      <c r="M4" s="8" t="s">
        <v>27</v>
      </c>
      <c r="N4" s="9" t="s">
        <v>27</v>
      </c>
      <c r="O4" s="12" t="s">
        <v>382</v>
      </c>
      <c r="P4" s="13" t="s">
        <v>401</v>
      </c>
      <c r="Q4" s="27"/>
    </row>
    <row r="5" spans="1:17" x14ac:dyDescent="0.25">
      <c r="A5" s="50">
        <v>2</v>
      </c>
      <c r="B5" s="51" t="e">
        <f>CONCATENATE(#REF!," ",#REF!," ",C5)</f>
        <v>#REF!</v>
      </c>
      <c r="C5" s="72">
        <v>28603</v>
      </c>
      <c r="D5" s="5" t="s">
        <v>22</v>
      </c>
      <c r="E5" s="6" t="s">
        <v>23</v>
      </c>
      <c r="F5" s="7" t="s">
        <v>24</v>
      </c>
      <c r="G5" s="10" t="s">
        <v>471</v>
      </c>
      <c r="H5" s="1" t="s">
        <v>25</v>
      </c>
      <c r="I5" s="2" t="s">
        <v>25</v>
      </c>
      <c r="J5" s="14" t="s">
        <v>420</v>
      </c>
      <c r="K5" s="3" t="s">
        <v>26</v>
      </c>
      <c r="L5" s="4" t="s">
        <v>26</v>
      </c>
      <c r="M5" s="8" t="s">
        <v>27</v>
      </c>
      <c r="N5" s="9" t="s">
        <v>27</v>
      </c>
      <c r="O5" s="12" t="s">
        <v>382</v>
      </c>
      <c r="P5" s="13" t="s">
        <v>401</v>
      </c>
      <c r="Q5" s="27"/>
    </row>
    <row r="6" spans="1:17" x14ac:dyDescent="0.25">
      <c r="A6" s="50">
        <v>3</v>
      </c>
      <c r="B6" s="51" t="e">
        <f>CONCATENATE(#REF!," ",#REF!," ",C6)</f>
        <v>#REF!</v>
      </c>
      <c r="C6" s="72">
        <v>28464</v>
      </c>
      <c r="D6" s="5" t="s">
        <v>22</v>
      </c>
      <c r="E6" s="6" t="s">
        <v>23</v>
      </c>
      <c r="F6" s="7" t="s">
        <v>24</v>
      </c>
      <c r="G6" s="10" t="s">
        <v>471</v>
      </c>
      <c r="H6" s="1" t="s">
        <v>25</v>
      </c>
      <c r="I6" s="2" t="s">
        <v>25</v>
      </c>
      <c r="J6" s="14" t="s">
        <v>420</v>
      </c>
      <c r="K6" s="3" t="s">
        <v>26</v>
      </c>
      <c r="L6" s="4" t="s">
        <v>26</v>
      </c>
      <c r="M6" s="8" t="s">
        <v>27</v>
      </c>
      <c r="N6" s="9" t="s">
        <v>27</v>
      </c>
      <c r="O6" s="12" t="s">
        <v>382</v>
      </c>
      <c r="P6" s="13" t="s">
        <v>401</v>
      </c>
      <c r="Q6" s="27"/>
    </row>
    <row r="7" spans="1:17" x14ac:dyDescent="0.25">
      <c r="A7" s="50">
        <v>4</v>
      </c>
      <c r="B7" s="51" t="e">
        <f>CONCATENATE(#REF!," ",#REF!," ",C7)</f>
        <v>#REF!</v>
      </c>
      <c r="C7" s="72">
        <v>28423</v>
      </c>
      <c r="D7" s="5" t="s">
        <v>22</v>
      </c>
      <c r="E7" s="6" t="s">
        <v>23</v>
      </c>
      <c r="F7" s="7" t="s">
        <v>24</v>
      </c>
      <c r="G7" s="10" t="s">
        <v>471</v>
      </c>
      <c r="H7" s="1" t="s">
        <v>25</v>
      </c>
      <c r="I7" s="2" t="s">
        <v>25</v>
      </c>
      <c r="J7" s="14" t="s">
        <v>420</v>
      </c>
      <c r="K7" s="3" t="s">
        <v>26</v>
      </c>
      <c r="L7" s="4" t="s">
        <v>26</v>
      </c>
      <c r="M7" s="69" t="s">
        <v>46</v>
      </c>
      <c r="N7" s="9" t="s">
        <v>27</v>
      </c>
      <c r="O7" s="12" t="s">
        <v>382</v>
      </c>
      <c r="P7" s="13" t="s">
        <v>401</v>
      </c>
      <c r="Q7" s="27"/>
    </row>
    <row r="8" spans="1:17" x14ac:dyDescent="0.25">
      <c r="A8" s="50">
        <v>5</v>
      </c>
      <c r="B8" s="51" t="e">
        <f>CONCATENATE(#REF!," ",#REF!," ",C8)</f>
        <v>#REF!</v>
      </c>
      <c r="C8" s="72">
        <v>28478</v>
      </c>
      <c r="D8" s="5" t="s">
        <v>22</v>
      </c>
      <c r="E8" s="6" t="s">
        <v>23</v>
      </c>
      <c r="F8" s="7" t="s">
        <v>24</v>
      </c>
      <c r="G8" s="10" t="s">
        <v>471</v>
      </c>
      <c r="H8" s="1" t="s">
        <v>25</v>
      </c>
      <c r="I8" s="2" t="s">
        <v>25</v>
      </c>
      <c r="J8" s="14" t="s">
        <v>420</v>
      </c>
      <c r="K8" s="3" t="s">
        <v>26</v>
      </c>
      <c r="L8" s="4" t="s">
        <v>26</v>
      </c>
      <c r="M8" s="69" t="s">
        <v>46</v>
      </c>
      <c r="N8" s="9" t="s">
        <v>27</v>
      </c>
      <c r="O8" s="12" t="s">
        <v>382</v>
      </c>
      <c r="P8" s="13" t="s">
        <v>401</v>
      </c>
      <c r="Q8" s="27"/>
    </row>
    <row r="9" spans="1:17" x14ac:dyDescent="0.25">
      <c r="A9" s="50">
        <v>6</v>
      </c>
      <c r="B9" s="51" t="e">
        <f>CONCATENATE(#REF!," ",#REF!," ",C9)</f>
        <v>#REF!</v>
      </c>
      <c r="C9" s="72">
        <v>28344</v>
      </c>
      <c r="D9" s="5" t="s">
        <v>22</v>
      </c>
      <c r="E9" s="6" t="s">
        <v>23</v>
      </c>
      <c r="F9" s="7" t="s">
        <v>24</v>
      </c>
      <c r="G9" s="10" t="s">
        <v>471</v>
      </c>
      <c r="H9" s="1" t="s">
        <v>25</v>
      </c>
      <c r="I9" s="2" t="s">
        <v>25</v>
      </c>
      <c r="J9" s="14" t="s">
        <v>420</v>
      </c>
      <c r="K9" s="3" t="s">
        <v>26</v>
      </c>
      <c r="L9" s="4" t="s">
        <v>26</v>
      </c>
      <c r="M9" s="69" t="s">
        <v>46</v>
      </c>
      <c r="N9" s="9" t="s">
        <v>27</v>
      </c>
      <c r="O9" s="12" t="s">
        <v>382</v>
      </c>
      <c r="P9" s="13" t="s">
        <v>401</v>
      </c>
      <c r="Q9" s="27"/>
    </row>
    <row r="10" spans="1:17" x14ac:dyDescent="0.25">
      <c r="A10" s="50">
        <v>7</v>
      </c>
      <c r="B10" s="51" t="e">
        <f>CONCATENATE(#REF!," ",#REF!," ",C10)</f>
        <v>#REF!</v>
      </c>
      <c r="C10" s="72">
        <v>28425</v>
      </c>
      <c r="D10" s="5" t="s">
        <v>22</v>
      </c>
      <c r="E10" s="6" t="s">
        <v>23</v>
      </c>
      <c r="F10" s="7" t="s">
        <v>24</v>
      </c>
      <c r="G10" s="10" t="s">
        <v>471</v>
      </c>
      <c r="H10" s="1" t="s">
        <v>25</v>
      </c>
      <c r="I10" s="2" t="s">
        <v>25</v>
      </c>
      <c r="J10" s="14" t="s">
        <v>420</v>
      </c>
      <c r="K10" s="3" t="s">
        <v>26</v>
      </c>
      <c r="L10" s="4" t="s">
        <v>26</v>
      </c>
      <c r="M10" s="69" t="s">
        <v>46</v>
      </c>
      <c r="N10" s="9" t="s">
        <v>27</v>
      </c>
      <c r="O10" s="12" t="s">
        <v>382</v>
      </c>
      <c r="P10" s="13" t="s">
        <v>401</v>
      </c>
      <c r="Q10" s="27"/>
    </row>
    <row r="11" spans="1:17" x14ac:dyDescent="0.25">
      <c r="A11" s="50">
        <v>8</v>
      </c>
      <c r="B11" s="51" t="e">
        <f>CONCATENATE(#REF!," ",#REF!," ",C11)</f>
        <v>#REF!</v>
      </c>
      <c r="C11" s="72">
        <v>28342</v>
      </c>
      <c r="D11" s="5" t="s">
        <v>22</v>
      </c>
      <c r="E11" s="6" t="s">
        <v>23</v>
      </c>
      <c r="F11" s="7" t="s">
        <v>24</v>
      </c>
      <c r="G11" s="10" t="s">
        <v>471</v>
      </c>
      <c r="H11" s="1" t="s">
        <v>25</v>
      </c>
      <c r="I11" s="2" t="s">
        <v>25</v>
      </c>
      <c r="J11" s="14" t="s">
        <v>420</v>
      </c>
      <c r="K11" s="3" t="s">
        <v>26</v>
      </c>
      <c r="L11" s="4" t="s">
        <v>26</v>
      </c>
      <c r="M11" s="69" t="s">
        <v>65</v>
      </c>
      <c r="N11" s="9" t="s">
        <v>27</v>
      </c>
      <c r="O11" s="12" t="s">
        <v>382</v>
      </c>
      <c r="P11" s="13" t="s">
        <v>401</v>
      </c>
      <c r="Q11" s="27"/>
    </row>
    <row r="12" spans="1:17" x14ac:dyDescent="0.25">
      <c r="A12" s="50">
        <v>9</v>
      </c>
      <c r="B12" s="51" t="e">
        <f>CONCATENATE(#REF!," ",#REF!," ",C12)</f>
        <v>#REF!</v>
      </c>
      <c r="C12" s="72">
        <v>28343</v>
      </c>
      <c r="D12" s="5" t="s">
        <v>22</v>
      </c>
      <c r="E12" s="6" t="s">
        <v>23</v>
      </c>
      <c r="F12" s="7" t="s">
        <v>24</v>
      </c>
      <c r="G12" s="10" t="s">
        <v>471</v>
      </c>
      <c r="H12" s="1" t="s">
        <v>25</v>
      </c>
      <c r="I12" s="2" t="s">
        <v>25</v>
      </c>
      <c r="J12" s="14" t="s">
        <v>420</v>
      </c>
      <c r="K12" s="3" t="s">
        <v>26</v>
      </c>
      <c r="L12" s="4" t="s">
        <v>26</v>
      </c>
      <c r="M12" s="69" t="s">
        <v>65</v>
      </c>
      <c r="N12" s="9" t="s">
        <v>27</v>
      </c>
      <c r="O12" s="12" t="s">
        <v>382</v>
      </c>
      <c r="P12" s="13" t="s">
        <v>401</v>
      </c>
      <c r="Q12" s="27"/>
    </row>
    <row r="13" spans="1:17" x14ac:dyDescent="0.25">
      <c r="A13" s="50">
        <v>10</v>
      </c>
      <c r="B13" s="51" t="e">
        <f>CONCATENATE(#REF!," ",#REF!," ",C13)</f>
        <v>#REF!</v>
      </c>
      <c r="C13" s="72">
        <v>28337</v>
      </c>
      <c r="D13" s="5" t="s">
        <v>22</v>
      </c>
      <c r="E13" s="6" t="s">
        <v>23</v>
      </c>
      <c r="F13" s="7" t="s">
        <v>24</v>
      </c>
      <c r="G13" s="10" t="s">
        <v>471</v>
      </c>
      <c r="H13" s="1" t="s">
        <v>25</v>
      </c>
      <c r="I13" s="2" t="s">
        <v>25</v>
      </c>
      <c r="J13" s="14" t="s">
        <v>420</v>
      </c>
      <c r="K13" s="3" t="s">
        <v>26</v>
      </c>
      <c r="L13" s="4" t="s">
        <v>26</v>
      </c>
      <c r="M13" s="69" t="s">
        <v>65</v>
      </c>
      <c r="N13" s="9" t="s">
        <v>27</v>
      </c>
      <c r="O13" s="12" t="s">
        <v>382</v>
      </c>
      <c r="P13" s="13" t="s">
        <v>401</v>
      </c>
      <c r="Q13" s="27"/>
    </row>
    <row r="14" spans="1:17" x14ac:dyDescent="0.25">
      <c r="A14" s="50">
        <v>11</v>
      </c>
      <c r="B14" s="51" t="e">
        <f>CONCATENATE(#REF!," ",#REF!," ",C14)</f>
        <v>#REF!</v>
      </c>
      <c r="C14" s="72">
        <v>28340</v>
      </c>
      <c r="D14" s="5" t="s">
        <v>22</v>
      </c>
      <c r="E14" s="6" t="s">
        <v>23</v>
      </c>
      <c r="F14" s="7" t="s">
        <v>24</v>
      </c>
      <c r="G14" s="10" t="s">
        <v>471</v>
      </c>
      <c r="H14" s="1" t="s">
        <v>25</v>
      </c>
      <c r="I14" s="2" t="s">
        <v>25</v>
      </c>
      <c r="J14" s="14" t="s">
        <v>420</v>
      </c>
      <c r="K14" s="3" t="s">
        <v>26</v>
      </c>
      <c r="L14" s="4" t="s">
        <v>26</v>
      </c>
      <c r="M14" s="69" t="s">
        <v>65</v>
      </c>
      <c r="N14" s="9" t="s">
        <v>27</v>
      </c>
      <c r="O14" s="12" t="s">
        <v>382</v>
      </c>
      <c r="P14" s="13" t="s">
        <v>401</v>
      </c>
      <c r="Q14" s="27"/>
    </row>
  </sheetData>
  <autoFilter ref="A3:P14" xr:uid="{83BE58EA-135D-4A10-BD48-1C93BB453C92}"/>
  <phoneticPr fontId="14" type="noConversion"/>
  <pageMargins left="0.7" right="0.7" top="0.75" bottom="0.75" header="0.3" footer="0.3"/>
  <pageSetup paperSize="9" orientation="portrait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09369-3C72-4DFE-985C-553897814A9C}">
  <dimension ref="A1:Z141"/>
  <sheetViews>
    <sheetView workbookViewId="0">
      <selection activeCell="E13" sqref="E13"/>
    </sheetView>
  </sheetViews>
  <sheetFormatPr defaultRowHeight="15" outlineLevelCol="1" x14ac:dyDescent="0.25"/>
  <cols>
    <col min="1" max="16" width="10.7109375" customWidth="1"/>
    <col min="17" max="22" width="10.7109375" hidden="1" customWidth="1" outlineLevel="1"/>
    <col min="23" max="23" width="10.7109375" customWidth="1" collapsed="1"/>
    <col min="24" max="26" width="10.7109375" customWidth="1"/>
  </cols>
  <sheetData>
    <row r="1" spans="1:26" x14ac:dyDescent="0.25">
      <c r="A1" s="28" t="s">
        <v>528</v>
      </c>
      <c r="B1" s="27"/>
      <c r="C1" s="27"/>
    </row>
    <row r="2" spans="1:26" x14ac:dyDescent="0.25">
      <c r="A2" s="30" t="s">
        <v>529</v>
      </c>
      <c r="B2" s="29"/>
      <c r="C2" s="29"/>
    </row>
    <row r="3" spans="1:26" ht="15.75" thickBot="1" x14ac:dyDescent="0.3"/>
    <row r="4" spans="1:26" s="26" customFormat="1" ht="45.75" thickBot="1" x14ac:dyDescent="0.3">
      <c r="A4" s="44" t="s">
        <v>522</v>
      </c>
      <c r="B4" s="45" t="s">
        <v>523</v>
      </c>
      <c r="C4" s="44" t="s">
        <v>522</v>
      </c>
      <c r="D4" s="45" t="s">
        <v>523</v>
      </c>
      <c r="E4" s="44" t="s">
        <v>522</v>
      </c>
      <c r="F4" s="45" t="s">
        <v>523</v>
      </c>
      <c r="G4" s="44" t="s">
        <v>522</v>
      </c>
      <c r="H4" s="45" t="s">
        <v>523</v>
      </c>
      <c r="I4" s="44" t="s">
        <v>524</v>
      </c>
      <c r="J4" s="45" t="s">
        <v>523</v>
      </c>
      <c r="K4" s="44" t="s">
        <v>525</v>
      </c>
      <c r="L4" s="45" t="s">
        <v>523</v>
      </c>
      <c r="M4" s="44" t="s">
        <v>522</v>
      </c>
      <c r="N4" s="45" t="s">
        <v>523</v>
      </c>
      <c r="O4" s="44" t="s">
        <v>522</v>
      </c>
      <c r="P4" s="45" t="s">
        <v>523</v>
      </c>
      <c r="Q4" s="44" t="s">
        <v>526</v>
      </c>
      <c r="R4" s="45" t="s">
        <v>523</v>
      </c>
      <c r="S4" s="46" t="s">
        <v>522</v>
      </c>
      <c r="T4" s="47" t="s">
        <v>523</v>
      </c>
      <c r="U4" s="46" t="s">
        <v>527</v>
      </c>
      <c r="V4" s="45" t="s">
        <v>523</v>
      </c>
      <c r="W4" s="46" t="s">
        <v>522</v>
      </c>
      <c r="X4" s="45" t="s">
        <v>523</v>
      </c>
      <c r="Y4" s="46" t="s">
        <v>522</v>
      </c>
      <c r="Z4" s="45" t="s">
        <v>523</v>
      </c>
    </row>
    <row r="5" spans="1:26" x14ac:dyDescent="0.25">
      <c r="A5" s="15" t="s">
        <v>22</v>
      </c>
      <c r="B5" s="19" t="e">
        <f>COUNTIFS(grupy!D:D,sprawdzenie!A5,grupy!#REF!,"&lt;&gt;")</f>
        <v>#REF!</v>
      </c>
      <c r="C5" s="15" t="s">
        <v>23</v>
      </c>
      <c r="D5" s="19" t="e">
        <f>COUNTIFS(grupy!E:E,sprawdzenie!C5,grupy!#REF!,"&lt;&gt;")</f>
        <v>#REF!</v>
      </c>
      <c r="E5" s="15" t="s">
        <v>24</v>
      </c>
      <c r="F5" s="19" t="e">
        <f>COUNTIFS(grupy!F:F,sprawdzenie!E5,grupy!#REF!,"&lt;&gt;")</f>
        <v>#REF!</v>
      </c>
      <c r="G5" s="17" t="s">
        <v>471</v>
      </c>
      <c r="H5" s="19" t="e">
        <f>COUNTIFS(grupy!G:G,sprawdzenie!G5,grupy!#REF!,"&lt;&gt;")</f>
        <v>#REF!</v>
      </c>
      <c r="I5" s="17" t="s">
        <v>25</v>
      </c>
      <c r="J5" s="19" t="e">
        <f>COUNTIFS(grupy!H:H,sprawdzenie!I5,grupy!#REF!,"&lt;&gt;")</f>
        <v>#REF!</v>
      </c>
      <c r="K5" s="17" t="s">
        <v>25</v>
      </c>
      <c r="L5" s="19" t="e">
        <f>COUNTIFS(grupy!I:I,sprawdzenie!K5,grupy!#REF!,"&lt;&gt;")</f>
        <v>#REF!</v>
      </c>
      <c r="M5" s="17" t="s">
        <v>420</v>
      </c>
      <c r="N5" s="19" t="e">
        <f>COUNTIFS(grupy!J:J,sprawdzenie!M5,grupy!#REF!,"&lt;&gt;")</f>
        <v>#REF!</v>
      </c>
      <c r="O5" s="17" t="s">
        <v>26</v>
      </c>
      <c r="P5" s="19" t="e">
        <f>COUNTIFS(grupy!K:K,sprawdzenie!O5,grupy!#REF!,"&lt;&gt;")</f>
        <v>#REF!</v>
      </c>
      <c r="Q5" s="17" t="s">
        <v>26</v>
      </c>
      <c r="R5" s="19" t="e">
        <f>COUNTIFS(grupy!L:L,sprawdzenie!Q5,grupy!#REF!,"&lt;&gt;")</f>
        <v>#REF!</v>
      </c>
      <c r="S5" s="22" t="s">
        <v>27</v>
      </c>
      <c r="T5" s="24" t="e">
        <f>COUNTIFS(grupy!M:M,sprawdzenie!S5,grupy!#REF!,"&lt;&gt;")</f>
        <v>#REF!</v>
      </c>
      <c r="U5" s="22" t="s">
        <v>27</v>
      </c>
      <c r="V5" s="19" t="e">
        <f>COUNTIFS(grupy!N:N,sprawdzenie!U5,grupy!#REF!,"&lt;&gt;")</f>
        <v>#REF!</v>
      </c>
      <c r="W5" s="22" t="s">
        <v>382</v>
      </c>
      <c r="X5" s="19" t="e">
        <f>COUNTIFS(grupy!O:O,sprawdzenie!W5,grupy!#REF!,"&lt;&gt;")</f>
        <v>#REF!</v>
      </c>
      <c r="Y5" s="17" t="s">
        <v>401</v>
      </c>
      <c r="Z5" s="19" t="e">
        <f>COUNTIFS(grupy!P:P,sprawdzenie!Y5,grupy!#REF!,"&lt;&gt;")</f>
        <v>#REF!</v>
      </c>
    </row>
    <row r="6" spans="1:26" x14ac:dyDescent="0.25">
      <c r="A6" s="15" t="s">
        <v>41</v>
      </c>
      <c r="B6" s="19" t="e">
        <f>COUNTIFS(grupy!D:D,sprawdzenie!A6,grupy!#REF!,"&lt;&gt;")</f>
        <v>#REF!</v>
      </c>
      <c r="C6" s="15" t="s">
        <v>42</v>
      </c>
      <c r="D6" s="19" t="e">
        <f>COUNTIFS(grupy!E:E,sprawdzenie!C6,grupy!#REF!,"&lt;&gt;")</f>
        <v>#REF!</v>
      </c>
      <c r="E6" s="15" t="s">
        <v>33</v>
      </c>
      <c r="F6" s="19" t="e">
        <f>COUNTIFS(grupy!F:F,sprawdzenie!E6,grupy!#REF!,"&lt;&gt;")</f>
        <v>#REF!</v>
      </c>
      <c r="G6" s="17" t="s">
        <v>472</v>
      </c>
      <c r="H6" s="19" t="e">
        <f>COUNTIFS(grupy!G:G,sprawdzenie!G6,grupy!#REF!,"&lt;&gt;")</f>
        <v>#REF!</v>
      </c>
      <c r="I6" s="17" t="s">
        <v>30</v>
      </c>
      <c r="J6" s="19" t="e">
        <f>COUNTIFS(grupy!H:H,sprawdzenie!I6,grupy!#REF!,"&lt;&gt;")</f>
        <v>#REF!</v>
      </c>
      <c r="K6" s="17" t="s">
        <v>30</v>
      </c>
      <c r="L6" s="19" t="e">
        <f>COUNTIFS(grupy!I:I,sprawdzenie!K6,grupy!#REF!,"&lt;&gt;")</f>
        <v>#REF!</v>
      </c>
      <c r="M6" s="17" t="s">
        <v>421</v>
      </c>
      <c r="N6" s="19" t="e">
        <f>COUNTIFS(grupy!J:J,sprawdzenie!M6,grupy!#REF!,"&lt;&gt;")</f>
        <v>#REF!</v>
      </c>
      <c r="O6" s="17" t="s">
        <v>29</v>
      </c>
      <c r="P6" s="19" t="e">
        <f>COUNTIFS(grupy!K:K,sprawdzenie!O6,grupy!#REF!,"&lt;&gt;")</f>
        <v>#REF!</v>
      </c>
      <c r="Q6" s="17" t="s">
        <v>29</v>
      </c>
      <c r="R6" s="19" t="e">
        <f>COUNTIFS(grupy!L:L,sprawdzenie!Q6,grupy!#REF!,"&lt;&gt;")</f>
        <v>#REF!</v>
      </c>
      <c r="S6" s="22" t="s">
        <v>28</v>
      </c>
      <c r="T6" s="24" t="e">
        <f>COUNTIFS(grupy!M:M,sprawdzenie!S6,grupy!#REF!,"&lt;&gt;")</f>
        <v>#REF!</v>
      </c>
      <c r="U6" s="22" t="s">
        <v>28</v>
      </c>
      <c r="V6" s="19" t="e">
        <f>COUNTIFS(grupy!N:N,sprawdzenie!U6,grupy!#REF!,"&lt;&gt;")</f>
        <v>#REF!</v>
      </c>
      <c r="W6" s="22" t="s">
        <v>383</v>
      </c>
      <c r="X6" s="19" t="e">
        <f>COUNTIFS(grupy!O:O,sprawdzenie!W6,grupy!#REF!,"&lt;&gt;")</f>
        <v>#REF!</v>
      </c>
      <c r="Y6" s="17" t="s">
        <v>402</v>
      </c>
      <c r="Z6" s="19" t="e">
        <f>COUNTIFS(grupy!P:P,sprawdzenie!Y6,grupy!#REF!,"&lt;&gt;")</f>
        <v>#REF!</v>
      </c>
    </row>
    <row r="7" spans="1:26" x14ac:dyDescent="0.25">
      <c r="A7" s="15" t="s">
        <v>60</v>
      </c>
      <c r="B7" s="19" t="e">
        <f>COUNTIFS(grupy!D:D,sprawdzenie!A7,grupy!#REF!,"&lt;&gt;")</f>
        <v>#REF!</v>
      </c>
      <c r="C7" s="15" t="s">
        <v>61</v>
      </c>
      <c r="D7" s="19" t="e">
        <f>COUNTIFS(grupy!E:E,sprawdzenie!C7,grupy!#REF!,"&lt;&gt;")</f>
        <v>#REF!</v>
      </c>
      <c r="E7" s="15" t="s">
        <v>43</v>
      </c>
      <c r="F7" s="19" t="e">
        <f>COUNTIFS(grupy!F:F,sprawdzenie!E7,grupy!#REF!,"&lt;&gt;")</f>
        <v>#REF!</v>
      </c>
      <c r="G7" s="17" t="s">
        <v>473</v>
      </c>
      <c r="H7" s="19" t="e">
        <f>COUNTIFS(grupy!G:G,sprawdzenie!G7,grupy!#REF!,"&lt;&gt;")</f>
        <v>#REF!</v>
      </c>
      <c r="I7" s="17" t="s">
        <v>34</v>
      </c>
      <c r="J7" s="19" t="e">
        <f>COUNTIFS(grupy!H:H,sprawdzenie!I7,grupy!#REF!,"&lt;&gt;")</f>
        <v>#REF!</v>
      </c>
      <c r="K7" s="17" t="s">
        <v>44</v>
      </c>
      <c r="L7" s="19" t="e">
        <f>COUNTIFS(grupy!I:I,sprawdzenie!K7,grupy!#REF!,"&lt;&gt;")</f>
        <v>#REF!</v>
      </c>
      <c r="M7" s="17" t="s">
        <v>422</v>
      </c>
      <c r="N7" s="19" t="e">
        <f>COUNTIFS(grupy!J:J,sprawdzenie!M7,grupy!#REF!,"&lt;&gt;")</f>
        <v>#REF!</v>
      </c>
      <c r="O7" s="17" t="s">
        <v>32</v>
      </c>
      <c r="P7" s="19" t="e">
        <f>COUNTIFS(grupy!K:K,sprawdzenie!O7,grupy!#REF!,"&lt;&gt;")</f>
        <v>#REF!</v>
      </c>
      <c r="Q7" s="17" t="s">
        <v>32</v>
      </c>
      <c r="R7" s="19" t="e">
        <f>COUNTIFS(grupy!L:L,sprawdzenie!Q7,grupy!#REF!,"&lt;&gt;")</f>
        <v>#REF!</v>
      </c>
      <c r="S7" s="22" t="s">
        <v>31</v>
      </c>
      <c r="T7" s="24" t="e">
        <f>COUNTIFS(grupy!M:M,sprawdzenie!S7,grupy!#REF!,"&lt;&gt;")</f>
        <v>#REF!</v>
      </c>
      <c r="U7" s="22" t="s">
        <v>31</v>
      </c>
      <c r="V7" s="19" t="e">
        <f>COUNTIFS(grupy!N:N,sprawdzenie!U7,grupy!#REF!,"&lt;&gt;")</f>
        <v>#REF!</v>
      </c>
      <c r="W7" s="22" t="s">
        <v>384</v>
      </c>
      <c r="X7" s="19" t="e">
        <f>COUNTIFS(grupy!O:O,sprawdzenie!W7,grupy!#REF!,"&lt;&gt;")</f>
        <v>#REF!</v>
      </c>
      <c r="Y7" s="17" t="s">
        <v>403</v>
      </c>
      <c r="Z7" s="19" t="e">
        <f>COUNTIFS(grupy!P:P,sprawdzenie!Y7,grupy!#REF!,"&lt;&gt;")</f>
        <v>#REF!</v>
      </c>
    </row>
    <row r="8" spans="1:26" x14ac:dyDescent="0.25">
      <c r="A8" s="15" t="s">
        <v>79</v>
      </c>
      <c r="B8" s="19" t="e">
        <f>COUNTIFS(grupy!D:D,sprawdzenie!A8,grupy!#REF!,"&lt;&gt;")</f>
        <v>#REF!</v>
      </c>
      <c r="C8" s="15" t="s">
        <v>80</v>
      </c>
      <c r="D8" s="19" t="e">
        <f>COUNTIFS(grupy!E:E,sprawdzenie!C8,grupy!#REF!,"&lt;&gt;")</f>
        <v>#REF!</v>
      </c>
      <c r="E8" s="15" t="s">
        <v>52</v>
      </c>
      <c r="F8" s="19" t="e">
        <f>COUNTIFS(grupy!F:F,sprawdzenie!E8,grupy!#REF!,"&lt;&gt;")</f>
        <v>#REF!</v>
      </c>
      <c r="G8" s="17" t="s">
        <v>474</v>
      </c>
      <c r="H8" s="19" t="e">
        <f>COUNTIFS(grupy!G:G,sprawdzenie!G8,grupy!#REF!,"&lt;&gt;")</f>
        <v>#REF!</v>
      </c>
      <c r="I8" s="17" t="s">
        <v>38</v>
      </c>
      <c r="J8" s="19" t="e">
        <f>COUNTIFS(grupy!H:H,sprawdzenie!I8,grupy!#REF!,"&lt;&gt;")</f>
        <v>#REF!</v>
      </c>
      <c r="K8" s="17" t="s">
        <v>48</v>
      </c>
      <c r="L8" s="19" t="e">
        <f>COUNTIFS(grupy!I:I,sprawdzenie!K8,grupy!#REF!,"&lt;&gt;")</f>
        <v>#REF!</v>
      </c>
      <c r="M8" s="17" t="s">
        <v>423</v>
      </c>
      <c r="N8" s="19" t="e">
        <f>COUNTIFS(grupy!J:J,sprawdzenie!M8,grupy!#REF!,"&lt;&gt;")</f>
        <v>#REF!</v>
      </c>
      <c r="O8" s="17" t="s">
        <v>36</v>
      </c>
      <c r="P8" s="19" t="e">
        <f>COUNTIFS(grupy!K:K,sprawdzenie!O8,grupy!#REF!,"&lt;&gt;")</f>
        <v>#REF!</v>
      </c>
      <c r="Q8" s="17" t="s">
        <v>36</v>
      </c>
      <c r="R8" s="19" t="e">
        <f>COUNTIFS(grupy!L:L,sprawdzenie!Q8,grupy!#REF!,"&lt;&gt;")</f>
        <v>#REF!</v>
      </c>
      <c r="S8" s="22" t="s">
        <v>35</v>
      </c>
      <c r="T8" s="24" t="e">
        <f>COUNTIFS(grupy!M:M,sprawdzenie!S8,grupy!#REF!,"&lt;&gt;")</f>
        <v>#REF!</v>
      </c>
      <c r="U8" s="22" t="s">
        <v>35</v>
      </c>
      <c r="V8" s="19" t="e">
        <f>COUNTIFS(grupy!N:N,sprawdzenie!U8,grupy!#REF!,"&lt;&gt;")</f>
        <v>#REF!</v>
      </c>
      <c r="W8" s="22" t="s">
        <v>385</v>
      </c>
      <c r="X8" s="19" t="e">
        <f>COUNTIFS(grupy!O:O,sprawdzenie!W8,grupy!#REF!,"&lt;&gt;")</f>
        <v>#REF!</v>
      </c>
      <c r="Y8" s="17" t="s">
        <v>404</v>
      </c>
      <c r="Z8" s="19" t="e">
        <f>COUNTIFS(grupy!P:P,sprawdzenie!Y8,grupy!#REF!,"&lt;&gt;")</f>
        <v>#REF!</v>
      </c>
    </row>
    <row r="9" spans="1:26" x14ac:dyDescent="0.25">
      <c r="A9" s="15" t="s">
        <v>98</v>
      </c>
      <c r="B9" s="19" t="e">
        <f>COUNTIFS(grupy!D:D,sprawdzenie!A9,grupy!#REF!,"&lt;&gt;")</f>
        <v>#REF!</v>
      </c>
      <c r="C9" s="15" t="s">
        <v>99</v>
      </c>
      <c r="D9" s="19" t="e">
        <f>COUNTIFS(grupy!E:E,sprawdzenie!C9,grupy!#REF!,"&lt;&gt;")</f>
        <v>#REF!</v>
      </c>
      <c r="E9" s="15" t="s">
        <v>62</v>
      </c>
      <c r="F9" s="19" t="e">
        <f>COUNTIFS(grupy!F:F,sprawdzenie!E9,grupy!#REF!,"&lt;&gt;")</f>
        <v>#REF!</v>
      </c>
      <c r="G9" s="17" t="s">
        <v>475</v>
      </c>
      <c r="H9" s="19" t="e">
        <f>COUNTIFS(grupy!G:G,sprawdzenie!G9,grupy!#REF!,"&lt;&gt;")</f>
        <v>#REF!</v>
      </c>
      <c r="I9" s="17" t="s">
        <v>44</v>
      </c>
      <c r="J9" s="19" t="e">
        <f>COUNTIFS(grupy!H:H,sprawdzenie!I9,grupy!#REF!,"&lt;&gt;")</f>
        <v>#REF!</v>
      </c>
      <c r="K9" s="17" t="s">
        <v>63</v>
      </c>
      <c r="L9" s="19" t="e">
        <f>COUNTIFS(grupy!I:I,sprawdzenie!K9,grupy!#REF!,"&lt;&gt;")</f>
        <v>#REF!</v>
      </c>
      <c r="M9" s="17" t="s">
        <v>424</v>
      </c>
      <c r="N9" s="19" t="e">
        <f>COUNTIFS(grupy!J:J,sprawdzenie!M9,grupy!#REF!,"&lt;&gt;")</f>
        <v>#REF!</v>
      </c>
      <c r="O9" s="17" t="s">
        <v>45</v>
      </c>
      <c r="P9" s="19" t="e">
        <f>COUNTIFS(grupy!K:K,sprawdzenie!O9,grupy!#REF!,"&lt;&gt;")</f>
        <v>#REF!</v>
      </c>
      <c r="Q9" s="17" t="s">
        <v>39</v>
      </c>
      <c r="R9" s="19" t="e">
        <f>COUNTIFS(grupy!L:L,sprawdzenie!Q9,grupy!#REF!,"&lt;&gt;")</f>
        <v>#REF!</v>
      </c>
      <c r="S9" s="22" t="s">
        <v>46</v>
      </c>
      <c r="T9" s="24" t="e">
        <f>COUNTIFS(grupy!M:M,sprawdzenie!S9,grupy!#REF!,"&lt;&gt;")</f>
        <v>#REF!</v>
      </c>
      <c r="U9" s="22" t="s">
        <v>37</v>
      </c>
      <c r="V9" s="19" t="e">
        <f>COUNTIFS(grupy!N:N,sprawdzenie!U9,grupy!#REF!,"&lt;&gt;")</f>
        <v>#REF!</v>
      </c>
      <c r="W9" s="22" t="s">
        <v>386</v>
      </c>
      <c r="X9" s="19" t="e">
        <f>COUNTIFS(grupy!O:O,sprawdzenie!W9,grupy!#REF!,"&lt;&gt;")</f>
        <v>#REF!</v>
      </c>
      <c r="Y9" s="17" t="s">
        <v>405</v>
      </c>
      <c r="Z9" s="19" t="e">
        <f>COUNTIFS(grupy!P:P,sprawdzenie!Y9,grupy!#REF!,"&lt;&gt;")</f>
        <v>#REF!</v>
      </c>
    </row>
    <row r="10" spans="1:26" x14ac:dyDescent="0.25">
      <c r="A10" s="15" t="s">
        <v>116</v>
      </c>
      <c r="B10" s="19" t="e">
        <f>COUNTIFS(grupy!D:D,sprawdzenie!A10,grupy!#REF!,"&lt;&gt;")</f>
        <v>#REF!</v>
      </c>
      <c r="C10" s="15" t="s">
        <v>117</v>
      </c>
      <c r="D10" s="19" t="e">
        <f>COUNTIFS(grupy!E:E,sprawdzenie!C10,grupy!#REF!,"&lt;&gt;")</f>
        <v>#REF!</v>
      </c>
      <c r="E10" s="15" t="s">
        <v>70</v>
      </c>
      <c r="F10" s="19" t="e">
        <f>COUNTIFS(grupy!F:F,sprawdzenie!E10,grupy!#REF!,"&lt;&gt;")</f>
        <v>#REF!</v>
      </c>
      <c r="G10" s="17" t="s">
        <v>476</v>
      </c>
      <c r="H10" s="19" t="e">
        <f>COUNTIFS(grupy!G:G,sprawdzenie!G10,grupy!#REF!,"&lt;&gt;")</f>
        <v>#REF!</v>
      </c>
      <c r="I10" s="17" t="s">
        <v>48</v>
      </c>
      <c r="J10" s="19" t="e">
        <f>COUNTIFS(grupy!H:H,sprawdzenie!I10,grupy!#REF!,"&lt;&gt;")</f>
        <v>#REF!</v>
      </c>
      <c r="K10" s="17" t="s">
        <v>67</v>
      </c>
      <c r="L10" s="19" t="e">
        <f>COUNTIFS(grupy!I:I,sprawdzenie!K10,grupy!#REF!,"&lt;&gt;")</f>
        <v>#REF!</v>
      </c>
      <c r="M10" s="17" t="s">
        <v>425</v>
      </c>
      <c r="N10" s="19" t="e">
        <f>COUNTIFS(grupy!J:J,sprawdzenie!M10,grupy!#REF!,"&lt;&gt;")</f>
        <v>#REF!</v>
      </c>
      <c r="O10" s="17" t="s">
        <v>49</v>
      </c>
      <c r="P10" s="19" t="e">
        <f>COUNTIFS(grupy!K:K,sprawdzenie!O10,grupy!#REF!,"&lt;&gt;")</f>
        <v>#REF!</v>
      </c>
      <c r="Q10" s="17" t="s">
        <v>45</v>
      </c>
      <c r="R10" s="19" t="e">
        <f>COUNTIFS(grupy!L:L,sprawdzenie!Q10,grupy!#REF!,"&lt;&gt;")</f>
        <v>#REF!</v>
      </c>
      <c r="S10" s="22" t="s">
        <v>47</v>
      </c>
      <c r="T10" s="24" t="e">
        <f>COUNTIFS(grupy!M:M,sprawdzenie!S10,grupy!#REF!,"&lt;&gt;")</f>
        <v>#REF!</v>
      </c>
      <c r="U10" s="22" t="s">
        <v>40</v>
      </c>
      <c r="V10" s="19" t="e">
        <f>COUNTIFS(grupy!N:N,sprawdzenie!U10,grupy!#REF!,"&lt;&gt;")</f>
        <v>#REF!</v>
      </c>
      <c r="W10" s="22" t="s">
        <v>387</v>
      </c>
      <c r="X10" s="19" t="e">
        <f>COUNTIFS(grupy!O:O,sprawdzenie!W10,grupy!#REF!,"&lt;&gt;")</f>
        <v>#REF!</v>
      </c>
      <c r="Y10" s="17" t="s">
        <v>406</v>
      </c>
      <c r="Z10" s="19" t="e">
        <f>COUNTIFS(grupy!P:P,sprawdzenie!Y10,grupy!#REF!,"&lt;&gt;")</f>
        <v>#REF!</v>
      </c>
    </row>
    <row r="11" spans="1:26" x14ac:dyDescent="0.25">
      <c r="A11" s="15" t="s">
        <v>135</v>
      </c>
      <c r="B11" s="20" t="e">
        <f>COUNTIFS(grupy!D:D,sprawdzenie!A11,grupy!#REF!,"&lt;&gt;")</f>
        <v>#REF!</v>
      </c>
      <c r="C11" s="15" t="s">
        <v>136</v>
      </c>
      <c r="D11" s="19" t="e">
        <f>COUNTIFS(grupy!E:E,sprawdzenie!C11,grupy!#REF!,"&lt;&gt;")</f>
        <v>#REF!</v>
      </c>
      <c r="E11" s="15" t="s">
        <v>81</v>
      </c>
      <c r="F11" s="19" t="e">
        <f>COUNTIFS(grupy!F:F,sprawdzenie!E11,grupy!#REF!,"&lt;&gt;")</f>
        <v>#REF!</v>
      </c>
      <c r="G11" s="17" t="s">
        <v>477</v>
      </c>
      <c r="H11" s="19" t="e">
        <f>COUNTIFS(grupy!G:G,sprawdzenie!G11,grupy!#REF!,"&lt;&gt;")</f>
        <v>#REF!</v>
      </c>
      <c r="I11" s="17" t="s">
        <v>53</v>
      </c>
      <c r="J11" s="19" t="e">
        <f>COUNTIFS(grupy!H:H,sprawdzenie!I11,grupy!#REF!,"&lt;&gt;")</f>
        <v>#REF!</v>
      </c>
      <c r="K11" s="17" t="s">
        <v>82</v>
      </c>
      <c r="L11" s="19" t="e">
        <f>COUNTIFS(grupy!I:I,sprawdzenie!K11,grupy!#REF!,"&lt;&gt;")</f>
        <v>#REF!</v>
      </c>
      <c r="M11" s="17" t="s">
        <v>426</v>
      </c>
      <c r="N11" s="19" t="e">
        <f>COUNTIFS(grupy!J:J,sprawdzenie!M11,grupy!#REF!,"&lt;&gt;")</f>
        <v>#REF!</v>
      </c>
      <c r="O11" s="17" t="s">
        <v>51</v>
      </c>
      <c r="P11" s="19" t="e">
        <f>COUNTIFS(grupy!K:K,sprawdzenie!O11,grupy!#REF!,"&lt;&gt;")</f>
        <v>#REF!</v>
      </c>
      <c r="Q11" s="17" t="s">
        <v>49</v>
      </c>
      <c r="R11" s="19" t="e">
        <f>COUNTIFS(grupy!L:L,sprawdzenie!Q11,grupy!#REF!,"&lt;&gt;")</f>
        <v>#REF!</v>
      </c>
      <c r="S11" s="22" t="s">
        <v>50</v>
      </c>
      <c r="T11" s="24" t="e">
        <f>COUNTIFS(grupy!M:M,sprawdzenie!S11,grupy!#REF!,"&lt;&gt;")</f>
        <v>#REF!</v>
      </c>
      <c r="U11" s="22" t="s">
        <v>46</v>
      </c>
      <c r="V11" s="19" t="e">
        <f>COUNTIFS(grupy!N:N,sprawdzenie!U11,grupy!#REF!,"&lt;&gt;")</f>
        <v>#REF!</v>
      </c>
      <c r="W11" s="22" t="s">
        <v>388</v>
      </c>
      <c r="X11" s="19" t="e">
        <f>COUNTIFS(grupy!O:O,sprawdzenie!W11,grupy!#REF!,"&lt;&gt;")</f>
        <v>#REF!</v>
      </c>
      <c r="Y11" s="17" t="s">
        <v>407</v>
      </c>
      <c r="Z11" s="19" t="e">
        <f>COUNTIFS(grupy!P:P,sprawdzenie!Y11,grupy!#REF!,"&lt;&gt;")</f>
        <v>#REF!</v>
      </c>
    </row>
    <row r="12" spans="1:26" x14ac:dyDescent="0.25">
      <c r="A12" s="15" t="s">
        <v>154</v>
      </c>
      <c r="B12" s="19" t="e">
        <f>COUNTIFS(grupy!D:D,sprawdzenie!A12,grupy!#REF!,"&lt;&gt;")</f>
        <v>#REF!</v>
      </c>
      <c r="C12" s="15" t="s">
        <v>155</v>
      </c>
      <c r="D12" s="19" t="e">
        <f>COUNTIFS(grupy!E:E,sprawdzenie!C12,grupy!#REF!,"&lt;&gt;")</f>
        <v>#REF!</v>
      </c>
      <c r="E12" s="15" t="s">
        <v>89</v>
      </c>
      <c r="F12" s="19" t="e">
        <f>COUNTIFS(grupy!F:F,sprawdzenie!E12,grupy!#REF!,"&lt;&gt;")</f>
        <v>#REF!</v>
      </c>
      <c r="G12" s="17" t="s">
        <v>478</v>
      </c>
      <c r="H12" s="19" t="e">
        <f>COUNTIFS(grupy!G:G,sprawdzenie!G12,grupy!#REF!,"&lt;&gt;")</f>
        <v>#REF!</v>
      </c>
      <c r="I12" s="17" t="s">
        <v>57</v>
      </c>
      <c r="J12" s="19" t="e">
        <f>COUNTIFS(grupy!H:H,sprawdzenie!I12,grupy!#REF!,"&lt;&gt;")</f>
        <v>#REF!</v>
      </c>
      <c r="K12" s="17" t="s">
        <v>86</v>
      </c>
      <c r="L12" s="19" t="e">
        <f>COUNTIFS(grupy!I:I,sprawdzenie!K12,grupy!#REF!,"&lt;&gt;")</f>
        <v>#REF!</v>
      </c>
      <c r="M12" s="17" t="s">
        <v>427</v>
      </c>
      <c r="N12" s="19" t="e">
        <f>COUNTIFS(grupy!J:J,sprawdzenie!M12,grupy!#REF!,"&lt;&gt;")</f>
        <v>#REF!</v>
      </c>
      <c r="O12" s="17" t="s">
        <v>55</v>
      </c>
      <c r="P12" s="19" t="e">
        <f>COUNTIFS(grupy!K:K,sprawdzenie!O12,grupy!#REF!,"&lt;&gt;")</f>
        <v>#REF!</v>
      </c>
      <c r="Q12" s="17" t="s">
        <v>51</v>
      </c>
      <c r="R12" s="19" t="e">
        <f>COUNTIFS(grupy!L:L,sprawdzenie!Q12,grupy!#REF!,"&lt;&gt;")</f>
        <v>#REF!</v>
      </c>
      <c r="S12" s="22" t="s">
        <v>54</v>
      </c>
      <c r="T12" s="24" t="e">
        <f>COUNTIFS(grupy!M:M,sprawdzenie!S12,grupy!#REF!,"&lt;&gt;")</f>
        <v>#REF!</v>
      </c>
      <c r="U12" s="22" t="s">
        <v>47</v>
      </c>
      <c r="V12" s="19" t="e">
        <f>COUNTIFS(grupy!N:N,sprawdzenie!U12,grupy!#REF!,"&lt;&gt;")</f>
        <v>#REF!</v>
      </c>
      <c r="W12" s="22" t="s">
        <v>389</v>
      </c>
      <c r="X12" s="19" t="e">
        <f>COUNTIFS(grupy!O:O,sprawdzenie!W12,grupy!#REF!,"&lt;&gt;")</f>
        <v>#REF!</v>
      </c>
      <c r="Y12" s="17" t="s">
        <v>408</v>
      </c>
      <c r="Z12" s="19" t="e">
        <f>COUNTIFS(grupy!P:P,sprawdzenie!Y12,grupy!#REF!,"&lt;&gt;")</f>
        <v>#REF!</v>
      </c>
    </row>
    <row r="13" spans="1:26" x14ac:dyDescent="0.25">
      <c r="A13" s="15" t="s">
        <v>173</v>
      </c>
      <c r="B13" s="19" t="e">
        <f>COUNTIFS(grupy!D:D,sprawdzenie!A13,grupy!#REF!,"&lt;&gt;")</f>
        <v>#REF!</v>
      </c>
      <c r="C13" s="15" t="s">
        <v>174</v>
      </c>
      <c r="D13" s="19" t="e">
        <f>COUNTIFS(grupy!E:E,sprawdzenie!C13,grupy!#REF!,"&lt;&gt;")</f>
        <v>#REF!</v>
      </c>
      <c r="E13" s="15" t="s">
        <v>100</v>
      </c>
      <c r="F13" s="19" t="e">
        <f>COUNTIFS(grupy!F:F,sprawdzenie!E13,grupy!#REF!,"&lt;&gt;")</f>
        <v>#REF!</v>
      </c>
      <c r="G13" s="17" t="s">
        <v>479</v>
      </c>
      <c r="H13" s="19" t="e">
        <f>COUNTIFS(grupy!G:G,sprawdzenie!G13,grupy!#REF!,"&lt;&gt;")</f>
        <v>#REF!</v>
      </c>
      <c r="I13" s="17" t="s">
        <v>63</v>
      </c>
      <c r="J13" s="19" t="e">
        <f>COUNTIFS(grupy!H:H,sprawdzenie!I13,grupy!#REF!,"&lt;&gt;")</f>
        <v>#REF!</v>
      </c>
      <c r="K13" s="17" t="s">
        <v>101</v>
      </c>
      <c r="L13" s="19" t="e">
        <f>COUNTIFS(grupy!I:I,sprawdzenie!K13,grupy!#REF!,"&lt;&gt;")</f>
        <v>#REF!</v>
      </c>
      <c r="M13" s="17" t="s">
        <v>428</v>
      </c>
      <c r="N13" s="19" t="e">
        <f>COUNTIFS(grupy!J:J,sprawdzenie!M13,grupy!#REF!,"&lt;&gt;")</f>
        <v>#REF!</v>
      </c>
      <c r="O13" s="17" t="s">
        <v>64</v>
      </c>
      <c r="P13" s="19" t="e">
        <f>COUNTIFS(grupy!K:K,sprawdzenie!O13,grupy!#REF!,"&lt;&gt;")</f>
        <v>#REF!</v>
      </c>
      <c r="Q13" s="17" t="s">
        <v>55</v>
      </c>
      <c r="R13" s="19" t="e">
        <f>COUNTIFS(grupy!L:L,sprawdzenie!Q13,grupy!#REF!,"&lt;&gt;")</f>
        <v>#REF!</v>
      </c>
      <c r="S13" s="22" t="s">
        <v>65</v>
      </c>
      <c r="T13" s="24" t="e">
        <f>COUNTIFS(grupy!M:M,sprawdzenie!S13,grupy!#REF!,"&lt;&gt;")</f>
        <v>#REF!</v>
      </c>
      <c r="U13" s="22" t="s">
        <v>50</v>
      </c>
      <c r="V13" s="19" t="e">
        <f>COUNTIFS(grupy!N:N,sprawdzenie!U13,grupy!#REF!,"&lt;&gt;")</f>
        <v>#REF!</v>
      </c>
      <c r="W13" s="22" t="s">
        <v>390</v>
      </c>
      <c r="X13" s="19" t="e">
        <f>COUNTIFS(grupy!O:O,sprawdzenie!W13,grupy!#REF!,"&lt;&gt;")</f>
        <v>#REF!</v>
      </c>
      <c r="Y13" s="17" t="s">
        <v>409</v>
      </c>
      <c r="Z13" s="19" t="e">
        <f>COUNTIFS(grupy!P:P,sprawdzenie!Y13,grupy!#REF!,"&lt;&gt;")</f>
        <v>#REF!</v>
      </c>
    </row>
    <row r="14" spans="1:26" x14ac:dyDescent="0.25">
      <c r="A14" s="15" t="s">
        <v>192</v>
      </c>
      <c r="B14" s="19" t="e">
        <f>COUNTIFS(grupy!D:D,sprawdzenie!A14,grupy!#REF!,"&lt;&gt;")</f>
        <v>#REF!</v>
      </c>
      <c r="C14" s="15" t="s">
        <v>193</v>
      </c>
      <c r="D14" s="19" t="e">
        <f>COUNTIFS(grupy!E:E,sprawdzenie!C14,grupy!#REF!,"&lt;&gt;")</f>
        <v>#REF!</v>
      </c>
      <c r="E14" s="15" t="s">
        <v>108</v>
      </c>
      <c r="F14" s="19" t="e">
        <f>COUNTIFS(grupy!F:F,sprawdzenie!E14,grupy!#REF!,"&lt;&gt;")</f>
        <v>#REF!</v>
      </c>
      <c r="G14" s="17" t="s">
        <v>480</v>
      </c>
      <c r="H14" s="19" t="e">
        <f>COUNTIFS(grupy!G:G,sprawdzenie!G14,grupy!#REF!,"&lt;&gt;")</f>
        <v>#REF!</v>
      </c>
      <c r="I14" s="17" t="s">
        <v>67</v>
      </c>
      <c r="J14" s="19" t="e">
        <f>COUNTIFS(grupy!H:H,sprawdzenie!I14,grupy!#REF!,"&lt;&gt;")</f>
        <v>#REF!</v>
      </c>
      <c r="K14" s="17" t="s">
        <v>105</v>
      </c>
      <c r="L14" s="19" t="e">
        <f>COUNTIFS(grupy!I:I,sprawdzenie!K14,grupy!#REF!,"&lt;&gt;")</f>
        <v>#REF!</v>
      </c>
      <c r="M14" s="17" t="s">
        <v>429</v>
      </c>
      <c r="N14" s="19" t="e">
        <f>COUNTIFS(grupy!J:J,sprawdzenie!M14,grupy!#REF!,"&lt;&gt;")</f>
        <v>#REF!</v>
      </c>
      <c r="O14" s="17" t="s">
        <v>68</v>
      </c>
      <c r="P14" s="19" t="e">
        <f>COUNTIFS(grupy!K:K,sprawdzenie!O14,grupy!#REF!,"&lt;&gt;")</f>
        <v>#REF!</v>
      </c>
      <c r="Q14" s="17" t="s">
        <v>59</v>
      </c>
      <c r="R14" s="19" t="e">
        <f>COUNTIFS(grupy!L:L,sprawdzenie!Q14,grupy!#REF!,"&lt;&gt;")</f>
        <v>#REF!</v>
      </c>
      <c r="S14" s="22" t="s">
        <v>66</v>
      </c>
      <c r="T14" s="24" t="e">
        <f>COUNTIFS(grupy!M:M,sprawdzenie!S14,grupy!#REF!,"&lt;&gt;")</f>
        <v>#REF!</v>
      </c>
      <c r="U14" s="22" t="s">
        <v>54</v>
      </c>
      <c r="V14" s="19" t="e">
        <f>COUNTIFS(grupy!N:N,sprawdzenie!U14,grupy!#REF!,"&lt;&gt;")</f>
        <v>#REF!</v>
      </c>
      <c r="W14" s="22" t="s">
        <v>391</v>
      </c>
      <c r="X14" s="19" t="e">
        <f>COUNTIFS(grupy!O:O,sprawdzenie!W14,grupy!#REF!,"&lt;&gt;")</f>
        <v>#REF!</v>
      </c>
      <c r="Y14" s="17" t="s">
        <v>410</v>
      </c>
      <c r="Z14" s="19" t="e">
        <f>COUNTIFS(grupy!P:P,sprawdzenie!Y14,grupy!#REF!,"&lt;&gt;")</f>
        <v>#REF!</v>
      </c>
    </row>
    <row r="15" spans="1:26" x14ac:dyDescent="0.25">
      <c r="A15" s="15" t="s">
        <v>211</v>
      </c>
      <c r="B15" s="19" t="e">
        <f>COUNTIFS(grupy!D:D,sprawdzenie!A15,grupy!#REF!,"&lt;&gt;")</f>
        <v>#REF!</v>
      </c>
      <c r="C15" s="15" t="s">
        <v>212</v>
      </c>
      <c r="D15" s="19" t="e">
        <f>COUNTIFS(grupy!E:E,sprawdzenie!C15,grupy!#REF!,"&lt;&gt;")</f>
        <v>#REF!</v>
      </c>
      <c r="E15" s="15" t="s">
        <v>118</v>
      </c>
      <c r="F15" s="19" t="e">
        <f>COUNTIFS(grupy!F:F,sprawdzenie!E15,grupy!#REF!,"&lt;&gt;")</f>
        <v>#REF!</v>
      </c>
      <c r="G15" s="17" t="s">
        <v>481</v>
      </c>
      <c r="H15" s="19" t="e">
        <f>COUNTIFS(grupy!G:G,sprawdzenie!G15,grupy!#REF!,"&lt;&gt;")</f>
        <v>#REF!</v>
      </c>
      <c r="I15" s="17" t="s">
        <v>71</v>
      </c>
      <c r="J15" s="19" t="e">
        <f>COUNTIFS(grupy!H:H,sprawdzenie!I15,grupy!#REF!,"&lt;&gt;")</f>
        <v>#REF!</v>
      </c>
      <c r="K15" s="17" t="s">
        <v>119</v>
      </c>
      <c r="L15" s="19" t="e">
        <f>COUNTIFS(grupy!I:I,sprawdzenie!K15,grupy!#REF!,"&lt;&gt;")</f>
        <v>#REF!</v>
      </c>
      <c r="M15" s="17" t="s">
        <v>430</v>
      </c>
      <c r="N15" s="19" t="e">
        <f>COUNTIFS(grupy!J:J,sprawdzenie!M15,grupy!#REF!,"&lt;&gt;")</f>
        <v>#REF!</v>
      </c>
      <c r="O15" s="17" t="s">
        <v>72</v>
      </c>
      <c r="P15" s="19" t="e">
        <f>COUNTIFS(grupy!K:K,sprawdzenie!O15,grupy!#REF!,"&lt;&gt;")</f>
        <v>#REF!</v>
      </c>
      <c r="Q15" s="17" t="s">
        <v>64</v>
      </c>
      <c r="R15" s="19" t="e">
        <f>COUNTIFS(grupy!L:L,sprawdzenie!Q15,grupy!#REF!,"&lt;&gt;")</f>
        <v>#REF!</v>
      </c>
      <c r="S15" s="22" t="s">
        <v>69</v>
      </c>
      <c r="T15" s="24" t="e">
        <f>COUNTIFS(grupy!M:M,sprawdzenie!S15,grupy!#REF!,"&lt;&gt;")</f>
        <v>#REF!</v>
      </c>
      <c r="U15" s="22" t="s">
        <v>56</v>
      </c>
      <c r="V15" s="19" t="e">
        <f>COUNTIFS(grupy!N:N,sprawdzenie!U15,grupy!#REF!,"&lt;&gt;")</f>
        <v>#REF!</v>
      </c>
      <c r="W15" s="22" t="s">
        <v>392</v>
      </c>
      <c r="X15" s="19" t="e">
        <f>COUNTIFS(grupy!O:O,sprawdzenie!W15,grupy!#REF!,"&lt;&gt;")</f>
        <v>#REF!</v>
      </c>
      <c r="Y15" s="17" t="s">
        <v>411</v>
      </c>
      <c r="Z15" s="19" t="e">
        <f>COUNTIFS(grupy!P:P,sprawdzenie!Y15,grupy!#REF!,"&lt;&gt;")</f>
        <v>#REF!</v>
      </c>
    </row>
    <row r="16" spans="1:26" x14ac:dyDescent="0.25">
      <c r="A16" s="15" t="s">
        <v>230</v>
      </c>
      <c r="B16" s="19" t="e">
        <f>COUNTIFS(grupy!D:D,sprawdzenie!A16,grupy!#REF!,"&lt;&gt;")</f>
        <v>#REF!</v>
      </c>
      <c r="C16" s="15" t="s">
        <v>231</v>
      </c>
      <c r="D16" s="19" t="e">
        <f>COUNTIFS(grupy!E:E,sprawdzenie!C16,grupy!#REF!,"&lt;&gt;")</f>
        <v>#REF!</v>
      </c>
      <c r="E16" s="15" t="s">
        <v>127</v>
      </c>
      <c r="F16" s="19" t="e">
        <f>COUNTIFS(grupy!F:F,sprawdzenie!E16,grupy!#REF!,"&lt;&gt;")</f>
        <v>#REF!</v>
      </c>
      <c r="G16" s="17" t="s">
        <v>482</v>
      </c>
      <c r="H16" s="19" t="e">
        <f>COUNTIFS(grupy!G:G,sprawdzenie!G16,grupy!#REF!,"&lt;&gt;")</f>
        <v>#REF!</v>
      </c>
      <c r="I16" s="17" t="s">
        <v>76</v>
      </c>
      <c r="J16" s="19" t="e">
        <f>COUNTIFS(grupy!H:H,sprawdzenie!I16,grupy!#REF!,"&lt;&gt;")</f>
        <v>#REF!</v>
      </c>
      <c r="K16" s="17" t="s">
        <v>124</v>
      </c>
      <c r="L16" s="19" t="e">
        <f>COUNTIFS(grupy!I:I,sprawdzenie!K16,grupy!#REF!,"&lt;&gt;")</f>
        <v>#REF!</v>
      </c>
      <c r="M16" s="17" t="s">
        <v>431</v>
      </c>
      <c r="N16" s="19" t="e">
        <f>COUNTIFS(grupy!J:J,sprawdzenie!M16,grupy!#REF!,"&lt;&gt;")</f>
        <v>#REF!</v>
      </c>
      <c r="O16" s="17" t="s">
        <v>75</v>
      </c>
      <c r="P16" s="19" t="e">
        <f>COUNTIFS(grupy!K:K,sprawdzenie!O16,grupy!#REF!,"&lt;&gt;")</f>
        <v>#REF!</v>
      </c>
      <c r="Q16" s="17" t="s">
        <v>68</v>
      </c>
      <c r="R16" s="19" t="e">
        <f>COUNTIFS(grupy!L:L,sprawdzenie!Q16,grupy!#REF!,"&lt;&gt;")</f>
        <v>#REF!</v>
      </c>
      <c r="S16" s="22" t="s">
        <v>73</v>
      </c>
      <c r="T16" s="24" t="e">
        <f>COUNTIFS(grupy!M:M,sprawdzenie!S16,grupy!#REF!,"&lt;&gt;")</f>
        <v>#REF!</v>
      </c>
      <c r="U16" s="22" t="s">
        <v>58</v>
      </c>
      <c r="V16" s="19" t="e">
        <f>COUNTIFS(grupy!N:N,sprawdzenie!U16,grupy!#REF!,"&lt;&gt;")</f>
        <v>#REF!</v>
      </c>
      <c r="W16" s="22" t="s">
        <v>393</v>
      </c>
      <c r="X16" s="19" t="e">
        <f>COUNTIFS(grupy!O:O,sprawdzenie!W16,grupy!#REF!,"&lt;&gt;")</f>
        <v>#REF!</v>
      </c>
      <c r="Y16" s="17" t="s">
        <v>412</v>
      </c>
      <c r="Z16" s="19" t="e">
        <f>COUNTIFS(grupy!P:P,sprawdzenie!Y16,grupy!#REF!,"&lt;&gt;")</f>
        <v>#REF!</v>
      </c>
    </row>
    <row r="17" spans="1:26" x14ac:dyDescent="0.25">
      <c r="A17" s="15" t="s">
        <v>249</v>
      </c>
      <c r="B17" s="19" t="e">
        <f>COUNTIFS(grupy!D:D,sprawdzenie!A17,grupy!#REF!,"&lt;&gt;")</f>
        <v>#REF!</v>
      </c>
      <c r="C17" s="15" t="s">
        <v>250</v>
      </c>
      <c r="D17" s="19" t="e">
        <f>COUNTIFS(grupy!E:E,sprawdzenie!C17,grupy!#REF!,"&lt;&gt;")</f>
        <v>#REF!</v>
      </c>
      <c r="E17" s="15" t="s">
        <v>137</v>
      </c>
      <c r="F17" s="19" t="e">
        <f>COUNTIFS(grupy!F:F,sprawdzenie!E17,grupy!#REF!,"&lt;&gt;")</f>
        <v>#REF!</v>
      </c>
      <c r="G17" s="17" t="s">
        <v>483</v>
      </c>
      <c r="H17" s="19" t="e">
        <f>COUNTIFS(grupy!G:G,sprawdzenie!G17,grupy!#REF!,"&lt;&gt;")</f>
        <v>#REF!</v>
      </c>
      <c r="I17" s="17" t="s">
        <v>82</v>
      </c>
      <c r="J17" s="19" t="e">
        <f>COUNTIFS(grupy!H:H,sprawdzenie!I17,grupy!#REF!,"&lt;&gt;")</f>
        <v>#REF!</v>
      </c>
      <c r="K17" s="17" t="s">
        <v>138</v>
      </c>
      <c r="L17" s="19" t="e">
        <f>COUNTIFS(grupy!I:I,sprawdzenie!K17,grupy!#REF!,"&lt;&gt;")</f>
        <v>#REF!</v>
      </c>
      <c r="M17" s="17" t="s">
        <v>432</v>
      </c>
      <c r="N17" s="19" t="e">
        <f>COUNTIFS(grupy!J:J,sprawdzenie!M17,grupy!#REF!,"&lt;&gt;")</f>
        <v>#REF!</v>
      </c>
      <c r="O17" s="17" t="s">
        <v>83</v>
      </c>
      <c r="P17" s="19" t="e">
        <f>COUNTIFS(grupy!K:K,sprawdzenie!O17,grupy!#REF!,"&lt;&gt;")</f>
        <v>#REF!</v>
      </c>
      <c r="Q17" s="17" t="s">
        <v>72</v>
      </c>
      <c r="R17" s="19" t="e">
        <f>COUNTIFS(grupy!L:L,sprawdzenie!Q17,grupy!#REF!,"&lt;&gt;")</f>
        <v>#REF!</v>
      </c>
      <c r="S17" s="22" t="s">
        <v>84</v>
      </c>
      <c r="T17" s="24" t="e">
        <f>COUNTIFS(grupy!M:M,sprawdzenie!S17,grupy!#REF!,"&lt;&gt;")</f>
        <v>#REF!</v>
      </c>
      <c r="U17" s="22" t="s">
        <v>65</v>
      </c>
      <c r="V17" s="19" t="e">
        <f>COUNTIFS(grupy!N:N,sprawdzenie!U17,grupy!#REF!,"&lt;&gt;")</f>
        <v>#REF!</v>
      </c>
      <c r="W17" s="22" t="s">
        <v>394</v>
      </c>
      <c r="X17" s="19" t="e">
        <f>COUNTIFS(grupy!O:O,sprawdzenie!W17,grupy!#REF!,"&lt;&gt;")</f>
        <v>#REF!</v>
      </c>
      <c r="Y17" s="17" t="s">
        <v>413</v>
      </c>
      <c r="Z17" s="19" t="e">
        <f>COUNTIFS(grupy!P:P,sprawdzenie!Y17,grupy!#REF!,"&lt;&gt;")</f>
        <v>#REF!</v>
      </c>
    </row>
    <row r="18" spans="1:26" x14ac:dyDescent="0.25">
      <c r="A18" s="15" t="s">
        <v>268</v>
      </c>
      <c r="B18" s="19" t="e">
        <f>COUNTIFS(grupy!D:D,sprawdzenie!A18,grupy!#REF!,"&lt;&gt;")</f>
        <v>#REF!</v>
      </c>
      <c r="C18" s="15" t="s">
        <v>269</v>
      </c>
      <c r="D18" s="19" t="e">
        <f>COUNTIFS(grupy!E:E,sprawdzenie!C18,grupy!#REF!,"&lt;&gt;")</f>
        <v>#REF!</v>
      </c>
      <c r="E18" s="15" t="s">
        <v>146</v>
      </c>
      <c r="F18" s="19" t="e">
        <f>COUNTIFS(grupy!F:F,sprawdzenie!E18,grupy!#REF!,"&lt;&gt;")</f>
        <v>#REF!</v>
      </c>
      <c r="G18" s="17" t="s">
        <v>484</v>
      </c>
      <c r="H18" s="19" t="e">
        <f>COUNTIFS(grupy!G:G,sprawdzenie!G18,grupy!#REF!,"&lt;&gt;")</f>
        <v>#REF!</v>
      </c>
      <c r="I18" s="17" t="s">
        <v>86</v>
      </c>
      <c r="J18" s="19" t="e">
        <f>COUNTIFS(grupy!H:H,sprawdzenie!I18,grupy!#REF!,"&lt;&gt;")</f>
        <v>#REF!</v>
      </c>
      <c r="K18" s="17" t="s">
        <v>143</v>
      </c>
      <c r="L18" s="19" t="e">
        <f>COUNTIFS(grupy!I:I,sprawdzenie!K18,grupy!#REF!,"&lt;&gt;")</f>
        <v>#REF!</v>
      </c>
      <c r="M18" s="17" t="s">
        <v>433</v>
      </c>
      <c r="N18" s="19" t="e">
        <f>COUNTIFS(grupy!J:J,sprawdzenie!M18,grupy!#REF!,"&lt;&gt;")</f>
        <v>#REF!</v>
      </c>
      <c r="O18" s="17" t="s">
        <v>87</v>
      </c>
      <c r="P18" s="19" t="e">
        <f>COUNTIFS(grupy!K:K,sprawdzenie!O18,grupy!#REF!,"&lt;&gt;")</f>
        <v>#REF!</v>
      </c>
      <c r="Q18" s="17" t="s">
        <v>75</v>
      </c>
      <c r="R18" s="19" t="e">
        <f>COUNTIFS(grupy!L:L,sprawdzenie!Q18,grupy!#REF!,"&lt;&gt;")</f>
        <v>#REF!</v>
      </c>
      <c r="S18" s="22" t="s">
        <v>85</v>
      </c>
      <c r="T18" s="24" t="e">
        <f>COUNTIFS(grupy!M:M,sprawdzenie!S18,grupy!#REF!,"&lt;&gt;")</f>
        <v>#REF!</v>
      </c>
      <c r="U18" s="22" t="s">
        <v>66</v>
      </c>
      <c r="V18" s="19" t="e">
        <f>COUNTIFS(grupy!N:N,sprawdzenie!U18,grupy!#REF!,"&lt;&gt;")</f>
        <v>#REF!</v>
      </c>
      <c r="W18" s="22" t="s">
        <v>395</v>
      </c>
      <c r="X18" s="19" t="e">
        <f>COUNTIFS(grupy!O:O,sprawdzenie!W18,grupy!#REF!,"&lt;&gt;")</f>
        <v>#REF!</v>
      </c>
      <c r="Y18" s="17" t="s">
        <v>414</v>
      </c>
      <c r="Z18" s="19" t="e">
        <f>COUNTIFS(grupy!P:P,sprawdzenie!Y18,grupy!#REF!,"&lt;&gt;")</f>
        <v>#REF!</v>
      </c>
    </row>
    <row r="19" spans="1:26" x14ac:dyDescent="0.25">
      <c r="A19" s="15" t="s">
        <v>287</v>
      </c>
      <c r="B19" s="19" t="e">
        <f>COUNTIFS(grupy!D:D,sprawdzenie!A19,grupy!#REF!,"&lt;&gt;")</f>
        <v>#REF!</v>
      </c>
      <c r="C19" s="15" t="s">
        <v>288</v>
      </c>
      <c r="D19" s="19" t="e">
        <f>COUNTIFS(grupy!E:E,sprawdzenie!C19,grupy!#REF!,"&lt;&gt;")</f>
        <v>#REF!</v>
      </c>
      <c r="E19" s="15" t="s">
        <v>156</v>
      </c>
      <c r="F19" s="19" t="e">
        <f>COUNTIFS(grupy!F:F,sprawdzenie!E19,grupy!#REF!,"&lt;&gt;")</f>
        <v>#REF!</v>
      </c>
      <c r="G19" s="17" t="s">
        <v>485</v>
      </c>
      <c r="H19" s="19" t="e">
        <f>COUNTIFS(grupy!G:G,sprawdzenie!G19,grupy!#REF!,"&lt;&gt;")</f>
        <v>#REF!</v>
      </c>
      <c r="I19" s="17" t="s">
        <v>90</v>
      </c>
      <c r="J19" s="19" t="e">
        <f>COUNTIFS(grupy!H:H,sprawdzenie!I19,grupy!#REF!,"&lt;&gt;")</f>
        <v>#REF!</v>
      </c>
      <c r="K19" s="17" t="s">
        <v>157</v>
      </c>
      <c r="L19" s="19" t="e">
        <f>COUNTIFS(grupy!I:I,sprawdzenie!K19,grupy!#REF!,"&lt;&gt;")</f>
        <v>#REF!</v>
      </c>
      <c r="M19" s="17" t="s">
        <v>434</v>
      </c>
      <c r="N19" s="19" t="e">
        <f>COUNTIFS(grupy!J:J,sprawdzenie!M19,grupy!#REF!,"&lt;&gt;")</f>
        <v>#REF!</v>
      </c>
      <c r="O19" s="17" t="s">
        <v>91</v>
      </c>
      <c r="P19" s="19" t="e">
        <f>COUNTIFS(grupy!K:K,sprawdzenie!O19,grupy!#REF!,"&lt;&gt;")</f>
        <v>#REF!</v>
      </c>
      <c r="Q19" s="17" t="s">
        <v>78</v>
      </c>
      <c r="R19" s="19" t="e">
        <f>COUNTIFS(grupy!L:L,sprawdzenie!Q19,grupy!#REF!,"&lt;&gt;")</f>
        <v>#REF!</v>
      </c>
      <c r="S19" s="22" t="s">
        <v>88</v>
      </c>
      <c r="T19" s="24" t="e">
        <f>COUNTIFS(grupy!M:M,sprawdzenie!S19,grupy!#REF!,"&lt;&gt;")</f>
        <v>#REF!</v>
      </c>
      <c r="U19" s="22" t="s">
        <v>69</v>
      </c>
      <c r="V19" s="19" t="e">
        <f>COUNTIFS(grupy!N:N,sprawdzenie!U19,grupy!#REF!,"&lt;&gt;")</f>
        <v>#REF!</v>
      </c>
      <c r="W19" s="22" t="s">
        <v>396</v>
      </c>
      <c r="X19" s="19" t="e">
        <f>COUNTIFS(grupy!O:O,sprawdzenie!W19,grupy!#REF!,"&lt;&gt;")</f>
        <v>#REF!</v>
      </c>
      <c r="Y19" s="17" t="s">
        <v>415</v>
      </c>
      <c r="Z19" s="19" t="e">
        <f>COUNTIFS(grupy!P:P,sprawdzenie!Y19,grupy!#REF!,"&lt;&gt;")</f>
        <v>#REF!</v>
      </c>
    </row>
    <row r="20" spans="1:26" x14ac:dyDescent="0.25">
      <c r="A20" s="15" t="s">
        <v>306</v>
      </c>
      <c r="B20" s="19" t="e">
        <f>COUNTIFS(grupy!D:D,sprawdzenie!A20,grupy!#REF!,"&lt;&gt;")</f>
        <v>#REF!</v>
      </c>
      <c r="C20" s="15" t="s">
        <v>307</v>
      </c>
      <c r="D20" s="19" t="e">
        <f>COUNTIFS(grupy!E:E,sprawdzenie!C20,grupy!#REF!,"&lt;&gt;")</f>
        <v>#REF!</v>
      </c>
      <c r="E20" s="15" t="s">
        <v>165</v>
      </c>
      <c r="F20" s="19" t="e">
        <f>COUNTIFS(grupy!F:F,sprawdzenie!E20,grupy!#REF!,"&lt;&gt;")</f>
        <v>#REF!</v>
      </c>
      <c r="G20" s="17" t="s">
        <v>486</v>
      </c>
      <c r="H20" s="19" t="e">
        <f>COUNTIFS(grupy!G:G,sprawdzenie!G20,grupy!#REF!,"&lt;&gt;")</f>
        <v>#REF!</v>
      </c>
      <c r="I20" s="17" t="s">
        <v>94</v>
      </c>
      <c r="J20" s="19" t="e">
        <f>COUNTIFS(grupy!H:H,sprawdzenie!I20,grupy!#REF!,"&lt;&gt;")</f>
        <v>#REF!</v>
      </c>
      <c r="K20" s="17" t="s">
        <v>162</v>
      </c>
      <c r="L20" s="19" t="e">
        <f>COUNTIFS(grupy!I:I,sprawdzenie!K20,grupy!#REF!,"&lt;&gt;")</f>
        <v>#REF!</v>
      </c>
      <c r="M20" s="17" t="s">
        <v>435</v>
      </c>
      <c r="N20" s="19" t="e">
        <f>COUNTIFS(grupy!J:J,sprawdzenie!M20,grupy!#REF!,"&lt;&gt;")</f>
        <v>#REF!</v>
      </c>
      <c r="O20" s="17" t="s">
        <v>95</v>
      </c>
      <c r="P20" s="19" t="e">
        <f>COUNTIFS(grupy!K:K,sprawdzenie!O20,grupy!#REF!,"&lt;&gt;")</f>
        <v>#REF!</v>
      </c>
      <c r="Q20" s="17" t="s">
        <v>83</v>
      </c>
      <c r="R20" s="19" t="e">
        <f>COUNTIFS(grupy!L:L,sprawdzenie!Q20,grupy!#REF!,"&lt;&gt;")</f>
        <v>#REF!</v>
      </c>
      <c r="S20" s="22" t="s">
        <v>92</v>
      </c>
      <c r="T20" s="24" t="e">
        <f>COUNTIFS(grupy!M:M,sprawdzenie!S20,grupy!#REF!,"&lt;&gt;")</f>
        <v>#REF!</v>
      </c>
      <c r="U20" s="22" t="s">
        <v>73</v>
      </c>
      <c r="V20" s="19" t="e">
        <f>COUNTIFS(grupy!N:N,sprawdzenie!U20,grupy!#REF!,"&lt;&gt;")</f>
        <v>#REF!</v>
      </c>
      <c r="W20" s="22" t="s">
        <v>397</v>
      </c>
      <c r="X20" s="19" t="e">
        <f>COUNTIFS(grupy!O:O,sprawdzenie!W20,grupy!#REF!,"&lt;&gt;")</f>
        <v>#REF!</v>
      </c>
      <c r="Y20" s="17" t="s">
        <v>416</v>
      </c>
      <c r="Z20" s="19" t="e">
        <f>COUNTIFS(grupy!P:P,sprawdzenie!Y20,grupy!#REF!,"&lt;&gt;")</f>
        <v>#REF!</v>
      </c>
    </row>
    <row r="21" spans="1:26" x14ac:dyDescent="0.25">
      <c r="A21" s="15" t="s">
        <v>325</v>
      </c>
      <c r="B21" s="19" t="e">
        <f>COUNTIFS(grupy!D:D,sprawdzenie!A21,grupy!#REF!,"&lt;&gt;")</f>
        <v>#REF!</v>
      </c>
      <c r="C21" s="15" t="s">
        <v>326</v>
      </c>
      <c r="D21" s="19" t="e">
        <f>COUNTIFS(grupy!E:E,sprawdzenie!C21,grupy!#REF!,"&lt;&gt;")</f>
        <v>#REF!</v>
      </c>
      <c r="E21" s="15" t="s">
        <v>175</v>
      </c>
      <c r="F21" s="19" t="e">
        <f>COUNTIFS(grupy!F:F,sprawdzenie!E21,grupy!#REF!,"&lt;&gt;")</f>
        <v>#REF!</v>
      </c>
      <c r="G21" s="17" t="s">
        <v>487</v>
      </c>
      <c r="H21" s="19" t="e">
        <f>COUNTIFS(grupy!G:G,sprawdzenie!G21,grupy!#REF!,"&lt;&gt;")</f>
        <v>#REF!</v>
      </c>
      <c r="I21" s="17" t="s">
        <v>101</v>
      </c>
      <c r="J21" s="19" t="e">
        <f>COUNTIFS(grupy!H:H,sprawdzenie!I21,grupy!#REF!,"&lt;&gt;")</f>
        <v>#REF!</v>
      </c>
      <c r="K21" s="17" t="s">
        <v>176</v>
      </c>
      <c r="L21" s="19" t="e">
        <f>COUNTIFS(grupy!I:I,sprawdzenie!K21,grupy!#REF!,"&lt;&gt;")</f>
        <v>#REF!</v>
      </c>
      <c r="M21" s="17" t="s">
        <v>436</v>
      </c>
      <c r="N21" s="19" t="e">
        <f>COUNTIFS(grupy!J:J,sprawdzenie!M21,grupy!#REF!,"&lt;&gt;")</f>
        <v>#REF!</v>
      </c>
      <c r="O21" s="17" t="s">
        <v>102</v>
      </c>
      <c r="P21" s="19" t="e">
        <f>COUNTIFS(grupy!K:K,sprawdzenie!O21,grupy!#REF!,"&lt;&gt;")</f>
        <v>#REF!</v>
      </c>
      <c r="Q21" s="17" t="s">
        <v>87</v>
      </c>
      <c r="R21" s="19" t="e">
        <f>COUNTIFS(grupy!L:L,sprawdzenie!Q21,grupy!#REF!,"&lt;&gt;")</f>
        <v>#REF!</v>
      </c>
      <c r="S21" s="22" t="s">
        <v>103</v>
      </c>
      <c r="T21" s="24" t="e">
        <f>COUNTIFS(grupy!M:M,sprawdzenie!S21,grupy!#REF!,"&lt;&gt;")</f>
        <v>#REF!</v>
      </c>
      <c r="U21" s="22" t="s">
        <v>74</v>
      </c>
      <c r="V21" s="19" t="e">
        <f>COUNTIFS(grupy!N:N,sprawdzenie!U21,grupy!#REF!,"&lt;&gt;")</f>
        <v>#REF!</v>
      </c>
      <c r="W21" s="22" t="s">
        <v>398</v>
      </c>
      <c r="X21" s="19" t="e">
        <f>COUNTIFS(grupy!O:O,sprawdzenie!W21,grupy!#REF!,"&lt;&gt;")</f>
        <v>#REF!</v>
      </c>
      <c r="Y21" s="17" t="s">
        <v>417</v>
      </c>
      <c r="Z21" s="19" t="e">
        <f>COUNTIFS(grupy!P:P,sprawdzenie!Y21,grupy!#REF!,"&lt;&gt;")</f>
        <v>#REF!</v>
      </c>
    </row>
    <row r="22" spans="1:26" x14ac:dyDescent="0.25">
      <c r="A22" s="15" t="s">
        <v>344</v>
      </c>
      <c r="B22" s="19" t="e">
        <f>COUNTIFS(grupy!D:D,sprawdzenie!A22,grupy!#REF!,"&lt;&gt;")</f>
        <v>#REF!</v>
      </c>
      <c r="C22" s="15" t="s">
        <v>345</v>
      </c>
      <c r="D22" s="19" t="e">
        <f>COUNTIFS(grupy!E:E,sprawdzenie!C22,grupy!#REF!,"&lt;&gt;")</f>
        <v>#REF!</v>
      </c>
      <c r="E22" s="15" t="s">
        <v>184</v>
      </c>
      <c r="F22" s="19" t="e">
        <f>COUNTIFS(grupy!F:F,sprawdzenie!E22,grupy!#REF!,"&lt;&gt;")</f>
        <v>#REF!</v>
      </c>
      <c r="G22" s="17" t="s">
        <v>488</v>
      </c>
      <c r="H22" s="19" t="e">
        <f>COUNTIFS(grupy!G:G,sprawdzenie!G22,grupy!#REF!,"&lt;&gt;")</f>
        <v>#REF!</v>
      </c>
      <c r="I22" s="17" t="s">
        <v>105</v>
      </c>
      <c r="J22" s="19" t="e">
        <f>COUNTIFS(grupy!H:H,sprawdzenie!I22,grupy!#REF!,"&lt;&gt;")</f>
        <v>#REF!</v>
      </c>
      <c r="K22" s="17" t="s">
        <v>181</v>
      </c>
      <c r="L22" s="19" t="e">
        <f>COUNTIFS(grupy!I:I,sprawdzenie!K22,grupy!#REF!,"&lt;&gt;")</f>
        <v>#REF!</v>
      </c>
      <c r="M22" s="17" t="s">
        <v>437</v>
      </c>
      <c r="N22" s="19" t="e">
        <f>COUNTIFS(grupy!J:J,sprawdzenie!M22,grupy!#REF!,"&lt;&gt;")</f>
        <v>#REF!</v>
      </c>
      <c r="O22" s="17" t="s">
        <v>106</v>
      </c>
      <c r="P22" s="19" t="e">
        <f>COUNTIFS(grupy!K:K,sprawdzenie!O22,grupy!#REF!,"&lt;&gt;")</f>
        <v>#REF!</v>
      </c>
      <c r="Q22" s="17" t="s">
        <v>91</v>
      </c>
      <c r="R22" s="19" t="e">
        <f>COUNTIFS(grupy!L:L,sprawdzenie!Q22,grupy!#REF!,"&lt;&gt;")</f>
        <v>#REF!</v>
      </c>
      <c r="S22" s="22" t="s">
        <v>104</v>
      </c>
      <c r="T22" s="24" t="e">
        <f>COUNTIFS(grupy!M:M,sprawdzenie!S22,grupy!#REF!,"&lt;&gt;")</f>
        <v>#REF!</v>
      </c>
      <c r="U22" s="22" t="s">
        <v>77</v>
      </c>
      <c r="V22" s="19" t="e">
        <f>COUNTIFS(grupy!N:N,sprawdzenie!U22,grupy!#REF!,"&lt;&gt;")</f>
        <v>#REF!</v>
      </c>
      <c r="W22" s="22" t="s">
        <v>399</v>
      </c>
      <c r="X22" s="19" t="e">
        <f>COUNTIFS(grupy!O:O,sprawdzenie!W22,grupy!#REF!,"&lt;&gt;")</f>
        <v>#REF!</v>
      </c>
      <c r="Y22" s="17" t="s">
        <v>418</v>
      </c>
      <c r="Z22" s="19" t="e">
        <f>COUNTIFS(grupy!P:P,sprawdzenie!Y22,grupy!#REF!,"&lt;&gt;")</f>
        <v>#REF!</v>
      </c>
    </row>
    <row r="23" spans="1:26" ht="15.75" thickBot="1" x14ac:dyDescent="0.3">
      <c r="A23" s="16" t="s">
        <v>363</v>
      </c>
      <c r="B23" s="21" t="e">
        <f>COUNTIFS(grupy!D:D,sprawdzenie!A23,grupy!#REF!,"&lt;&gt;")</f>
        <v>#REF!</v>
      </c>
      <c r="C23" s="16" t="s">
        <v>364</v>
      </c>
      <c r="D23" s="21" t="e">
        <f>COUNTIFS(grupy!E:E,sprawdzenie!C23,grupy!#REF!,"&lt;&gt;")</f>
        <v>#REF!</v>
      </c>
      <c r="E23" s="15" t="s">
        <v>194</v>
      </c>
      <c r="F23" s="19" t="e">
        <f>COUNTIFS(grupy!F:F,sprawdzenie!E23,grupy!#REF!,"&lt;&gt;")</f>
        <v>#REF!</v>
      </c>
      <c r="G23" s="17" t="s">
        <v>489</v>
      </c>
      <c r="H23" s="19" t="e">
        <f>COUNTIFS(grupy!G:G,sprawdzenie!G23,grupy!#REF!,"&lt;&gt;")</f>
        <v>#REF!</v>
      </c>
      <c r="I23" s="17" t="s">
        <v>109</v>
      </c>
      <c r="J23" s="19" t="e">
        <f>COUNTIFS(grupy!H:H,sprawdzenie!I23,grupy!#REF!,"&lt;&gt;")</f>
        <v>#REF!</v>
      </c>
      <c r="K23" s="17" t="s">
        <v>195</v>
      </c>
      <c r="L23" s="19" t="e">
        <f>COUNTIFS(grupy!I:I,sprawdzenie!K23,grupy!#REF!,"&lt;&gt;")</f>
        <v>#REF!</v>
      </c>
      <c r="M23" s="17" t="s">
        <v>438</v>
      </c>
      <c r="N23" s="19" t="e">
        <f>COUNTIFS(grupy!J:J,sprawdzenie!M23,grupy!#REF!,"&lt;&gt;")</f>
        <v>#REF!</v>
      </c>
      <c r="O23" s="17" t="s">
        <v>110</v>
      </c>
      <c r="P23" s="19" t="e">
        <f>COUNTIFS(grupy!K:K,sprawdzenie!O23,grupy!#REF!,"&lt;&gt;")</f>
        <v>#REF!</v>
      </c>
      <c r="Q23" s="17" t="s">
        <v>95</v>
      </c>
      <c r="R23" s="19" t="e">
        <f>COUNTIFS(grupy!L:L,sprawdzenie!Q23,grupy!#REF!,"&lt;&gt;")</f>
        <v>#REF!</v>
      </c>
      <c r="S23" s="22" t="s">
        <v>107</v>
      </c>
      <c r="T23" s="24" t="e">
        <f>COUNTIFS(grupy!M:M,sprawdzenie!S23,grupy!#REF!,"&lt;&gt;")</f>
        <v>#REF!</v>
      </c>
      <c r="U23" s="22" t="s">
        <v>84</v>
      </c>
      <c r="V23" s="19" t="e">
        <f>COUNTIFS(grupy!N:N,sprawdzenie!U23,grupy!#REF!,"&lt;&gt;")</f>
        <v>#REF!</v>
      </c>
      <c r="W23" s="23" t="s">
        <v>400</v>
      </c>
      <c r="X23" s="21" t="e">
        <f>COUNTIFS(grupy!O:O,sprawdzenie!W23,grupy!#REF!,"&lt;&gt;")</f>
        <v>#REF!</v>
      </c>
      <c r="Y23" s="18" t="s">
        <v>419</v>
      </c>
      <c r="Z23" s="21" t="e">
        <f>COUNTIFS(grupy!P:P,sprawdzenie!Y23,grupy!#REF!,"&lt;&gt;")</f>
        <v>#REF!</v>
      </c>
    </row>
    <row r="24" spans="1:26" ht="15.75" thickBot="1" x14ac:dyDescent="0.3">
      <c r="B24" s="49" t="e">
        <f>SUM(B5:B23)</f>
        <v>#REF!</v>
      </c>
      <c r="D24" s="49" t="e">
        <f>SUM(D5:D23)</f>
        <v>#REF!</v>
      </c>
      <c r="E24" s="48" t="s">
        <v>203</v>
      </c>
      <c r="F24" s="19" t="e">
        <f>COUNTIFS(grupy!F:F,sprawdzenie!E24,grupy!#REF!,"&lt;&gt;")</f>
        <v>#REF!</v>
      </c>
      <c r="G24" s="17" t="s">
        <v>490</v>
      </c>
      <c r="H24" s="19" t="e">
        <f>COUNTIFS(grupy!G:G,sprawdzenie!G24,grupy!#REF!,"&lt;&gt;")</f>
        <v>#REF!</v>
      </c>
      <c r="I24" s="17" t="s">
        <v>113</v>
      </c>
      <c r="J24" s="19" t="e">
        <f>COUNTIFS(grupy!H:H,sprawdzenie!I24,grupy!#REF!,"&lt;&gt;")</f>
        <v>#REF!</v>
      </c>
      <c r="K24" s="17" t="s">
        <v>200</v>
      </c>
      <c r="L24" s="19" t="e">
        <f>COUNTIFS(grupy!I:I,sprawdzenie!K24,grupy!#REF!,"&lt;&gt;")</f>
        <v>#REF!</v>
      </c>
      <c r="M24" s="17" t="s">
        <v>439</v>
      </c>
      <c r="N24" s="19" t="e">
        <f>COUNTIFS(grupy!J:J,sprawdzenie!M24,grupy!#REF!,"&lt;&gt;")</f>
        <v>#REF!</v>
      </c>
      <c r="O24" s="17" t="s">
        <v>114</v>
      </c>
      <c r="P24" s="19" t="e">
        <f>COUNTIFS(grupy!K:K,sprawdzenie!O24,grupy!#REF!,"&lt;&gt;")</f>
        <v>#REF!</v>
      </c>
      <c r="Q24" s="17" t="s">
        <v>97</v>
      </c>
      <c r="R24" s="19" t="e">
        <f>COUNTIFS(grupy!L:L,sprawdzenie!Q24,grupy!#REF!,"&lt;&gt;")</f>
        <v>#REF!</v>
      </c>
      <c r="S24" s="22" t="s">
        <v>111</v>
      </c>
      <c r="T24" s="24" t="e">
        <f>COUNTIFS(grupy!M:M,sprawdzenie!S24,grupy!#REF!,"&lt;&gt;")</f>
        <v>#REF!</v>
      </c>
      <c r="U24" s="22" t="s">
        <v>85</v>
      </c>
      <c r="V24" s="19" t="e">
        <f>COUNTIFS(grupy!N:N,sprawdzenie!U24,grupy!#REF!,"&lt;&gt;")</f>
        <v>#REF!</v>
      </c>
      <c r="X24" s="49" t="e">
        <f>SUM(X5:X23)</f>
        <v>#REF!</v>
      </c>
      <c r="Z24" s="49" t="e">
        <f>SUM(Z5:Z23)</f>
        <v>#REF!</v>
      </c>
    </row>
    <row r="25" spans="1:26" x14ac:dyDescent="0.25">
      <c r="E25" s="15" t="s">
        <v>213</v>
      </c>
      <c r="F25" s="19" t="e">
        <f>COUNTIFS(grupy!F:F,sprawdzenie!E25,grupy!#REF!,"&lt;&gt;")</f>
        <v>#REF!</v>
      </c>
      <c r="G25" s="17" t="s">
        <v>491</v>
      </c>
      <c r="H25" s="19" t="e">
        <f>COUNTIFS(grupy!G:G,sprawdzenie!G25,grupy!#REF!,"&lt;&gt;")</f>
        <v>#REF!</v>
      </c>
      <c r="I25" s="17" t="s">
        <v>119</v>
      </c>
      <c r="J25" s="19" t="e">
        <f>COUNTIFS(grupy!H:H,sprawdzenie!I25,grupy!#REF!,"&lt;&gt;")</f>
        <v>#REF!</v>
      </c>
      <c r="K25" s="17" t="s">
        <v>214</v>
      </c>
      <c r="L25" s="19" t="e">
        <f>COUNTIFS(grupy!I:I,sprawdzenie!K25,grupy!#REF!,"&lt;&gt;")</f>
        <v>#REF!</v>
      </c>
      <c r="M25" s="17" t="s">
        <v>440</v>
      </c>
      <c r="N25" s="19" t="e">
        <f>COUNTIFS(grupy!J:J,sprawdzenie!M25,grupy!#REF!,"&lt;&gt;")</f>
        <v>#REF!</v>
      </c>
      <c r="O25" s="17" t="s">
        <v>120</v>
      </c>
      <c r="P25" s="19" t="e">
        <f>COUNTIFS(grupy!K:K,sprawdzenie!O25,grupy!#REF!,"&lt;&gt;")</f>
        <v>#REF!</v>
      </c>
      <c r="Q25" s="17" t="s">
        <v>102</v>
      </c>
      <c r="R25" s="19" t="e">
        <f>COUNTIFS(grupy!L:L,sprawdzenie!Q25,grupy!#REF!,"&lt;&gt;")</f>
        <v>#REF!</v>
      </c>
      <c r="S25" s="22" t="s">
        <v>122</v>
      </c>
      <c r="T25" s="24" t="e">
        <f>COUNTIFS(grupy!M:M,sprawdzenie!S25,grupy!#REF!,"&lt;&gt;")</f>
        <v>#REF!</v>
      </c>
      <c r="U25" s="22" t="s">
        <v>88</v>
      </c>
      <c r="V25" s="19" t="e">
        <f>COUNTIFS(grupy!N:N,sprawdzenie!U25,grupy!#REF!,"&lt;&gt;")</f>
        <v>#REF!</v>
      </c>
    </row>
    <row r="26" spans="1:26" x14ac:dyDescent="0.25">
      <c r="E26" s="15" t="s">
        <v>222</v>
      </c>
      <c r="F26" s="19" t="e">
        <f>COUNTIFS(grupy!F:F,sprawdzenie!E26,grupy!#REF!,"&lt;&gt;")</f>
        <v>#REF!</v>
      </c>
      <c r="G26" s="17" t="s">
        <v>492</v>
      </c>
      <c r="H26" s="19" t="e">
        <f>COUNTIFS(grupy!G:G,sprawdzenie!G26,grupy!#REF!,"&lt;&gt;")</f>
        <v>#REF!</v>
      </c>
      <c r="I26" s="17" t="s">
        <v>124</v>
      </c>
      <c r="J26" s="19" t="e">
        <f>COUNTIFS(grupy!H:H,sprawdzenie!I26,grupy!#REF!,"&lt;&gt;")</f>
        <v>#REF!</v>
      </c>
      <c r="K26" s="17" t="s">
        <v>219</v>
      </c>
      <c r="L26" s="19" t="e">
        <f>COUNTIFS(grupy!I:I,sprawdzenie!K26,grupy!#REF!,"&lt;&gt;")</f>
        <v>#REF!</v>
      </c>
      <c r="M26" s="17" t="s">
        <v>441</v>
      </c>
      <c r="N26" s="19" t="e">
        <f>COUNTIFS(grupy!J:J,sprawdzenie!M26,grupy!#REF!,"&lt;&gt;")</f>
        <v>#REF!</v>
      </c>
      <c r="O26" s="17" t="s">
        <v>125</v>
      </c>
      <c r="P26" s="19" t="e">
        <f>COUNTIFS(grupy!K:K,sprawdzenie!O26,grupy!#REF!,"&lt;&gt;")</f>
        <v>#REF!</v>
      </c>
      <c r="Q26" s="17" t="s">
        <v>106</v>
      </c>
      <c r="R26" s="19" t="e">
        <f>COUNTIFS(grupy!L:L,sprawdzenie!Q26,grupy!#REF!,"&lt;&gt;")</f>
        <v>#REF!</v>
      </c>
      <c r="S26" s="22" t="s">
        <v>123</v>
      </c>
      <c r="T26" s="24" t="e">
        <f>COUNTIFS(grupy!M:M,sprawdzenie!S26,grupy!#REF!,"&lt;&gt;")</f>
        <v>#REF!</v>
      </c>
      <c r="U26" s="22" t="s">
        <v>92</v>
      </c>
      <c r="V26" s="19" t="e">
        <f>COUNTIFS(grupy!N:N,sprawdzenie!U26,grupy!#REF!,"&lt;&gt;")</f>
        <v>#REF!</v>
      </c>
    </row>
    <row r="27" spans="1:26" x14ac:dyDescent="0.25">
      <c r="E27" s="15" t="s">
        <v>232</v>
      </c>
      <c r="F27" s="19" t="e">
        <f>COUNTIFS(grupy!F:F,sprawdzenie!E27,grupy!#REF!,"&lt;&gt;")</f>
        <v>#REF!</v>
      </c>
      <c r="G27" s="17" t="s">
        <v>493</v>
      </c>
      <c r="H27" s="19" t="e">
        <f>COUNTIFS(grupy!G:G,sprawdzenie!G27,grupy!#REF!,"&lt;&gt;")</f>
        <v>#REF!</v>
      </c>
      <c r="I27" s="17" t="s">
        <v>128</v>
      </c>
      <c r="J27" s="19" t="e">
        <f>COUNTIFS(grupy!H:H,sprawdzenie!I27,grupy!#REF!,"&lt;&gt;")</f>
        <v>#REF!</v>
      </c>
      <c r="K27" s="17" t="s">
        <v>233</v>
      </c>
      <c r="L27" s="19" t="e">
        <f>COUNTIFS(grupy!I:I,sprawdzenie!K27,grupy!#REF!,"&lt;&gt;")</f>
        <v>#REF!</v>
      </c>
      <c r="M27" s="17" t="s">
        <v>442</v>
      </c>
      <c r="N27" s="19" t="e">
        <f>COUNTIFS(grupy!J:J,sprawdzenie!M27,grupy!#REF!,"&lt;&gt;")</f>
        <v>#REF!</v>
      </c>
      <c r="O27" s="17" t="s">
        <v>129</v>
      </c>
      <c r="P27" s="19" t="e">
        <f>COUNTIFS(grupy!K:K,sprawdzenie!O27,grupy!#REF!,"&lt;&gt;")</f>
        <v>#REF!</v>
      </c>
      <c r="Q27" s="17" t="s">
        <v>110</v>
      </c>
      <c r="R27" s="19" t="e">
        <f>COUNTIFS(grupy!L:L,sprawdzenie!Q27,grupy!#REF!,"&lt;&gt;")</f>
        <v>#REF!</v>
      </c>
      <c r="S27" s="22" t="s">
        <v>126</v>
      </c>
      <c r="T27" s="24" t="e">
        <f>COUNTIFS(grupy!M:M,sprawdzenie!S27,grupy!#REF!,"&lt;&gt;")</f>
        <v>#REF!</v>
      </c>
      <c r="U27" s="22" t="s">
        <v>93</v>
      </c>
      <c r="V27" s="19" t="e">
        <f>COUNTIFS(grupy!N:N,sprawdzenie!U27,grupy!#REF!,"&lt;&gt;")</f>
        <v>#REF!</v>
      </c>
    </row>
    <row r="28" spans="1:26" x14ac:dyDescent="0.25">
      <c r="E28" s="15" t="s">
        <v>241</v>
      </c>
      <c r="F28" s="19" t="e">
        <f>COUNTIFS(grupy!F:F,sprawdzenie!E28,grupy!#REF!,"&lt;&gt;")</f>
        <v>#REF!</v>
      </c>
      <c r="G28" s="17" t="s">
        <v>494</v>
      </c>
      <c r="H28" s="19" t="e">
        <f>COUNTIFS(grupy!G:G,sprawdzenie!G28,grupy!#REF!,"&lt;&gt;")</f>
        <v>#REF!</v>
      </c>
      <c r="I28" s="17" t="s">
        <v>132</v>
      </c>
      <c r="J28" s="19" t="e">
        <f>COUNTIFS(grupy!H:H,sprawdzenie!I28,grupy!#REF!,"&lt;&gt;")</f>
        <v>#REF!</v>
      </c>
      <c r="K28" s="17" t="s">
        <v>237</v>
      </c>
      <c r="L28" s="19" t="e">
        <f>COUNTIFS(grupy!I:I,sprawdzenie!K28,grupy!#REF!,"&lt;&gt;")</f>
        <v>#REF!</v>
      </c>
      <c r="M28" s="17" t="s">
        <v>443</v>
      </c>
      <c r="N28" s="19" t="e">
        <f>COUNTIFS(grupy!J:J,sprawdzenie!M28,grupy!#REF!,"&lt;&gt;")</f>
        <v>#REF!</v>
      </c>
      <c r="O28" s="17" t="s">
        <v>133</v>
      </c>
      <c r="P28" s="19" t="e">
        <f>COUNTIFS(grupy!K:K,sprawdzenie!O28,grupy!#REF!,"&lt;&gt;")</f>
        <v>#REF!</v>
      </c>
      <c r="Q28" s="17" t="s">
        <v>114</v>
      </c>
      <c r="R28" s="19" t="e">
        <f>COUNTIFS(grupy!L:L,sprawdzenie!Q28,grupy!#REF!,"&lt;&gt;")</f>
        <v>#REF!</v>
      </c>
      <c r="S28" s="22" t="s">
        <v>130</v>
      </c>
      <c r="T28" s="24" t="e">
        <f>COUNTIFS(grupy!M:M,sprawdzenie!S28,grupy!#REF!,"&lt;&gt;")</f>
        <v>#REF!</v>
      </c>
      <c r="U28" s="22" t="s">
        <v>96</v>
      </c>
      <c r="V28" s="19" t="e">
        <f>COUNTIFS(grupy!N:N,sprawdzenie!U28,grupy!#REF!,"&lt;&gt;")</f>
        <v>#REF!</v>
      </c>
    </row>
    <row r="29" spans="1:26" x14ac:dyDescent="0.25">
      <c r="E29" s="15" t="s">
        <v>251</v>
      </c>
      <c r="F29" s="19" t="e">
        <f>COUNTIFS(grupy!F:F,sprawdzenie!E29,grupy!#REF!,"&lt;&gt;")</f>
        <v>#REF!</v>
      </c>
      <c r="G29" s="17" t="s">
        <v>495</v>
      </c>
      <c r="H29" s="19" t="e">
        <f>COUNTIFS(grupy!G:G,sprawdzenie!G29,grupy!#REF!,"&lt;&gt;")</f>
        <v>#REF!</v>
      </c>
      <c r="I29" s="17" t="s">
        <v>138</v>
      </c>
      <c r="J29" s="19" t="e">
        <f>COUNTIFS(grupy!H:H,sprawdzenie!I29,grupy!#REF!,"&lt;&gt;")</f>
        <v>#REF!</v>
      </c>
      <c r="K29" s="17" t="s">
        <v>252</v>
      </c>
      <c r="L29" s="19" t="e">
        <f>COUNTIFS(grupy!I:I,sprawdzenie!K29,grupy!#REF!,"&lt;&gt;")</f>
        <v>#REF!</v>
      </c>
      <c r="M29" s="17" t="s">
        <v>444</v>
      </c>
      <c r="N29" s="19" t="e">
        <f>COUNTIFS(grupy!J:J,sprawdzenie!M29,grupy!#REF!,"&lt;&gt;")</f>
        <v>#REF!</v>
      </c>
      <c r="O29" s="17" t="s">
        <v>139</v>
      </c>
      <c r="P29" s="19" t="e">
        <f>COUNTIFS(grupy!K:K,sprawdzenie!O29,grupy!#REF!,"&lt;&gt;")</f>
        <v>#REF!</v>
      </c>
      <c r="Q29" s="17" t="s">
        <v>121</v>
      </c>
      <c r="R29" s="19" t="e">
        <f>COUNTIFS(grupy!L:L,sprawdzenie!Q29,grupy!#REF!,"&lt;&gt;")</f>
        <v>#REF!</v>
      </c>
      <c r="S29" s="22" t="s">
        <v>140</v>
      </c>
      <c r="T29" s="24" t="e">
        <f>COUNTIFS(grupy!M:M,sprawdzenie!S29,grupy!#REF!,"&lt;&gt;")</f>
        <v>#REF!</v>
      </c>
      <c r="U29" s="22" t="s">
        <v>103</v>
      </c>
      <c r="V29" s="19" t="e">
        <f>COUNTIFS(grupy!N:N,sprawdzenie!U29,grupy!#REF!,"&lt;&gt;")</f>
        <v>#REF!</v>
      </c>
    </row>
    <row r="30" spans="1:26" x14ac:dyDescent="0.25">
      <c r="E30" s="15" t="s">
        <v>260</v>
      </c>
      <c r="F30" s="19" t="e">
        <f>COUNTIFS(grupy!F:F,sprawdzenie!E30,grupy!#REF!,"&lt;&gt;")</f>
        <v>#REF!</v>
      </c>
      <c r="G30" s="17" t="s">
        <v>496</v>
      </c>
      <c r="H30" s="19" t="e">
        <f>COUNTIFS(grupy!G:G,sprawdzenie!G30,grupy!#REF!,"&lt;&gt;")</f>
        <v>#REF!</v>
      </c>
      <c r="I30" s="17" t="s">
        <v>143</v>
      </c>
      <c r="J30" s="19" t="e">
        <f>COUNTIFS(grupy!H:H,sprawdzenie!I30,grupy!#REF!,"&lt;&gt;")</f>
        <v>#REF!</v>
      </c>
      <c r="K30" s="17" t="s">
        <v>256</v>
      </c>
      <c r="L30" s="19" t="e">
        <f>COUNTIFS(grupy!I:I,sprawdzenie!K30,grupy!#REF!,"&lt;&gt;")</f>
        <v>#REF!</v>
      </c>
      <c r="M30" s="17" t="s">
        <v>445</v>
      </c>
      <c r="N30" s="19" t="e">
        <f>COUNTIFS(grupy!J:J,sprawdzenie!M30,grupy!#REF!,"&lt;&gt;")</f>
        <v>#REF!</v>
      </c>
      <c r="O30" s="17" t="s">
        <v>144</v>
      </c>
      <c r="P30" s="19" t="e">
        <f>COUNTIFS(grupy!K:K,sprawdzenie!O30,grupy!#REF!,"&lt;&gt;")</f>
        <v>#REF!</v>
      </c>
      <c r="Q30" s="17" t="s">
        <v>120</v>
      </c>
      <c r="R30" s="19" t="e">
        <f>COUNTIFS(grupy!L:L,sprawdzenie!Q30,grupy!#REF!,"&lt;&gt;")</f>
        <v>#REF!</v>
      </c>
      <c r="S30" s="22" t="s">
        <v>142</v>
      </c>
      <c r="T30" s="24" t="e">
        <f>COUNTIFS(grupy!M:M,sprawdzenie!S30,grupy!#REF!,"&lt;&gt;")</f>
        <v>#REF!</v>
      </c>
      <c r="U30" s="22" t="s">
        <v>104</v>
      </c>
      <c r="V30" s="19" t="e">
        <f>COUNTIFS(grupy!N:N,sprawdzenie!U30,grupy!#REF!,"&lt;&gt;")</f>
        <v>#REF!</v>
      </c>
    </row>
    <row r="31" spans="1:26" x14ac:dyDescent="0.25">
      <c r="E31" s="15" t="s">
        <v>270</v>
      </c>
      <c r="F31" s="19" t="e">
        <f>COUNTIFS(grupy!F:F,sprawdzenie!E31,grupy!#REF!,"&lt;&gt;")</f>
        <v>#REF!</v>
      </c>
      <c r="G31" s="17" t="s">
        <v>497</v>
      </c>
      <c r="H31" s="19" t="e">
        <f>COUNTIFS(grupy!G:G,sprawdzenie!G31,grupy!#REF!,"&lt;&gt;")</f>
        <v>#REF!</v>
      </c>
      <c r="I31" s="17" t="s">
        <v>147</v>
      </c>
      <c r="J31" s="19" t="e">
        <f>COUNTIFS(grupy!H:H,sprawdzenie!I31,grupy!#REF!,"&lt;&gt;")</f>
        <v>#REF!</v>
      </c>
      <c r="K31" s="17" t="s">
        <v>271</v>
      </c>
      <c r="L31" s="19" t="e">
        <f>COUNTIFS(grupy!I:I,sprawdzenie!K31,grupy!#REF!,"&lt;&gt;")</f>
        <v>#REF!</v>
      </c>
      <c r="M31" s="17" t="s">
        <v>446</v>
      </c>
      <c r="N31" s="19" t="e">
        <f>COUNTIFS(grupy!J:J,sprawdzenie!M31,grupy!#REF!,"&lt;&gt;")</f>
        <v>#REF!</v>
      </c>
      <c r="O31" s="17" t="s">
        <v>148</v>
      </c>
      <c r="P31" s="19" t="e">
        <f>COUNTIFS(grupy!K:K,sprawdzenie!O31,grupy!#REF!,"&lt;&gt;")</f>
        <v>#REF!</v>
      </c>
      <c r="Q31" s="17" t="s">
        <v>125</v>
      </c>
      <c r="R31" s="19" t="e">
        <f>COUNTIFS(grupy!L:L,sprawdzenie!Q31,grupy!#REF!,"&lt;&gt;")</f>
        <v>#REF!</v>
      </c>
      <c r="S31" s="22" t="s">
        <v>145</v>
      </c>
      <c r="T31" s="24" t="e">
        <f>COUNTIFS(grupy!M:M,sprawdzenie!S31,grupy!#REF!,"&lt;&gt;")</f>
        <v>#REF!</v>
      </c>
      <c r="U31" s="22" t="s">
        <v>107</v>
      </c>
      <c r="V31" s="19" t="e">
        <f>COUNTIFS(grupy!N:N,sprawdzenie!U31,grupy!#REF!,"&lt;&gt;")</f>
        <v>#REF!</v>
      </c>
    </row>
    <row r="32" spans="1:26" x14ac:dyDescent="0.25">
      <c r="E32" s="15" t="s">
        <v>279</v>
      </c>
      <c r="F32" s="19" t="e">
        <f>COUNTIFS(grupy!F:F,sprawdzenie!E32,grupy!#REF!,"&lt;&gt;")</f>
        <v>#REF!</v>
      </c>
      <c r="G32" s="17" t="s">
        <v>498</v>
      </c>
      <c r="H32" s="19" t="e">
        <f>COUNTIFS(grupy!G:G,sprawdzenie!G32,grupy!#REF!,"&lt;&gt;")</f>
        <v>#REF!</v>
      </c>
      <c r="I32" s="17" t="s">
        <v>151</v>
      </c>
      <c r="J32" s="19" t="e">
        <f>COUNTIFS(grupy!H:H,sprawdzenie!I32,grupy!#REF!,"&lt;&gt;")</f>
        <v>#REF!</v>
      </c>
      <c r="K32" s="17" t="s">
        <v>275</v>
      </c>
      <c r="L32" s="19" t="e">
        <f>COUNTIFS(grupy!I:I,sprawdzenie!K32,grupy!#REF!,"&lt;&gt;")</f>
        <v>#REF!</v>
      </c>
      <c r="M32" s="17" t="s">
        <v>447</v>
      </c>
      <c r="N32" s="19" t="e">
        <f>COUNTIFS(grupy!J:J,sprawdzenie!M32,grupy!#REF!,"&lt;&gt;")</f>
        <v>#REF!</v>
      </c>
      <c r="O32" s="17" t="s">
        <v>152</v>
      </c>
      <c r="P32" s="19" t="e">
        <f>COUNTIFS(grupy!K:K,sprawdzenie!O32,grupy!#REF!,"&lt;&gt;")</f>
        <v>#REF!</v>
      </c>
      <c r="Q32" s="17" t="s">
        <v>129</v>
      </c>
      <c r="R32" s="19" t="e">
        <f>COUNTIFS(grupy!L:L,sprawdzenie!Q32,grupy!#REF!,"&lt;&gt;")</f>
        <v>#REF!</v>
      </c>
      <c r="S32" s="22" t="s">
        <v>149</v>
      </c>
      <c r="T32" s="24" t="e">
        <f>COUNTIFS(grupy!M:M,sprawdzenie!S32,grupy!#REF!,"&lt;&gt;")</f>
        <v>#REF!</v>
      </c>
      <c r="U32" s="22" t="s">
        <v>111</v>
      </c>
      <c r="V32" s="19" t="e">
        <f>COUNTIFS(grupy!N:N,sprawdzenie!U32,grupy!#REF!,"&lt;&gt;")</f>
        <v>#REF!</v>
      </c>
    </row>
    <row r="33" spans="5:22" x14ac:dyDescent="0.25">
      <c r="E33" s="15" t="s">
        <v>289</v>
      </c>
      <c r="F33" s="19" t="e">
        <f>COUNTIFS(grupy!F:F,sprawdzenie!E33,grupy!#REF!,"&lt;&gt;")</f>
        <v>#REF!</v>
      </c>
      <c r="G33" s="17" t="s">
        <v>499</v>
      </c>
      <c r="H33" s="19" t="e">
        <f>COUNTIFS(grupy!G:G,sprawdzenie!G33,grupy!#REF!,"&lt;&gt;")</f>
        <v>#REF!</v>
      </c>
      <c r="I33" s="17" t="s">
        <v>157</v>
      </c>
      <c r="J33" s="19" t="e">
        <f>COUNTIFS(grupy!H:H,sprawdzenie!I33,grupy!#REF!,"&lt;&gt;")</f>
        <v>#REF!</v>
      </c>
      <c r="K33" s="17" t="s">
        <v>290</v>
      </c>
      <c r="L33" s="19" t="e">
        <f>COUNTIFS(grupy!I:I,sprawdzenie!K33,grupy!#REF!,"&lt;&gt;")</f>
        <v>#REF!</v>
      </c>
      <c r="M33" s="17" t="s">
        <v>448</v>
      </c>
      <c r="N33" s="19" t="e">
        <f>COUNTIFS(grupy!J:J,sprawdzenie!M33,grupy!#REF!,"&lt;&gt;")</f>
        <v>#REF!</v>
      </c>
      <c r="O33" s="17" t="s">
        <v>158</v>
      </c>
      <c r="P33" s="19" t="e">
        <f>COUNTIFS(grupy!K:K,sprawdzenie!O33,grupy!#REF!,"&lt;&gt;")</f>
        <v>#REF!</v>
      </c>
      <c r="Q33" s="17" t="s">
        <v>133</v>
      </c>
      <c r="R33" s="19" t="e">
        <f>COUNTIFS(grupy!L:L,sprawdzenie!Q33,grupy!#REF!,"&lt;&gt;")</f>
        <v>#REF!</v>
      </c>
      <c r="S33" s="22" t="s">
        <v>159</v>
      </c>
      <c r="T33" s="24" t="e">
        <f>COUNTIFS(grupy!M:M,sprawdzenie!S33,grupy!#REF!,"&lt;&gt;")</f>
        <v>#REF!</v>
      </c>
      <c r="U33" s="22" t="s">
        <v>112</v>
      </c>
      <c r="V33" s="19" t="e">
        <f>COUNTIFS(grupy!N:N,sprawdzenie!U33,grupy!#REF!,"&lt;&gt;")</f>
        <v>#REF!</v>
      </c>
    </row>
    <row r="34" spans="5:22" x14ac:dyDescent="0.25">
      <c r="E34" s="15" t="s">
        <v>298</v>
      </c>
      <c r="F34" s="19" t="e">
        <f>COUNTIFS(grupy!F:F,sprawdzenie!E34,grupy!#REF!,"&lt;&gt;")</f>
        <v>#REF!</v>
      </c>
      <c r="G34" s="17" t="s">
        <v>500</v>
      </c>
      <c r="H34" s="19" t="e">
        <f>COUNTIFS(grupy!G:G,sprawdzenie!G34,grupy!#REF!,"&lt;&gt;")</f>
        <v>#REF!</v>
      </c>
      <c r="I34" s="17" t="s">
        <v>162</v>
      </c>
      <c r="J34" s="19" t="e">
        <f>COUNTIFS(grupy!H:H,sprawdzenie!I34,grupy!#REF!,"&lt;&gt;")</f>
        <v>#REF!</v>
      </c>
      <c r="K34" s="17" t="s">
        <v>294</v>
      </c>
      <c r="L34" s="19" t="e">
        <f>COUNTIFS(grupy!I:I,sprawdzenie!K34,grupy!#REF!,"&lt;&gt;")</f>
        <v>#REF!</v>
      </c>
      <c r="M34" s="17" t="s">
        <v>449</v>
      </c>
      <c r="N34" s="19" t="e">
        <f>COUNTIFS(grupy!J:J,sprawdzenie!M34,grupy!#REF!,"&lt;&gt;")</f>
        <v>#REF!</v>
      </c>
      <c r="O34" s="17" t="s">
        <v>163</v>
      </c>
      <c r="P34" s="19" t="e">
        <f>COUNTIFS(grupy!K:K,sprawdzenie!O34,grupy!#REF!,"&lt;&gt;")</f>
        <v>#REF!</v>
      </c>
      <c r="Q34" s="17" t="s">
        <v>141</v>
      </c>
      <c r="R34" s="19" t="e">
        <f>COUNTIFS(grupy!L:L,sprawdzenie!Q34,grupy!#REF!,"&lt;&gt;")</f>
        <v>#REF!</v>
      </c>
      <c r="S34" s="22" t="s">
        <v>161</v>
      </c>
      <c r="T34" s="24" t="e">
        <f>COUNTIFS(grupy!M:M,sprawdzenie!S34,grupy!#REF!,"&lt;&gt;")</f>
        <v>#REF!</v>
      </c>
      <c r="U34" s="22" t="s">
        <v>115</v>
      </c>
      <c r="V34" s="19" t="e">
        <f>COUNTIFS(grupy!N:N,sprawdzenie!U34,grupy!#REF!,"&lt;&gt;")</f>
        <v>#REF!</v>
      </c>
    </row>
    <row r="35" spans="5:22" x14ac:dyDescent="0.25">
      <c r="E35" s="15" t="s">
        <v>308</v>
      </c>
      <c r="F35" s="19" t="e">
        <f>COUNTIFS(grupy!F:F,sprawdzenie!E35,grupy!#REF!,"&lt;&gt;")</f>
        <v>#REF!</v>
      </c>
      <c r="G35" s="17" t="s">
        <v>501</v>
      </c>
      <c r="H35" s="19" t="e">
        <f>COUNTIFS(grupy!G:G,sprawdzenie!G35,grupy!#REF!,"&lt;&gt;")</f>
        <v>#REF!</v>
      </c>
      <c r="I35" s="17" t="s">
        <v>166</v>
      </c>
      <c r="J35" s="19" t="e">
        <f>COUNTIFS(grupy!H:H,sprawdzenie!I35,grupy!#REF!,"&lt;&gt;")</f>
        <v>#REF!</v>
      </c>
      <c r="K35" s="17" t="s">
        <v>309</v>
      </c>
      <c r="L35" s="19" t="e">
        <f>COUNTIFS(grupy!I:I,sprawdzenie!K35,grupy!#REF!,"&lt;&gt;")</f>
        <v>#REF!</v>
      </c>
      <c r="M35" s="17" t="s">
        <v>450</v>
      </c>
      <c r="N35" s="19" t="e">
        <f>COUNTIFS(grupy!J:J,sprawdzenie!M35,grupy!#REF!,"&lt;&gt;")</f>
        <v>#REF!</v>
      </c>
      <c r="O35" s="17" t="s">
        <v>167</v>
      </c>
      <c r="P35" s="19" t="e">
        <f>COUNTIFS(grupy!K:K,sprawdzenie!O35,grupy!#REF!,"&lt;&gt;")</f>
        <v>#REF!</v>
      </c>
      <c r="Q35" s="17" t="s">
        <v>139</v>
      </c>
      <c r="R35" s="19" t="e">
        <f>COUNTIFS(grupy!L:L,sprawdzenie!Q35,grupy!#REF!,"&lt;&gt;")</f>
        <v>#REF!</v>
      </c>
      <c r="S35" s="22" t="s">
        <v>164</v>
      </c>
      <c r="T35" s="24" t="e">
        <f>COUNTIFS(grupy!M:M,sprawdzenie!S35,grupy!#REF!,"&lt;&gt;")</f>
        <v>#REF!</v>
      </c>
      <c r="U35" s="22" t="s">
        <v>122</v>
      </c>
      <c r="V35" s="19" t="e">
        <f>COUNTIFS(grupy!N:N,sprawdzenie!U35,grupy!#REF!,"&lt;&gt;")</f>
        <v>#REF!</v>
      </c>
    </row>
    <row r="36" spans="5:22" x14ac:dyDescent="0.25">
      <c r="E36" s="15" t="s">
        <v>317</v>
      </c>
      <c r="F36" s="19" t="e">
        <f>COUNTIFS(grupy!F:F,sprawdzenie!E36,grupy!#REF!,"&lt;&gt;")</f>
        <v>#REF!</v>
      </c>
      <c r="G36" s="17" t="s">
        <v>502</v>
      </c>
      <c r="H36" s="19" t="e">
        <f>COUNTIFS(grupy!G:G,sprawdzenie!G36,grupy!#REF!,"&lt;&gt;")</f>
        <v>#REF!</v>
      </c>
      <c r="I36" s="17" t="s">
        <v>170</v>
      </c>
      <c r="J36" s="19" t="e">
        <f>COUNTIFS(grupy!H:H,sprawdzenie!I36,grupy!#REF!,"&lt;&gt;")</f>
        <v>#REF!</v>
      </c>
      <c r="K36" s="17" t="s">
        <v>313</v>
      </c>
      <c r="L36" s="19" t="e">
        <f>COUNTIFS(grupy!I:I,sprawdzenie!K36,grupy!#REF!,"&lt;&gt;")</f>
        <v>#REF!</v>
      </c>
      <c r="M36" s="17" t="s">
        <v>451</v>
      </c>
      <c r="N36" s="19" t="e">
        <f>COUNTIFS(grupy!J:J,sprawdzenie!M36,grupy!#REF!,"&lt;&gt;")</f>
        <v>#REF!</v>
      </c>
      <c r="O36" s="17" t="s">
        <v>171</v>
      </c>
      <c r="P36" s="19" t="e">
        <f>COUNTIFS(grupy!K:K,sprawdzenie!O36,grupy!#REF!,"&lt;&gt;")</f>
        <v>#REF!</v>
      </c>
      <c r="Q36" s="17" t="s">
        <v>144</v>
      </c>
      <c r="R36" s="19" t="e">
        <f>COUNTIFS(grupy!L:L,sprawdzenie!Q36,grupy!#REF!,"&lt;&gt;")</f>
        <v>#REF!</v>
      </c>
      <c r="S36" s="22" t="s">
        <v>168</v>
      </c>
      <c r="T36" s="24" t="e">
        <f>COUNTIFS(grupy!M:M,sprawdzenie!S36,grupy!#REF!,"&lt;&gt;")</f>
        <v>#REF!</v>
      </c>
      <c r="U36" s="22" t="s">
        <v>123</v>
      </c>
      <c r="V36" s="19" t="e">
        <f>COUNTIFS(grupy!N:N,sprawdzenie!U36,grupy!#REF!,"&lt;&gt;")</f>
        <v>#REF!</v>
      </c>
    </row>
    <row r="37" spans="5:22" x14ac:dyDescent="0.25">
      <c r="E37" s="15" t="s">
        <v>327</v>
      </c>
      <c r="F37" s="19" t="e">
        <f>COUNTIFS(grupy!F:F,sprawdzenie!E37,grupy!#REF!,"&lt;&gt;")</f>
        <v>#REF!</v>
      </c>
      <c r="G37" s="17" t="s">
        <v>503</v>
      </c>
      <c r="H37" s="19" t="e">
        <f>COUNTIFS(grupy!G:G,sprawdzenie!G37,grupy!#REF!,"&lt;&gt;")</f>
        <v>#REF!</v>
      </c>
      <c r="I37" s="17" t="s">
        <v>176</v>
      </c>
      <c r="J37" s="19" t="e">
        <f>COUNTIFS(grupy!H:H,sprawdzenie!I37,grupy!#REF!,"&lt;&gt;")</f>
        <v>#REF!</v>
      </c>
      <c r="K37" s="17" t="s">
        <v>328</v>
      </c>
      <c r="L37" s="19" t="e">
        <f>COUNTIFS(grupy!I:I,sprawdzenie!K37,grupy!#REF!,"&lt;&gt;")</f>
        <v>#REF!</v>
      </c>
      <c r="M37" s="17" t="s">
        <v>452</v>
      </c>
      <c r="N37" s="19" t="e">
        <f>COUNTIFS(grupy!J:J,sprawdzenie!M37,grupy!#REF!,"&lt;&gt;")</f>
        <v>#REF!</v>
      </c>
      <c r="O37" s="17" t="s">
        <v>177</v>
      </c>
      <c r="P37" s="19" t="e">
        <f>COUNTIFS(grupy!K:K,sprawdzenie!O37,grupy!#REF!,"&lt;&gt;")</f>
        <v>#REF!</v>
      </c>
      <c r="Q37" s="17" t="s">
        <v>148</v>
      </c>
      <c r="R37" s="19" t="e">
        <f>COUNTIFS(grupy!L:L,sprawdzenie!Q37,grupy!#REF!,"&lt;&gt;")</f>
        <v>#REF!</v>
      </c>
      <c r="S37" s="22" t="s">
        <v>178</v>
      </c>
      <c r="T37" s="24" t="e">
        <f>COUNTIFS(grupy!M:M,sprawdzenie!S37,grupy!#REF!,"&lt;&gt;")</f>
        <v>#REF!</v>
      </c>
      <c r="U37" s="22" t="s">
        <v>126</v>
      </c>
      <c r="V37" s="19" t="e">
        <f>COUNTIFS(grupy!N:N,sprawdzenie!U37,grupy!#REF!,"&lt;&gt;")</f>
        <v>#REF!</v>
      </c>
    </row>
    <row r="38" spans="5:22" x14ac:dyDescent="0.25">
      <c r="E38" s="15" t="s">
        <v>336</v>
      </c>
      <c r="F38" s="19" t="e">
        <f>COUNTIFS(grupy!F:F,sprawdzenie!E38,grupy!#REF!,"&lt;&gt;")</f>
        <v>#REF!</v>
      </c>
      <c r="G38" s="17" t="s">
        <v>504</v>
      </c>
      <c r="H38" s="19" t="e">
        <f>COUNTIFS(grupy!G:G,sprawdzenie!G38,grupy!#REF!,"&lt;&gt;")</f>
        <v>#REF!</v>
      </c>
      <c r="I38" s="17" t="s">
        <v>181</v>
      </c>
      <c r="J38" s="19" t="e">
        <f>COUNTIFS(grupy!H:H,sprawdzenie!I38,grupy!#REF!,"&lt;&gt;")</f>
        <v>#REF!</v>
      </c>
      <c r="K38" s="17" t="s">
        <v>332</v>
      </c>
      <c r="L38" s="19" t="e">
        <f>COUNTIFS(grupy!I:I,sprawdzenie!K38,grupy!#REF!,"&lt;&gt;")</f>
        <v>#REF!</v>
      </c>
      <c r="M38" s="17" t="s">
        <v>453</v>
      </c>
      <c r="N38" s="19" t="e">
        <f>COUNTIFS(grupy!J:J,sprawdzenie!M38,grupy!#REF!,"&lt;&gt;")</f>
        <v>#REF!</v>
      </c>
      <c r="O38" s="17" t="s">
        <v>182</v>
      </c>
      <c r="P38" s="19" t="e">
        <f>COUNTIFS(grupy!K:K,sprawdzenie!O38,grupy!#REF!,"&lt;&gt;")</f>
        <v>#REF!</v>
      </c>
      <c r="Q38" s="17" t="s">
        <v>152</v>
      </c>
      <c r="R38" s="19" t="e">
        <f>COUNTIFS(grupy!L:L,sprawdzenie!Q38,grupy!#REF!,"&lt;&gt;")</f>
        <v>#REF!</v>
      </c>
      <c r="S38" s="22" t="s">
        <v>180</v>
      </c>
      <c r="T38" s="24" t="e">
        <f>COUNTIFS(grupy!M:M,sprawdzenie!S38,grupy!#REF!,"&lt;&gt;")</f>
        <v>#REF!</v>
      </c>
      <c r="U38" s="22" t="s">
        <v>130</v>
      </c>
      <c r="V38" s="19" t="e">
        <f>COUNTIFS(grupy!N:N,sprawdzenie!U38,grupy!#REF!,"&lt;&gt;")</f>
        <v>#REF!</v>
      </c>
    </row>
    <row r="39" spans="5:22" x14ac:dyDescent="0.25">
      <c r="E39" s="15" t="s">
        <v>346</v>
      </c>
      <c r="F39" s="19" t="e">
        <f>COUNTIFS(grupy!F:F,sprawdzenie!E39,grupy!#REF!,"&lt;&gt;")</f>
        <v>#REF!</v>
      </c>
      <c r="G39" s="17" t="s">
        <v>505</v>
      </c>
      <c r="H39" s="19" t="e">
        <f>COUNTIFS(grupy!G:G,sprawdzenie!G39,grupy!#REF!,"&lt;&gt;")</f>
        <v>#REF!</v>
      </c>
      <c r="I39" s="17" t="s">
        <v>185</v>
      </c>
      <c r="J39" s="19" t="e">
        <f>COUNTIFS(grupy!H:H,sprawdzenie!I39,grupy!#REF!,"&lt;&gt;")</f>
        <v>#REF!</v>
      </c>
      <c r="K39" s="17" t="s">
        <v>347</v>
      </c>
      <c r="L39" s="19" t="e">
        <f>COUNTIFS(grupy!I:I,sprawdzenie!K39,grupy!#REF!,"&lt;&gt;")</f>
        <v>#REF!</v>
      </c>
      <c r="M39" s="17" t="s">
        <v>454</v>
      </c>
      <c r="N39" s="19" t="e">
        <f>COUNTIFS(grupy!J:J,sprawdzenie!M39,grupy!#REF!,"&lt;&gt;")</f>
        <v>#REF!</v>
      </c>
      <c r="O39" s="17" t="s">
        <v>186</v>
      </c>
      <c r="P39" s="19" t="e">
        <f>COUNTIFS(grupy!K:K,sprawdzenie!O39,grupy!#REF!,"&lt;&gt;")</f>
        <v>#REF!</v>
      </c>
      <c r="Q39" s="17" t="s">
        <v>160</v>
      </c>
      <c r="R39" s="19" t="e">
        <f>COUNTIFS(grupy!L:L,sprawdzenie!Q39,grupy!#REF!,"&lt;&gt;")</f>
        <v>#REF!</v>
      </c>
      <c r="S39" s="22" t="s">
        <v>183</v>
      </c>
      <c r="T39" s="24" t="e">
        <f>COUNTIFS(grupy!M:M,sprawdzenie!S39,grupy!#REF!,"&lt;&gt;")</f>
        <v>#REF!</v>
      </c>
      <c r="U39" s="22" t="s">
        <v>131</v>
      </c>
      <c r="V39" s="19" t="e">
        <f>COUNTIFS(grupy!N:N,sprawdzenie!U39,grupy!#REF!,"&lt;&gt;")</f>
        <v>#REF!</v>
      </c>
    </row>
    <row r="40" spans="5:22" x14ac:dyDescent="0.25">
      <c r="E40" s="15" t="s">
        <v>354</v>
      </c>
      <c r="F40" s="19" t="e">
        <f>COUNTIFS(grupy!F:F,sprawdzenie!E40,grupy!#REF!,"&lt;&gt;")</f>
        <v>#REF!</v>
      </c>
      <c r="G40" s="17" t="s">
        <v>506</v>
      </c>
      <c r="H40" s="19" t="e">
        <f>COUNTIFS(grupy!G:G,sprawdzenie!G40,grupy!#REF!,"&lt;&gt;")</f>
        <v>#REF!</v>
      </c>
      <c r="I40" s="17" t="s">
        <v>189</v>
      </c>
      <c r="J40" s="19" t="e">
        <f>COUNTIFS(grupy!H:H,sprawdzenie!I40,grupy!#REF!,"&lt;&gt;")</f>
        <v>#REF!</v>
      </c>
      <c r="K40" s="17" t="s">
        <v>351</v>
      </c>
      <c r="L40" s="19" t="e">
        <f>COUNTIFS(grupy!I:I,sprawdzenie!K40,grupy!#REF!,"&lt;&gt;")</f>
        <v>#REF!</v>
      </c>
      <c r="M40" s="17" t="s">
        <v>455</v>
      </c>
      <c r="N40" s="19" t="e">
        <f>COUNTIFS(grupy!J:J,sprawdzenie!M40,grupy!#REF!,"&lt;&gt;")</f>
        <v>#REF!</v>
      </c>
      <c r="O40" s="17" t="s">
        <v>190</v>
      </c>
      <c r="P40" s="19" t="e">
        <f>COUNTIFS(grupy!K:K,sprawdzenie!O40,grupy!#REF!,"&lt;&gt;")</f>
        <v>#REF!</v>
      </c>
      <c r="Q40" s="17" t="s">
        <v>158</v>
      </c>
      <c r="R40" s="19" t="e">
        <f>COUNTIFS(grupy!L:L,sprawdzenie!Q40,grupy!#REF!,"&lt;&gt;")</f>
        <v>#REF!</v>
      </c>
      <c r="S40" s="22" t="s">
        <v>187</v>
      </c>
      <c r="T40" s="24" t="e">
        <f>COUNTIFS(grupy!M:M,sprawdzenie!S40,grupy!#REF!,"&lt;&gt;")</f>
        <v>#REF!</v>
      </c>
      <c r="U40" s="22" t="s">
        <v>134</v>
      </c>
      <c r="V40" s="19" t="e">
        <f>COUNTIFS(grupy!N:N,sprawdzenie!U40,grupy!#REF!,"&lt;&gt;")</f>
        <v>#REF!</v>
      </c>
    </row>
    <row r="41" spans="5:22" x14ac:dyDescent="0.25">
      <c r="E41" s="15" t="s">
        <v>365</v>
      </c>
      <c r="F41" s="19" t="e">
        <f>COUNTIFS(grupy!F:F,sprawdzenie!E41,grupy!#REF!,"&lt;&gt;")</f>
        <v>#REF!</v>
      </c>
      <c r="G41" s="17" t="s">
        <v>507</v>
      </c>
      <c r="H41" s="19" t="e">
        <f>COUNTIFS(grupy!G:G,sprawdzenie!G41,grupy!#REF!,"&lt;&gt;")</f>
        <v>#REF!</v>
      </c>
      <c r="I41" s="17" t="s">
        <v>195</v>
      </c>
      <c r="J41" s="19" t="e">
        <f>COUNTIFS(grupy!H:H,sprawdzenie!I41,grupy!#REF!,"&lt;&gt;")</f>
        <v>#REF!</v>
      </c>
      <c r="K41" s="17" t="s">
        <v>366</v>
      </c>
      <c r="L41" s="19" t="e">
        <f>COUNTIFS(grupy!I:I,sprawdzenie!K41,grupy!#REF!,"&lt;&gt;")</f>
        <v>#REF!</v>
      </c>
      <c r="M41" s="17" t="s">
        <v>456</v>
      </c>
      <c r="N41" s="19" t="e">
        <f>COUNTIFS(grupy!J:J,sprawdzenie!M41,grupy!#REF!,"&lt;&gt;")</f>
        <v>#REF!</v>
      </c>
      <c r="O41" s="17" t="s">
        <v>196</v>
      </c>
      <c r="P41" s="19" t="e">
        <f>COUNTIFS(grupy!K:K,sprawdzenie!O41,grupy!#REF!,"&lt;&gt;")</f>
        <v>#REF!</v>
      </c>
      <c r="Q41" s="17" t="s">
        <v>163</v>
      </c>
      <c r="R41" s="19" t="e">
        <f>COUNTIFS(grupy!L:L,sprawdzenie!Q41,grupy!#REF!,"&lt;&gt;")</f>
        <v>#REF!</v>
      </c>
      <c r="S41" s="22" t="s">
        <v>197</v>
      </c>
      <c r="T41" s="24" t="e">
        <f>COUNTIFS(grupy!M:M,sprawdzenie!S41,grupy!#REF!,"&lt;&gt;")</f>
        <v>#REF!</v>
      </c>
      <c r="U41" s="22" t="s">
        <v>140</v>
      </c>
      <c r="V41" s="19" t="e">
        <f>COUNTIFS(grupy!N:N,sprawdzenie!U41,grupy!#REF!,"&lt;&gt;")</f>
        <v>#REF!</v>
      </c>
    </row>
    <row r="42" spans="5:22" ht="15.75" thickBot="1" x14ac:dyDescent="0.3">
      <c r="E42" s="16" t="s">
        <v>373</v>
      </c>
      <c r="F42" s="21" t="e">
        <f>COUNTIFS(grupy!F:F,sprawdzenie!E42,grupy!#REF!,"&lt;&gt;")</f>
        <v>#REF!</v>
      </c>
      <c r="G42" s="17" t="s">
        <v>508</v>
      </c>
      <c r="H42" s="19" t="e">
        <f>COUNTIFS(grupy!G:G,sprawdzenie!G42,grupy!#REF!,"&lt;&gt;")</f>
        <v>#REF!</v>
      </c>
      <c r="I42" s="17" t="s">
        <v>200</v>
      </c>
      <c r="J42" s="19" t="e">
        <f>COUNTIFS(grupy!H:H,sprawdzenie!I42,grupy!#REF!,"&lt;&gt;")</f>
        <v>#REF!</v>
      </c>
      <c r="K42" s="18" t="s">
        <v>370</v>
      </c>
      <c r="L42" s="21" t="e">
        <f>COUNTIFS(grupy!I:I,sprawdzenie!K42,grupy!#REF!,"&lt;&gt;")</f>
        <v>#REF!</v>
      </c>
      <c r="M42" s="17" t="s">
        <v>457</v>
      </c>
      <c r="N42" s="19" t="e">
        <f>COUNTIFS(grupy!J:J,sprawdzenie!M42,grupy!#REF!,"&lt;&gt;")</f>
        <v>#REF!</v>
      </c>
      <c r="O42" s="17" t="s">
        <v>201</v>
      </c>
      <c r="P42" s="19" t="e">
        <f>COUNTIFS(grupy!K:K,sprawdzenie!O42,grupy!#REF!,"&lt;&gt;")</f>
        <v>#REF!</v>
      </c>
      <c r="Q42" s="17" t="s">
        <v>167</v>
      </c>
      <c r="R42" s="19" t="e">
        <f>COUNTIFS(grupy!L:L,sprawdzenie!Q42,grupy!#REF!,"&lt;&gt;")</f>
        <v>#REF!</v>
      </c>
      <c r="S42" s="22" t="s">
        <v>199</v>
      </c>
      <c r="T42" s="24" t="e">
        <f>COUNTIFS(grupy!M:M,sprawdzenie!S42,grupy!#REF!,"&lt;&gt;")</f>
        <v>#REF!</v>
      </c>
      <c r="U42" s="22" t="s">
        <v>142</v>
      </c>
      <c r="V42" s="19" t="e">
        <f>COUNTIFS(grupy!N:N,sprawdzenie!U42,grupy!#REF!,"&lt;&gt;")</f>
        <v>#REF!</v>
      </c>
    </row>
    <row r="43" spans="5:22" ht="15.75" thickBot="1" x14ac:dyDescent="0.3">
      <c r="F43" s="49" t="e">
        <f>SUM(F5:F42)</f>
        <v>#REF!</v>
      </c>
      <c r="G43" s="17" t="s">
        <v>509</v>
      </c>
      <c r="H43" s="19" t="e">
        <f>COUNTIFS(grupy!G:G,sprawdzenie!G43,grupy!#REF!,"&lt;&gt;")</f>
        <v>#REF!</v>
      </c>
      <c r="I43" s="17" t="s">
        <v>204</v>
      </c>
      <c r="J43" s="19" t="e">
        <f>COUNTIFS(grupy!H:H,sprawdzenie!I43,grupy!#REF!,"&lt;&gt;")</f>
        <v>#REF!</v>
      </c>
      <c r="L43" s="49" t="e">
        <f>SUM(L5:L42)</f>
        <v>#REF!</v>
      </c>
      <c r="M43" s="17" t="s">
        <v>458</v>
      </c>
      <c r="N43" s="19" t="e">
        <f>COUNTIFS(grupy!J:J,sprawdzenie!M43,grupy!#REF!,"&lt;&gt;")</f>
        <v>#REF!</v>
      </c>
      <c r="O43" s="17" t="s">
        <v>205</v>
      </c>
      <c r="P43" s="19" t="e">
        <f>COUNTIFS(grupy!K:K,sprawdzenie!O43,grupy!#REF!,"&lt;&gt;")</f>
        <v>#REF!</v>
      </c>
      <c r="Q43" s="17" t="s">
        <v>171</v>
      </c>
      <c r="R43" s="19" t="e">
        <f>COUNTIFS(grupy!L:L,sprawdzenie!Q43,grupy!#REF!,"&lt;&gt;")</f>
        <v>#REF!</v>
      </c>
      <c r="S43" s="22" t="s">
        <v>202</v>
      </c>
      <c r="T43" s="24" t="e">
        <f>COUNTIFS(grupy!M:M,sprawdzenie!S43,grupy!#REF!,"&lt;&gt;")</f>
        <v>#REF!</v>
      </c>
      <c r="U43" s="22" t="s">
        <v>145</v>
      </c>
      <c r="V43" s="19" t="e">
        <f>COUNTIFS(grupy!N:N,sprawdzenie!U43,grupy!#REF!,"&lt;&gt;")</f>
        <v>#REF!</v>
      </c>
    </row>
    <row r="44" spans="5:22" x14ac:dyDescent="0.25">
      <c r="G44" s="17" t="s">
        <v>510</v>
      </c>
      <c r="H44" s="19" t="e">
        <f>COUNTIFS(grupy!G:G,sprawdzenie!G44,grupy!#REF!,"&lt;&gt;")</f>
        <v>#REF!</v>
      </c>
      <c r="I44" s="17" t="s">
        <v>208</v>
      </c>
      <c r="J44" s="19" t="e">
        <f>COUNTIFS(grupy!H:H,sprawdzenie!I44,grupy!#REF!,"&lt;&gt;")</f>
        <v>#REF!</v>
      </c>
      <c r="M44" s="17" t="s">
        <v>459</v>
      </c>
      <c r="N44" s="19" t="e">
        <f>COUNTIFS(grupy!J:J,sprawdzenie!M44,grupy!#REF!,"&lt;&gt;")</f>
        <v>#REF!</v>
      </c>
      <c r="O44" s="17" t="s">
        <v>209</v>
      </c>
      <c r="P44" s="19" t="e">
        <f>COUNTIFS(grupy!K:K,sprawdzenie!O44,grupy!#REF!,"&lt;&gt;")</f>
        <v>#REF!</v>
      </c>
      <c r="Q44" s="17" t="s">
        <v>179</v>
      </c>
      <c r="R44" s="19" t="e">
        <f>COUNTIFS(grupy!L:L,sprawdzenie!Q44,grupy!#REF!,"&lt;&gt;")</f>
        <v>#REF!</v>
      </c>
      <c r="S44" s="22" t="s">
        <v>206</v>
      </c>
      <c r="T44" s="24" t="e">
        <f>COUNTIFS(grupy!M:M,sprawdzenie!S44,grupy!#REF!,"&lt;&gt;")</f>
        <v>#REF!</v>
      </c>
      <c r="U44" s="22" t="s">
        <v>149</v>
      </c>
      <c r="V44" s="19" t="e">
        <f>COUNTIFS(grupy!N:N,sprawdzenie!U44,grupy!#REF!,"&lt;&gt;")</f>
        <v>#REF!</v>
      </c>
    </row>
    <row r="45" spans="5:22" x14ac:dyDescent="0.25">
      <c r="G45" s="17" t="s">
        <v>511</v>
      </c>
      <c r="H45" s="19" t="e">
        <f>COUNTIFS(grupy!G:G,sprawdzenie!G45,grupy!#REF!,"&lt;&gt;")</f>
        <v>#REF!</v>
      </c>
      <c r="I45" s="17" t="s">
        <v>214</v>
      </c>
      <c r="J45" s="19" t="e">
        <f>COUNTIFS(grupy!H:H,sprawdzenie!I45,grupy!#REF!,"&lt;&gt;")</f>
        <v>#REF!</v>
      </c>
      <c r="M45" s="17" t="s">
        <v>460</v>
      </c>
      <c r="N45" s="19" t="e">
        <f>COUNTIFS(grupy!J:J,sprawdzenie!M45,grupy!#REF!,"&lt;&gt;")</f>
        <v>#REF!</v>
      </c>
      <c r="O45" s="17" t="s">
        <v>215</v>
      </c>
      <c r="P45" s="19" t="e">
        <f>COUNTIFS(grupy!K:K,sprawdzenie!O45,grupy!#REF!,"&lt;&gt;")</f>
        <v>#REF!</v>
      </c>
      <c r="Q45" s="17" t="s">
        <v>177</v>
      </c>
      <c r="R45" s="19" t="e">
        <f>COUNTIFS(grupy!L:L,sprawdzenie!Q45,grupy!#REF!,"&lt;&gt;")</f>
        <v>#REF!</v>
      </c>
      <c r="S45" s="22" t="s">
        <v>216</v>
      </c>
      <c r="T45" s="24" t="e">
        <f>COUNTIFS(grupy!M:M,sprawdzenie!S45,grupy!#REF!,"&lt;&gt;")</f>
        <v>#REF!</v>
      </c>
      <c r="U45" s="22" t="s">
        <v>150</v>
      </c>
      <c r="V45" s="19" t="e">
        <f>COUNTIFS(grupy!N:N,sprawdzenie!U45,grupy!#REF!,"&lt;&gt;")</f>
        <v>#REF!</v>
      </c>
    </row>
    <row r="46" spans="5:22" x14ac:dyDescent="0.25">
      <c r="G46" s="17" t="s">
        <v>512</v>
      </c>
      <c r="H46" s="19" t="e">
        <f>COUNTIFS(grupy!G:G,sprawdzenie!G46,grupy!#REF!,"&lt;&gt;")</f>
        <v>#REF!</v>
      </c>
      <c r="I46" s="17" t="s">
        <v>219</v>
      </c>
      <c r="J46" s="19" t="e">
        <f>COUNTIFS(grupy!H:H,sprawdzenie!I46,grupy!#REF!,"&lt;&gt;")</f>
        <v>#REF!</v>
      </c>
      <c r="M46" s="17" t="s">
        <v>461</v>
      </c>
      <c r="N46" s="19" t="e">
        <f>COUNTIFS(grupy!J:J,sprawdzenie!M46,grupy!#REF!,"&lt;&gt;")</f>
        <v>#REF!</v>
      </c>
      <c r="O46" s="17" t="s">
        <v>220</v>
      </c>
      <c r="P46" s="19" t="e">
        <f>COUNTIFS(grupy!K:K,sprawdzenie!O46,grupy!#REF!,"&lt;&gt;")</f>
        <v>#REF!</v>
      </c>
      <c r="Q46" s="17" t="s">
        <v>182</v>
      </c>
      <c r="R46" s="19" t="e">
        <f>COUNTIFS(grupy!L:L,sprawdzenie!Q46,grupy!#REF!,"&lt;&gt;")</f>
        <v>#REF!</v>
      </c>
      <c r="S46" s="22" t="s">
        <v>217</v>
      </c>
      <c r="T46" s="24" t="e">
        <f>COUNTIFS(grupy!M:M,sprawdzenie!S46,grupy!#REF!,"&lt;&gt;")</f>
        <v>#REF!</v>
      </c>
      <c r="U46" s="22" t="s">
        <v>153</v>
      </c>
      <c r="V46" s="19" t="e">
        <f>COUNTIFS(grupy!N:N,sprawdzenie!U46,grupy!#REF!,"&lt;&gt;")</f>
        <v>#REF!</v>
      </c>
    </row>
    <row r="47" spans="5:22" x14ac:dyDescent="0.25">
      <c r="G47" s="17" t="s">
        <v>513</v>
      </c>
      <c r="H47" s="19" t="e">
        <f>COUNTIFS(grupy!G:G,sprawdzenie!G47,grupy!#REF!,"&lt;&gt;")</f>
        <v>#REF!</v>
      </c>
      <c r="I47" s="17" t="s">
        <v>223</v>
      </c>
      <c r="J47" s="19" t="e">
        <f>COUNTIFS(grupy!H:H,sprawdzenie!I47,grupy!#REF!,"&lt;&gt;")</f>
        <v>#REF!</v>
      </c>
      <c r="M47" s="17" t="s">
        <v>462</v>
      </c>
      <c r="N47" s="19" t="e">
        <f>COUNTIFS(grupy!J:J,sprawdzenie!M47,grupy!#REF!,"&lt;&gt;")</f>
        <v>#REF!</v>
      </c>
      <c r="O47" s="17" t="s">
        <v>224</v>
      </c>
      <c r="P47" s="19" t="e">
        <f>COUNTIFS(grupy!K:K,sprawdzenie!O47,grupy!#REF!,"&lt;&gt;")</f>
        <v>#REF!</v>
      </c>
      <c r="Q47" s="17" t="s">
        <v>186</v>
      </c>
      <c r="R47" s="19" t="e">
        <f>COUNTIFS(grupy!L:L,sprawdzenie!Q47,grupy!#REF!,"&lt;&gt;")</f>
        <v>#REF!</v>
      </c>
      <c r="S47" s="22" t="s">
        <v>221</v>
      </c>
      <c r="T47" s="24" t="e">
        <f>COUNTIFS(grupy!M:M,sprawdzenie!S47,grupy!#REF!,"&lt;&gt;")</f>
        <v>#REF!</v>
      </c>
      <c r="U47" s="22" t="s">
        <v>159</v>
      </c>
      <c r="V47" s="19" t="e">
        <f>COUNTIFS(grupy!N:N,sprawdzenie!U47,grupy!#REF!,"&lt;&gt;")</f>
        <v>#REF!</v>
      </c>
    </row>
    <row r="48" spans="5:22" x14ac:dyDescent="0.25">
      <c r="G48" s="17" t="s">
        <v>514</v>
      </c>
      <c r="H48" s="19" t="e">
        <f>COUNTIFS(grupy!G:G,sprawdzenie!G48,grupy!#REF!,"&lt;&gt;")</f>
        <v>#REF!</v>
      </c>
      <c r="I48" s="17" t="s">
        <v>227</v>
      </c>
      <c r="J48" s="19" t="e">
        <f>COUNTIFS(grupy!H:H,sprawdzenie!I48,grupy!#REF!,"&lt;&gt;")</f>
        <v>#REF!</v>
      </c>
      <c r="M48" s="17" t="s">
        <v>463</v>
      </c>
      <c r="N48" s="19" t="e">
        <f>COUNTIFS(grupy!J:J,sprawdzenie!M48,grupy!#REF!,"&lt;&gt;")</f>
        <v>#REF!</v>
      </c>
      <c r="O48" s="17" t="s">
        <v>228</v>
      </c>
      <c r="P48" s="19" t="e">
        <f>COUNTIFS(grupy!K:K,sprawdzenie!O48,grupy!#REF!,"&lt;&gt;")</f>
        <v>#REF!</v>
      </c>
      <c r="Q48" s="17" t="s">
        <v>190</v>
      </c>
      <c r="R48" s="19" t="e">
        <f>COUNTIFS(grupy!L:L,sprawdzenie!Q48,grupy!#REF!,"&lt;&gt;")</f>
        <v>#REF!</v>
      </c>
      <c r="S48" s="22" t="s">
        <v>225</v>
      </c>
      <c r="T48" s="24" t="e">
        <f>COUNTIFS(grupy!M:M,sprawdzenie!S48,grupy!#REF!,"&lt;&gt;")</f>
        <v>#REF!</v>
      </c>
      <c r="U48" s="22" t="s">
        <v>161</v>
      </c>
      <c r="V48" s="19" t="e">
        <f>COUNTIFS(grupy!N:N,sprawdzenie!U48,grupy!#REF!,"&lt;&gt;")</f>
        <v>#REF!</v>
      </c>
    </row>
    <row r="49" spans="7:22" x14ac:dyDescent="0.25">
      <c r="G49" s="17" t="s">
        <v>515</v>
      </c>
      <c r="H49" s="19" t="e">
        <f>COUNTIFS(grupy!G:G,sprawdzenie!G49,grupy!#REF!,"&lt;&gt;")</f>
        <v>#REF!</v>
      </c>
      <c r="I49" s="17" t="s">
        <v>233</v>
      </c>
      <c r="J49" s="19" t="e">
        <f>COUNTIFS(grupy!H:H,sprawdzenie!I49,grupy!#REF!,"&lt;&gt;")</f>
        <v>#REF!</v>
      </c>
      <c r="M49" s="17" t="s">
        <v>464</v>
      </c>
      <c r="N49" s="19" t="e">
        <f>COUNTIFS(grupy!J:J,sprawdzenie!M49,grupy!#REF!,"&lt;&gt;")</f>
        <v>#REF!</v>
      </c>
      <c r="O49" s="17" t="s">
        <v>234</v>
      </c>
      <c r="P49" s="19" t="e">
        <f>COUNTIFS(grupy!K:K,sprawdzenie!O49,grupy!#REF!,"&lt;&gt;")</f>
        <v>#REF!</v>
      </c>
      <c r="Q49" s="17" t="s">
        <v>198</v>
      </c>
      <c r="R49" s="19" t="e">
        <f>COUNTIFS(grupy!L:L,sprawdzenie!Q49,grupy!#REF!,"&lt;&gt;")</f>
        <v>#REF!</v>
      </c>
      <c r="S49" s="22" t="s">
        <v>235</v>
      </c>
      <c r="T49" s="24" t="e">
        <f>COUNTIFS(grupy!M:M,sprawdzenie!S49,grupy!#REF!,"&lt;&gt;")</f>
        <v>#REF!</v>
      </c>
      <c r="U49" s="22" t="s">
        <v>164</v>
      </c>
      <c r="V49" s="19" t="e">
        <f>COUNTIFS(grupy!N:N,sprawdzenie!U49,grupy!#REF!,"&lt;&gt;")</f>
        <v>#REF!</v>
      </c>
    </row>
    <row r="50" spans="7:22" x14ac:dyDescent="0.25">
      <c r="G50" s="17" t="s">
        <v>516</v>
      </c>
      <c r="H50" s="19" t="e">
        <f>COUNTIFS(grupy!G:G,sprawdzenie!G50,grupy!#REF!,"&lt;&gt;")</f>
        <v>#REF!</v>
      </c>
      <c r="I50" s="17" t="s">
        <v>237</v>
      </c>
      <c r="J50" s="19" t="e">
        <f>COUNTIFS(grupy!H:H,sprawdzenie!I50,grupy!#REF!,"&lt;&gt;")</f>
        <v>#REF!</v>
      </c>
      <c r="M50" s="17" t="s">
        <v>465</v>
      </c>
      <c r="N50" s="19" t="e">
        <f>COUNTIFS(grupy!J:J,sprawdzenie!M50,grupy!#REF!,"&lt;&gt;")</f>
        <v>#REF!</v>
      </c>
      <c r="O50" s="17" t="s">
        <v>238</v>
      </c>
      <c r="P50" s="19" t="e">
        <f>COUNTIFS(grupy!K:K,sprawdzenie!O50,grupy!#REF!,"&lt;&gt;")</f>
        <v>#REF!</v>
      </c>
      <c r="Q50" s="17" t="s">
        <v>196</v>
      </c>
      <c r="R50" s="19" t="e">
        <f>COUNTIFS(grupy!L:L,sprawdzenie!Q50,grupy!#REF!,"&lt;&gt;")</f>
        <v>#REF!</v>
      </c>
      <c r="S50" s="22" t="s">
        <v>236</v>
      </c>
      <c r="T50" s="24" t="e">
        <f>COUNTIFS(grupy!M:M,sprawdzenie!S50,grupy!#REF!,"&lt;&gt;")</f>
        <v>#REF!</v>
      </c>
      <c r="U50" s="22" t="s">
        <v>168</v>
      </c>
      <c r="V50" s="19" t="e">
        <f>COUNTIFS(grupy!N:N,sprawdzenie!U50,grupy!#REF!,"&lt;&gt;")</f>
        <v>#REF!</v>
      </c>
    </row>
    <row r="51" spans="7:22" x14ac:dyDescent="0.25">
      <c r="G51" s="17" t="s">
        <v>517</v>
      </c>
      <c r="H51" s="19" t="e">
        <f>COUNTIFS(grupy!G:G,sprawdzenie!G51,grupy!#REF!,"&lt;&gt;")</f>
        <v>#REF!</v>
      </c>
      <c r="I51" s="17" t="s">
        <v>242</v>
      </c>
      <c r="J51" s="19" t="e">
        <f>COUNTIFS(grupy!H:H,sprawdzenie!I51,grupy!#REF!,"&lt;&gt;")</f>
        <v>#REF!</v>
      </c>
      <c r="M51" s="17" t="s">
        <v>466</v>
      </c>
      <c r="N51" s="19" t="e">
        <f>COUNTIFS(grupy!J:J,sprawdzenie!M51,grupy!#REF!,"&lt;&gt;")</f>
        <v>#REF!</v>
      </c>
      <c r="O51" s="17" t="s">
        <v>243</v>
      </c>
      <c r="P51" s="19" t="e">
        <f>COUNTIFS(grupy!K:K,sprawdzenie!O51,grupy!#REF!,"&lt;&gt;")</f>
        <v>#REF!</v>
      </c>
      <c r="Q51" s="17" t="s">
        <v>201</v>
      </c>
      <c r="R51" s="19" t="e">
        <f>COUNTIFS(grupy!L:L,sprawdzenie!Q51,grupy!#REF!,"&lt;&gt;")</f>
        <v>#REF!</v>
      </c>
      <c r="S51" s="22" t="s">
        <v>240</v>
      </c>
      <c r="T51" s="24" t="e">
        <f>COUNTIFS(grupy!M:M,sprawdzenie!S51,grupy!#REF!,"&lt;&gt;")</f>
        <v>#REF!</v>
      </c>
      <c r="U51" s="22" t="s">
        <v>169</v>
      </c>
      <c r="V51" s="19" t="e">
        <f>COUNTIFS(grupy!N:N,sprawdzenie!U51,grupy!#REF!,"&lt;&gt;")</f>
        <v>#REF!</v>
      </c>
    </row>
    <row r="52" spans="7:22" x14ac:dyDescent="0.25">
      <c r="G52" s="17" t="s">
        <v>518</v>
      </c>
      <c r="H52" s="19" t="e">
        <f>COUNTIFS(grupy!G:G,sprawdzenie!G52,grupy!#REF!,"&lt;&gt;")</f>
        <v>#REF!</v>
      </c>
      <c r="I52" s="17" t="s">
        <v>246</v>
      </c>
      <c r="J52" s="19" t="e">
        <f>COUNTIFS(grupy!H:H,sprawdzenie!I52,grupy!#REF!,"&lt;&gt;")</f>
        <v>#REF!</v>
      </c>
      <c r="M52" s="17" t="s">
        <v>467</v>
      </c>
      <c r="N52" s="19" t="e">
        <f>COUNTIFS(grupy!J:J,sprawdzenie!M52,grupy!#REF!,"&lt;&gt;")</f>
        <v>#REF!</v>
      </c>
      <c r="O52" s="17" t="s">
        <v>247</v>
      </c>
      <c r="P52" s="19" t="e">
        <f>COUNTIFS(grupy!K:K,sprawdzenie!O52,grupy!#REF!,"&lt;&gt;")</f>
        <v>#REF!</v>
      </c>
      <c r="Q52" s="17" t="s">
        <v>205</v>
      </c>
      <c r="R52" s="19" t="e">
        <f>COUNTIFS(grupy!L:L,sprawdzenie!Q52,grupy!#REF!,"&lt;&gt;")</f>
        <v>#REF!</v>
      </c>
      <c r="S52" s="22" t="s">
        <v>244</v>
      </c>
      <c r="T52" s="24" t="e">
        <f>COUNTIFS(grupy!M:M,sprawdzenie!S52,grupy!#REF!,"&lt;&gt;")</f>
        <v>#REF!</v>
      </c>
      <c r="U52" s="22" t="s">
        <v>172</v>
      </c>
      <c r="V52" s="19" t="e">
        <f>COUNTIFS(grupy!N:N,sprawdzenie!U52,grupy!#REF!,"&lt;&gt;")</f>
        <v>#REF!</v>
      </c>
    </row>
    <row r="53" spans="7:22" x14ac:dyDescent="0.25">
      <c r="G53" s="17" t="s">
        <v>519</v>
      </c>
      <c r="H53" s="19" t="e">
        <f>COUNTIFS(grupy!G:G,sprawdzenie!G53,grupy!#REF!,"&lt;&gt;")</f>
        <v>#REF!</v>
      </c>
      <c r="I53" s="17" t="s">
        <v>252</v>
      </c>
      <c r="J53" s="19" t="e">
        <f>COUNTIFS(grupy!H:H,sprawdzenie!I53,grupy!#REF!,"&lt;&gt;")</f>
        <v>#REF!</v>
      </c>
      <c r="M53" s="17" t="s">
        <v>468</v>
      </c>
      <c r="N53" s="19" t="e">
        <f>COUNTIFS(grupy!J:J,sprawdzenie!M53,grupy!#REF!,"&lt;&gt;")</f>
        <v>#REF!</v>
      </c>
      <c r="O53" s="17" t="s">
        <v>253</v>
      </c>
      <c r="P53" s="19" t="e">
        <f>COUNTIFS(grupy!K:K,sprawdzenie!O53,grupy!#REF!,"&lt;&gt;")</f>
        <v>#REF!</v>
      </c>
      <c r="Q53" s="17" t="s">
        <v>209</v>
      </c>
      <c r="R53" s="19" t="e">
        <f>COUNTIFS(grupy!L:L,sprawdzenie!Q53,grupy!#REF!,"&lt;&gt;")</f>
        <v>#REF!</v>
      </c>
      <c r="S53" s="22" t="s">
        <v>254</v>
      </c>
      <c r="T53" s="24" t="e">
        <f>COUNTIFS(grupy!M:M,sprawdzenie!S53,grupy!#REF!,"&lt;&gt;")</f>
        <v>#REF!</v>
      </c>
      <c r="U53" s="22" t="s">
        <v>178</v>
      </c>
      <c r="V53" s="19" t="e">
        <f>COUNTIFS(grupy!N:N,sprawdzenie!U53,grupy!#REF!,"&lt;&gt;")</f>
        <v>#REF!</v>
      </c>
    </row>
    <row r="54" spans="7:22" x14ac:dyDescent="0.25">
      <c r="G54" s="17" t="s">
        <v>520</v>
      </c>
      <c r="H54" s="19" t="e">
        <f>COUNTIFS(grupy!G:G,sprawdzenie!G54,grupy!#REF!,"&lt;&gt;")</f>
        <v>#REF!</v>
      </c>
      <c r="I54" s="17" t="s">
        <v>256</v>
      </c>
      <c r="J54" s="19" t="e">
        <f>COUNTIFS(grupy!H:H,sprawdzenie!I54,grupy!#REF!,"&lt;&gt;")</f>
        <v>#REF!</v>
      </c>
      <c r="M54" s="17" t="s">
        <v>469</v>
      </c>
      <c r="N54" s="19" t="e">
        <f>COUNTIFS(grupy!J:J,sprawdzenie!M54,grupy!#REF!,"&lt;&gt;")</f>
        <v>#REF!</v>
      </c>
      <c r="O54" s="17" t="s">
        <v>257</v>
      </c>
      <c r="P54" s="19" t="e">
        <f>COUNTIFS(grupy!K:K,sprawdzenie!O54,grupy!#REF!,"&lt;&gt;")</f>
        <v>#REF!</v>
      </c>
      <c r="Q54" s="17" t="s">
        <v>218</v>
      </c>
      <c r="R54" s="19" t="e">
        <f>COUNTIFS(grupy!L:L,sprawdzenie!Q54,grupy!#REF!,"&lt;&gt;")</f>
        <v>#REF!</v>
      </c>
      <c r="S54" s="22" t="s">
        <v>255</v>
      </c>
      <c r="T54" s="24" t="e">
        <f>COUNTIFS(grupy!M:M,sprawdzenie!S54,grupy!#REF!,"&lt;&gt;")</f>
        <v>#REF!</v>
      </c>
      <c r="U54" s="22" t="s">
        <v>180</v>
      </c>
      <c r="V54" s="19" t="e">
        <f>COUNTIFS(grupy!N:N,sprawdzenie!U54,grupy!#REF!,"&lt;&gt;")</f>
        <v>#REF!</v>
      </c>
    </row>
    <row r="55" spans="7:22" ht="15.75" thickBot="1" x14ac:dyDescent="0.3">
      <c r="G55" s="18" t="s">
        <v>521</v>
      </c>
      <c r="H55" s="21" t="e">
        <f>COUNTIFS(grupy!G:G,sprawdzenie!G55,grupy!#REF!,"&lt;&gt;")</f>
        <v>#REF!</v>
      </c>
      <c r="I55" s="17" t="s">
        <v>261</v>
      </c>
      <c r="J55" s="19" t="e">
        <f>COUNTIFS(grupy!H:H,sprawdzenie!I55,grupy!#REF!,"&lt;&gt;")</f>
        <v>#REF!</v>
      </c>
      <c r="M55" s="18" t="s">
        <v>470</v>
      </c>
      <c r="N55" s="21" t="e">
        <f>COUNTIFS(grupy!J:J,sprawdzenie!M55,grupy!#REF!,"&lt;&gt;")</f>
        <v>#REF!</v>
      </c>
      <c r="O55" s="17" t="s">
        <v>262</v>
      </c>
      <c r="P55" s="19" t="e">
        <f>COUNTIFS(grupy!K:K,sprawdzenie!O55,grupy!#REF!,"&lt;&gt;")</f>
        <v>#REF!</v>
      </c>
      <c r="Q55" s="17" t="s">
        <v>215</v>
      </c>
      <c r="R55" s="19" t="e">
        <f>COUNTIFS(grupy!L:L,sprawdzenie!Q55,grupy!#REF!,"&lt;&gt;")</f>
        <v>#REF!</v>
      </c>
      <c r="S55" s="22" t="s">
        <v>259</v>
      </c>
      <c r="T55" s="24" t="e">
        <f>COUNTIFS(grupy!M:M,sprawdzenie!S55,grupy!#REF!,"&lt;&gt;")</f>
        <v>#REF!</v>
      </c>
      <c r="U55" s="22" t="s">
        <v>183</v>
      </c>
      <c r="V55" s="19" t="e">
        <f>COUNTIFS(grupy!N:N,sprawdzenie!U55,grupy!#REF!,"&lt;&gt;")</f>
        <v>#REF!</v>
      </c>
    </row>
    <row r="56" spans="7:22" ht="15.75" thickBot="1" x14ac:dyDescent="0.3">
      <c r="H56" s="49" t="e">
        <f>SUM(H5:H55)</f>
        <v>#REF!</v>
      </c>
      <c r="I56" s="17" t="s">
        <v>265</v>
      </c>
      <c r="J56" s="19" t="e">
        <f>COUNTIFS(grupy!H:H,sprawdzenie!I56,grupy!#REF!,"&lt;&gt;")</f>
        <v>#REF!</v>
      </c>
      <c r="N56" s="49" t="e">
        <f>SUM(N5:N55)</f>
        <v>#REF!</v>
      </c>
      <c r="O56" s="17" t="s">
        <v>266</v>
      </c>
      <c r="P56" s="19" t="e">
        <f>COUNTIFS(grupy!K:K,sprawdzenie!O56,grupy!#REF!,"&lt;&gt;")</f>
        <v>#REF!</v>
      </c>
      <c r="Q56" s="17" t="s">
        <v>220</v>
      </c>
      <c r="R56" s="19" t="e">
        <f>COUNTIFS(grupy!L:L,sprawdzenie!Q56,grupy!#REF!,"&lt;&gt;")</f>
        <v>#REF!</v>
      </c>
      <c r="S56" s="22" t="s">
        <v>263</v>
      </c>
      <c r="T56" s="24" t="e">
        <f>COUNTIFS(grupy!M:M,sprawdzenie!S56,grupy!#REF!,"&lt;&gt;")</f>
        <v>#REF!</v>
      </c>
      <c r="U56" s="22" t="s">
        <v>187</v>
      </c>
      <c r="V56" s="19" t="e">
        <f>COUNTIFS(grupy!N:N,sprawdzenie!U56,grupy!#REF!,"&lt;&gt;")</f>
        <v>#REF!</v>
      </c>
    </row>
    <row r="57" spans="7:22" x14ac:dyDescent="0.25">
      <c r="I57" s="17" t="s">
        <v>271</v>
      </c>
      <c r="J57" s="19" t="e">
        <f>COUNTIFS(grupy!H:H,sprawdzenie!I57,grupy!#REF!,"&lt;&gt;")</f>
        <v>#REF!</v>
      </c>
      <c r="O57" s="17" t="s">
        <v>272</v>
      </c>
      <c r="P57" s="19" t="e">
        <f>COUNTIFS(grupy!K:K,sprawdzenie!O57,grupy!#REF!,"&lt;&gt;")</f>
        <v>#REF!</v>
      </c>
      <c r="Q57" s="17" t="s">
        <v>224</v>
      </c>
      <c r="R57" s="19" t="e">
        <f>COUNTIFS(grupy!L:L,sprawdzenie!Q57,grupy!#REF!,"&lt;&gt;")</f>
        <v>#REF!</v>
      </c>
      <c r="S57" s="22" t="s">
        <v>273</v>
      </c>
      <c r="T57" s="24" t="e">
        <f>COUNTIFS(grupy!M:M,sprawdzenie!S57,grupy!#REF!,"&lt;&gt;")</f>
        <v>#REF!</v>
      </c>
      <c r="U57" s="22" t="s">
        <v>188</v>
      </c>
      <c r="V57" s="19" t="e">
        <f>COUNTIFS(grupy!N:N,sprawdzenie!U57,grupy!#REF!,"&lt;&gt;")</f>
        <v>#REF!</v>
      </c>
    </row>
    <row r="58" spans="7:22" x14ac:dyDescent="0.25">
      <c r="I58" s="17" t="s">
        <v>275</v>
      </c>
      <c r="J58" s="19" t="e">
        <f>COUNTIFS(grupy!H:H,sprawdzenie!I58,grupy!#REF!,"&lt;&gt;")</f>
        <v>#REF!</v>
      </c>
      <c r="O58" s="17" t="s">
        <v>276</v>
      </c>
      <c r="P58" s="19" t="e">
        <f>COUNTIFS(grupy!K:K,sprawdzenie!O58,grupy!#REF!,"&lt;&gt;")</f>
        <v>#REF!</v>
      </c>
      <c r="Q58" s="17" t="s">
        <v>228</v>
      </c>
      <c r="R58" s="19" t="e">
        <f>COUNTIFS(grupy!L:L,sprawdzenie!Q58,grupy!#REF!,"&lt;&gt;")</f>
        <v>#REF!</v>
      </c>
      <c r="S58" s="22" t="s">
        <v>274</v>
      </c>
      <c r="T58" s="24" t="e">
        <f>COUNTIFS(grupy!M:M,sprawdzenie!S58,grupy!#REF!,"&lt;&gt;")</f>
        <v>#REF!</v>
      </c>
      <c r="U58" s="22" t="s">
        <v>191</v>
      </c>
      <c r="V58" s="19" t="e">
        <f>COUNTIFS(grupy!N:N,sprawdzenie!U58,grupy!#REF!,"&lt;&gt;")</f>
        <v>#REF!</v>
      </c>
    </row>
    <row r="59" spans="7:22" x14ac:dyDescent="0.25">
      <c r="I59" s="17" t="s">
        <v>280</v>
      </c>
      <c r="J59" s="19" t="e">
        <f>COUNTIFS(grupy!H:H,sprawdzenie!I59,grupy!#REF!,"&lt;&gt;")</f>
        <v>#REF!</v>
      </c>
      <c r="O59" s="17" t="s">
        <v>281</v>
      </c>
      <c r="P59" s="19" t="e">
        <f>COUNTIFS(grupy!K:K,sprawdzenie!O59,grupy!#REF!,"&lt;&gt;")</f>
        <v>#REF!</v>
      </c>
      <c r="Q59" s="17" t="s">
        <v>239</v>
      </c>
      <c r="R59" s="19" t="e">
        <f>COUNTIFS(grupy!L:L,sprawdzenie!Q59,grupy!#REF!,"&lt;&gt;")</f>
        <v>#REF!</v>
      </c>
      <c r="S59" s="22" t="s">
        <v>278</v>
      </c>
      <c r="T59" s="24" t="e">
        <f>COUNTIFS(grupy!M:M,sprawdzenie!S59,grupy!#REF!,"&lt;&gt;")</f>
        <v>#REF!</v>
      </c>
      <c r="U59" s="22" t="s">
        <v>197</v>
      </c>
      <c r="V59" s="19" t="e">
        <f>COUNTIFS(grupy!N:N,sprawdzenie!U59,grupy!#REF!,"&lt;&gt;")</f>
        <v>#REF!</v>
      </c>
    </row>
    <row r="60" spans="7:22" x14ac:dyDescent="0.25">
      <c r="I60" s="17" t="s">
        <v>284</v>
      </c>
      <c r="J60" s="19" t="e">
        <f>COUNTIFS(grupy!H:H,sprawdzenie!I60,grupy!#REF!,"&lt;&gt;")</f>
        <v>#REF!</v>
      </c>
      <c r="O60" s="17" t="s">
        <v>285</v>
      </c>
      <c r="P60" s="19" t="e">
        <f>COUNTIFS(grupy!K:K,sprawdzenie!O60,grupy!#REF!,"&lt;&gt;")</f>
        <v>#REF!</v>
      </c>
      <c r="Q60" s="17" t="s">
        <v>234</v>
      </c>
      <c r="R60" s="19" t="e">
        <f>COUNTIFS(grupy!L:L,sprawdzenie!Q60,grupy!#REF!,"&lt;&gt;")</f>
        <v>#REF!</v>
      </c>
      <c r="S60" s="22" t="s">
        <v>282</v>
      </c>
      <c r="T60" s="24" t="e">
        <f>COUNTIFS(grupy!M:M,sprawdzenie!S60,grupy!#REF!,"&lt;&gt;")</f>
        <v>#REF!</v>
      </c>
      <c r="U60" s="22" t="s">
        <v>199</v>
      </c>
      <c r="V60" s="19" t="e">
        <f>COUNTIFS(grupy!N:N,sprawdzenie!U60,grupy!#REF!,"&lt;&gt;")</f>
        <v>#REF!</v>
      </c>
    </row>
    <row r="61" spans="7:22" x14ac:dyDescent="0.25">
      <c r="I61" s="17" t="s">
        <v>290</v>
      </c>
      <c r="J61" s="19" t="e">
        <f>COUNTIFS(grupy!H:H,sprawdzenie!I61,grupy!#REF!,"&lt;&gt;")</f>
        <v>#REF!</v>
      </c>
      <c r="O61" s="17" t="s">
        <v>291</v>
      </c>
      <c r="P61" s="19" t="e">
        <f>COUNTIFS(grupy!K:K,sprawdzenie!O61,grupy!#REF!,"&lt;&gt;")</f>
        <v>#REF!</v>
      </c>
      <c r="Q61" s="17" t="s">
        <v>238</v>
      </c>
      <c r="R61" s="19" t="e">
        <f>COUNTIFS(grupy!L:L,sprawdzenie!Q61,grupy!#REF!,"&lt;&gt;")</f>
        <v>#REF!</v>
      </c>
      <c r="S61" s="22" t="s">
        <v>292</v>
      </c>
      <c r="T61" s="24" t="e">
        <f>COUNTIFS(grupy!M:M,sprawdzenie!S61,grupy!#REF!,"&lt;&gt;")</f>
        <v>#REF!</v>
      </c>
      <c r="U61" s="22" t="s">
        <v>202</v>
      </c>
      <c r="V61" s="19" t="e">
        <f>COUNTIFS(grupy!N:N,sprawdzenie!U61,grupy!#REF!,"&lt;&gt;")</f>
        <v>#REF!</v>
      </c>
    </row>
    <row r="62" spans="7:22" x14ac:dyDescent="0.25">
      <c r="I62" s="17" t="s">
        <v>294</v>
      </c>
      <c r="J62" s="19" t="e">
        <f>COUNTIFS(grupy!H:H,sprawdzenie!I62,grupy!#REF!,"&lt;&gt;")</f>
        <v>#REF!</v>
      </c>
      <c r="O62" s="17" t="s">
        <v>295</v>
      </c>
      <c r="P62" s="19" t="e">
        <f>COUNTIFS(grupy!K:K,sprawdzenie!O62,grupy!#REF!,"&lt;&gt;")</f>
        <v>#REF!</v>
      </c>
      <c r="Q62" s="17" t="s">
        <v>243</v>
      </c>
      <c r="R62" s="19" t="e">
        <f>COUNTIFS(grupy!L:L,sprawdzenie!Q62,grupy!#REF!,"&lt;&gt;")</f>
        <v>#REF!</v>
      </c>
      <c r="S62" s="22" t="s">
        <v>293</v>
      </c>
      <c r="T62" s="24" t="e">
        <f>COUNTIFS(grupy!M:M,sprawdzenie!S62,grupy!#REF!,"&lt;&gt;")</f>
        <v>#REF!</v>
      </c>
      <c r="U62" s="22" t="s">
        <v>206</v>
      </c>
      <c r="V62" s="19" t="e">
        <f>COUNTIFS(grupy!N:N,sprawdzenie!U62,grupy!#REF!,"&lt;&gt;")</f>
        <v>#REF!</v>
      </c>
    </row>
    <row r="63" spans="7:22" x14ac:dyDescent="0.25">
      <c r="I63" s="17" t="s">
        <v>299</v>
      </c>
      <c r="J63" s="19" t="e">
        <f>COUNTIFS(grupy!H:H,sprawdzenie!I63,grupy!#REF!,"&lt;&gt;")</f>
        <v>#REF!</v>
      </c>
      <c r="O63" s="17" t="s">
        <v>300</v>
      </c>
      <c r="P63" s="19" t="e">
        <f>COUNTIFS(grupy!K:K,sprawdzenie!O63,grupy!#REF!,"&lt;&gt;")</f>
        <v>#REF!</v>
      </c>
      <c r="Q63" s="17" t="s">
        <v>247</v>
      </c>
      <c r="R63" s="19" t="e">
        <f>COUNTIFS(grupy!L:L,sprawdzenie!Q63,grupy!#REF!,"&lt;&gt;")</f>
        <v>#REF!</v>
      </c>
      <c r="S63" s="22" t="s">
        <v>296</v>
      </c>
      <c r="T63" s="24" t="e">
        <f>COUNTIFS(grupy!M:M,sprawdzenie!S63,grupy!#REF!,"&lt;&gt;")</f>
        <v>#REF!</v>
      </c>
      <c r="U63" s="22" t="s">
        <v>207</v>
      </c>
      <c r="V63" s="19" t="e">
        <f>COUNTIFS(grupy!N:N,sprawdzenie!U63,grupy!#REF!,"&lt;&gt;")</f>
        <v>#REF!</v>
      </c>
    </row>
    <row r="64" spans="7:22" x14ac:dyDescent="0.25">
      <c r="I64" s="17" t="s">
        <v>303</v>
      </c>
      <c r="J64" s="19" t="e">
        <f>COUNTIFS(grupy!H:H,sprawdzenie!I64,grupy!#REF!,"&lt;&gt;")</f>
        <v>#REF!</v>
      </c>
      <c r="O64" s="17" t="s">
        <v>304</v>
      </c>
      <c r="P64" s="19" t="e">
        <f>COUNTIFS(grupy!K:K,sprawdzenie!O64,grupy!#REF!,"&lt;&gt;")</f>
        <v>#REF!</v>
      </c>
      <c r="Q64" s="17" t="s">
        <v>258</v>
      </c>
      <c r="R64" s="19" t="e">
        <f>COUNTIFS(grupy!L:L,sprawdzenie!Q64,grupy!#REF!,"&lt;&gt;")</f>
        <v>#REF!</v>
      </c>
      <c r="S64" s="22" t="s">
        <v>301</v>
      </c>
      <c r="T64" s="24" t="e">
        <f>COUNTIFS(grupy!M:M,sprawdzenie!S64,grupy!#REF!,"&lt;&gt;")</f>
        <v>#REF!</v>
      </c>
      <c r="U64" s="22" t="s">
        <v>210</v>
      </c>
      <c r="V64" s="19" t="e">
        <f>COUNTIFS(grupy!N:N,sprawdzenie!U64,grupy!#REF!,"&lt;&gt;")</f>
        <v>#REF!</v>
      </c>
    </row>
    <row r="65" spans="9:22" x14ac:dyDescent="0.25">
      <c r="I65" s="17" t="s">
        <v>309</v>
      </c>
      <c r="J65" s="19" t="e">
        <f>COUNTIFS(grupy!H:H,sprawdzenie!I65,grupy!#REF!,"&lt;&gt;")</f>
        <v>#REF!</v>
      </c>
      <c r="O65" s="17" t="s">
        <v>310</v>
      </c>
      <c r="P65" s="19" t="e">
        <f>COUNTIFS(grupy!K:K,sprawdzenie!O65,grupy!#REF!,"&lt;&gt;")</f>
        <v>#REF!</v>
      </c>
      <c r="Q65" s="17" t="s">
        <v>253</v>
      </c>
      <c r="R65" s="19" t="e">
        <f>COUNTIFS(grupy!L:L,sprawdzenie!Q65,grupy!#REF!,"&lt;&gt;")</f>
        <v>#REF!</v>
      </c>
      <c r="S65" s="22" t="s">
        <v>311</v>
      </c>
      <c r="T65" s="24" t="e">
        <f>COUNTIFS(grupy!M:M,sprawdzenie!S65,grupy!#REF!,"&lt;&gt;")</f>
        <v>#REF!</v>
      </c>
      <c r="U65" s="22" t="s">
        <v>216</v>
      </c>
      <c r="V65" s="19" t="e">
        <f>COUNTIFS(grupy!N:N,sprawdzenie!U65,grupy!#REF!,"&lt;&gt;")</f>
        <v>#REF!</v>
      </c>
    </row>
    <row r="66" spans="9:22" x14ac:dyDescent="0.25">
      <c r="I66" s="17" t="s">
        <v>313</v>
      </c>
      <c r="J66" s="19" t="e">
        <f>COUNTIFS(grupy!H:H,sprawdzenie!I66,grupy!#REF!,"&lt;&gt;")</f>
        <v>#REF!</v>
      </c>
      <c r="O66" s="17" t="s">
        <v>314</v>
      </c>
      <c r="P66" s="19" t="e">
        <f>COUNTIFS(grupy!K:K,sprawdzenie!O66,grupy!#REF!,"&lt;&gt;")</f>
        <v>#REF!</v>
      </c>
      <c r="Q66" s="17" t="s">
        <v>257</v>
      </c>
      <c r="R66" s="19" t="e">
        <f>COUNTIFS(grupy!L:L,sprawdzenie!Q66,grupy!#REF!,"&lt;&gt;")</f>
        <v>#REF!</v>
      </c>
      <c r="S66" s="22" t="s">
        <v>312</v>
      </c>
      <c r="T66" s="24" t="e">
        <f>COUNTIFS(grupy!M:M,sprawdzenie!S66,grupy!#REF!,"&lt;&gt;")</f>
        <v>#REF!</v>
      </c>
      <c r="U66" s="22" t="s">
        <v>217</v>
      </c>
      <c r="V66" s="19" t="e">
        <f>COUNTIFS(grupy!N:N,sprawdzenie!U66,grupy!#REF!,"&lt;&gt;")</f>
        <v>#REF!</v>
      </c>
    </row>
    <row r="67" spans="9:22" x14ac:dyDescent="0.25">
      <c r="I67" s="17" t="s">
        <v>318</v>
      </c>
      <c r="J67" s="19" t="e">
        <f>COUNTIFS(grupy!H:H,sprawdzenie!I67,grupy!#REF!,"&lt;&gt;")</f>
        <v>#REF!</v>
      </c>
      <c r="O67" s="17" t="s">
        <v>319</v>
      </c>
      <c r="P67" s="19" t="e">
        <f>COUNTIFS(grupy!K:K,sprawdzenie!O67,grupy!#REF!,"&lt;&gt;")</f>
        <v>#REF!</v>
      </c>
      <c r="Q67" s="17" t="s">
        <v>262</v>
      </c>
      <c r="R67" s="19" t="e">
        <f>COUNTIFS(grupy!L:L,sprawdzenie!Q67,grupy!#REF!,"&lt;&gt;")</f>
        <v>#REF!</v>
      </c>
      <c r="S67" s="22" t="s">
        <v>315</v>
      </c>
      <c r="T67" s="24" t="e">
        <f>COUNTIFS(grupy!M:M,sprawdzenie!S67,grupy!#REF!,"&lt;&gt;")</f>
        <v>#REF!</v>
      </c>
      <c r="U67" s="22" t="s">
        <v>221</v>
      </c>
      <c r="V67" s="19" t="e">
        <f>COUNTIFS(grupy!N:N,sprawdzenie!U67,grupy!#REF!,"&lt;&gt;")</f>
        <v>#REF!</v>
      </c>
    </row>
    <row r="68" spans="9:22" x14ac:dyDescent="0.25">
      <c r="I68" s="17" t="s">
        <v>322</v>
      </c>
      <c r="J68" s="19" t="e">
        <f>COUNTIFS(grupy!H:H,sprawdzenie!I68,grupy!#REF!,"&lt;&gt;")</f>
        <v>#REF!</v>
      </c>
      <c r="O68" s="17" t="s">
        <v>323</v>
      </c>
      <c r="P68" s="19" t="e">
        <f>COUNTIFS(grupy!K:K,sprawdzenie!O68,grupy!#REF!,"&lt;&gt;")</f>
        <v>#REF!</v>
      </c>
      <c r="Q68" s="17" t="s">
        <v>266</v>
      </c>
      <c r="R68" s="19" t="e">
        <f>COUNTIFS(grupy!L:L,sprawdzenie!Q68,grupy!#REF!,"&lt;&gt;")</f>
        <v>#REF!</v>
      </c>
      <c r="S68" s="22" t="s">
        <v>320</v>
      </c>
      <c r="T68" s="24" t="e">
        <f>COUNTIFS(grupy!M:M,sprawdzenie!S68,grupy!#REF!,"&lt;&gt;")</f>
        <v>#REF!</v>
      </c>
      <c r="U68" s="22" t="s">
        <v>225</v>
      </c>
      <c r="V68" s="19" t="e">
        <f>COUNTIFS(grupy!N:N,sprawdzenie!U68,grupy!#REF!,"&lt;&gt;")</f>
        <v>#REF!</v>
      </c>
    </row>
    <row r="69" spans="9:22" x14ac:dyDescent="0.25">
      <c r="I69" s="17" t="s">
        <v>328</v>
      </c>
      <c r="J69" s="19" t="e">
        <f>COUNTIFS(grupy!H:H,sprawdzenie!I69,grupy!#REF!,"&lt;&gt;")</f>
        <v>#REF!</v>
      </c>
      <c r="O69" s="17" t="s">
        <v>329</v>
      </c>
      <c r="P69" s="19" t="e">
        <f>COUNTIFS(grupy!K:K,sprawdzenie!O69,grupy!#REF!,"&lt;&gt;")</f>
        <v>#REF!</v>
      </c>
      <c r="Q69" s="17" t="s">
        <v>277</v>
      </c>
      <c r="R69" s="19" t="e">
        <f>COUNTIFS(grupy!L:L,sprawdzenie!Q69,grupy!#REF!,"&lt;&gt;")</f>
        <v>#REF!</v>
      </c>
      <c r="S69" s="22" t="s">
        <v>330</v>
      </c>
      <c r="T69" s="24" t="e">
        <f>COUNTIFS(grupy!M:M,sprawdzenie!S69,grupy!#REF!,"&lt;&gt;")</f>
        <v>#REF!</v>
      </c>
      <c r="U69" s="22" t="s">
        <v>226</v>
      </c>
      <c r="V69" s="19" t="e">
        <f>COUNTIFS(grupy!N:N,sprawdzenie!U69,grupy!#REF!,"&lt;&gt;")</f>
        <v>#REF!</v>
      </c>
    </row>
    <row r="70" spans="9:22" x14ac:dyDescent="0.25">
      <c r="I70" s="17" t="s">
        <v>332</v>
      </c>
      <c r="J70" s="19" t="e">
        <f>COUNTIFS(grupy!H:H,sprawdzenie!I70,grupy!#REF!,"&lt;&gt;")</f>
        <v>#REF!</v>
      </c>
      <c r="O70" s="17" t="s">
        <v>333</v>
      </c>
      <c r="P70" s="19" t="e">
        <f>COUNTIFS(grupy!K:K,sprawdzenie!O70,grupy!#REF!,"&lt;&gt;")</f>
        <v>#REF!</v>
      </c>
      <c r="Q70" s="17" t="s">
        <v>272</v>
      </c>
      <c r="R70" s="19" t="e">
        <f>COUNTIFS(grupy!L:L,sprawdzenie!Q70,grupy!#REF!,"&lt;&gt;")</f>
        <v>#REF!</v>
      </c>
      <c r="S70" s="22" t="s">
        <v>331</v>
      </c>
      <c r="T70" s="24" t="e">
        <f>COUNTIFS(grupy!M:M,sprawdzenie!S70,grupy!#REF!,"&lt;&gt;")</f>
        <v>#REF!</v>
      </c>
      <c r="U70" s="22" t="s">
        <v>229</v>
      </c>
      <c r="V70" s="19" t="e">
        <f>COUNTIFS(grupy!N:N,sprawdzenie!U70,grupy!#REF!,"&lt;&gt;")</f>
        <v>#REF!</v>
      </c>
    </row>
    <row r="71" spans="9:22" x14ac:dyDescent="0.25">
      <c r="I71" s="17" t="s">
        <v>337</v>
      </c>
      <c r="J71" s="19" t="e">
        <f>COUNTIFS(grupy!H:H,sprawdzenie!I71,grupy!#REF!,"&lt;&gt;")</f>
        <v>#REF!</v>
      </c>
      <c r="O71" s="17" t="s">
        <v>338</v>
      </c>
      <c r="P71" s="19" t="e">
        <f>COUNTIFS(grupy!K:K,sprawdzenie!O71,grupy!#REF!,"&lt;&gt;")</f>
        <v>#REF!</v>
      </c>
      <c r="Q71" s="17" t="s">
        <v>276</v>
      </c>
      <c r="R71" s="19" t="e">
        <f>COUNTIFS(grupy!L:L,sprawdzenie!Q71,grupy!#REF!,"&lt;&gt;")</f>
        <v>#REF!</v>
      </c>
      <c r="S71" s="22" t="s">
        <v>334</v>
      </c>
      <c r="T71" s="24" t="e">
        <f>COUNTIFS(grupy!M:M,sprawdzenie!S71,grupy!#REF!,"&lt;&gt;")</f>
        <v>#REF!</v>
      </c>
      <c r="U71" s="22" t="s">
        <v>235</v>
      </c>
      <c r="V71" s="19" t="e">
        <f>COUNTIFS(grupy!N:N,sprawdzenie!U71,grupy!#REF!,"&lt;&gt;")</f>
        <v>#REF!</v>
      </c>
    </row>
    <row r="72" spans="9:22" x14ac:dyDescent="0.25">
      <c r="I72" s="17" t="s">
        <v>341</v>
      </c>
      <c r="J72" s="19" t="e">
        <f>COUNTIFS(grupy!H:H,sprawdzenie!I72,grupy!#REF!,"&lt;&gt;")</f>
        <v>#REF!</v>
      </c>
      <c r="O72" s="17" t="s">
        <v>342</v>
      </c>
      <c r="P72" s="19" t="e">
        <f>COUNTIFS(grupy!K:K,sprawdzenie!O72,grupy!#REF!,"&lt;&gt;")</f>
        <v>#REF!</v>
      </c>
      <c r="Q72" s="17" t="s">
        <v>281</v>
      </c>
      <c r="R72" s="19" t="e">
        <f>COUNTIFS(grupy!L:L,sprawdzenie!Q72,grupy!#REF!,"&lt;&gt;")</f>
        <v>#REF!</v>
      </c>
      <c r="S72" s="22" t="s">
        <v>339</v>
      </c>
      <c r="T72" s="24" t="e">
        <f>COUNTIFS(grupy!M:M,sprawdzenie!S72,grupy!#REF!,"&lt;&gt;")</f>
        <v>#REF!</v>
      </c>
      <c r="U72" s="22" t="s">
        <v>236</v>
      </c>
      <c r="V72" s="19" t="e">
        <f>COUNTIFS(grupy!N:N,sprawdzenie!U72,grupy!#REF!,"&lt;&gt;")</f>
        <v>#REF!</v>
      </c>
    </row>
    <row r="73" spans="9:22" x14ac:dyDescent="0.25">
      <c r="I73" s="17" t="s">
        <v>347</v>
      </c>
      <c r="J73" s="19" t="e">
        <f>COUNTIFS(grupy!H:H,sprawdzenie!I73,grupy!#REF!,"&lt;&gt;")</f>
        <v>#REF!</v>
      </c>
      <c r="O73" s="17" t="s">
        <v>348</v>
      </c>
      <c r="P73" s="19" t="e">
        <f>COUNTIFS(grupy!K:K,sprawdzenie!O73,grupy!#REF!,"&lt;&gt;")</f>
        <v>#REF!</v>
      </c>
      <c r="Q73" s="17" t="s">
        <v>285</v>
      </c>
      <c r="R73" s="19" t="e">
        <f>COUNTIFS(grupy!L:L,sprawdzenie!Q73,grupy!#REF!,"&lt;&gt;")</f>
        <v>#REF!</v>
      </c>
      <c r="S73" s="22" t="s">
        <v>349</v>
      </c>
      <c r="T73" s="24" t="e">
        <f>COUNTIFS(grupy!M:M,sprawdzenie!S73,grupy!#REF!,"&lt;&gt;")</f>
        <v>#REF!</v>
      </c>
      <c r="U73" s="22" t="s">
        <v>240</v>
      </c>
      <c r="V73" s="19" t="e">
        <f>COUNTIFS(grupy!N:N,sprawdzenie!U73,grupy!#REF!,"&lt;&gt;")</f>
        <v>#REF!</v>
      </c>
    </row>
    <row r="74" spans="9:22" x14ac:dyDescent="0.25">
      <c r="I74" s="17" t="s">
        <v>351</v>
      </c>
      <c r="J74" s="19" t="e">
        <f>COUNTIFS(grupy!H:H,sprawdzenie!I74,grupy!#REF!,"&lt;&gt;")</f>
        <v>#REF!</v>
      </c>
      <c r="O74" s="17" t="s">
        <v>352</v>
      </c>
      <c r="P74" s="19" t="e">
        <f>COUNTIFS(grupy!K:K,sprawdzenie!O74,grupy!#REF!,"&lt;&gt;")</f>
        <v>#REF!</v>
      </c>
      <c r="Q74" s="17" t="s">
        <v>297</v>
      </c>
      <c r="R74" s="19" t="e">
        <f>COUNTIFS(grupy!L:L,sprawdzenie!Q74,grupy!#REF!,"&lt;&gt;")</f>
        <v>#REF!</v>
      </c>
      <c r="S74" s="22" t="s">
        <v>350</v>
      </c>
      <c r="T74" s="24" t="e">
        <f>COUNTIFS(grupy!M:M,sprawdzenie!S74,grupy!#REF!,"&lt;&gt;")</f>
        <v>#REF!</v>
      </c>
      <c r="U74" s="22" t="s">
        <v>244</v>
      </c>
      <c r="V74" s="19" t="e">
        <f>COUNTIFS(grupy!N:N,sprawdzenie!U74,grupy!#REF!,"&lt;&gt;")</f>
        <v>#REF!</v>
      </c>
    </row>
    <row r="75" spans="9:22" x14ac:dyDescent="0.25">
      <c r="I75" s="17" t="s">
        <v>355</v>
      </c>
      <c r="J75" s="19" t="e">
        <f>COUNTIFS(grupy!H:H,sprawdzenie!I75,grupy!#REF!,"&lt;&gt;")</f>
        <v>#REF!</v>
      </c>
      <c r="O75" s="17" t="s">
        <v>356</v>
      </c>
      <c r="P75" s="19" t="e">
        <f>COUNTIFS(grupy!K:K,sprawdzenie!O75,grupy!#REF!,"&lt;&gt;")</f>
        <v>#REF!</v>
      </c>
      <c r="Q75" s="17" t="s">
        <v>291</v>
      </c>
      <c r="R75" s="19" t="e">
        <f>COUNTIFS(grupy!L:L,sprawdzenie!Q75,grupy!#REF!,"&lt;&gt;")</f>
        <v>#REF!</v>
      </c>
      <c r="S75" s="22" t="s">
        <v>353</v>
      </c>
      <c r="T75" s="24" t="e">
        <f>COUNTIFS(grupy!M:M,sprawdzenie!S75,grupy!#REF!,"&lt;&gt;")</f>
        <v>#REF!</v>
      </c>
      <c r="U75" s="22" t="s">
        <v>245</v>
      </c>
      <c r="V75" s="19" t="e">
        <f>COUNTIFS(grupy!N:N,sprawdzenie!U75,grupy!#REF!,"&lt;&gt;")</f>
        <v>#REF!</v>
      </c>
    </row>
    <row r="76" spans="9:22" x14ac:dyDescent="0.25">
      <c r="I76" s="17" t="s">
        <v>360</v>
      </c>
      <c r="J76" s="19" t="e">
        <f>COUNTIFS(grupy!H:H,sprawdzenie!I76,grupy!#REF!,"&lt;&gt;")</f>
        <v>#REF!</v>
      </c>
      <c r="O76" s="17" t="s">
        <v>361</v>
      </c>
      <c r="P76" s="19" t="e">
        <f>COUNTIFS(grupy!K:K,sprawdzenie!O76,grupy!#REF!,"&lt;&gt;")</f>
        <v>#REF!</v>
      </c>
      <c r="Q76" s="17" t="s">
        <v>295</v>
      </c>
      <c r="R76" s="19" t="e">
        <f>COUNTIFS(grupy!L:L,sprawdzenie!Q76,grupy!#REF!,"&lt;&gt;")</f>
        <v>#REF!</v>
      </c>
      <c r="S76" s="22" t="s">
        <v>358</v>
      </c>
      <c r="T76" s="24" t="e">
        <f>COUNTIFS(grupy!M:M,sprawdzenie!S76,grupy!#REF!,"&lt;&gt;")</f>
        <v>#REF!</v>
      </c>
      <c r="U76" s="22" t="s">
        <v>248</v>
      </c>
      <c r="V76" s="19" t="e">
        <f>COUNTIFS(grupy!N:N,sprawdzenie!U76,grupy!#REF!,"&lt;&gt;")</f>
        <v>#REF!</v>
      </c>
    </row>
    <row r="77" spans="9:22" x14ac:dyDescent="0.25">
      <c r="I77" s="17" t="s">
        <v>366</v>
      </c>
      <c r="J77" s="19" t="e">
        <f>COUNTIFS(grupy!H:H,sprawdzenie!I77,grupy!#REF!,"&lt;&gt;")</f>
        <v>#REF!</v>
      </c>
      <c r="O77" s="17" t="s">
        <v>367</v>
      </c>
      <c r="P77" s="19" t="e">
        <f>COUNTIFS(grupy!K:K,sprawdzenie!O77,grupy!#REF!,"&lt;&gt;")</f>
        <v>#REF!</v>
      </c>
      <c r="Q77" s="17" t="s">
        <v>300</v>
      </c>
      <c r="R77" s="19" t="e">
        <f>COUNTIFS(grupy!L:L,sprawdzenie!Q77,grupy!#REF!,"&lt;&gt;")</f>
        <v>#REF!</v>
      </c>
      <c r="S77" s="22" t="s">
        <v>368</v>
      </c>
      <c r="T77" s="24" t="e">
        <f>COUNTIFS(grupy!M:M,sprawdzenie!S77,grupy!#REF!,"&lt;&gt;")</f>
        <v>#REF!</v>
      </c>
      <c r="U77" s="22" t="s">
        <v>254</v>
      </c>
      <c r="V77" s="19" t="e">
        <f>COUNTIFS(grupy!N:N,sprawdzenie!U77,grupy!#REF!,"&lt;&gt;")</f>
        <v>#REF!</v>
      </c>
    </row>
    <row r="78" spans="9:22" x14ac:dyDescent="0.25">
      <c r="I78" s="17" t="s">
        <v>370</v>
      </c>
      <c r="J78" s="19" t="e">
        <f>COUNTIFS(grupy!H:H,sprawdzenie!I78,grupy!#REF!,"&lt;&gt;")</f>
        <v>#REF!</v>
      </c>
      <c r="O78" s="17" t="s">
        <v>371</v>
      </c>
      <c r="P78" s="19" t="e">
        <f>COUNTIFS(grupy!K:K,sprawdzenie!O78,grupy!#REF!,"&lt;&gt;")</f>
        <v>#REF!</v>
      </c>
      <c r="Q78" s="17" t="s">
        <v>304</v>
      </c>
      <c r="R78" s="19" t="e">
        <f>COUNTIFS(grupy!L:L,sprawdzenie!Q78,grupy!#REF!,"&lt;&gt;")</f>
        <v>#REF!</v>
      </c>
      <c r="S78" s="22" t="s">
        <v>369</v>
      </c>
      <c r="T78" s="24" t="e">
        <f>COUNTIFS(grupy!M:M,sprawdzenie!S78,grupy!#REF!,"&lt;&gt;")</f>
        <v>#REF!</v>
      </c>
      <c r="U78" s="22" t="s">
        <v>255</v>
      </c>
      <c r="V78" s="19" t="e">
        <f>COUNTIFS(grupy!N:N,sprawdzenie!U78,grupy!#REF!,"&lt;&gt;")</f>
        <v>#REF!</v>
      </c>
    </row>
    <row r="79" spans="9:22" x14ac:dyDescent="0.25">
      <c r="I79" s="17" t="s">
        <v>374</v>
      </c>
      <c r="J79" s="19" t="e">
        <f>COUNTIFS(grupy!H:H,sprawdzenie!I79,grupy!#REF!,"&lt;&gt;")</f>
        <v>#REF!</v>
      </c>
      <c r="O79" s="17" t="s">
        <v>375</v>
      </c>
      <c r="P79" s="19" t="e">
        <f>COUNTIFS(grupy!K:K,sprawdzenie!O79,grupy!#REF!,"&lt;&gt;")</f>
        <v>#REF!</v>
      </c>
      <c r="Q79" s="17" t="s">
        <v>316</v>
      </c>
      <c r="R79" s="19" t="e">
        <f>COUNTIFS(grupy!L:L,sprawdzenie!Q79,grupy!#REF!,"&lt;&gt;")</f>
        <v>#REF!</v>
      </c>
      <c r="S79" s="22" t="s">
        <v>372</v>
      </c>
      <c r="T79" s="24" t="e">
        <f>COUNTIFS(grupy!M:M,sprawdzenie!S79,grupy!#REF!,"&lt;&gt;")</f>
        <v>#REF!</v>
      </c>
      <c r="U79" s="22" t="s">
        <v>259</v>
      </c>
      <c r="V79" s="19" t="e">
        <f>COUNTIFS(grupy!N:N,sprawdzenie!U79,grupy!#REF!,"&lt;&gt;")</f>
        <v>#REF!</v>
      </c>
    </row>
    <row r="80" spans="9:22" ht="15.75" thickBot="1" x14ac:dyDescent="0.3">
      <c r="I80" s="18" t="s">
        <v>379</v>
      </c>
      <c r="J80" s="21" t="e">
        <f>COUNTIFS(grupy!H:H,sprawdzenie!I80,grupy!#REF!,"&lt;&gt;")</f>
        <v>#REF!</v>
      </c>
      <c r="O80" s="18" t="s">
        <v>380</v>
      </c>
      <c r="P80" s="21" t="e">
        <f>COUNTIFS(grupy!K:K,sprawdzenie!O80,grupy!#REF!,"&lt;&gt;")</f>
        <v>#REF!</v>
      </c>
      <c r="Q80" s="17" t="s">
        <v>310</v>
      </c>
      <c r="R80" s="19" t="e">
        <f>COUNTIFS(grupy!L:L,sprawdzenie!Q80,grupy!#REF!,"&lt;&gt;")</f>
        <v>#REF!</v>
      </c>
      <c r="S80" s="23" t="s">
        <v>376</v>
      </c>
      <c r="T80" s="25" t="e">
        <f>COUNTIFS(grupy!M:M,sprawdzenie!S80,grupy!#REF!,"&lt;&gt;")</f>
        <v>#REF!</v>
      </c>
      <c r="U80" s="22" t="s">
        <v>263</v>
      </c>
      <c r="V80" s="19" t="e">
        <f>COUNTIFS(grupy!N:N,sprawdzenie!U80,grupy!#REF!,"&lt;&gt;")</f>
        <v>#REF!</v>
      </c>
    </row>
    <row r="81" spans="10:22" ht="15.75" thickBot="1" x14ac:dyDescent="0.3">
      <c r="J81" s="49" t="e">
        <f>SUM(J5:J80)</f>
        <v>#REF!</v>
      </c>
      <c r="P81" s="49" t="e">
        <f>SUM(P5:P80)</f>
        <v>#REF!</v>
      </c>
      <c r="Q81" s="17" t="s">
        <v>314</v>
      </c>
      <c r="R81" s="19" t="e">
        <f>COUNTIFS(grupy!L:L,sprawdzenie!Q81,grupy!#REF!,"&lt;&gt;")</f>
        <v>#REF!</v>
      </c>
      <c r="U81" s="22" t="s">
        <v>264</v>
      </c>
      <c r="V81" s="19" t="e">
        <f>COUNTIFS(grupy!N:N,sprawdzenie!U81,grupy!#REF!,"&lt;&gt;")</f>
        <v>#REF!</v>
      </c>
    </row>
    <row r="82" spans="10:22" x14ac:dyDescent="0.25">
      <c r="Q82" s="17" t="s">
        <v>319</v>
      </c>
      <c r="R82" s="19" t="e">
        <f>COUNTIFS(grupy!L:L,sprawdzenie!Q82,grupy!#REF!,"&lt;&gt;")</f>
        <v>#REF!</v>
      </c>
      <c r="U82" s="22" t="s">
        <v>267</v>
      </c>
      <c r="V82" s="19" t="e">
        <f>COUNTIFS(grupy!N:N,sprawdzenie!U82,grupy!#REF!,"&lt;&gt;")</f>
        <v>#REF!</v>
      </c>
    </row>
    <row r="83" spans="10:22" x14ac:dyDescent="0.25">
      <c r="Q83" s="17" t="s">
        <v>323</v>
      </c>
      <c r="R83" s="19" t="e">
        <f>COUNTIFS(grupy!L:L,sprawdzenie!Q83,grupy!#REF!,"&lt;&gt;")</f>
        <v>#REF!</v>
      </c>
      <c r="U83" s="22" t="s">
        <v>273</v>
      </c>
      <c r="V83" s="19" t="e">
        <f>COUNTIFS(grupy!N:N,sprawdzenie!U83,grupy!#REF!,"&lt;&gt;")</f>
        <v>#REF!</v>
      </c>
    </row>
    <row r="84" spans="10:22" x14ac:dyDescent="0.25">
      <c r="Q84" s="17" t="s">
        <v>335</v>
      </c>
      <c r="R84" s="19" t="e">
        <f>COUNTIFS(grupy!L:L,sprawdzenie!Q84,grupy!#REF!,"&lt;&gt;")</f>
        <v>#REF!</v>
      </c>
      <c r="U84" s="22" t="s">
        <v>274</v>
      </c>
      <c r="V84" s="19" t="e">
        <f>COUNTIFS(grupy!N:N,sprawdzenie!U84,grupy!#REF!,"&lt;&gt;")</f>
        <v>#REF!</v>
      </c>
    </row>
    <row r="85" spans="10:22" x14ac:dyDescent="0.25">
      <c r="Q85" s="17" t="s">
        <v>329</v>
      </c>
      <c r="R85" s="19" t="e">
        <f>COUNTIFS(grupy!L:L,sprawdzenie!Q85,grupy!#REF!,"&lt;&gt;")</f>
        <v>#REF!</v>
      </c>
      <c r="U85" s="22" t="s">
        <v>278</v>
      </c>
      <c r="V85" s="19" t="e">
        <f>COUNTIFS(grupy!N:N,sprawdzenie!U85,grupy!#REF!,"&lt;&gt;")</f>
        <v>#REF!</v>
      </c>
    </row>
    <row r="86" spans="10:22" x14ac:dyDescent="0.25">
      <c r="Q86" s="17" t="s">
        <v>333</v>
      </c>
      <c r="R86" s="19" t="e">
        <f>COUNTIFS(grupy!L:L,sprawdzenie!Q86,grupy!#REF!,"&lt;&gt;")</f>
        <v>#REF!</v>
      </c>
      <c r="U86" s="22" t="s">
        <v>282</v>
      </c>
      <c r="V86" s="19" t="e">
        <f>COUNTIFS(grupy!N:N,sprawdzenie!U86,grupy!#REF!,"&lt;&gt;")</f>
        <v>#REF!</v>
      </c>
    </row>
    <row r="87" spans="10:22" x14ac:dyDescent="0.25">
      <c r="Q87" s="17" t="s">
        <v>338</v>
      </c>
      <c r="R87" s="19" t="e">
        <f>COUNTIFS(grupy!L:L,sprawdzenie!Q87,grupy!#REF!,"&lt;&gt;")</f>
        <v>#REF!</v>
      </c>
      <c r="U87" s="22" t="s">
        <v>283</v>
      </c>
      <c r="V87" s="19" t="e">
        <f>COUNTIFS(grupy!N:N,sprawdzenie!U87,grupy!#REF!,"&lt;&gt;")</f>
        <v>#REF!</v>
      </c>
    </row>
    <row r="88" spans="10:22" x14ac:dyDescent="0.25">
      <c r="Q88" s="17" t="s">
        <v>342</v>
      </c>
      <c r="R88" s="19" t="e">
        <f>COUNTIFS(grupy!L:L,sprawdzenie!Q88,grupy!#REF!,"&lt;&gt;")</f>
        <v>#REF!</v>
      </c>
      <c r="U88" s="22" t="s">
        <v>286</v>
      </c>
      <c r="V88" s="19" t="e">
        <f>COUNTIFS(grupy!N:N,sprawdzenie!U88,grupy!#REF!,"&lt;&gt;")</f>
        <v>#REF!</v>
      </c>
    </row>
    <row r="89" spans="10:22" x14ac:dyDescent="0.25">
      <c r="Q89" s="17" t="s">
        <v>357</v>
      </c>
      <c r="R89" s="19" t="e">
        <f>COUNTIFS(grupy!L:L,sprawdzenie!Q89,grupy!#REF!,"&lt;&gt;")</f>
        <v>#REF!</v>
      </c>
      <c r="U89" s="22" t="s">
        <v>292</v>
      </c>
      <c r="V89" s="19" t="e">
        <f>COUNTIFS(grupy!N:N,sprawdzenie!U89,grupy!#REF!,"&lt;&gt;")</f>
        <v>#REF!</v>
      </c>
    </row>
    <row r="90" spans="10:22" x14ac:dyDescent="0.25">
      <c r="Q90" s="17" t="s">
        <v>348</v>
      </c>
      <c r="R90" s="19" t="e">
        <f>COUNTIFS(grupy!L:L,sprawdzenie!Q90,grupy!#REF!,"&lt;&gt;")</f>
        <v>#REF!</v>
      </c>
      <c r="U90" s="22" t="s">
        <v>293</v>
      </c>
      <c r="V90" s="19" t="e">
        <f>COUNTIFS(grupy!N:N,sprawdzenie!U90,grupy!#REF!,"&lt;&gt;")</f>
        <v>#REF!</v>
      </c>
    </row>
    <row r="91" spans="10:22" x14ac:dyDescent="0.25">
      <c r="Q91" s="17" t="s">
        <v>352</v>
      </c>
      <c r="R91" s="19" t="e">
        <f>COUNTIFS(grupy!L:L,sprawdzenie!Q91,grupy!#REF!,"&lt;&gt;")</f>
        <v>#REF!</v>
      </c>
      <c r="U91" s="22" t="s">
        <v>296</v>
      </c>
      <c r="V91" s="19" t="e">
        <f>COUNTIFS(grupy!N:N,sprawdzenie!U91,grupy!#REF!,"&lt;&gt;")</f>
        <v>#REF!</v>
      </c>
    </row>
    <row r="92" spans="10:22" x14ac:dyDescent="0.25">
      <c r="Q92" s="17" t="s">
        <v>356</v>
      </c>
      <c r="R92" s="19" t="e">
        <f>COUNTIFS(grupy!L:L,sprawdzenie!Q92,grupy!#REF!,"&lt;&gt;")</f>
        <v>#REF!</v>
      </c>
      <c r="U92" s="22" t="s">
        <v>301</v>
      </c>
      <c r="V92" s="19" t="e">
        <f>COUNTIFS(grupy!N:N,sprawdzenie!U92,grupy!#REF!,"&lt;&gt;")</f>
        <v>#REF!</v>
      </c>
    </row>
    <row r="93" spans="10:22" x14ac:dyDescent="0.25">
      <c r="Q93" s="17" t="s">
        <v>361</v>
      </c>
      <c r="R93" s="19" t="e">
        <f>COUNTIFS(grupy!L:L,sprawdzenie!Q93,grupy!#REF!,"&lt;&gt;")</f>
        <v>#REF!</v>
      </c>
      <c r="U93" s="22" t="s">
        <v>302</v>
      </c>
      <c r="V93" s="19" t="e">
        <f>COUNTIFS(grupy!N:N,sprawdzenie!U93,grupy!#REF!,"&lt;&gt;")</f>
        <v>#REF!</v>
      </c>
    </row>
    <row r="94" spans="10:22" x14ac:dyDescent="0.25">
      <c r="Q94" s="17" t="s">
        <v>377</v>
      </c>
      <c r="R94" s="19" t="e">
        <f>COUNTIFS(grupy!L:L,sprawdzenie!Q94,grupy!#REF!,"&lt;&gt;")</f>
        <v>#REF!</v>
      </c>
      <c r="U94" s="22" t="s">
        <v>305</v>
      </c>
      <c r="V94" s="19" t="e">
        <f>COUNTIFS(grupy!N:N,sprawdzenie!U94,grupy!#REF!,"&lt;&gt;")</f>
        <v>#REF!</v>
      </c>
    </row>
    <row r="95" spans="10:22" x14ac:dyDescent="0.25">
      <c r="Q95" s="17" t="s">
        <v>367</v>
      </c>
      <c r="R95" s="19" t="e">
        <f>COUNTIFS(grupy!L:L,sprawdzenie!Q95,grupy!#REF!,"&lt;&gt;")</f>
        <v>#REF!</v>
      </c>
      <c r="U95" s="22" t="s">
        <v>311</v>
      </c>
      <c r="V95" s="19" t="e">
        <f>COUNTIFS(grupy!N:N,sprawdzenie!U95,grupy!#REF!,"&lt;&gt;")</f>
        <v>#REF!</v>
      </c>
    </row>
    <row r="96" spans="10:22" x14ac:dyDescent="0.25">
      <c r="Q96" s="17" t="s">
        <v>371</v>
      </c>
      <c r="R96" s="19" t="e">
        <f>COUNTIFS(grupy!L:L,sprawdzenie!Q96,grupy!#REF!,"&lt;&gt;")</f>
        <v>#REF!</v>
      </c>
      <c r="U96" s="22" t="s">
        <v>312</v>
      </c>
      <c r="V96" s="19" t="e">
        <f>COUNTIFS(grupy!N:N,sprawdzenie!U96,grupy!#REF!,"&lt;&gt;")</f>
        <v>#REF!</v>
      </c>
    </row>
    <row r="97" spans="17:22" x14ac:dyDescent="0.25">
      <c r="Q97" s="17" t="s">
        <v>26</v>
      </c>
      <c r="R97" s="19" t="e">
        <f>COUNTIFS(grupy!L:L,sprawdzenie!Q97,grupy!#REF!,"&lt;&gt;")</f>
        <v>#REF!</v>
      </c>
      <c r="U97" s="22" t="s">
        <v>315</v>
      </c>
      <c r="V97" s="19" t="e">
        <f>COUNTIFS(grupy!N:N,sprawdzenie!U97,grupy!#REF!,"&lt;&gt;")</f>
        <v>#REF!</v>
      </c>
    </row>
    <row r="98" spans="17:22" x14ac:dyDescent="0.25">
      <c r="Q98" s="17" t="s">
        <v>29</v>
      </c>
      <c r="R98" s="19" t="e">
        <f>COUNTIFS(grupy!L:L,sprawdzenie!Q98,grupy!#REF!,"&lt;&gt;")</f>
        <v>#REF!</v>
      </c>
      <c r="U98" s="22" t="s">
        <v>320</v>
      </c>
      <c r="V98" s="19" t="e">
        <f>COUNTIFS(grupy!N:N,sprawdzenie!U98,grupy!#REF!,"&lt;&gt;")</f>
        <v>#REF!</v>
      </c>
    </row>
    <row r="99" spans="17:22" x14ac:dyDescent="0.25">
      <c r="Q99" s="17" t="s">
        <v>32</v>
      </c>
      <c r="R99" s="19" t="e">
        <f>COUNTIFS(grupy!L:L,sprawdzenie!Q99,grupy!#REF!,"&lt;&gt;")</f>
        <v>#REF!</v>
      </c>
      <c r="U99" s="22" t="s">
        <v>321</v>
      </c>
      <c r="V99" s="19" t="e">
        <f>COUNTIFS(grupy!N:N,sprawdzenie!U99,grupy!#REF!,"&lt;&gt;")</f>
        <v>#REF!</v>
      </c>
    </row>
    <row r="100" spans="17:22" x14ac:dyDescent="0.25">
      <c r="Q100" s="17" t="s">
        <v>36</v>
      </c>
      <c r="R100" s="19" t="e">
        <f>COUNTIFS(grupy!L:L,sprawdzenie!Q100,grupy!#REF!,"&lt;&gt;")</f>
        <v>#REF!</v>
      </c>
      <c r="U100" s="22" t="s">
        <v>324</v>
      </c>
      <c r="V100" s="19" t="e">
        <f>COUNTIFS(grupy!N:N,sprawdzenie!U100,grupy!#REF!,"&lt;&gt;")</f>
        <v>#REF!</v>
      </c>
    </row>
    <row r="101" spans="17:22" x14ac:dyDescent="0.25">
      <c r="Q101" s="17" t="s">
        <v>39</v>
      </c>
      <c r="R101" s="19" t="e">
        <f>COUNTIFS(grupy!L:L,sprawdzenie!Q101,grupy!#REF!,"&lt;&gt;")</f>
        <v>#REF!</v>
      </c>
      <c r="U101" s="22" t="s">
        <v>330</v>
      </c>
      <c r="V101" s="19" t="e">
        <f>COUNTIFS(grupy!N:N,sprawdzenie!U101,grupy!#REF!,"&lt;&gt;")</f>
        <v>#REF!</v>
      </c>
    </row>
    <row r="102" spans="17:22" x14ac:dyDescent="0.25">
      <c r="Q102" s="17" t="s">
        <v>45</v>
      </c>
      <c r="R102" s="19" t="e">
        <f>COUNTIFS(grupy!L:L,sprawdzenie!Q102,grupy!#REF!,"&lt;&gt;")</f>
        <v>#REF!</v>
      </c>
      <c r="U102" s="22" t="s">
        <v>331</v>
      </c>
      <c r="V102" s="19" t="e">
        <f>COUNTIFS(grupy!N:N,sprawdzenie!U102,grupy!#REF!,"&lt;&gt;")</f>
        <v>#REF!</v>
      </c>
    </row>
    <row r="103" spans="17:22" x14ac:dyDescent="0.25">
      <c r="Q103" s="17" t="s">
        <v>49</v>
      </c>
      <c r="R103" s="19" t="e">
        <f>COUNTIFS(grupy!L:L,sprawdzenie!Q103,grupy!#REF!,"&lt;&gt;")</f>
        <v>#REF!</v>
      </c>
      <c r="U103" s="22" t="s">
        <v>334</v>
      </c>
      <c r="V103" s="19" t="e">
        <f>COUNTIFS(grupy!N:N,sprawdzenie!U103,grupy!#REF!,"&lt;&gt;")</f>
        <v>#REF!</v>
      </c>
    </row>
    <row r="104" spans="17:22" x14ac:dyDescent="0.25">
      <c r="Q104" s="17" t="s">
        <v>51</v>
      </c>
      <c r="R104" s="19" t="e">
        <f>COUNTIFS(grupy!L:L,sprawdzenie!Q104,grupy!#REF!,"&lt;&gt;")</f>
        <v>#REF!</v>
      </c>
      <c r="U104" s="22" t="s">
        <v>339</v>
      </c>
      <c r="V104" s="19" t="e">
        <f>COUNTIFS(grupy!N:N,sprawdzenie!U104,grupy!#REF!,"&lt;&gt;")</f>
        <v>#REF!</v>
      </c>
    </row>
    <row r="105" spans="17:22" x14ac:dyDescent="0.25">
      <c r="Q105" s="17" t="s">
        <v>55</v>
      </c>
      <c r="R105" s="19" t="e">
        <f>COUNTIFS(grupy!L:L,sprawdzenie!Q105,grupy!#REF!,"&lt;&gt;")</f>
        <v>#REF!</v>
      </c>
      <c r="U105" s="22" t="s">
        <v>340</v>
      </c>
      <c r="V105" s="19" t="e">
        <f>COUNTIFS(grupy!N:N,sprawdzenie!U105,grupy!#REF!,"&lt;&gt;")</f>
        <v>#REF!</v>
      </c>
    </row>
    <row r="106" spans="17:22" x14ac:dyDescent="0.25">
      <c r="Q106" s="17" t="s">
        <v>59</v>
      </c>
      <c r="R106" s="19" t="e">
        <f>COUNTIFS(grupy!L:L,sprawdzenie!Q106,grupy!#REF!,"&lt;&gt;")</f>
        <v>#REF!</v>
      </c>
      <c r="U106" s="22" t="s">
        <v>343</v>
      </c>
      <c r="V106" s="19" t="e">
        <f>COUNTIFS(grupy!N:N,sprawdzenie!U106,grupy!#REF!,"&lt;&gt;")</f>
        <v>#REF!</v>
      </c>
    </row>
    <row r="107" spans="17:22" x14ac:dyDescent="0.25">
      <c r="Q107" s="17" t="s">
        <v>64</v>
      </c>
      <c r="R107" s="19" t="e">
        <f>COUNTIFS(grupy!L:L,sprawdzenie!Q107,grupy!#REF!,"&lt;&gt;")</f>
        <v>#REF!</v>
      </c>
      <c r="U107" s="22" t="s">
        <v>349</v>
      </c>
      <c r="V107" s="19" t="e">
        <f>COUNTIFS(grupy!N:N,sprawdzenie!U107,grupy!#REF!,"&lt;&gt;")</f>
        <v>#REF!</v>
      </c>
    </row>
    <row r="108" spans="17:22" x14ac:dyDescent="0.25">
      <c r="Q108" s="17" t="s">
        <v>68</v>
      </c>
      <c r="R108" s="19" t="e">
        <f>COUNTIFS(grupy!L:L,sprawdzenie!Q108,grupy!#REF!,"&lt;&gt;")</f>
        <v>#REF!</v>
      </c>
      <c r="U108" s="22" t="s">
        <v>350</v>
      </c>
      <c r="V108" s="19" t="e">
        <f>COUNTIFS(grupy!N:N,sprawdzenie!U108,grupy!#REF!,"&lt;&gt;")</f>
        <v>#REF!</v>
      </c>
    </row>
    <row r="109" spans="17:22" x14ac:dyDescent="0.25">
      <c r="Q109" s="17" t="s">
        <v>72</v>
      </c>
      <c r="R109" s="19" t="e">
        <f>COUNTIFS(grupy!L:L,sprawdzenie!Q109,grupy!#REF!,"&lt;&gt;")</f>
        <v>#REF!</v>
      </c>
      <c r="U109" s="22" t="s">
        <v>353</v>
      </c>
      <c r="V109" s="19" t="e">
        <f>COUNTIFS(grupy!N:N,sprawdzenie!U109,grupy!#REF!,"&lt;&gt;")</f>
        <v>#REF!</v>
      </c>
    </row>
    <row r="110" spans="17:22" x14ac:dyDescent="0.25">
      <c r="Q110" s="17" t="s">
        <v>75</v>
      </c>
      <c r="R110" s="19" t="e">
        <f>COUNTIFS(grupy!L:L,sprawdzenie!Q110,grupy!#REF!,"&lt;&gt;")</f>
        <v>#REF!</v>
      </c>
      <c r="U110" s="22" t="s">
        <v>358</v>
      </c>
      <c r="V110" s="19" t="e">
        <f>COUNTIFS(grupy!N:N,sprawdzenie!U110,grupy!#REF!,"&lt;&gt;")</f>
        <v>#REF!</v>
      </c>
    </row>
    <row r="111" spans="17:22" x14ac:dyDescent="0.25">
      <c r="Q111" s="17" t="s">
        <v>78</v>
      </c>
      <c r="R111" s="19" t="e">
        <f>COUNTIFS(grupy!L:L,sprawdzenie!Q111,grupy!#REF!,"&lt;&gt;")</f>
        <v>#REF!</v>
      </c>
      <c r="U111" s="22" t="s">
        <v>359</v>
      </c>
      <c r="V111" s="19" t="e">
        <f>COUNTIFS(grupy!N:N,sprawdzenie!U111,grupy!#REF!,"&lt;&gt;")</f>
        <v>#REF!</v>
      </c>
    </row>
    <row r="112" spans="17:22" x14ac:dyDescent="0.25">
      <c r="Q112" s="17" t="s">
        <v>83</v>
      </c>
      <c r="R112" s="19" t="e">
        <f>COUNTIFS(grupy!L:L,sprawdzenie!Q112,grupy!#REF!,"&lt;&gt;")</f>
        <v>#REF!</v>
      </c>
      <c r="U112" s="22" t="s">
        <v>362</v>
      </c>
      <c r="V112" s="19" t="e">
        <f>COUNTIFS(grupy!N:N,sprawdzenie!U112,grupy!#REF!,"&lt;&gt;")</f>
        <v>#REF!</v>
      </c>
    </row>
    <row r="113" spans="17:22" x14ac:dyDescent="0.25">
      <c r="Q113" s="17" t="s">
        <v>87</v>
      </c>
      <c r="R113" s="19" t="e">
        <f>COUNTIFS(grupy!L:L,sprawdzenie!Q113,grupy!#REF!,"&lt;&gt;")</f>
        <v>#REF!</v>
      </c>
      <c r="U113" s="22" t="s">
        <v>368</v>
      </c>
      <c r="V113" s="19" t="e">
        <f>COUNTIFS(grupy!N:N,sprawdzenie!U113,grupy!#REF!,"&lt;&gt;")</f>
        <v>#REF!</v>
      </c>
    </row>
    <row r="114" spans="17:22" x14ac:dyDescent="0.25">
      <c r="Q114" s="17" t="s">
        <v>91</v>
      </c>
      <c r="R114" s="19" t="e">
        <f>COUNTIFS(grupy!L:L,sprawdzenie!Q114,grupy!#REF!,"&lt;&gt;")</f>
        <v>#REF!</v>
      </c>
      <c r="U114" s="22" t="s">
        <v>369</v>
      </c>
      <c r="V114" s="19" t="e">
        <f>COUNTIFS(grupy!N:N,sprawdzenie!U114,grupy!#REF!,"&lt;&gt;")</f>
        <v>#REF!</v>
      </c>
    </row>
    <row r="115" spans="17:22" x14ac:dyDescent="0.25">
      <c r="Q115" s="17" t="s">
        <v>95</v>
      </c>
      <c r="R115" s="19" t="e">
        <f>COUNTIFS(grupy!L:L,sprawdzenie!Q115,grupy!#REF!,"&lt;&gt;")</f>
        <v>#REF!</v>
      </c>
      <c r="U115" s="22" t="s">
        <v>372</v>
      </c>
      <c r="V115" s="19" t="e">
        <f>COUNTIFS(grupy!N:N,sprawdzenie!U115,grupy!#REF!,"&lt;&gt;")</f>
        <v>#REF!</v>
      </c>
    </row>
    <row r="116" spans="17:22" x14ac:dyDescent="0.25">
      <c r="Q116" s="17" t="s">
        <v>97</v>
      </c>
      <c r="R116" s="19" t="e">
        <f>COUNTIFS(grupy!L:L,sprawdzenie!Q116,grupy!#REF!,"&lt;&gt;")</f>
        <v>#REF!</v>
      </c>
      <c r="U116" s="22" t="s">
        <v>376</v>
      </c>
      <c r="V116" s="19" t="e">
        <f>COUNTIFS(grupy!N:N,sprawdzenie!U116,grupy!#REF!,"&lt;&gt;")</f>
        <v>#REF!</v>
      </c>
    </row>
    <row r="117" spans="17:22" x14ac:dyDescent="0.25">
      <c r="Q117" s="17" t="s">
        <v>102</v>
      </c>
      <c r="R117" s="19" t="e">
        <f>COUNTIFS(grupy!L:L,sprawdzenie!Q117,grupy!#REF!,"&lt;&gt;")</f>
        <v>#REF!</v>
      </c>
      <c r="U117" s="22" t="s">
        <v>378</v>
      </c>
      <c r="V117" s="19" t="e">
        <f>COUNTIFS(grupy!N:N,sprawdzenie!U117,grupy!#REF!,"&lt;&gt;")</f>
        <v>#REF!</v>
      </c>
    </row>
    <row r="118" spans="17:22" ht="15.75" thickBot="1" x14ac:dyDescent="0.3">
      <c r="Q118" s="17" t="s">
        <v>106</v>
      </c>
      <c r="R118" s="19" t="e">
        <f>COUNTIFS(grupy!L:L,sprawdzenie!Q118,grupy!#REF!,"&lt;&gt;")</f>
        <v>#REF!</v>
      </c>
      <c r="U118" s="23" t="s">
        <v>381</v>
      </c>
      <c r="V118" s="21" t="e">
        <f>COUNTIFS(grupy!N:N,sprawdzenie!U118,grupy!#REF!,"&lt;&gt;")</f>
        <v>#REF!</v>
      </c>
    </row>
    <row r="119" spans="17:22" x14ac:dyDescent="0.25">
      <c r="Q119" s="17" t="s">
        <v>110</v>
      </c>
      <c r="R119" s="19" t="e">
        <f>COUNTIFS(grupy!L:L,sprawdzenie!Q119,grupy!#REF!,"&lt;&gt;")</f>
        <v>#REF!</v>
      </c>
    </row>
    <row r="120" spans="17:22" x14ac:dyDescent="0.25">
      <c r="Q120" s="17" t="s">
        <v>114</v>
      </c>
      <c r="R120" s="19" t="e">
        <f>COUNTIFS(grupy!L:L,sprawdzenie!Q120,grupy!#REF!,"&lt;&gt;")</f>
        <v>#REF!</v>
      </c>
    </row>
    <row r="121" spans="17:22" x14ac:dyDescent="0.25">
      <c r="Q121" s="17" t="s">
        <v>121</v>
      </c>
      <c r="R121" s="19" t="e">
        <f>COUNTIFS(grupy!L:L,sprawdzenie!Q121,grupy!#REF!,"&lt;&gt;")</f>
        <v>#REF!</v>
      </c>
    </row>
    <row r="122" spans="17:22" x14ac:dyDescent="0.25">
      <c r="Q122" s="17" t="s">
        <v>120</v>
      </c>
      <c r="R122" s="19" t="e">
        <f>COUNTIFS(grupy!L:L,sprawdzenie!Q122,grupy!#REF!,"&lt;&gt;")</f>
        <v>#REF!</v>
      </c>
    </row>
    <row r="123" spans="17:22" x14ac:dyDescent="0.25">
      <c r="Q123" s="17" t="s">
        <v>125</v>
      </c>
      <c r="R123" s="19" t="e">
        <f>COUNTIFS(grupy!L:L,sprawdzenie!Q123,grupy!#REF!,"&lt;&gt;")</f>
        <v>#REF!</v>
      </c>
    </row>
    <row r="124" spans="17:22" x14ac:dyDescent="0.25">
      <c r="Q124" s="17" t="s">
        <v>129</v>
      </c>
      <c r="R124" s="19" t="e">
        <f>COUNTIFS(grupy!L:L,sprawdzenie!Q124,grupy!#REF!,"&lt;&gt;")</f>
        <v>#REF!</v>
      </c>
    </row>
    <row r="125" spans="17:22" x14ac:dyDescent="0.25">
      <c r="Q125" s="17" t="s">
        <v>133</v>
      </c>
      <c r="R125" s="19" t="e">
        <f>COUNTIFS(grupy!L:L,sprawdzenie!Q125,grupy!#REF!,"&lt;&gt;")</f>
        <v>#REF!</v>
      </c>
    </row>
    <row r="126" spans="17:22" x14ac:dyDescent="0.25">
      <c r="Q126" s="17" t="s">
        <v>141</v>
      </c>
      <c r="R126" s="19" t="e">
        <f>COUNTIFS(grupy!L:L,sprawdzenie!Q126,grupy!#REF!,"&lt;&gt;")</f>
        <v>#REF!</v>
      </c>
    </row>
    <row r="127" spans="17:22" x14ac:dyDescent="0.25">
      <c r="Q127" s="17" t="s">
        <v>139</v>
      </c>
      <c r="R127" s="19" t="e">
        <f>COUNTIFS(grupy!L:L,sprawdzenie!Q127,grupy!#REF!,"&lt;&gt;")</f>
        <v>#REF!</v>
      </c>
    </row>
    <row r="128" spans="17:22" x14ac:dyDescent="0.25">
      <c r="Q128" s="17" t="s">
        <v>144</v>
      </c>
      <c r="R128" s="19" t="e">
        <f>COUNTIFS(grupy!L:L,sprawdzenie!Q128,grupy!#REF!,"&lt;&gt;")</f>
        <v>#REF!</v>
      </c>
    </row>
    <row r="129" spans="17:18" x14ac:dyDescent="0.25">
      <c r="Q129" s="17" t="s">
        <v>148</v>
      </c>
      <c r="R129" s="19" t="e">
        <f>COUNTIFS(grupy!L:L,sprawdzenie!Q129,grupy!#REF!,"&lt;&gt;")</f>
        <v>#REF!</v>
      </c>
    </row>
    <row r="130" spans="17:18" x14ac:dyDescent="0.25">
      <c r="Q130" s="17" t="s">
        <v>152</v>
      </c>
      <c r="R130" s="19" t="e">
        <f>COUNTIFS(grupy!L:L,sprawdzenie!Q130,grupy!#REF!,"&lt;&gt;")</f>
        <v>#REF!</v>
      </c>
    </row>
    <row r="131" spans="17:18" x14ac:dyDescent="0.25">
      <c r="Q131" s="17" t="s">
        <v>160</v>
      </c>
      <c r="R131" s="19" t="e">
        <f>COUNTIFS(grupy!L:L,sprawdzenie!Q131,grupy!#REF!,"&lt;&gt;")</f>
        <v>#REF!</v>
      </c>
    </row>
    <row r="132" spans="17:18" x14ac:dyDescent="0.25">
      <c r="Q132" s="17" t="s">
        <v>158</v>
      </c>
      <c r="R132" s="19" t="e">
        <f>COUNTIFS(grupy!L:L,sprawdzenie!Q132,grupy!#REF!,"&lt;&gt;")</f>
        <v>#REF!</v>
      </c>
    </row>
    <row r="133" spans="17:18" x14ac:dyDescent="0.25">
      <c r="Q133" s="17" t="s">
        <v>163</v>
      </c>
      <c r="R133" s="19" t="e">
        <f>COUNTIFS(grupy!L:L,sprawdzenie!Q133,grupy!#REF!,"&lt;&gt;")</f>
        <v>#REF!</v>
      </c>
    </row>
    <row r="134" spans="17:18" x14ac:dyDescent="0.25">
      <c r="Q134" s="17" t="s">
        <v>167</v>
      </c>
      <c r="R134" s="19" t="e">
        <f>COUNTIFS(grupy!L:L,sprawdzenie!Q134,grupy!#REF!,"&lt;&gt;")</f>
        <v>#REF!</v>
      </c>
    </row>
    <row r="135" spans="17:18" x14ac:dyDescent="0.25">
      <c r="Q135" s="17" t="s">
        <v>171</v>
      </c>
      <c r="R135" s="19" t="e">
        <f>COUNTIFS(grupy!L:L,sprawdzenie!Q135,grupy!#REF!,"&lt;&gt;")</f>
        <v>#REF!</v>
      </c>
    </row>
    <row r="136" spans="17:18" x14ac:dyDescent="0.25">
      <c r="Q136" s="17" t="s">
        <v>179</v>
      </c>
      <c r="R136" s="19" t="e">
        <f>COUNTIFS(grupy!L:L,sprawdzenie!Q136,grupy!#REF!,"&lt;&gt;")</f>
        <v>#REF!</v>
      </c>
    </row>
    <row r="137" spans="17:18" x14ac:dyDescent="0.25">
      <c r="Q137" s="17" t="s">
        <v>177</v>
      </c>
      <c r="R137" s="19" t="e">
        <f>COUNTIFS(grupy!L:L,sprawdzenie!Q137,grupy!#REF!,"&lt;&gt;")</f>
        <v>#REF!</v>
      </c>
    </row>
    <row r="138" spans="17:18" x14ac:dyDescent="0.25">
      <c r="Q138" s="17" t="s">
        <v>182</v>
      </c>
      <c r="R138" s="19" t="e">
        <f>COUNTIFS(grupy!L:L,sprawdzenie!Q138,grupy!#REF!,"&lt;&gt;")</f>
        <v>#REF!</v>
      </c>
    </row>
    <row r="139" spans="17:18" x14ac:dyDescent="0.25">
      <c r="Q139" s="17" t="s">
        <v>186</v>
      </c>
      <c r="R139" s="19" t="e">
        <f>COUNTIFS(grupy!L:L,sprawdzenie!Q139,grupy!#REF!,"&lt;&gt;")</f>
        <v>#REF!</v>
      </c>
    </row>
    <row r="140" spans="17:18" x14ac:dyDescent="0.25">
      <c r="Q140" s="17" t="s">
        <v>190</v>
      </c>
      <c r="R140" s="19" t="e">
        <f>COUNTIFS(grupy!L:L,sprawdzenie!Q140,grupy!#REF!,"&lt;&gt;")</f>
        <v>#REF!</v>
      </c>
    </row>
    <row r="141" spans="17:18" ht="15.75" thickBot="1" x14ac:dyDescent="0.3">
      <c r="Q141" s="18" t="s">
        <v>198</v>
      </c>
      <c r="R141" s="21" t="e">
        <f>COUNTIFS(grupy!L:L,sprawdzenie!Q141,grupy!#REF!,"&lt;&gt;")</f>
        <v>#REF!</v>
      </c>
    </row>
  </sheetData>
  <autoFilter ref="A4:Z4" xr:uid="{1CB09369-3C72-4DFE-985C-553897814A9C}"/>
  <conditionalFormatting sqref="B5:B23">
    <cfRule type="cellIs" dxfId="25" priority="13" operator="greaterThan">
      <formula>24</formula>
    </cfRule>
    <cfRule type="cellIs" dxfId="24" priority="27" operator="lessThan">
      <formula>24</formula>
    </cfRule>
  </conditionalFormatting>
  <conditionalFormatting sqref="D5:D23">
    <cfRule type="cellIs" dxfId="23" priority="12" operator="greaterThan">
      <formula>24</formula>
    </cfRule>
    <cfRule type="cellIs" dxfId="22" priority="25" operator="lessThan">
      <formula>24</formula>
    </cfRule>
  </conditionalFormatting>
  <conditionalFormatting sqref="F5:F42">
    <cfRule type="cellIs" dxfId="21" priority="11" operator="greaterThan">
      <formula>12</formula>
    </cfRule>
    <cfRule type="cellIs" dxfId="20" priority="24" operator="lessThan">
      <formula>12</formula>
    </cfRule>
  </conditionalFormatting>
  <conditionalFormatting sqref="H5:H55">
    <cfRule type="cellIs" dxfId="19" priority="10" operator="greaterThan">
      <formula>9</formula>
    </cfRule>
    <cfRule type="cellIs" dxfId="18" priority="23" operator="lessThan">
      <formula>9</formula>
    </cfRule>
  </conditionalFormatting>
  <conditionalFormatting sqref="J5:J80">
    <cfRule type="cellIs" dxfId="17" priority="9" operator="greaterThan">
      <formula>6</formula>
    </cfRule>
    <cfRule type="cellIs" dxfId="16" priority="22" operator="lessThan">
      <formula>6</formula>
    </cfRule>
  </conditionalFormatting>
  <conditionalFormatting sqref="L5:L42">
    <cfRule type="cellIs" dxfId="15" priority="8" operator="greaterThan">
      <formula>12</formula>
    </cfRule>
    <cfRule type="cellIs" dxfId="14" priority="21" operator="lessThan">
      <formula>12</formula>
    </cfRule>
  </conditionalFormatting>
  <conditionalFormatting sqref="N5:N55">
    <cfRule type="cellIs" dxfId="13" priority="7" operator="greaterThan">
      <formula>9</formula>
    </cfRule>
    <cfRule type="cellIs" dxfId="12" priority="20" operator="lessThan">
      <formula>9</formula>
    </cfRule>
  </conditionalFormatting>
  <conditionalFormatting sqref="P5:P80">
    <cfRule type="cellIs" dxfId="11" priority="6" operator="greaterThan">
      <formula>6</formula>
    </cfRule>
    <cfRule type="cellIs" dxfId="10" priority="19" operator="lessThan">
      <formula>6</formula>
    </cfRule>
  </conditionalFormatting>
  <conditionalFormatting sqref="R5:R141">
    <cfRule type="cellIs" dxfId="9" priority="5" operator="greaterThan">
      <formula>5</formula>
    </cfRule>
    <cfRule type="cellIs" dxfId="8" priority="18" operator="lessThan">
      <formula>5</formula>
    </cfRule>
  </conditionalFormatting>
  <conditionalFormatting sqref="T5:T80">
    <cfRule type="cellIs" dxfId="7" priority="4" operator="greaterThan">
      <formula>6</formula>
    </cfRule>
    <cfRule type="cellIs" dxfId="6" priority="17" operator="lessThan">
      <formula>6</formula>
    </cfRule>
  </conditionalFormatting>
  <conditionalFormatting sqref="V5:V118">
    <cfRule type="cellIs" dxfId="5" priority="3" operator="greaterThan">
      <formula>4</formula>
    </cfRule>
    <cfRule type="cellIs" dxfId="4" priority="16" operator="lessThan">
      <formula>4</formula>
    </cfRule>
  </conditionalFormatting>
  <conditionalFormatting sqref="X5:X23">
    <cfRule type="cellIs" dxfId="3" priority="2" operator="greaterThan">
      <formula>24</formula>
    </cfRule>
    <cfRule type="cellIs" dxfId="2" priority="15" operator="lessThan">
      <formula>24</formula>
    </cfRule>
  </conditionalFormatting>
  <conditionalFormatting sqref="Z5:Z23">
    <cfRule type="cellIs" dxfId="1" priority="1" operator="greaterThan">
      <formula>24</formula>
    </cfRule>
    <cfRule type="cellIs" dxfId="0" priority="14" operator="lessThan">
      <formula>24</formula>
    </cfRule>
  </conditionalFormatting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2</vt:i4>
      </vt:variant>
    </vt:vector>
  </HeadingPairs>
  <TitlesOfParts>
    <vt:vector size="5" baseType="lpstr">
      <vt:lpstr>Arkusz2</vt:lpstr>
      <vt:lpstr>grupy</vt:lpstr>
      <vt:lpstr>sprawdzenie</vt:lpstr>
      <vt:lpstr>Arkusz2!Obszar_wydruku</vt:lpstr>
      <vt:lpstr>Arkusz2!Tytuły_wydruku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AniaK</dc:creator>
  <cp:lastModifiedBy>Joanna Pawlinska</cp:lastModifiedBy>
  <cp:lastPrinted>2023-06-06T09:20:02Z</cp:lastPrinted>
  <dcterms:created xsi:type="dcterms:W3CDTF">2015-06-05T18:19:34Z</dcterms:created>
  <dcterms:modified xsi:type="dcterms:W3CDTF">2026-10-09T07:20:52Z</dcterms:modified>
</cp:coreProperties>
</file>