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'1'!$A$1:$AP$151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<sst xmlns="http://schemas.openxmlformats.org/spreadsheetml/2006/main" count="381" uniqueCount="109">
  <si>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</si>
  <si>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</si>
  <si>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</si>
  <si>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</si>
  <si>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</si>
  <si>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</si>
  <si>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</si>
  <si>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</si>
  <si>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</si>
  <si>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</si>
  <si>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</si>
  <si>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</si>
  <si>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</si>
  <si>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</si>
  <si>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</si>
  <si>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</si>
  <si>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</si>
  <si>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</si>
  <si>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</si>
  <si>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</si>
  <si>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</si>
  <si>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</si>
  <si>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</si>
  <si>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</si>
  <si>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</si>
  <si>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</si>
  <si>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</si>
  <si>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</si>
  <si>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</si>
  <si>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</si>
  <si>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</si>
  <si>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</si>
  <si>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</si>
  <si>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</si>
  <si>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</si>
  <si>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</si>
  <si>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</si>
  <si>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</si>
  <si>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</si>
  <si>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</si>
  <si>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</si>
  <si>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</si>
  <si>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</si>
  <si>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</si>
  <si>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</si>
  <si>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</si>
  <si>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</si>
  <si>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</si>
  <si>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</si>
  <si>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</si>
  <si>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</si>
  <si>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</si>
  <si>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</si>
  <si>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</si>
  <si>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</si>
  <si>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</si>
  <si>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</si>
  <si>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</si>
  <si>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</si>
  <si>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</si>
  <si>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</si>
  <si>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</si>
  <si>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</si>
  <si>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</si>
  <si>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</si>
  <si>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</si>
  <si>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</si>
  <si>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</si>
  <si>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>PRZYGOTOWANIE PRACY DOKTORSKIEJ</t>
  </si>
  <si>
    <t>zal.</t>
  </si>
  <si>
    <t>Nauczanie przedmiotów klinicznych</t>
  </si>
  <si>
    <t>do Uchwały Senatu nr ……</t>
  </si>
  <si>
    <t>do Uchwały Senatu nr ………</t>
  </si>
  <si>
    <t>do Uchwały Senatu nr ………….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</si>
  <si>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</si>
  <si>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</si>
  <si>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</si>
  <si>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</si>
  <si>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</si>
  <si>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</si>
  <si>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</si>
  <si>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</si>
  <si>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</si>
  <si>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</si>
  <si>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</si>
  <si>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</si>
  <si>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 xml:space="preserve">PLAN KSZTAŁCENIA SZKOŁY DOKTORSKIEJ rok akademicki  2022/2023 </t>
  </si>
  <si>
    <t xml:space="preserve">PLAN KSZTAŁCENIA SZKOŁY DOKTORSKIEJ rok akademicki  2023/2024 </t>
  </si>
  <si>
    <t>PROWADZENIE ZAJĘĆ</t>
  </si>
  <si>
    <t xml:space="preserve">PROWADZENIE ZAJĘĆ </t>
  </si>
  <si>
    <t xml:space="preserve">PROWADZENIE ZAJĘĆ  </t>
  </si>
  <si>
    <t>Załącznik nr …</t>
  </si>
  <si>
    <t>z dnia…….. grudzień 2020 r.</t>
  </si>
  <si>
    <t>PLAN KSZTAŁCENIA SZKOŁY DOKTORSKIEJ rok akademicki 2021/2022</t>
  </si>
  <si>
    <t>11.</t>
  </si>
  <si>
    <t>PRAWO I ETYKA W BADANIACH NAUKOWYCH</t>
  </si>
  <si>
    <t>Zdrowie publiczne w międzynarodowych problemach zdrowotnych</t>
  </si>
  <si>
    <t xml:space="preserve">PLAN KSZTAŁCENIA SZKOŁY DOKTORSKIEJ rok akademicki  2024/2025 </t>
  </si>
  <si>
    <t>z dnia ……. grudzień 2020 r.</t>
  </si>
  <si>
    <t>Załącznik nr ...</t>
  </si>
  <si>
    <t>z dnia …….. grudzień 2020 r.</t>
  </si>
  <si>
    <t>Rok kształcenia I (kształcenie polskojęzyczne)</t>
  </si>
  <si>
    <t>Rok kształcenia II (kształcenie polskojęzyczne)</t>
  </si>
  <si>
    <t>Rok kształcenia III (kształcenie polskojęzyczne)</t>
  </si>
  <si>
    <t>Rok kształcenia IV (kształcenie polskojęzyczne)</t>
  </si>
  <si>
    <t>Cykl kształcenia rozpoczynający się w roku akademickim 2021/2022</t>
  </si>
  <si>
    <t>Załącznik nr 2</t>
  </si>
  <si>
    <t>do Uchwały Senatu nr 2239</t>
  </si>
  <si>
    <t>z dnia 16 grudnia 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</si>
</sst>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top" wrapText="1"/>
    </xf>
    <xf numFmtId="0" fontId="44" fillId="34" borderId="0" xfId="0" applyFont="1" applyFill="1" applyBorder="1" applyAlignment="1">
      <alignment horizontal="center" vertical="top" wrapText="1"/>
    </xf>
    <xf numFmtId="164" fontId="8" fillId="0" borderId="30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right" textRotation="90"/>
    </xf>
    <xf numFmtId="0" fontId="2" fillId="2" borderId="37" xfId="0" applyFont="1" applyFill="1" applyBorder="1" applyAlignment="1">
      <alignment horizontal="right" textRotation="90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right" textRotation="90"/>
    </xf>
    <xf numFmtId="0" fontId="2" fillId="2" borderId="44" xfId="0" applyFont="1" applyFill="1" applyBorder="1" applyAlignment="1">
      <alignment horizontal="right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textRotation="90"/>
    </xf>
    <xf numFmtId="0" fontId="2" fillId="33" borderId="37" xfId="0" applyFont="1" applyFill="1" applyBorder="1" applyAlignment="1">
      <alignment horizontal="right" textRotation="90"/>
    </xf>
    <xf numFmtId="0" fontId="0" fillId="33" borderId="4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33" borderId="43" xfId="0" applyFont="1" applyFill="1" applyBorder="1" applyAlignment="1">
      <alignment horizontal="right" textRotation="90"/>
    </xf>
    <xf numFmtId="0" fontId="2" fillId="33" borderId="44" xfId="0" applyFont="1" applyFill="1" applyBorder="1" applyAlignment="1">
      <alignment horizontal="right" textRotation="90"/>
    </xf>
    <xf numFmtId="0" fontId="8" fillId="3" borderId="2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219075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3635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81</xdr:row>
      <xdr:rowOff>0</xdr:rowOff>
    </xdr:from>
    <xdr:to>
      <xdr:col>3</xdr:col>
      <xdr:colOff>219075</xdr:colOff>
      <xdr:row>85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0320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119</xdr:row>
      <xdr:rowOff>0</xdr:rowOff>
    </xdr:from>
    <xdr:to>
      <xdr:col>3</xdr:col>
      <xdr:colOff>219075</xdr:colOff>
      <xdr:row>123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6336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9"/>
  <sheetViews>
    <sheetView showZeros="0" tabSelected="1" view="pageBreakPreview" zoomScale="80" zoomScaleNormal="80" zoomScaleSheetLayoutView="80" zoomScalePageLayoutView="70" workbookViewId="0" topLeftCell="A1">
      <selection activeCell="AA8" sqref="AA8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106</v>
      </c>
    </row>
    <row r="3" spans="36:40" ht="12.75">
      <c r="AJ3" s="102" t="s">
        <v>107</v>
      </c>
      <c r="AK3" s="103"/>
      <c r="AL3" s="103"/>
      <c r="AM3" s="103"/>
      <c r="AN3" s="103"/>
    </row>
    <row r="4" ht="12.75">
      <c r="AJ4" s="7" t="s">
        <v>28</v>
      </c>
    </row>
    <row r="5" spans="36:40" ht="12.75">
      <c r="AJ5" s="102" t="s">
        <v>108</v>
      </c>
      <c r="AK5" s="103"/>
      <c r="AL5" s="103"/>
      <c r="AM5" s="103"/>
      <c r="AN5" s="103"/>
    </row>
    <row r="6" ht="12.75"/>
    <row r="7" spans="1:41" s="2" customFormat="1" ht="19.5" customHeight="1">
      <c r="A7" s="108" t="s">
        <v>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s="2" customFormat="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5" t="s">
        <v>74</v>
      </c>
      <c r="B9" s="55"/>
      <c r="C9" s="55"/>
    </row>
    <row r="10" spans="1:3" s="4" customFormat="1" ht="15" customHeight="1">
      <c r="A10" s="55"/>
      <c r="B10" s="55"/>
      <c r="C10" s="55"/>
    </row>
    <row r="11" spans="1:3" s="4" customFormat="1" ht="15" customHeight="1">
      <c r="A11" s="55" t="s">
        <v>101</v>
      </c>
      <c r="B11" s="55"/>
      <c r="C11" s="55"/>
    </row>
    <row r="12" spans="1:3" s="4" customFormat="1" ht="15" customHeight="1">
      <c r="A12" s="55" t="s">
        <v>75</v>
      </c>
      <c r="B12" s="55"/>
      <c r="C12" s="55"/>
    </row>
    <row r="13" spans="1:3" s="4" customFormat="1" ht="15" customHeight="1">
      <c r="A13" s="55" t="s">
        <v>105</v>
      </c>
      <c r="B13" s="55"/>
      <c r="C13" s="55"/>
    </row>
    <row r="14" ht="15.75" customHeight="1" thickBot="1"/>
    <row r="15" spans="1:41" ht="13.5" customHeight="1" thickBot="1">
      <c r="A15" s="118" t="s">
        <v>7</v>
      </c>
      <c r="B15" s="9"/>
      <c r="C15" s="132" t="s">
        <v>6</v>
      </c>
      <c r="D15" s="127" t="s">
        <v>10</v>
      </c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27" t="s">
        <v>11</v>
      </c>
      <c r="W15" s="128"/>
      <c r="X15" s="128"/>
      <c r="Y15" s="128"/>
      <c r="Z15" s="128"/>
      <c r="AA15" s="128"/>
      <c r="AB15" s="128"/>
      <c r="AC15" s="128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N15" s="135" t="s">
        <v>12</v>
      </c>
      <c r="AO15" s="116" t="s">
        <v>13</v>
      </c>
    </row>
    <row r="16" spans="1:41" ht="232.5">
      <c r="A16" s="119"/>
      <c r="B16" s="10" t="s">
        <v>25</v>
      </c>
      <c r="C16" s="133"/>
      <c r="D16" s="11" t="s">
        <v>14</v>
      </c>
      <c r="E16" s="12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31</v>
      </c>
      <c r="L16" s="13" t="s">
        <v>32</v>
      </c>
      <c r="M16" s="13" t="s">
        <v>21</v>
      </c>
      <c r="N16" s="13" t="s">
        <v>27</v>
      </c>
      <c r="O16" s="13" t="s">
        <v>24</v>
      </c>
      <c r="P16" s="13" t="s">
        <v>22</v>
      </c>
      <c r="Q16" s="13" t="s">
        <v>0</v>
      </c>
      <c r="R16" s="13" t="s">
        <v>23</v>
      </c>
      <c r="S16" s="13" t="s">
        <v>9</v>
      </c>
      <c r="T16" s="13" t="s">
        <v>1</v>
      </c>
      <c r="U16" s="14" t="s">
        <v>2</v>
      </c>
      <c r="V16" s="12" t="s">
        <v>14</v>
      </c>
      <c r="W16" s="12" t="s">
        <v>15</v>
      </c>
      <c r="X16" s="12" t="s">
        <v>16</v>
      </c>
      <c r="Y16" s="12" t="s">
        <v>17</v>
      </c>
      <c r="Z16" s="12" t="s">
        <v>18</v>
      </c>
      <c r="AA16" s="12" t="s">
        <v>19</v>
      </c>
      <c r="AB16" s="12" t="s">
        <v>20</v>
      </c>
      <c r="AC16" s="13" t="s">
        <v>33</v>
      </c>
      <c r="AD16" s="13" t="s">
        <v>32</v>
      </c>
      <c r="AE16" s="13" t="s">
        <v>21</v>
      </c>
      <c r="AF16" s="13" t="s">
        <v>27</v>
      </c>
      <c r="AG16" s="13" t="s">
        <v>24</v>
      </c>
      <c r="AH16" s="13" t="s">
        <v>22</v>
      </c>
      <c r="AI16" s="13" t="s">
        <v>0</v>
      </c>
      <c r="AJ16" s="13" t="s">
        <v>23</v>
      </c>
      <c r="AK16" s="13" t="s">
        <v>9</v>
      </c>
      <c r="AL16" s="13" t="s">
        <v>1</v>
      </c>
      <c r="AM16" s="14" t="s">
        <v>2</v>
      </c>
      <c r="AN16" s="136"/>
      <c r="AO16" s="117"/>
    </row>
    <row r="17" spans="1:41" ht="35.25" customHeight="1">
      <c r="A17" s="8" t="s">
        <v>52</v>
      </c>
      <c r="B17" s="31" t="s">
        <v>26</v>
      </c>
      <c r="C17" s="28" t="s">
        <v>35</v>
      </c>
      <c r="D17" s="37"/>
      <c r="E17" s="38"/>
      <c r="F17" s="43">
        <v>25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f aca="true" t="shared" si="0" ref="R17:R25">SUM(D17:P17)</f>
        <v>25</v>
      </c>
      <c r="S17" s="39">
        <v>25</v>
      </c>
      <c r="T17" s="22" t="s">
        <v>43</v>
      </c>
      <c r="U17" s="40"/>
      <c r="V17" s="38"/>
      <c r="W17" s="38"/>
      <c r="X17" s="44">
        <v>25</v>
      </c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>
        <f aca="true" t="shared" si="1" ref="AJ17:AJ25">SUM(V17:AH17)</f>
        <v>25</v>
      </c>
      <c r="AK17" s="39">
        <v>25</v>
      </c>
      <c r="AL17" s="22" t="s">
        <v>43</v>
      </c>
      <c r="AM17" s="40"/>
      <c r="AN17" s="35">
        <v>50</v>
      </c>
      <c r="AO17" s="63"/>
    </row>
    <row r="18" spans="1:41" ht="30" customHeight="1">
      <c r="A18" s="8" t="s">
        <v>53</v>
      </c>
      <c r="B18" s="31" t="s">
        <v>26</v>
      </c>
      <c r="C18" s="28" t="s">
        <v>36</v>
      </c>
      <c r="D18" s="37"/>
      <c r="E18" s="44">
        <v>10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f t="shared" si="0"/>
        <v>10</v>
      </c>
      <c r="S18" s="39">
        <v>10</v>
      </c>
      <c r="T18" s="22" t="s">
        <v>43</v>
      </c>
      <c r="U18" s="40"/>
      <c r="V18" s="38"/>
      <c r="W18" s="38">
        <v>10</v>
      </c>
      <c r="X18" s="38"/>
      <c r="Y18" s="38"/>
      <c r="Z18" s="38"/>
      <c r="AA18" s="38"/>
      <c r="AB18" s="38"/>
      <c r="AC18" s="38"/>
      <c r="AD18" s="39"/>
      <c r="AE18" s="39"/>
      <c r="AF18" s="39"/>
      <c r="AG18" s="39"/>
      <c r="AH18" s="39"/>
      <c r="AI18" s="39"/>
      <c r="AJ18" s="39">
        <f t="shared" si="1"/>
        <v>10</v>
      </c>
      <c r="AK18" s="39">
        <v>10</v>
      </c>
      <c r="AL18" s="22" t="s">
        <v>43</v>
      </c>
      <c r="AM18" s="40"/>
      <c r="AN18" s="35">
        <v>20</v>
      </c>
      <c r="AO18" s="63"/>
    </row>
    <row r="19" spans="1:41" ht="21" customHeight="1">
      <c r="A19" s="8" t="s">
        <v>54</v>
      </c>
      <c r="B19" s="31" t="s">
        <v>26</v>
      </c>
      <c r="C19" s="28" t="s">
        <v>37</v>
      </c>
      <c r="D19" s="37"/>
      <c r="E19" s="38"/>
      <c r="F19" s="39"/>
      <c r="G19" s="39"/>
      <c r="H19" s="39"/>
      <c r="I19" s="39"/>
      <c r="J19" s="39"/>
      <c r="K19" s="39"/>
      <c r="L19" s="39"/>
      <c r="M19" s="39">
        <v>20</v>
      </c>
      <c r="N19" s="39"/>
      <c r="O19" s="39"/>
      <c r="P19" s="39"/>
      <c r="Q19" s="39"/>
      <c r="R19" s="39">
        <f t="shared" si="0"/>
        <v>20</v>
      </c>
      <c r="S19" s="39">
        <v>20</v>
      </c>
      <c r="T19" s="22" t="s">
        <v>43</v>
      </c>
      <c r="U19" s="40"/>
      <c r="V19" s="38"/>
      <c r="W19" s="38"/>
      <c r="X19" s="38"/>
      <c r="Y19" s="38"/>
      <c r="Z19" s="38"/>
      <c r="AA19" s="38"/>
      <c r="AB19" s="38"/>
      <c r="AC19" s="38"/>
      <c r="AD19" s="39"/>
      <c r="AE19" s="39">
        <v>20</v>
      </c>
      <c r="AF19" s="39"/>
      <c r="AG19" s="39"/>
      <c r="AH19" s="39"/>
      <c r="AI19" s="39"/>
      <c r="AJ19" s="39">
        <f t="shared" si="1"/>
        <v>20</v>
      </c>
      <c r="AK19" s="39">
        <v>20</v>
      </c>
      <c r="AL19" s="22" t="s">
        <v>43</v>
      </c>
      <c r="AM19" s="40"/>
      <c r="AN19" s="35">
        <v>40</v>
      </c>
      <c r="AO19" s="63"/>
    </row>
    <row r="20" spans="1:41" ht="33" customHeight="1">
      <c r="A20" s="8" t="s">
        <v>55</v>
      </c>
      <c r="B20" s="31" t="s">
        <v>26</v>
      </c>
      <c r="C20" s="28" t="s">
        <v>38</v>
      </c>
      <c r="D20" s="37"/>
      <c r="E20" s="65">
        <v>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f t="shared" si="0"/>
        <v>5</v>
      </c>
      <c r="S20" s="39">
        <v>5</v>
      </c>
      <c r="T20" s="22" t="s">
        <v>43</v>
      </c>
      <c r="U20" s="40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>
        <f t="shared" si="1"/>
        <v>0</v>
      </c>
      <c r="AK20" s="39">
        <f>SUM(V20:AI20)</f>
        <v>0</v>
      </c>
      <c r="AL20" s="22"/>
      <c r="AM20" s="40"/>
      <c r="AN20" s="35">
        <v>5</v>
      </c>
      <c r="AO20" s="63"/>
    </row>
    <row r="21" spans="1:41" ht="30.75" customHeight="1">
      <c r="A21" s="8" t="s">
        <v>56</v>
      </c>
      <c r="B21" s="31" t="s">
        <v>26</v>
      </c>
      <c r="C21" s="28" t="s">
        <v>39</v>
      </c>
      <c r="D21" s="37"/>
      <c r="E21" s="38">
        <v>10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f t="shared" si="0"/>
        <v>10</v>
      </c>
      <c r="S21" s="39">
        <v>10</v>
      </c>
      <c r="T21" s="22" t="s">
        <v>43</v>
      </c>
      <c r="U21" s="40"/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>
        <f t="shared" si="1"/>
        <v>0</v>
      </c>
      <c r="AK21" s="39">
        <f>SUM(V21:AI21)</f>
        <v>0</v>
      </c>
      <c r="AL21" s="22"/>
      <c r="AM21" s="40"/>
      <c r="AN21" s="35">
        <v>10</v>
      </c>
      <c r="AO21" s="63"/>
    </row>
    <row r="22" spans="1:41" ht="43.5" customHeight="1">
      <c r="A22" s="8" t="s">
        <v>57</v>
      </c>
      <c r="B22" s="31" t="s">
        <v>26</v>
      </c>
      <c r="C22" s="66" t="s">
        <v>40</v>
      </c>
      <c r="D22" s="45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f t="shared" si="0"/>
        <v>0</v>
      </c>
      <c r="S22" s="39">
        <f>SUM(D22:Q22)</f>
        <v>0</v>
      </c>
      <c r="T22" s="22"/>
      <c r="U22" s="40"/>
      <c r="V22" s="38"/>
      <c r="W22" s="38">
        <v>5</v>
      </c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>
        <f t="shared" si="1"/>
        <v>5</v>
      </c>
      <c r="AK22" s="39">
        <v>5</v>
      </c>
      <c r="AL22" s="22" t="s">
        <v>43</v>
      </c>
      <c r="AM22" s="40"/>
      <c r="AN22" s="35">
        <v>5</v>
      </c>
      <c r="AO22" s="63"/>
    </row>
    <row r="23" spans="1:41" ht="33" customHeight="1">
      <c r="A23" s="8" t="s">
        <v>58</v>
      </c>
      <c r="B23" s="31" t="s">
        <v>26</v>
      </c>
      <c r="C23" s="28" t="s">
        <v>41</v>
      </c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f t="shared" si="0"/>
        <v>0</v>
      </c>
      <c r="S23" s="39">
        <f>SUM(D23:Q23)</f>
        <v>0</v>
      </c>
      <c r="T23" s="22"/>
      <c r="U23" s="40"/>
      <c r="V23" s="38"/>
      <c r="W23" s="38">
        <v>10</v>
      </c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9"/>
      <c r="AI23" s="39"/>
      <c r="AJ23" s="39">
        <f t="shared" si="1"/>
        <v>10</v>
      </c>
      <c r="AK23" s="39">
        <v>10</v>
      </c>
      <c r="AL23" s="22" t="s">
        <v>43</v>
      </c>
      <c r="AM23" s="40"/>
      <c r="AN23" s="35">
        <v>10</v>
      </c>
      <c r="AO23" s="63"/>
    </row>
    <row r="24" spans="1:41" ht="30" customHeight="1">
      <c r="A24" s="8" t="s">
        <v>59</v>
      </c>
      <c r="B24" s="31" t="s">
        <v>26</v>
      </c>
      <c r="C24" s="28" t="s">
        <v>95</v>
      </c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f t="shared" si="0"/>
        <v>0</v>
      </c>
      <c r="S24" s="39">
        <f>SUM(D24:Q24)</f>
        <v>0</v>
      </c>
      <c r="T24" s="22"/>
      <c r="U24" s="40"/>
      <c r="V24" s="38">
        <v>8</v>
      </c>
      <c r="W24" s="38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9"/>
      <c r="AI24" s="39"/>
      <c r="AJ24" s="39">
        <f t="shared" si="1"/>
        <v>8</v>
      </c>
      <c r="AK24" s="39">
        <v>8</v>
      </c>
      <c r="AL24" s="22" t="s">
        <v>45</v>
      </c>
      <c r="AM24" s="40"/>
      <c r="AN24" s="40">
        <v>8</v>
      </c>
      <c r="AO24" s="64"/>
    </row>
    <row r="25" spans="1:41" ht="49.5" customHeight="1">
      <c r="A25" s="8" t="s">
        <v>60</v>
      </c>
      <c r="B25" s="77" t="s">
        <v>26</v>
      </c>
      <c r="C25" s="67" t="s">
        <v>83</v>
      </c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>
        <f t="shared" si="0"/>
        <v>0</v>
      </c>
      <c r="S25" s="48">
        <f>SUM(D25:Q25)</f>
        <v>0</v>
      </c>
      <c r="T25" s="49"/>
      <c r="U25" s="50"/>
      <c r="V25" s="47">
        <v>8</v>
      </c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>
        <f t="shared" si="1"/>
        <v>8</v>
      </c>
      <c r="AK25" s="48">
        <v>8</v>
      </c>
      <c r="AL25" s="49" t="s">
        <v>45</v>
      </c>
      <c r="AM25" s="50"/>
      <c r="AN25" s="59">
        <v>8</v>
      </c>
      <c r="AO25" s="64"/>
    </row>
    <row r="26" spans="1:41" ht="23.25" customHeight="1">
      <c r="A26" s="8" t="s">
        <v>61</v>
      </c>
      <c r="B26" s="76" t="s">
        <v>26</v>
      </c>
      <c r="C26" s="23" t="s">
        <v>88</v>
      </c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 t="s">
        <v>44</v>
      </c>
      <c r="Q26" s="52"/>
      <c r="R26" s="52"/>
      <c r="S26" s="52"/>
      <c r="T26" s="53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 t="s">
        <v>44</v>
      </c>
      <c r="AI26" s="52"/>
      <c r="AJ26" s="52"/>
      <c r="AK26" s="52">
        <v>60</v>
      </c>
      <c r="AL26" s="53" t="s">
        <v>43</v>
      </c>
      <c r="AM26" s="52"/>
      <c r="AN26" s="60">
        <v>60</v>
      </c>
      <c r="AO26" s="64"/>
    </row>
    <row r="27" spans="1:41" ht="15" customHeight="1" thickBot="1">
      <c r="A27" s="120" t="s">
        <v>3</v>
      </c>
      <c r="B27" s="121"/>
      <c r="C27" s="122"/>
      <c r="D27" s="54">
        <f aca="true" t="shared" si="2" ref="D27:S27">SUM(D17:D25)</f>
        <v>0</v>
      </c>
      <c r="E27" s="54">
        <f t="shared" si="2"/>
        <v>25</v>
      </c>
      <c r="F27" s="54">
        <f t="shared" si="2"/>
        <v>25</v>
      </c>
      <c r="G27" s="54">
        <f t="shared" si="2"/>
        <v>0</v>
      </c>
      <c r="H27" s="54">
        <f t="shared" si="2"/>
        <v>0</v>
      </c>
      <c r="I27" s="54">
        <f t="shared" si="2"/>
        <v>0</v>
      </c>
      <c r="J27" s="54">
        <f t="shared" si="2"/>
        <v>0</v>
      </c>
      <c r="K27" s="54">
        <f t="shared" si="2"/>
        <v>0</v>
      </c>
      <c r="L27" s="54">
        <f t="shared" si="2"/>
        <v>0</v>
      </c>
      <c r="M27" s="54">
        <f t="shared" si="2"/>
        <v>20</v>
      </c>
      <c r="N27" s="54">
        <f t="shared" si="2"/>
        <v>0</v>
      </c>
      <c r="O27" s="54">
        <f t="shared" si="2"/>
        <v>0</v>
      </c>
      <c r="P27" s="54">
        <f t="shared" si="2"/>
        <v>0</v>
      </c>
      <c r="Q27" s="54">
        <f t="shared" si="2"/>
        <v>0</v>
      </c>
      <c r="R27" s="54">
        <f t="shared" si="2"/>
        <v>70</v>
      </c>
      <c r="S27" s="54">
        <f t="shared" si="2"/>
        <v>70</v>
      </c>
      <c r="T27" s="54"/>
      <c r="U27" s="54">
        <f aca="true" t="shared" si="3" ref="U27:AJ27">SUM(U17:U25)</f>
        <v>0</v>
      </c>
      <c r="V27" s="54">
        <f t="shared" si="3"/>
        <v>16</v>
      </c>
      <c r="W27" s="54">
        <f t="shared" si="3"/>
        <v>25</v>
      </c>
      <c r="X27" s="54">
        <f t="shared" si="3"/>
        <v>25</v>
      </c>
      <c r="Y27" s="54">
        <f t="shared" si="3"/>
        <v>0</v>
      </c>
      <c r="Z27" s="54">
        <f t="shared" si="3"/>
        <v>0</v>
      </c>
      <c r="AA27" s="54">
        <f t="shared" si="3"/>
        <v>0</v>
      </c>
      <c r="AB27" s="54">
        <f t="shared" si="3"/>
        <v>0</v>
      </c>
      <c r="AC27" s="54">
        <f t="shared" si="3"/>
        <v>0</v>
      </c>
      <c r="AD27" s="54">
        <f t="shared" si="3"/>
        <v>0</v>
      </c>
      <c r="AE27" s="54">
        <f t="shared" si="3"/>
        <v>20</v>
      </c>
      <c r="AF27" s="54">
        <f t="shared" si="3"/>
        <v>0</v>
      </c>
      <c r="AG27" s="54">
        <f t="shared" si="3"/>
        <v>0</v>
      </c>
      <c r="AH27" s="54">
        <f t="shared" si="3"/>
        <v>0</v>
      </c>
      <c r="AI27" s="54">
        <f t="shared" si="3"/>
        <v>0</v>
      </c>
      <c r="AJ27" s="54">
        <f t="shared" si="3"/>
        <v>86</v>
      </c>
      <c r="AK27" s="54">
        <f>SUM(AK17:AK26)</f>
        <v>146</v>
      </c>
      <c r="AL27" s="54"/>
      <c r="AM27" s="54">
        <f>SUM(AM17:AM26)</f>
        <v>0</v>
      </c>
      <c r="AN27" s="61">
        <f>SUM(AN17:AN26)</f>
        <v>216</v>
      </c>
      <c r="AO27" s="68"/>
    </row>
    <row r="28" ht="12.75">
      <c r="C28" s="7" t="s">
        <v>34</v>
      </c>
    </row>
    <row r="29" ht="12.75">
      <c r="C29" s="7" t="s">
        <v>84</v>
      </c>
    </row>
    <row r="33" spans="3:39" ht="12.75">
      <c r="C33" s="7" t="s">
        <v>4</v>
      </c>
      <c r="O33" s="7" t="s">
        <v>4</v>
      </c>
      <c r="AE33" s="131" t="s">
        <v>79</v>
      </c>
      <c r="AF33" s="131"/>
      <c r="AG33" s="131"/>
      <c r="AH33" s="131"/>
      <c r="AI33" s="131"/>
      <c r="AJ33" s="131"/>
      <c r="AK33" s="131"/>
      <c r="AL33" s="131"/>
      <c r="AM33" s="131"/>
    </row>
    <row r="34" spans="3:39" ht="31.5" customHeight="1">
      <c r="C34" s="72" t="s">
        <v>8</v>
      </c>
      <c r="M34" s="6"/>
      <c r="O34" s="104" t="s">
        <v>5</v>
      </c>
      <c r="P34" s="104"/>
      <c r="Q34" s="104"/>
      <c r="R34" s="104"/>
      <c r="S34" s="104"/>
      <c r="T34" s="104"/>
      <c r="U34" s="104"/>
      <c r="V34" s="73"/>
      <c r="W34" s="73"/>
      <c r="X34" s="73"/>
      <c r="Y34" s="73"/>
      <c r="Z34" s="73"/>
      <c r="AA34" s="73"/>
      <c r="AB34" s="73"/>
      <c r="AC34" s="73"/>
      <c r="AD34" s="73"/>
      <c r="AE34" s="104" t="s">
        <v>82</v>
      </c>
      <c r="AF34" s="104"/>
      <c r="AG34" s="104"/>
      <c r="AH34" s="104"/>
      <c r="AI34" s="104"/>
      <c r="AJ34" s="104"/>
      <c r="AK34" s="104"/>
      <c r="AL34" s="104"/>
      <c r="AM34" s="104"/>
    </row>
    <row r="35" spans="3:39" ht="31.5" customHeight="1">
      <c r="C35" s="1"/>
      <c r="M35" s="6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73"/>
      <c r="Z35" s="73"/>
      <c r="AA35" s="73"/>
      <c r="AB35" s="73"/>
      <c r="AC35" s="73"/>
      <c r="AD35" s="73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2:41" ht="31.5" customHeight="1">
      <c r="B36" s="134" t="s">
        <v>81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</row>
    <row r="37" spans="2:57" ht="24" customHeight="1">
      <c r="B37" s="134" t="s">
        <v>76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71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ht="24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1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41" ht="24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1" ht="12.75">
      <c r="AJ41" s="7" t="s">
        <v>91</v>
      </c>
    </row>
    <row r="42" spans="36:40" ht="12.75">
      <c r="AJ42" s="102" t="s">
        <v>71</v>
      </c>
      <c r="AK42" s="103"/>
      <c r="AL42" s="103"/>
      <c r="AM42" s="103"/>
      <c r="AN42" s="103"/>
    </row>
    <row r="43" ht="12.75">
      <c r="AJ43" s="7" t="s">
        <v>28</v>
      </c>
    </row>
    <row r="44" spans="36:40" ht="12.75">
      <c r="AJ44" s="102" t="s">
        <v>98</v>
      </c>
      <c r="AK44" s="103"/>
      <c r="AL44" s="103"/>
      <c r="AM44" s="103"/>
      <c r="AN44" s="103"/>
    </row>
    <row r="45" ht="12.75"/>
    <row r="46" spans="1:41" ht="15.75">
      <c r="A46" s="108" t="s">
        <v>86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55" t="s">
        <v>74</v>
      </c>
      <c r="B48" s="55"/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5"/>
      <c r="B49" s="55"/>
      <c r="C49" s="5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5" t="s">
        <v>102</v>
      </c>
      <c r="B50" s="55"/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55" t="s">
        <v>75</v>
      </c>
      <c r="B51" s="55"/>
      <c r="C51" s="5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5">
      <c r="A52" s="55" t="s">
        <v>105</v>
      </c>
    </row>
    <row r="54" ht="13.5" thickBot="1"/>
    <row r="55" spans="1:41" ht="13.5" thickBot="1">
      <c r="A55" s="114" t="s">
        <v>7</v>
      </c>
      <c r="B55" s="15"/>
      <c r="C55" s="109" t="s">
        <v>6</v>
      </c>
      <c r="D55" s="96" t="s">
        <v>10</v>
      </c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96" t="s">
        <v>11</v>
      </c>
      <c r="W55" s="97"/>
      <c r="X55" s="97"/>
      <c r="Y55" s="97"/>
      <c r="Z55" s="97"/>
      <c r="AA55" s="97"/>
      <c r="AB55" s="97"/>
      <c r="AC55" s="97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00" t="s">
        <v>12</v>
      </c>
      <c r="AO55" s="94" t="s">
        <v>13</v>
      </c>
    </row>
    <row r="56" spans="1:41" ht="232.5">
      <c r="A56" s="115"/>
      <c r="B56" s="16" t="s">
        <v>25</v>
      </c>
      <c r="C56" s="110"/>
      <c r="D56" s="17" t="s">
        <v>14</v>
      </c>
      <c r="E56" s="18" t="s">
        <v>15</v>
      </c>
      <c r="F56" s="19" t="s">
        <v>16</v>
      </c>
      <c r="G56" s="19" t="s">
        <v>17</v>
      </c>
      <c r="H56" s="19" t="s">
        <v>18</v>
      </c>
      <c r="I56" s="19" t="s">
        <v>19</v>
      </c>
      <c r="J56" s="19" t="s">
        <v>20</v>
      </c>
      <c r="K56" s="19" t="s">
        <v>31</v>
      </c>
      <c r="L56" s="19" t="s">
        <v>32</v>
      </c>
      <c r="M56" s="19" t="s">
        <v>21</v>
      </c>
      <c r="N56" s="19" t="s">
        <v>27</v>
      </c>
      <c r="O56" s="19" t="s">
        <v>24</v>
      </c>
      <c r="P56" s="19" t="s">
        <v>22</v>
      </c>
      <c r="Q56" s="19" t="s">
        <v>0</v>
      </c>
      <c r="R56" s="19" t="s">
        <v>23</v>
      </c>
      <c r="S56" s="19" t="s">
        <v>9</v>
      </c>
      <c r="T56" s="19" t="s">
        <v>1</v>
      </c>
      <c r="U56" s="20" t="s">
        <v>2</v>
      </c>
      <c r="V56" s="18" t="s">
        <v>14</v>
      </c>
      <c r="W56" s="18" t="s">
        <v>15</v>
      </c>
      <c r="X56" s="18" t="s">
        <v>16</v>
      </c>
      <c r="Y56" s="18" t="s">
        <v>17</v>
      </c>
      <c r="Z56" s="18" t="s">
        <v>18</v>
      </c>
      <c r="AA56" s="18" t="s">
        <v>19</v>
      </c>
      <c r="AB56" s="18" t="s">
        <v>20</v>
      </c>
      <c r="AC56" s="19" t="s">
        <v>33</v>
      </c>
      <c r="AD56" s="19" t="s">
        <v>32</v>
      </c>
      <c r="AE56" s="19" t="s">
        <v>21</v>
      </c>
      <c r="AF56" s="19" t="s">
        <v>27</v>
      </c>
      <c r="AG56" s="19" t="s">
        <v>24</v>
      </c>
      <c r="AH56" s="19" t="s">
        <v>22</v>
      </c>
      <c r="AI56" s="19" t="s">
        <v>0</v>
      </c>
      <c r="AJ56" s="19" t="s">
        <v>23</v>
      </c>
      <c r="AK56" s="19" t="s">
        <v>9</v>
      </c>
      <c r="AL56" s="19" t="s">
        <v>1</v>
      </c>
      <c r="AM56" s="20" t="s">
        <v>2</v>
      </c>
      <c r="AN56" s="101"/>
      <c r="AO56" s="95"/>
    </row>
    <row r="57" spans="1:41" ht="60">
      <c r="A57" s="8" t="s">
        <v>52</v>
      </c>
      <c r="B57" s="32" t="s">
        <v>26</v>
      </c>
      <c r="C57" s="26" t="s">
        <v>46</v>
      </c>
      <c r="D57" s="37"/>
      <c r="E57" s="38"/>
      <c r="F57" s="39">
        <v>2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f aca="true" t="shared" si="4" ref="R57:R66">SUM(D57:P57)</f>
        <v>2</v>
      </c>
      <c r="S57" s="39">
        <v>2</v>
      </c>
      <c r="T57" s="22" t="s">
        <v>43</v>
      </c>
      <c r="U57" s="40"/>
      <c r="V57" s="38"/>
      <c r="W57" s="38"/>
      <c r="X57" s="38"/>
      <c r="Y57" s="38"/>
      <c r="Z57" s="38"/>
      <c r="AA57" s="38"/>
      <c r="AB57" s="38"/>
      <c r="AC57" s="38"/>
      <c r="AD57" s="39"/>
      <c r="AE57" s="39"/>
      <c r="AF57" s="39"/>
      <c r="AG57" s="39"/>
      <c r="AH57" s="39"/>
      <c r="AI57" s="39"/>
      <c r="AJ57" s="39">
        <f aca="true" t="shared" si="5" ref="AJ57:AJ66">SUM(V57:AH57)</f>
        <v>0</v>
      </c>
      <c r="AK57" s="39">
        <f>SUM(V57:AI57)</f>
        <v>0</v>
      </c>
      <c r="AL57" s="22"/>
      <c r="AM57" s="40"/>
      <c r="AN57" s="35">
        <v>2</v>
      </c>
      <c r="AO57" s="63"/>
    </row>
    <row r="58" spans="1:41" ht="30">
      <c r="A58" s="8" t="s">
        <v>53</v>
      </c>
      <c r="B58" s="32" t="s">
        <v>26</v>
      </c>
      <c r="C58" s="26" t="s">
        <v>36</v>
      </c>
      <c r="D58" s="37"/>
      <c r="E58" s="38">
        <v>10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f t="shared" si="4"/>
        <v>10</v>
      </c>
      <c r="S58" s="39">
        <v>10</v>
      </c>
      <c r="T58" s="22" t="s">
        <v>43</v>
      </c>
      <c r="U58" s="40"/>
      <c r="V58" s="38"/>
      <c r="W58" s="38"/>
      <c r="X58" s="38"/>
      <c r="Y58" s="38"/>
      <c r="Z58" s="38"/>
      <c r="AA58" s="38"/>
      <c r="AB58" s="38"/>
      <c r="AC58" s="38"/>
      <c r="AD58" s="39"/>
      <c r="AE58" s="39"/>
      <c r="AF58" s="39"/>
      <c r="AG58" s="39"/>
      <c r="AH58" s="39"/>
      <c r="AI58" s="39"/>
      <c r="AJ58" s="39">
        <f t="shared" si="5"/>
        <v>0</v>
      </c>
      <c r="AK58" s="39">
        <f>SUM(V58:AI58)</f>
        <v>0</v>
      </c>
      <c r="AL58" s="22"/>
      <c r="AM58" s="40"/>
      <c r="AN58" s="35">
        <v>10</v>
      </c>
      <c r="AO58" s="63"/>
    </row>
    <row r="59" spans="1:41" ht="45">
      <c r="A59" s="8" t="s">
        <v>54</v>
      </c>
      <c r="B59" s="32" t="s">
        <v>26</v>
      </c>
      <c r="C59" s="26" t="s">
        <v>40</v>
      </c>
      <c r="D59" s="37"/>
      <c r="E59" s="38">
        <v>5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f t="shared" si="4"/>
        <v>5</v>
      </c>
      <c r="S59" s="39">
        <v>5</v>
      </c>
      <c r="T59" s="22" t="s">
        <v>43</v>
      </c>
      <c r="U59" s="40"/>
      <c r="V59" s="38"/>
      <c r="W59" s="38">
        <v>5</v>
      </c>
      <c r="X59" s="38"/>
      <c r="Y59" s="38"/>
      <c r="Z59" s="38"/>
      <c r="AA59" s="38"/>
      <c r="AB59" s="38"/>
      <c r="AC59" s="38"/>
      <c r="AD59" s="39"/>
      <c r="AE59" s="39"/>
      <c r="AF59" s="39"/>
      <c r="AG59" s="39"/>
      <c r="AH59" s="39"/>
      <c r="AI59" s="39"/>
      <c r="AJ59" s="39">
        <f t="shared" si="5"/>
        <v>5</v>
      </c>
      <c r="AK59" s="39">
        <v>5</v>
      </c>
      <c r="AL59" s="22" t="s">
        <v>43</v>
      </c>
      <c r="AM59" s="40"/>
      <c r="AN59" s="35">
        <v>10</v>
      </c>
      <c r="AO59" s="63"/>
    </row>
    <row r="60" spans="1:41" ht="30.75" customHeight="1">
      <c r="A60" s="8" t="s">
        <v>55</v>
      </c>
      <c r="B60" s="32" t="s">
        <v>26</v>
      </c>
      <c r="C60" s="26" t="s">
        <v>47</v>
      </c>
      <c r="D60" s="37"/>
      <c r="E60" s="38"/>
      <c r="F60" s="39">
        <v>20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>
        <f t="shared" si="4"/>
        <v>20</v>
      </c>
      <c r="S60" s="39">
        <v>20</v>
      </c>
      <c r="T60" s="22" t="s">
        <v>45</v>
      </c>
      <c r="U60" s="40"/>
      <c r="V60" s="38"/>
      <c r="W60" s="38"/>
      <c r="X60" s="38"/>
      <c r="Y60" s="38"/>
      <c r="Z60" s="38"/>
      <c r="AA60" s="38"/>
      <c r="AB60" s="38"/>
      <c r="AC60" s="38"/>
      <c r="AD60" s="39"/>
      <c r="AE60" s="39"/>
      <c r="AF60" s="39"/>
      <c r="AG60" s="39"/>
      <c r="AH60" s="39"/>
      <c r="AI60" s="39"/>
      <c r="AJ60" s="39">
        <f t="shared" si="5"/>
        <v>0</v>
      </c>
      <c r="AK60" s="39">
        <f>SUM(V60:AI60)</f>
        <v>0</v>
      </c>
      <c r="AL60" s="22"/>
      <c r="AM60" s="40"/>
      <c r="AN60" s="35">
        <v>20</v>
      </c>
      <c r="AO60" s="63"/>
    </row>
    <row r="61" spans="1:41" ht="37.5" customHeight="1">
      <c r="A61" s="8" t="s">
        <v>57</v>
      </c>
      <c r="B61" s="32" t="s">
        <v>26</v>
      </c>
      <c r="C61" s="26" t="s">
        <v>48</v>
      </c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>
        <f t="shared" si="4"/>
        <v>0</v>
      </c>
      <c r="S61" s="39">
        <f>SUM(D61:Q61)</f>
        <v>0</v>
      </c>
      <c r="T61" s="22"/>
      <c r="U61" s="40"/>
      <c r="V61" s="38"/>
      <c r="W61" s="38"/>
      <c r="X61" s="38">
        <v>10</v>
      </c>
      <c r="Y61" s="38"/>
      <c r="Z61" s="38"/>
      <c r="AA61" s="38"/>
      <c r="AB61" s="38"/>
      <c r="AC61" s="38"/>
      <c r="AD61" s="39"/>
      <c r="AE61" s="39"/>
      <c r="AF61" s="39"/>
      <c r="AG61" s="39"/>
      <c r="AH61" s="39"/>
      <c r="AI61" s="39"/>
      <c r="AJ61" s="39">
        <f t="shared" si="5"/>
        <v>10</v>
      </c>
      <c r="AK61" s="39">
        <v>10</v>
      </c>
      <c r="AL61" s="22" t="s">
        <v>43</v>
      </c>
      <c r="AM61" s="40"/>
      <c r="AN61" s="35">
        <v>10</v>
      </c>
      <c r="AO61" s="63"/>
    </row>
    <row r="62" spans="1:41" ht="49.5" customHeight="1">
      <c r="A62" s="8" t="s">
        <v>58</v>
      </c>
      <c r="B62" s="29" t="s">
        <v>30</v>
      </c>
      <c r="C62" s="26" t="s">
        <v>49</v>
      </c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f t="shared" si="4"/>
        <v>0</v>
      </c>
      <c r="S62" s="39"/>
      <c r="T62" s="22"/>
      <c r="U62" s="40"/>
      <c r="V62" s="38"/>
      <c r="W62" s="38">
        <v>10</v>
      </c>
      <c r="X62" s="38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>
        <f t="shared" si="5"/>
        <v>10</v>
      </c>
      <c r="AK62" s="82">
        <v>10</v>
      </c>
      <c r="AL62" s="85" t="s">
        <v>43</v>
      </c>
      <c r="AM62" s="88"/>
      <c r="AN62" s="91">
        <v>10</v>
      </c>
      <c r="AO62" s="91"/>
    </row>
    <row r="63" spans="1:41" ht="54.75" customHeight="1">
      <c r="A63" s="8" t="s">
        <v>59</v>
      </c>
      <c r="B63" s="29" t="s">
        <v>30</v>
      </c>
      <c r="C63" s="26" t="s">
        <v>50</v>
      </c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>
        <f t="shared" si="4"/>
        <v>0</v>
      </c>
      <c r="S63" s="39"/>
      <c r="T63" s="22"/>
      <c r="U63" s="40"/>
      <c r="V63" s="38"/>
      <c r="W63" s="38">
        <v>10</v>
      </c>
      <c r="X63" s="38"/>
      <c r="Y63" s="38"/>
      <c r="Z63" s="38"/>
      <c r="AA63" s="38"/>
      <c r="AB63" s="38"/>
      <c r="AC63" s="38"/>
      <c r="AD63" s="39"/>
      <c r="AE63" s="39"/>
      <c r="AF63" s="39"/>
      <c r="AG63" s="39"/>
      <c r="AH63" s="39"/>
      <c r="AI63" s="39"/>
      <c r="AJ63" s="39">
        <f t="shared" si="5"/>
        <v>10</v>
      </c>
      <c r="AK63" s="83"/>
      <c r="AL63" s="86"/>
      <c r="AM63" s="89"/>
      <c r="AN63" s="92"/>
      <c r="AO63" s="92"/>
    </row>
    <row r="64" spans="1:41" ht="45">
      <c r="A64" s="8" t="s">
        <v>60</v>
      </c>
      <c r="B64" s="29" t="s">
        <v>30</v>
      </c>
      <c r="C64" s="26" t="s">
        <v>51</v>
      </c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f>SUM(D64:P64)</f>
        <v>0</v>
      </c>
      <c r="S64" s="39"/>
      <c r="T64" s="22"/>
      <c r="U64" s="40"/>
      <c r="V64" s="38"/>
      <c r="W64" s="38">
        <v>10</v>
      </c>
      <c r="X64" s="38"/>
      <c r="Y64" s="38"/>
      <c r="Z64" s="38"/>
      <c r="AA64" s="38"/>
      <c r="AB64" s="38"/>
      <c r="AC64" s="38"/>
      <c r="AD64" s="39"/>
      <c r="AE64" s="39"/>
      <c r="AF64" s="39"/>
      <c r="AG64" s="39"/>
      <c r="AH64" s="39"/>
      <c r="AI64" s="39"/>
      <c r="AJ64" s="39">
        <f>SUM(V64:AH64)</f>
        <v>10</v>
      </c>
      <c r="AK64" s="83"/>
      <c r="AL64" s="86"/>
      <c r="AM64" s="89"/>
      <c r="AN64" s="92"/>
      <c r="AO64" s="92"/>
    </row>
    <row r="65" spans="1:41" ht="45">
      <c r="A65" s="8" t="s">
        <v>61</v>
      </c>
      <c r="B65" s="29" t="s">
        <v>30</v>
      </c>
      <c r="C65" s="26" t="s">
        <v>96</v>
      </c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2"/>
      <c r="U65" s="40"/>
      <c r="V65" s="38"/>
      <c r="W65" s="38">
        <v>10</v>
      </c>
      <c r="X65" s="38"/>
      <c r="Y65" s="38"/>
      <c r="Z65" s="38"/>
      <c r="AA65" s="38"/>
      <c r="AB65" s="38"/>
      <c r="AC65" s="38"/>
      <c r="AD65" s="39"/>
      <c r="AE65" s="39"/>
      <c r="AF65" s="39"/>
      <c r="AG65" s="39"/>
      <c r="AH65" s="39"/>
      <c r="AI65" s="39"/>
      <c r="AJ65" s="39">
        <f>SUM(V65:AH65)</f>
        <v>10</v>
      </c>
      <c r="AK65" s="84"/>
      <c r="AL65" s="87"/>
      <c r="AM65" s="90"/>
      <c r="AN65" s="93"/>
      <c r="AO65" s="93"/>
    </row>
    <row r="66" spans="1:41" ht="24.75" customHeight="1" thickBot="1">
      <c r="A66" s="8" t="s">
        <v>94</v>
      </c>
      <c r="B66" s="21" t="s">
        <v>26</v>
      </c>
      <c r="C66" s="81" t="s">
        <v>90</v>
      </c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 t="s">
        <v>42</v>
      </c>
      <c r="Q66" s="39"/>
      <c r="R66" s="39">
        <f t="shared" si="4"/>
        <v>0</v>
      </c>
      <c r="S66" s="39"/>
      <c r="T66" s="22"/>
      <c r="U66" s="40"/>
      <c r="V66" s="38"/>
      <c r="W66" s="38"/>
      <c r="X66" s="38"/>
      <c r="Y66" s="38"/>
      <c r="Z66" s="38"/>
      <c r="AA66" s="38"/>
      <c r="AB66" s="38"/>
      <c r="AC66" s="38"/>
      <c r="AD66" s="39"/>
      <c r="AE66" s="39"/>
      <c r="AF66" s="39"/>
      <c r="AG66" s="39"/>
      <c r="AH66" s="39" t="s">
        <v>42</v>
      </c>
      <c r="AI66" s="39"/>
      <c r="AJ66" s="39">
        <f t="shared" si="5"/>
        <v>0</v>
      </c>
      <c r="AK66" s="39">
        <v>60</v>
      </c>
      <c r="AL66" s="22" t="s">
        <v>43</v>
      </c>
      <c r="AM66" s="40"/>
      <c r="AN66" s="35">
        <v>60</v>
      </c>
      <c r="AO66" s="63"/>
    </row>
    <row r="67" spans="1:41" ht="15.75" thickBot="1">
      <c r="A67" s="111" t="s">
        <v>3</v>
      </c>
      <c r="B67" s="112"/>
      <c r="C67" s="113"/>
      <c r="D67" s="36">
        <f aca="true" t="shared" si="6" ref="D67:S67">SUM(D57:D66)</f>
        <v>0</v>
      </c>
      <c r="E67" s="36">
        <f t="shared" si="6"/>
        <v>15</v>
      </c>
      <c r="F67" s="36">
        <f t="shared" si="6"/>
        <v>22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36">
        <f t="shared" si="6"/>
        <v>0</v>
      </c>
      <c r="P67" s="36">
        <f t="shared" si="6"/>
        <v>0</v>
      </c>
      <c r="Q67" s="36">
        <f t="shared" si="6"/>
        <v>0</v>
      </c>
      <c r="R67" s="36">
        <f t="shared" si="6"/>
        <v>37</v>
      </c>
      <c r="S67" s="36">
        <f t="shared" si="6"/>
        <v>37</v>
      </c>
      <c r="T67" s="36"/>
      <c r="U67" s="36">
        <f aca="true" t="shared" si="7" ref="U67:AK67">SUM(U57:U66)</f>
        <v>0</v>
      </c>
      <c r="V67" s="36">
        <f t="shared" si="7"/>
        <v>0</v>
      </c>
      <c r="W67" s="36">
        <f t="shared" si="7"/>
        <v>45</v>
      </c>
      <c r="X67" s="36">
        <f t="shared" si="7"/>
        <v>10</v>
      </c>
      <c r="Y67" s="36">
        <f t="shared" si="7"/>
        <v>0</v>
      </c>
      <c r="Z67" s="36">
        <f t="shared" si="7"/>
        <v>0</v>
      </c>
      <c r="AA67" s="36">
        <f t="shared" si="7"/>
        <v>0</v>
      </c>
      <c r="AB67" s="36">
        <f t="shared" si="7"/>
        <v>0</v>
      </c>
      <c r="AC67" s="36">
        <f t="shared" si="7"/>
        <v>0</v>
      </c>
      <c r="AD67" s="36">
        <f t="shared" si="7"/>
        <v>0</v>
      </c>
      <c r="AE67" s="36">
        <f t="shared" si="7"/>
        <v>0</v>
      </c>
      <c r="AF67" s="36">
        <f t="shared" si="7"/>
        <v>0</v>
      </c>
      <c r="AG67" s="36">
        <f t="shared" si="7"/>
        <v>0</v>
      </c>
      <c r="AH67" s="36">
        <f t="shared" si="7"/>
        <v>0</v>
      </c>
      <c r="AI67" s="36">
        <f t="shared" si="7"/>
        <v>0</v>
      </c>
      <c r="AJ67" s="36">
        <f t="shared" si="7"/>
        <v>55</v>
      </c>
      <c r="AK67" s="36">
        <f t="shared" si="7"/>
        <v>85</v>
      </c>
      <c r="AL67" s="36"/>
      <c r="AM67" s="36">
        <f>SUM(AM57:AM66)</f>
        <v>0</v>
      </c>
      <c r="AN67" s="36">
        <f>SUM(S67,AK67)</f>
        <v>122</v>
      </c>
      <c r="AO67" s="36">
        <f>SUM(U67,AM67)</f>
        <v>0</v>
      </c>
    </row>
    <row r="68" ht="12.75">
      <c r="C68" s="7" t="s">
        <v>34</v>
      </c>
    </row>
    <row r="69" ht="12.75">
      <c r="C69" s="7" t="s">
        <v>85</v>
      </c>
    </row>
    <row r="73" spans="3:39" ht="12.75">
      <c r="C73" s="7" t="s">
        <v>4</v>
      </c>
      <c r="O73" s="7" t="s">
        <v>4</v>
      </c>
      <c r="AE73" s="131" t="s">
        <v>78</v>
      </c>
      <c r="AF73" s="131"/>
      <c r="AG73" s="131"/>
      <c r="AH73" s="131"/>
      <c r="AI73" s="131"/>
      <c r="AJ73" s="131"/>
      <c r="AK73" s="131"/>
      <c r="AL73" s="131"/>
      <c r="AM73" s="131"/>
    </row>
    <row r="74" spans="3:39" ht="24" customHeight="1">
      <c r="C74" s="72" t="s">
        <v>8</v>
      </c>
      <c r="D74" s="73"/>
      <c r="E74" s="73"/>
      <c r="F74" s="73"/>
      <c r="G74" s="73"/>
      <c r="H74" s="73"/>
      <c r="I74" s="73"/>
      <c r="J74" s="73"/>
      <c r="K74" s="73"/>
      <c r="L74" s="73"/>
      <c r="M74" s="72"/>
      <c r="N74" s="73"/>
      <c r="O74" s="104" t="s">
        <v>5</v>
      </c>
      <c r="P74" s="104"/>
      <c r="Q74" s="104"/>
      <c r="R74" s="104"/>
      <c r="S74" s="104"/>
      <c r="T74" s="104"/>
      <c r="U74" s="104"/>
      <c r="V74" s="73"/>
      <c r="W74" s="73"/>
      <c r="X74" s="73"/>
      <c r="Y74" s="73"/>
      <c r="Z74" s="73"/>
      <c r="AA74" s="73"/>
      <c r="AB74" s="73"/>
      <c r="AC74" s="73"/>
      <c r="AD74" s="73"/>
      <c r="AE74" s="104" t="s">
        <v>82</v>
      </c>
      <c r="AF74" s="104"/>
      <c r="AG74" s="104"/>
      <c r="AH74" s="104"/>
      <c r="AI74" s="104"/>
      <c r="AJ74" s="104"/>
      <c r="AK74" s="104"/>
      <c r="AL74" s="104"/>
      <c r="AM74" s="104"/>
    </row>
    <row r="75" spans="3:39" ht="31.5" customHeight="1"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2"/>
      <c r="N75" s="73"/>
      <c r="O75" s="72"/>
      <c r="P75" s="72"/>
      <c r="Q75" s="72"/>
      <c r="R75" s="72"/>
      <c r="S75" s="72"/>
      <c r="T75" s="72"/>
      <c r="U75" s="72"/>
      <c r="V75" s="73"/>
      <c r="W75" s="73"/>
      <c r="X75" s="73"/>
      <c r="Y75" s="73"/>
      <c r="Z75" s="73"/>
      <c r="AA75" s="73"/>
      <c r="AB75" s="73"/>
      <c r="AC75" s="73"/>
      <c r="AD75" s="73"/>
      <c r="AE75" s="72"/>
      <c r="AF75" s="72"/>
      <c r="AG75" s="72"/>
      <c r="AH75" s="72"/>
      <c r="AI75" s="72"/>
      <c r="AJ75" s="72"/>
      <c r="AK75" s="72"/>
      <c r="AL75" s="72"/>
      <c r="AM75" s="72"/>
    </row>
    <row r="76" spans="3:39" ht="35.25" customHeight="1">
      <c r="C76" s="1"/>
      <c r="M76" s="6"/>
      <c r="O76" s="6"/>
      <c r="P76" s="6"/>
      <c r="Q76" s="6"/>
      <c r="R76" s="6"/>
      <c r="S76" s="6"/>
      <c r="T76" s="6"/>
      <c r="U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41" ht="26.25" customHeight="1">
      <c r="B77" s="126" t="s">
        <v>81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</row>
    <row r="78" spans="2:41" ht="27.75" customHeight="1">
      <c r="B78" s="126" t="s">
        <v>76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</row>
    <row r="79" spans="2:41" ht="27.75" customHeight="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</row>
    <row r="80" spans="3:38" ht="12.75"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spans="1:38" ht="12.75">
      <c r="A81" s="7">
        <f>A81:AO116</f>
        <v>0</v>
      </c>
      <c r="C81" s="1"/>
      <c r="M81" s="6"/>
      <c r="O81" s="6"/>
      <c r="P81" s="6"/>
      <c r="Q81" s="6"/>
      <c r="R81" s="6"/>
      <c r="S81" s="6"/>
      <c r="T81" s="6"/>
      <c r="U81" s="6"/>
      <c r="AF81" s="6"/>
      <c r="AG81" s="6"/>
      <c r="AH81" s="6"/>
      <c r="AI81" s="6"/>
      <c r="AJ81" s="6"/>
      <c r="AK81" s="6"/>
      <c r="AL81" s="6"/>
    </row>
    <row r="82" ht="12.75">
      <c r="AJ82" s="7" t="s">
        <v>99</v>
      </c>
    </row>
    <row r="83" spans="36:40" ht="12.75">
      <c r="AJ83" s="102" t="s">
        <v>72</v>
      </c>
      <c r="AK83" s="103"/>
      <c r="AL83" s="103"/>
      <c r="AM83" s="103"/>
      <c r="AN83" s="103"/>
    </row>
    <row r="84" ht="12.75">
      <c r="AJ84" s="7" t="s">
        <v>28</v>
      </c>
    </row>
    <row r="85" spans="36:40" ht="12.75">
      <c r="AJ85" s="102" t="s">
        <v>100</v>
      </c>
      <c r="AK85" s="103"/>
      <c r="AL85" s="103"/>
      <c r="AM85" s="103"/>
      <c r="AN85" s="103"/>
    </row>
    <row r="86" ht="12.75"/>
    <row r="87" spans="1:41" ht="15.75">
      <c r="A87" s="108" t="s">
        <v>87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>
      <c r="A89" s="55" t="s">
        <v>74</v>
      </c>
      <c r="B89" s="55"/>
      <c r="C89" s="5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55"/>
      <c r="B90" s="55"/>
      <c r="C90" s="5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55" t="s">
        <v>103</v>
      </c>
      <c r="B91" s="55"/>
      <c r="C91" s="5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>
      <c r="A92" s="55" t="s">
        <v>75</v>
      </c>
      <c r="B92" s="55"/>
      <c r="C92" s="5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ht="12.75">
      <c r="A93" s="7" t="s">
        <v>105</v>
      </c>
    </row>
    <row r="95" ht="13.5" thickBot="1"/>
    <row r="96" spans="1:41" ht="13.5" thickBot="1">
      <c r="A96" s="114" t="s">
        <v>7</v>
      </c>
      <c r="B96" s="15"/>
      <c r="C96" s="109" t="s">
        <v>6</v>
      </c>
      <c r="D96" s="96" t="s">
        <v>10</v>
      </c>
      <c r="E96" s="97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9"/>
      <c r="V96" s="96" t="s">
        <v>11</v>
      </c>
      <c r="W96" s="97"/>
      <c r="X96" s="97"/>
      <c r="Y96" s="97"/>
      <c r="Z96" s="97"/>
      <c r="AA96" s="97"/>
      <c r="AB96" s="97"/>
      <c r="AC96" s="97"/>
      <c r="AD96" s="98"/>
      <c r="AE96" s="98"/>
      <c r="AF96" s="98"/>
      <c r="AG96" s="98"/>
      <c r="AH96" s="98"/>
      <c r="AI96" s="98"/>
      <c r="AJ96" s="98"/>
      <c r="AK96" s="98"/>
      <c r="AL96" s="98"/>
      <c r="AM96" s="99"/>
      <c r="AN96" s="100" t="s">
        <v>12</v>
      </c>
      <c r="AO96" s="94" t="s">
        <v>13</v>
      </c>
    </row>
    <row r="97" spans="1:41" ht="232.5">
      <c r="A97" s="115"/>
      <c r="B97" s="16" t="s">
        <v>25</v>
      </c>
      <c r="C97" s="110"/>
      <c r="D97" s="17" t="s">
        <v>14</v>
      </c>
      <c r="E97" s="18" t="s">
        <v>15</v>
      </c>
      <c r="F97" s="19" t="s">
        <v>16</v>
      </c>
      <c r="G97" s="19" t="s">
        <v>17</v>
      </c>
      <c r="H97" s="19" t="s">
        <v>18</v>
      </c>
      <c r="I97" s="19" t="s">
        <v>19</v>
      </c>
      <c r="J97" s="19" t="s">
        <v>20</v>
      </c>
      <c r="K97" s="19" t="s">
        <v>31</v>
      </c>
      <c r="L97" s="19" t="s">
        <v>32</v>
      </c>
      <c r="M97" s="19" t="s">
        <v>21</v>
      </c>
      <c r="N97" s="19" t="s">
        <v>27</v>
      </c>
      <c r="O97" s="19" t="s">
        <v>24</v>
      </c>
      <c r="P97" s="19" t="s">
        <v>22</v>
      </c>
      <c r="Q97" s="19" t="s">
        <v>0</v>
      </c>
      <c r="R97" s="19" t="s">
        <v>23</v>
      </c>
      <c r="S97" s="19" t="s">
        <v>9</v>
      </c>
      <c r="T97" s="19" t="s">
        <v>1</v>
      </c>
      <c r="U97" s="20" t="s">
        <v>2</v>
      </c>
      <c r="V97" s="18" t="s">
        <v>14</v>
      </c>
      <c r="W97" s="18" t="s">
        <v>15</v>
      </c>
      <c r="X97" s="18" t="s">
        <v>16</v>
      </c>
      <c r="Y97" s="18" t="s">
        <v>17</v>
      </c>
      <c r="Z97" s="18" t="s">
        <v>18</v>
      </c>
      <c r="AA97" s="18" t="s">
        <v>19</v>
      </c>
      <c r="AB97" s="18" t="s">
        <v>20</v>
      </c>
      <c r="AC97" s="19" t="s">
        <v>33</v>
      </c>
      <c r="AD97" s="19" t="s">
        <v>32</v>
      </c>
      <c r="AE97" s="19" t="s">
        <v>21</v>
      </c>
      <c r="AF97" s="19" t="s">
        <v>27</v>
      </c>
      <c r="AG97" s="19" t="s">
        <v>24</v>
      </c>
      <c r="AH97" s="19" t="s">
        <v>22</v>
      </c>
      <c r="AI97" s="19" t="s">
        <v>0</v>
      </c>
      <c r="AJ97" s="19" t="s">
        <v>23</v>
      </c>
      <c r="AK97" s="19" t="s">
        <v>9</v>
      </c>
      <c r="AL97" s="19" t="s">
        <v>1</v>
      </c>
      <c r="AM97" s="20" t="s">
        <v>2</v>
      </c>
      <c r="AN97" s="101"/>
      <c r="AO97" s="95"/>
    </row>
    <row r="98" spans="1:41" ht="60">
      <c r="A98" s="8" t="s">
        <v>52</v>
      </c>
      <c r="B98" s="33" t="s">
        <v>26</v>
      </c>
      <c r="C98" s="25" t="s">
        <v>64</v>
      </c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>
        <f aca="true" t="shared" si="8" ref="R98:R104">SUM(D98:P98)</f>
        <v>0</v>
      </c>
      <c r="S98" s="39">
        <f>SUM(D98:Q98)</f>
        <v>0</v>
      </c>
      <c r="T98" s="22"/>
      <c r="U98" s="40"/>
      <c r="V98" s="38"/>
      <c r="W98" s="38"/>
      <c r="X98" s="38">
        <v>2</v>
      </c>
      <c r="Y98" s="38"/>
      <c r="Z98" s="38"/>
      <c r="AA98" s="38"/>
      <c r="AB98" s="38"/>
      <c r="AC98" s="38"/>
      <c r="AD98" s="39"/>
      <c r="AE98" s="39"/>
      <c r="AF98" s="39"/>
      <c r="AG98" s="39"/>
      <c r="AH98" s="39"/>
      <c r="AI98" s="39"/>
      <c r="AJ98" s="39">
        <f aca="true" t="shared" si="9" ref="AJ98:AJ104">SUM(V98:AH98)</f>
        <v>2</v>
      </c>
      <c r="AK98" s="39">
        <v>2</v>
      </c>
      <c r="AL98" s="22" t="s">
        <v>43</v>
      </c>
      <c r="AM98" s="40"/>
      <c r="AN98" s="35">
        <v>2</v>
      </c>
      <c r="AO98" s="35"/>
    </row>
    <row r="99" spans="1:41" ht="49.5" customHeight="1">
      <c r="A99" s="8" t="s">
        <v>53</v>
      </c>
      <c r="B99" s="33" t="s">
        <v>26</v>
      </c>
      <c r="C99" s="26" t="s">
        <v>65</v>
      </c>
      <c r="D99" s="37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f t="shared" si="8"/>
        <v>0</v>
      </c>
      <c r="S99" s="39">
        <f>SUM(D99:Q99)</f>
        <v>0</v>
      </c>
      <c r="T99" s="22"/>
      <c r="U99" s="40"/>
      <c r="V99" s="38"/>
      <c r="W99" s="38"/>
      <c r="X99" s="38">
        <v>20</v>
      </c>
      <c r="Y99" s="38"/>
      <c r="Z99" s="38"/>
      <c r="AA99" s="38"/>
      <c r="AB99" s="38"/>
      <c r="AC99" s="38"/>
      <c r="AD99" s="39"/>
      <c r="AE99" s="39"/>
      <c r="AF99" s="39"/>
      <c r="AG99" s="39"/>
      <c r="AH99" s="39"/>
      <c r="AI99" s="39"/>
      <c r="AJ99" s="39">
        <f t="shared" si="9"/>
        <v>20</v>
      </c>
      <c r="AK99" s="39">
        <v>20</v>
      </c>
      <c r="AL99" s="22" t="s">
        <v>45</v>
      </c>
      <c r="AM99" s="40"/>
      <c r="AN99" s="35">
        <v>20</v>
      </c>
      <c r="AO99" s="35"/>
    </row>
    <row r="100" spans="1:41" ht="39">
      <c r="A100" s="8" t="s">
        <v>54</v>
      </c>
      <c r="B100" s="30" t="s">
        <v>30</v>
      </c>
      <c r="C100" s="24" t="s">
        <v>62</v>
      </c>
      <c r="D100" s="69"/>
      <c r="E100" s="38">
        <v>10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>
        <f>SUM(D100:P100)</f>
        <v>10</v>
      </c>
      <c r="S100" s="123">
        <v>10</v>
      </c>
      <c r="T100" s="137" t="s">
        <v>69</v>
      </c>
      <c r="U100" s="140"/>
      <c r="V100" s="38"/>
      <c r="W100" s="38"/>
      <c r="X100" s="38"/>
      <c r="Y100" s="38"/>
      <c r="Z100" s="38"/>
      <c r="AA100" s="38"/>
      <c r="AB100" s="38"/>
      <c r="AC100" s="38"/>
      <c r="AD100" s="39"/>
      <c r="AE100" s="39"/>
      <c r="AF100" s="39"/>
      <c r="AG100" s="39"/>
      <c r="AH100" s="39"/>
      <c r="AI100" s="39"/>
      <c r="AJ100" s="56">
        <f>SUM(V100:AH100)</f>
        <v>0</v>
      </c>
      <c r="AK100" s="57"/>
      <c r="AL100" s="58"/>
      <c r="AM100" s="57"/>
      <c r="AN100" s="105">
        <v>10</v>
      </c>
      <c r="AO100" s="91"/>
    </row>
    <row r="101" spans="1:41" ht="39">
      <c r="A101" s="8" t="s">
        <v>55</v>
      </c>
      <c r="B101" s="30" t="s">
        <v>30</v>
      </c>
      <c r="C101" s="24" t="s">
        <v>63</v>
      </c>
      <c r="D101" s="69"/>
      <c r="E101" s="38">
        <v>10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>
        <f>SUM(D101:P101)</f>
        <v>10</v>
      </c>
      <c r="S101" s="124"/>
      <c r="T101" s="138"/>
      <c r="U101" s="141"/>
      <c r="V101" s="38"/>
      <c r="W101" s="38"/>
      <c r="X101" s="38"/>
      <c r="Y101" s="38"/>
      <c r="Z101" s="38"/>
      <c r="AA101" s="38"/>
      <c r="AB101" s="38"/>
      <c r="AC101" s="38"/>
      <c r="AD101" s="39"/>
      <c r="AE101" s="39"/>
      <c r="AF101" s="39"/>
      <c r="AG101" s="39"/>
      <c r="AH101" s="39"/>
      <c r="AI101" s="39"/>
      <c r="AJ101" s="56">
        <f>SUM(V101:AH101)</f>
        <v>0</v>
      </c>
      <c r="AK101" s="57"/>
      <c r="AL101" s="58"/>
      <c r="AM101" s="57"/>
      <c r="AN101" s="106"/>
      <c r="AO101" s="92"/>
    </row>
    <row r="102" spans="1:41" ht="39">
      <c r="A102" s="8" t="s">
        <v>56</v>
      </c>
      <c r="B102" s="30" t="s">
        <v>30</v>
      </c>
      <c r="C102" s="27" t="s">
        <v>66</v>
      </c>
      <c r="D102" s="37"/>
      <c r="E102" s="38"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>
        <f t="shared" si="8"/>
        <v>10</v>
      </c>
      <c r="S102" s="124"/>
      <c r="T102" s="138"/>
      <c r="U102" s="141"/>
      <c r="V102" s="38"/>
      <c r="W102" s="38"/>
      <c r="X102" s="38"/>
      <c r="Y102" s="38"/>
      <c r="Z102" s="38"/>
      <c r="AA102" s="38"/>
      <c r="AB102" s="38"/>
      <c r="AC102" s="38"/>
      <c r="AD102" s="39"/>
      <c r="AE102" s="39"/>
      <c r="AF102" s="39"/>
      <c r="AG102" s="39"/>
      <c r="AH102" s="39"/>
      <c r="AI102" s="39"/>
      <c r="AJ102" s="56">
        <f t="shared" si="9"/>
        <v>0</v>
      </c>
      <c r="AK102" s="57"/>
      <c r="AL102" s="58"/>
      <c r="AM102" s="57"/>
      <c r="AN102" s="106"/>
      <c r="AO102" s="92"/>
    </row>
    <row r="103" spans="1:41" ht="39">
      <c r="A103" s="8" t="s">
        <v>57</v>
      </c>
      <c r="B103" s="30" t="s">
        <v>30</v>
      </c>
      <c r="C103" s="27" t="s">
        <v>70</v>
      </c>
      <c r="D103" s="37"/>
      <c r="E103" s="38">
        <v>10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>
        <f>SUM(D103:P103)</f>
        <v>10</v>
      </c>
      <c r="S103" s="125"/>
      <c r="T103" s="139"/>
      <c r="U103" s="142"/>
      <c r="V103" s="38"/>
      <c r="W103" s="38"/>
      <c r="X103" s="38"/>
      <c r="Y103" s="38"/>
      <c r="Z103" s="38"/>
      <c r="AA103" s="38"/>
      <c r="AB103" s="38"/>
      <c r="AC103" s="38"/>
      <c r="AD103" s="39"/>
      <c r="AE103" s="39"/>
      <c r="AF103" s="39"/>
      <c r="AG103" s="39"/>
      <c r="AH103" s="39"/>
      <c r="AI103" s="39"/>
      <c r="AJ103" s="56">
        <f>SUM(V103:AH103)</f>
        <v>0</v>
      </c>
      <c r="AK103" s="57"/>
      <c r="AL103" s="58"/>
      <c r="AM103" s="57"/>
      <c r="AN103" s="107"/>
      <c r="AO103" s="93"/>
    </row>
    <row r="104" spans="1:41" ht="15.75" thickBot="1">
      <c r="A104" s="8" t="s">
        <v>58</v>
      </c>
      <c r="B104" s="21" t="s">
        <v>26</v>
      </c>
      <c r="C104" s="78" t="s">
        <v>88</v>
      </c>
      <c r="D104" s="37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 t="s">
        <v>42</v>
      </c>
      <c r="Q104" s="39"/>
      <c r="R104" s="39">
        <f t="shared" si="8"/>
        <v>0</v>
      </c>
      <c r="S104" s="39"/>
      <c r="T104" s="22"/>
      <c r="U104" s="40"/>
      <c r="V104" s="38"/>
      <c r="W104" s="38"/>
      <c r="X104" s="38"/>
      <c r="Y104" s="38"/>
      <c r="Z104" s="38"/>
      <c r="AA104" s="38"/>
      <c r="AB104" s="38"/>
      <c r="AC104" s="38"/>
      <c r="AD104" s="39"/>
      <c r="AE104" s="39"/>
      <c r="AF104" s="39"/>
      <c r="AG104" s="39"/>
      <c r="AH104" s="39" t="s">
        <v>42</v>
      </c>
      <c r="AI104" s="39"/>
      <c r="AJ104" s="39">
        <f t="shared" si="9"/>
        <v>0</v>
      </c>
      <c r="AK104" s="39">
        <v>60</v>
      </c>
      <c r="AL104" s="22" t="s">
        <v>43</v>
      </c>
      <c r="AM104" s="40"/>
      <c r="AN104" s="35">
        <v>60</v>
      </c>
      <c r="AO104" s="35"/>
    </row>
    <row r="105" spans="1:41" ht="15.75" thickBot="1">
      <c r="A105" s="111" t="s">
        <v>3</v>
      </c>
      <c r="B105" s="112"/>
      <c r="C105" s="113"/>
      <c r="D105" s="36">
        <f aca="true" t="shared" si="10" ref="D105:S105">SUM(D98:D104)</f>
        <v>0</v>
      </c>
      <c r="E105" s="36">
        <f t="shared" si="10"/>
        <v>40</v>
      </c>
      <c r="F105" s="36">
        <f t="shared" si="10"/>
        <v>0</v>
      </c>
      <c r="G105" s="36">
        <f t="shared" si="10"/>
        <v>0</v>
      </c>
      <c r="H105" s="36">
        <f t="shared" si="10"/>
        <v>0</v>
      </c>
      <c r="I105" s="36">
        <f t="shared" si="10"/>
        <v>0</v>
      </c>
      <c r="J105" s="36">
        <f t="shared" si="10"/>
        <v>0</v>
      </c>
      <c r="K105" s="36">
        <f t="shared" si="10"/>
        <v>0</v>
      </c>
      <c r="L105" s="36">
        <f t="shared" si="10"/>
        <v>0</v>
      </c>
      <c r="M105" s="36">
        <f t="shared" si="10"/>
        <v>0</v>
      </c>
      <c r="N105" s="36">
        <f t="shared" si="10"/>
        <v>0</v>
      </c>
      <c r="O105" s="36">
        <f t="shared" si="10"/>
        <v>0</v>
      </c>
      <c r="P105" s="36">
        <f t="shared" si="10"/>
        <v>0</v>
      </c>
      <c r="Q105" s="36">
        <f t="shared" si="10"/>
        <v>0</v>
      </c>
      <c r="R105" s="36">
        <f t="shared" si="10"/>
        <v>40</v>
      </c>
      <c r="S105" s="36">
        <f t="shared" si="10"/>
        <v>10</v>
      </c>
      <c r="T105" s="36"/>
      <c r="U105" s="36">
        <f aca="true" t="shared" si="11" ref="U105:AK105">SUM(U98:U104)</f>
        <v>0</v>
      </c>
      <c r="V105" s="36">
        <f t="shared" si="11"/>
        <v>0</v>
      </c>
      <c r="W105" s="36">
        <f t="shared" si="11"/>
        <v>0</v>
      </c>
      <c r="X105" s="36">
        <f t="shared" si="11"/>
        <v>22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22</v>
      </c>
      <c r="AK105" s="36">
        <f t="shared" si="11"/>
        <v>82</v>
      </c>
      <c r="AL105" s="36"/>
      <c r="AM105" s="36">
        <f>SUM(AM98:AM104)</f>
        <v>0</v>
      </c>
      <c r="AN105" s="36">
        <f>SUM(S105,AK105)</f>
        <v>92</v>
      </c>
      <c r="AO105" s="36">
        <f>SUM(U105,AM105)</f>
        <v>0</v>
      </c>
    </row>
    <row r="106" ht="12.75">
      <c r="C106" s="7" t="s">
        <v>34</v>
      </c>
    </row>
    <row r="107" ht="12.75">
      <c r="C107" s="7" t="s">
        <v>85</v>
      </c>
    </row>
    <row r="111" spans="3:39" ht="12.75">
      <c r="C111" s="7" t="s">
        <v>4</v>
      </c>
      <c r="O111" s="7" t="s">
        <v>4</v>
      </c>
      <c r="AE111" s="131" t="s">
        <v>77</v>
      </c>
      <c r="AF111" s="131"/>
      <c r="AG111" s="131"/>
      <c r="AH111" s="131"/>
      <c r="AI111" s="131"/>
      <c r="AJ111" s="131"/>
      <c r="AK111" s="131"/>
      <c r="AL111" s="131"/>
      <c r="AM111" s="131"/>
    </row>
    <row r="112" spans="3:39" ht="27" customHeight="1">
      <c r="C112" s="72" t="s">
        <v>8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2"/>
      <c r="N112" s="73"/>
      <c r="O112" s="104" t="s">
        <v>5</v>
      </c>
      <c r="P112" s="104"/>
      <c r="Q112" s="104"/>
      <c r="R112" s="104"/>
      <c r="S112" s="104"/>
      <c r="T112" s="104"/>
      <c r="U112" s="104"/>
      <c r="V112" s="73"/>
      <c r="W112" s="73"/>
      <c r="X112" s="73"/>
      <c r="Y112" s="73"/>
      <c r="Z112" s="73"/>
      <c r="AA112" s="73"/>
      <c r="AB112" s="73"/>
      <c r="AC112" s="73"/>
      <c r="AD112" s="73"/>
      <c r="AE112" s="104" t="s">
        <v>82</v>
      </c>
      <c r="AF112" s="104"/>
      <c r="AG112" s="104"/>
      <c r="AH112" s="104"/>
      <c r="AI112" s="104"/>
      <c r="AJ112" s="104"/>
      <c r="AK112" s="104"/>
      <c r="AL112" s="104"/>
      <c r="AM112" s="104"/>
    </row>
    <row r="113" spans="3:39" ht="31.5" customHeight="1"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2"/>
      <c r="N113" s="73"/>
      <c r="O113" s="72"/>
      <c r="P113" s="72"/>
      <c r="Q113" s="72"/>
      <c r="R113" s="72"/>
      <c r="S113" s="72"/>
      <c r="T113" s="72"/>
      <c r="U113" s="72"/>
      <c r="V113" s="73"/>
      <c r="W113" s="73"/>
      <c r="X113" s="73"/>
      <c r="Y113" s="73"/>
      <c r="Z113" s="73"/>
      <c r="AA113" s="73"/>
      <c r="AB113" s="73"/>
      <c r="AC113" s="73"/>
      <c r="AD113" s="73"/>
      <c r="AE113" s="72"/>
      <c r="AF113" s="72"/>
      <c r="AG113" s="72"/>
      <c r="AH113" s="72"/>
      <c r="AI113" s="72"/>
      <c r="AJ113" s="72"/>
      <c r="AK113" s="72"/>
      <c r="AL113" s="72"/>
      <c r="AM113" s="72"/>
    </row>
    <row r="114" spans="2:41" ht="26.25" customHeight="1">
      <c r="B114" s="126" t="s">
        <v>81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</row>
    <row r="115" spans="2:41" ht="27.75" customHeight="1">
      <c r="B115" s="126" t="s">
        <v>76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</row>
    <row r="116" ht="27.75" customHeight="1"/>
    <row r="120" ht="12.75">
      <c r="AJ120" s="7" t="s">
        <v>99</v>
      </c>
    </row>
    <row r="121" spans="36:40" ht="12.75">
      <c r="AJ121" s="102" t="s">
        <v>73</v>
      </c>
      <c r="AK121" s="103"/>
      <c r="AL121" s="103"/>
      <c r="AM121" s="103"/>
      <c r="AN121" s="103"/>
    </row>
    <row r="122" ht="12.75">
      <c r="AJ122" s="7" t="s">
        <v>28</v>
      </c>
    </row>
    <row r="123" spans="36:40" ht="12.75">
      <c r="AJ123" s="102" t="s">
        <v>92</v>
      </c>
      <c r="AK123" s="103"/>
      <c r="AL123" s="103"/>
      <c r="AM123" s="103"/>
      <c r="AN123" s="103"/>
    </row>
    <row r="124" ht="12.75"/>
    <row r="125" spans="1:41" ht="15.75">
      <c r="A125" s="108" t="s">
        <v>97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55" t="s">
        <v>74</v>
      </c>
      <c r="B127" s="55"/>
      <c r="C127" s="5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55"/>
      <c r="B128" s="55"/>
      <c r="C128" s="5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55" t="s">
        <v>104</v>
      </c>
      <c r="B129" s="55"/>
      <c r="C129" s="5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>
      <c r="A130" s="55" t="s">
        <v>75</v>
      </c>
      <c r="B130" s="55"/>
      <c r="C130" s="5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ht="12.75">
      <c r="A131" s="7" t="s">
        <v>105</v>
      </c>
    </row>
    <row r="133" ht="13.5" thickBot="1"/>
    <row r="134" spans="1:41" ht="13.5" thickBot="1">
      <c r="A134" s="114" t="s">
        <v>7</v>
      </c>
      <c r="B134" s="15"/>
      <c r="C134" s="109" t="s">
        <v>6</v>
      </c>
      <c r="D134" s="96" t="s">
        <v>10</v>
      </c>
      <c r="E134" s="97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9"/>
      <c r="V134" s="96" t="s">
        <v>11</v>
      </c>
      <c r="W134" s="97"/>
      <c r="X134" s="97"/>
      <c r="Y134" s="97"/>
      <c r="Z134" s="97"/>
      <c r="AA134" s="97"/>
      <c r="AB134" s="97"/>
      <c r="AC134" s="97"/>
      <c r="AD134" s="98"/>
      <c r="AE134" s="98"/>
      <c r="AF134" s="98"/>
      <c r="AG134" s="98"/>
      <c r="AH134" s="98"/>
      <c r="AI134" s="98"/>
      <c r="AJ134" s="98"/>
      <c r="AK134" s="98"/>
      <c r="AL134" s="98"/>
      <c r="AM134" s="99"/>
      <c r="AN134" s="100" t="s">
        <v>12</v>
      </c>
      <c r="AO134" s="94" t="s">
        <v>13</v>
      </c>
    </row>
    <row r="135" spans="1:41" ht="232.5">
      <c r="A135" s="115"/>
      <c r="B135" s="16" t="s">
        <v>25</v>
      </c>
      <c r="C135" s="110"/>
      <c r="D135" s="17" t="s">
        <v>14</v>
      </c>
      <c r="E135" s="18" t="s">
        <v>15</v>
      </c>
      <c r="F135" s="19" t="s">
        <v>16</v>
      </c>
      <c r="G135" s="19" t="s">
        <v>17</v>
      </c>
      <c r="H135" s="19" t="s">
        <v>18</v>
      </c>
      <c r="I135" s="19" t="s">
        <v>19</v>
      </c>
      <c r="J135" s="19" t="s">
        <v>20</v>
      </c>
      <c r="K135" s="19" t="s">
        <v>31</v>
      </c>
      <c r="L135" s="19" t="s">
        <v>32</v>
      </c>
      <c r="M135" s="19" t="s">
        <v>21</v>
      </c>
      <c r="N135" s="19" t="s">
        <v>27</v>
      </c>
      <c r="O135" s="19" t="s">
        <v>24</v>
      </c>
      <c r="P135" s="19" t="s">
        <v>22</v>
      </c>
      <c r="Q135" s="19" t="s">
        <v>0</v>
      </c>
      <c r="R135" s="19" t="s">
        <v>23</v>
      </c>
      <c r="S135" s="19" t="s">
        <v>9</v>
      </c>
      <c r="T135" s="19" t="s">
        <v>1</v>
      </c>
      <c r="U135" s="20" t="s">
        <v>2</v>
      </c>
      <c r="V135" s="18" t="s">
        <v>14</v>
      </c>
      <c r="W135" s="18" t="s">
        <v>15</v>
      </c>
      <c r="X135" s="18" t="s">
        <v>16</v>
      </c>
      <c r="Y135" s="18" t="s">
        <v>17</v>
      </c>
      <c r="Z135" s="18" t="s">
        <v>18</v>
      </c>
      <c r="AA135" s="18" t="s">
        <v>19</v>
      </c>
      <c r="AB135" s="18" t="s">
        <v>20</v>
      </c>
      <c r="AC135" s="19" t="s">
        <v>33</v>
      </c>
      <c r="AD135" s="19" t="s">
        <v>32</v>
      </c>
      <c r="AE135" s="19" t="s">
        <v>21</v>
      </c>
      <c r="AF135" s="19" t="s">
        <v>27</v>
      </c>
      <c r="AG135" s="19" t="s">
        <v>24</v>
      </c>
      <c r="AH135" s="19" t="s">
        <v>22</v>
      </c>
      <c r="AI135" s="19" t="s">
        <v>0</v>
      </c>
      <c r="AJ135" s="19" t="s">
        <v>23</v>
      </c>
      <c r="AK135" s="19" t="s">
        <v>9</v>
      </c>
      <c r="AL135" s="19" t="s">
        <v>1</v>
      </c>
      <c r="AM135" s="20" t="s">
        <v>2</v>
      </c>
      <c r="AN135" s="101"/>
      <c r="AO135" s="95"/>
    </row>
    <row r="136" spans="1:41" ht="45">
      <c r="A136" s="8" t="s">
        <v>52</v>
      </c>
      <c r="B136" s="34" t="s">
        <v>26</v>
      </c>
      <c r="C136" s="79" t="s">
        <v>67</v>
      </c>
      <c r="D136" s="37"/>
      <c r="E136" s="38">
        <v>8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>
        <f>SUM(D136:P136)</f>
        <v>8</v>
      </c>
      <c r="S136" s="39">
        <v>8</v>
      </c>
      <c r="T136" s="41" t="s">
        <v>45</v>
      </c>
      <c r="U136" s="40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9"/>
      <c r="AI136" s="39"/>
      <c r="AJ136" s="39">
        <f>SUM(V136:AH136)</f>
        <v>0</v>
      </c>
      <c r="AK136" s="39"/>
      <c r="AL136" s="41"/>
      <c r="AM136" s="40"/>
      <c r="AN136" s="35">
        <v>8</v>
      </c>
      <c r="AO136" s="62"/>
    </row>
    <row r="137" spans="1:41" ht="15">
      <c r="A137" s="8" t="s">
        <v>53</v>
      </c>
      <c r="B137" s="34" t="s">
        <v>26</v>
      </c>
      <c r="C137" s="78" t="s">
        <v>89</v>
      </c>
      <c r="D137" s="37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 t="s">
        <v>42</v>
      </c>
      <c r="Q137" s="39"/>
      <c r="R137" s="39">
        <f>SUM(D137:P137)</f>
        <v>0</v>
      </c>
      <c r="S137" s="39"/>
      <c r="T137" s="22"/>
      <c r="U137" s="40"/>
      <c r="V137" s="38"/>
      <c r="W137" s="38"/>
      <c r="X137" s="38"/>
      <c r="Y137" s="38"/>
      <c r="Z137" s="38"/>
      <c r="AA137" s="38"/>
      <c r="AB137" s="38"/>
      <c r="AC137" s="38"/>
      <c r="AD137" s="39"/>
      <c r="AE137" s="39"/>
      <c r="AF137" s="39"/>
      <c r="AG137" s="39"/>
      <c r="AH137" s="39" t="s">
        <v>42</v>
      </c>
      <c r="AI137" s="39"/>
      <c r="AJ137" s="39">
        <f>SUM(V137:AH137)</f>
        <v>0</v>
      </c>
      <c r="AK137" s="39">
        <v>60</v>
      </c>
      <c r="AL137" s="22" t="s">
        <v>43</v>
      </c>
      <c r="AM137" s="40"/>
      <c r="AN137" s="35">
        <v>60</v>
      </c>
      <c r="AO137" s="62"/>
    </row>
    <row r="138" spans="1:41" ht="30.75" thickBot="1">
      <c r="A138" s="8" t="s">
        <v>54</v>
      </c>
      <c r="B138" s="34" t="s">
        <v>26</v>
      </c>
      <c r="C138" s="80" t="s">
        <v>68</v>
      </c>
      <c r="D138" s="42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 t="s">
        <v>42</v>
      </c>
      <c r="R138" s="39">
        <f>SUM(D138:P138)</f>
        <v>0</v>
      </c>
      <c r="S138" s="39">
        <v>60</v>
      </c>
      <c r="T138" s="22"/>
      <c r="U138" s="40"/>
      <c r="V138" s="38"/>
      <c r="W138" s="38"/>
      <c r="X138" s="38"/>
      <c r="Y138" s="38"/>
      <c r="Z138" s="38"/>
      <c r="AA138" s="38"/>
      <c r="AB138" s="38"/>
      <c r="AC138" s="38"/>
      <c r="AD138" s="39"/>
      <c r="AE138" s="39"/>
      <c r="AF138" s="39"/>
      <c r="AG138" s="39"/>
      <c r="AH138" s="39"/>
      <c r="AI138" s="39"/>
      <c r="AJ138" s="39">
        <f>SUM(V138:AH138)</f>
        <v>0</v>
      </c>
      <c r="AK138" s="39">
        <f>SUM(V138:AI138)</f>
        <v>0</v>
      </c>
      <c r="AL138" s="22"/>
      <c r="AM138" s="40"/>
      <c r="AN138" s="35">
        <v>60</v>
      </c>
      <c r="AO138" s="62"/>
    </row>
    <row r="139" spans="1:41" ht="15.75" thickBot="1">
      <c r="A139" s="111" t="s">
        <v>3</v>
      </c>
      <c r="B139" s="112"/>
      <c r="C139" s="113"/>
      <c r="D139" s="36">
        <f aca="true" t="shared" si="12" ref="D139:S139">SUM(D136:D138)</f>
        <v>0</v>
      </c>
      <c r="E139" s="36">
        <f t="shared" si="12"/>
        <v>8</v>
      </c>
      <c r="F139" s="36">
        <f t="shared" si="12"/>
        <v>0</v>
      </c>
      <c r="G139" s="36">
        <f t="shared" si="12"/>
        <v>0</v>
      </c>
      <c r="H139" s="36">
        <f t="shared" si="12"/>
        <v>0</v>
      </c>
      <c r="I139" s="36">
        <f t="shared" si="12"/>
        <v>0</v>
      </c>
      <c r="J139" s="36">
        <f t="shared" si="12"/>
        <v>0</v>
      </c>
      <c r="K139" s="36">
        <f t="shared" si="12"/>
        <v>0</v>
      </c>
      <c r="L139" s="36">
        <f t="shared" si="12"/>
        <v>0</v>
      </c>
      <c r="M139" s="36">
        <f t="shared" si="12"/>
        <v>0</v>
      </c>
      <c r="N139" s="36">
        <f t="shared" si="12"/>
        <v>0</v>
      </c>
      <c r="O139" s="36">
        <f t="shared" si="12"/>
        <v>0</v>
      </c>
      <c r="P139" s="36">
        <f t="shared" si="12"/>
        <v>0</v>
      </c>
      <c r="Q139" s="36">
        <f t="shared" si="12"/>
        <v>0</v>
      </c>
      <c r="R139" s="36">
        <f t="shared" si="12"/>
        <v>8</v>
      </c>
      <c r="S139" s="36">
        <f t="shared" si="12"/>
        <v>68</v>
      </c>
      <c r="T139" s="36"/>
      <c r="U139" s="36">
        <f aca="true" t="shared" si="13" ref="U139:AK139">SUM(U136:U138)</f>
        <v>0</v>
      </c>
      <c r="V139" s="36">
        <f t="shared" si="13"/>
        <v>0</v>
      </c>
      <c r="W139" s="36">
        <f t="shared" si="13"/>
        <v>0</v>
      </c>
      <c r="X139" s="36">
        <f t="shared" si="13"/>
        <v>0</v>
      </c>
      <c r="Y139" s="36">
        <f t="shared" si="13"/>
        <v>0</v>
      </c>
      <c r="Z139" s="36">
        <f t="shared" si="13"/>
        <v>0</v>
      </c>
      <c r="AA139" s="36">
        <f t="shared" si="13"/>
        <v>0</v>
      </c>
      <c r="AB139" s="36">
        <f t="shared" si="13"/>
        <v>0</v>
      </c>
      <c r="AC139" s="36">
        <f t="shared" si="13"/>
        <v>0</v>
      </c>
      <c r="AD139" s="36">
        <f t="shared" si="13"/>
        <v>0</v>
      </c>
      <c r="AE139" s="36">
        <f t="shared" si="13"/>
        <v>0</v>
      </c>
      <c r="AF139" s="36">
        <f t="shared" si="13"/>
        <v>0</v>
      </c>
      <c r="AG139" s="36">
        <f t="shared" si="13"/>
        <v>0</v>
      </c>
      <c r="AH139" s="36">
        <f t="shared" si="13"/>
        <v>0</v>
      </c>
      <c r="AI139" s="36">
        <f t="shared" si="13"/>
        <v>0</v>
      </c>
      <c r="AJ139" s="36">
        <f t="shared" si="13"/>
        <v>0</v>
      </c>
      <c r="AK139" s="36">
        <f t="shared" si="13"/>
        <v>60</v>
      </c>
      <c r="AL139" s="36"/>
      <c r="AM139" s="36">
        <f>SUM(AM136:AM138)</f>
        <v>0</v>
      </c>
      <c r="AN139" s="36">
        <f>SUM(S139,AK139)</f>
        <v>128</v>
      </c>
      <c r="AO139" s="3"/>
    </row>
    <row r="140" ht="12.75">
      <c r="C140" s="7" t="s">
        <v>34</v>
      </c>
    </row>
    <row r="141" ht="12.75">
      <c r="C141" s="7" t="s">
        <v>85</v>
      </c>
    </row>
    <row r="145" spans="3:39" ht="12.75">
      <c r="C145" s="7" t="s">
        <v>4</v>
      </c>
      <c r="O145" s="7" t="s">
        <v>4</v>
      </c>
      <c r="AE145" s="131" t="s">
        <v>80</v>
      </c>
      <c r="AF145" s="131"/>
      <c r="AG145" s="131"/>
      <c r="AH145" s="131"/>
      <c r="AI145" s="131"/>
      <c r="AJ145" s="131"/>
      <c r="AK145" s="131"/>
      <c r="AL145" s="131"/>
      <c r="AM145" s="131"/>
    </row>
    <row r="146" spans="3:39" ht="27" customHeight="1">
      <c r="C146" s="72" t="s">
        <v>8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104" t="s">
        <v>5</v>
      </c>
      <c r="P146" s="104"/>
      <c r="Q146" s="104"/>
      <c r="R146" s="104"/>
      <c r="S146" s="104"/>
      <c r="T146" s="104"/>
      <c r="U146" s="104"/>
      <c r="V146" s="73"/>
      <c r="W146" s="73"/>
      <c r="X146" s="73"/>
      <c r="Y146" s="73"/>
      <c r="Z146" s="73"/>
      <c r="AA146" s="73"/>
      <c r="AB146" s="73"/>
      <c r="AC146" s="73"/>
      <c r="AD146" s="73"/>
      <c r="AE146" s="104" t="s">
        <v>82</v>
      </c>
      <c r="AF146" s="104"/>
      <c r="AG146" s="104"/>
      <c r="AH146" s="104"/>
      <c r="AI146" s="104"/>
      <c r="AJ146" s="104"/>
      <c r="AK146" s="104"/>
      <c r="AL146" s="104"/>
      <c r="AM146" s="104"/>
    </row>
    <row r="147" ht="34.5" customHeight="1"/>
    <row r="148" spans="2:41" ht="30.75" customHeight="1">
      <c r="B148" s="143" t="s">
        <v>81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</row>
    <row r="149" spans="2:41" ht="30.75" customHeight="1">
      <c r="B149" s="143" t="s">
        <v>76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</row>
  </sheetData>
  <sheetProtection/>
  <mergeCells count="71">
    <mergeCell ref="AE146:AM146"/>
    <mergeCell ref="B149:AO149"/>
    <mergeCell ref="B148:AO148"/>
    <mergeCell ref="AN134:AN135"/>
    <mergeCell ref="AE73:AM73"/>
    <mergeCell ref="AE33:AM33"/>
    <mergeCell ref="AE145:AM145"/>
    <mergeCell ref="B36:AO36"/>
    <mergeCell ref="B77:AO77"/>
    <mergeCell ref="B78:AO78"/>
    <mergeCell ref="T100:T103"/>
    <mergeCell ref="U100:U103"/>
    <mergeCell ref="A87:AO87"/>
    <mergeCell ref="AO100:AO103"/>
    <mergeCell ref="D134:U134"/>
    <mergeCell ref="O146:U146"/>
    <mergeCell ref="A125:AO125"/>
    <mergeCell ref="A134:A135"/>
    <mergeCell ref="C134:C135"/>
    <mergeCell ref="A139:C139"/>
    <mergeCell ref="AJ123:AN123"/>
    <mergeCell ref="AE111:AM111"/>
    <mergeCell ref="AO134:AO135"/>
    <mergeCell ref="B114:AO114"/>
    <mergeCell ref="AE112:AM112"/>
    <mergeCell ref="C15:C16"/>
    <mergeCell ref="AJ44:AN44"/>
    <mergeCell ref="B37:AO37"/>
    <mergeCell ref="B39:AO39"/>
    <mergeCell ref="AN15:AN16"/>
    <mergeCell ref="A67:C67"/>
    <mergeCell ref="C96:C97"/>
    <mergeCell ref="S100:S103"/>
    <mergeCell ref="B115:AO115"/>
    <mergeCell ref="AJ3:AN3"/>
    <mergeCell ref="AJ5:AN5"/>
    <mergeCell ref="D15:U15"/>
    <mergeCell ref="V15:AM15"/>
    <mergeCell ref="AJ42:AN42"/>
    <mergeCell ref="D55:U55"/>
    <mergeCell ref="AO15:AO16"/>
    <mergeCell ref="A7:AO7"/>
    <mergeCell ref="O34:U34"/>
    <mergeCell ref="A15:A16"/>
    <mergeCell ref="A55:A56"/>
    <mergeCell ref="AE34:AM34"/>
    <mergeCell ref="AO55:AO56"/>
    <mergeCell ref="A27:C27"/>
    <mergeCell ref="V55:AM55"/>
    <mergeCell ref="V134:AM134"/>
    <mergeCell ref="O112:U112"/>
    <mergeCell ref="AN55:AN56"/>
    <mergeCell ref="AN100:AN103"/>
    <mergeCell ref="A46:AO46"/>
    <mergeCell ref="C55:C56"/>
    <mergeCell ref="A105:C105"/>
    <mergeCell ref="A96:A97"/>
    <mergeCell ref="AJ85:AN85"/>
    <mergeCell ref="AJ121:AN121"/>
    <mergeCell ref="D96:U96"/>
    <mergeCell ref="V96:AM96"/>
    <mergeCell ref="AN96:AN97"/>
    <mergeCell ref="AJ83:AN83"/>
    <mergeCell ref="O74:U74"/>
    <mergeCell ref="AE74:AM74"/>
    <mergeCell ref="AK62:AK65"/>
    <mergeCell ref="AL62:AL65"/>
    <mergeCell ref="AM62:AM65"/>
    <mergeCell ref="AN62:AN65"/>
    <mergeCell ref="AO62:AO65"/>
    <mergeCell ref="AO96:AO97"/>
  </mergeCells>
  <dataValidations count="1">
    <dataValidation type="list" allowBlank="1" showInputMessage="1" showErrorMessage="1" sqref="B136:B138 B17:B26 B98:B104 B57:B66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49" r:id="rId2"/>
  <headerFooter alignWithMargins="0">
    <oddHeader>&amp;C
</oddHeader>
    <oddFooter>&amp;R&amp;P/&amp;N</oddFooter>
  </headerFooter>
  <rowBreaks count="3" manualBreakCount="3">
    <brk id="38" max="41" man="1"/>
    <brk id="79" max="41" man="1"/>
    <brk id="117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2019-12-06T11:06:03Z</cp:lastPrinted>
  <dcterms:created xsi:type="dcterms:W3CDTF">2014-08-22T07:06:50Z</dcterms:created>
  <dcterms:modified xsi:type="dcterms:W3CDTF">2020-12-22T12:17:34Z</dcterms:modified>
  <cp:category/>
  <cp:version/>
  <cp:contentType/>
  <cp:contentStatus/>
</cp:coreProperties>
</file>