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700" activeTab="1"/>
  </bookViews>
  <sheets>
    <sheet name="Załącznik nr 1" sheetId="1" r:id="rId1"/>
    <sheet name="Załącznik nr 2" sheetId="2" r:id="rId2"/>
  </sheets>
  <definedNames/>
  <calcPr fullCalcOnLoad="1"/>
</workbook>
</file>

<file path=xl/sharedStrings.xml><?xml version="1.0" encoding="utf-8"?>
<sst xmlns="http://schemas.openxmlformats.org/spreadsheetml/2006/main" count="36" uniqueCount="29">
  <si>
    <t>zł przeznaczenie kwoty na:</t>
  </si>
  <si>
    <t>1.</t>
  </si>
  <si>
    <t>2.</t>
  </si>
  <si>
    <t>3.</t>
  </si>
  <si>
    <t>z tego przychody własne</t>
  </si>
  <si>
    <t xml:space="preserve">Materiały do dydaktyki </t>
  </si>
  <si>
    <t>RAZEM</t>
  </si>
  <si>
    <r>
      <t xml:space="preserve">Remonty obiektów uczelni </t>
    </r>
    <r>
      <rPr>
        <sz val="8"/>
        <rFont val="Arial"/>
        <family val="2"/>
      </rPr>
      <t>(bez możliwości realizowania inwestycji)</t>
    </r>
  </si>
  <si>
    <t>Uwagi</t>
  </si>
  <si>
    <t xml:space="preserve">Kwota </t>
  </si>
  <si>
    <t>Rozdysponowanie</t>
  </si>
  <si>
    <t>Skutek finansowy 2009</t>
  </si>
  <si>
    <t>Załącznik nr 1 do Uchwały Senatu z dnia 24 listopada 2008</t>
  </si>
  <si>
    <t>Załącznik nr 2 do Uchwały Senatu z dnia 24 listopada 2008</t>
  </si>
  <si>
    <t>l.p.</t>
  </si>
  <si>
    <t>Ujęte w planie rzeczowo-fin. na rok 2008</t>
  </si>
  <si>
    <t>Dokonanie stosownej korekty w planie rzeczowo-finansowym na rok 2008:</t>
  </si>
  <si>
    <t>Koszty: wynagrodzenia i inne świadczenia na rzecz pracowników</t>
  </si>
  <si>
    <t>Przychody ogółem dzialalność dydaktyczna</t>
  </si>
  <si>
    <t>Podwyżki dla pracowników niebędących nauczycielami akademickimi od 01-07-2008</t>
  </si>
  <si>
    <t>Skutek finansowy 2008</t>
  </si>
  <si>
    <t>Dodatek specjalny realizowany od 01-01-2008 do 30-09-2008 dla wszystkich pracowników Uczelni</t>
  </si>
  <si>
    <t>Podwyżki dla nauczycieli akademickich, od 01-10-2008 odpowienio w grupach:                                                                            3% - profesorów:                                                                           4% - docentów, adiunktów, starszych wykładowców                                6% - asystentów, wykładowców, lektorów i instruktorów</t>
  </si>
  <si>
    <t xml:space="preserve">Opracowanie zasad podziału </t>
  </si>
  <si>
    <t>Decyzja Senackiej Komisji  ds. Remontów na wniosek Kanclerza</t>
  </si>
  <si>
    <t>Decyzja Senatu - do ujęcia w planie rzeczowo-fin. na rok 2008</t>
  </si>
  <si>
    <t xml:space="preserve">Dokonanie stosownej korekty w planie rzeczowo-finansowym na rok 2008: </t>
  </si>
  <si>
    <t>po stronie przychodów i odpowiednio po stronie kosztów.</t>
  </si>
  <si>
    <t xml:space="preserve">Wyposażenie zakupy do 3500 zł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</si>
</sst>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4" fontId="0" fillId="34" borderId="1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1.57421875" style="2" customWidth="1"/>
    <col min="2" max="3" width="9.140625" style="2" customWidth="1"/>
    <col min="4" max="4" width="4.7109375" style="2" customWidth="1"/>
    <col min="5" max="5" width="3.8515625" style="2" customWidth="1"/>
    <col min="6" max="6" width="48.57421875" style="3" customWidth="1"/>
    <col min="7" max="7" width="12.7109375" style="2" customWidth="1"/>
    <col min="8" max="8" width="27.421875" style="2" customWidth="1"/>
    <col min="9" max="16384" width="9.140625" style="2" customWidth="1"/>
  </cols>
  <sheetData>
    <row r="3" ht="18">
      <c r="A3" s="1" t="s">
        <v>12</v>
      </c>
    </row>
    <row r="4" ht="13.5" thickBot="1"/>
    <row r="5" spans="1:8" s="23" customFormat="1" ht="15.75" thickBot="1">
      <c r="A5" s="29" t="str">
        <f>G5</f>
        <v>Kwota </v>
      </c>
      <c r="B5" s="36"/>
      <c r="C5" s="36"/>
      <c r="D5" s="36"/>
      <c r="E5" s="19" t="s">
        <v>14</v>
      </c>
      <c r="F5" s="21" t="s">
        <v>10</v>
      </c>
      <c r="G5" s="20" t="s">
        <v>9</v>
      </c>
      <c r="H5" s="22" t="s">
        <v>8</v>
      </c>
    </row>
    <row r="6" spans="1:8" ht="34.5" customHeight="1">
      <c r="A6" s="30">
        <v>3621504</v>
      </c>
      <c r="B6" s="26" t="s">
        <v>0</v>
      </c>
      <c r="C6" s="30"/>
      <c r="D6" s="26"/>
      <c r="E6" s="28" t="s">
        <v>1</v>
      </c>
      <c r="F6" s="16" t="s">
        <v>21</v>
      </c>
      <c r="G6" s="17">
        <v>2343000</v>
      </c>
      <c r="H6" s="34" t="s">
        <v>15</v>
      </c>
    </row>
    <row r="7" spans="1:8" ht="34.5" customHeight="1">
      <c r="A7" s="26"/>
      <c r="B7" s="26"/>
      <c r="C7" s="26"/>
      <c r="D7" s="26"/>
      <c r="E7" s="27" t="s">
        <v>2</v>
      </c>
      <c r="F7" s="6" t="s">
        <v>19</v>
      </c>
      <c r="G7" s="7">
        <v>1268000</v>
      </c>
      <c r="H7" s="34" t="str">
        <f>H6</f>
        <v>Ujęte w planie rzeczowo-fin. na rok 2008</v>
      </c>
    </row>
    <row r="8" spans="1:8" ht="69.75" customHeight="1">
      <c r="A8" s="26"/>
      <c r="B8" s="26"/>
      <c r="C8" s="26"/>
      <c r="D8" s="26"/>
      <c r="E8" s="27" t="s">
        <v>3</v>
      </c>
      <c r="F8" s="6" t="s">
        <v>22</v>
      </c>
      <c r="G8" s="7">
        <v>620000</v>
      </c>
      <c r="H8" s="34" t="s">
        <v>25</v>
      </c>
    </row>
    <row r="9" spans="1:8" ht="34.5" customHeight="1">
      <c r="A9" s="26"/>
      <c r="B9" s="26"/>
      <c r="C9" s="26"/>
      <c r="D9" s="26"/>
      <c r="E9" s="27"/>
      <c r="F9" s="8" t="s">
        <v>20</v>
      </c>
      <c r="G9" s="9">
        <f>SUM(G6:G8)</f>
        <v>4231000</v>
      </c>
      <c r="H9" s="12"/>
    </row>
    <row r="10" spans="1:8" ht="34.5" customHeight="1">
      <c r="A10" s="26"/>
      <c r="B10" s="26"/>
      <c r="C10" s="26"/>
      <c r="D10" s="26"/>
      <c r="E10" s="13"/>
      <c r="F10" s="10" t="s">
        <v>4</v>
      </c>
      <c r="G10" s="11">
        <f>G9-A6</f>
        <v>609496</v>
      </c>
      <c r="H10" s="12"/>
    </row>
    <row r="11" spans="1:8" ht="34.5" customHeight="1">
      <c r="A11" s="26"/>
      <c r="B11" s="26"/>
      <c r="C11" s="26"/>
      <c r="D11" s="26"/>
      <c r="E11" s="13"/>
      <c r="F11" s="24" t="s">
        <v>11</v>
      </c>
      <c r="G11" s="25">
        <v>5100000</v>
      </c>
      <c r="H11" s="12"/>
    </row>
    <row r="12" spans="1:8" ht="34.5" customHeight="1" thickBot="1">
      <c r="A12" s="26"/>
      <c r="B12" s="26"/>
      <c r="C12" s="26"/>
      <c r="D12" s="26"/>
      <c r="E12" s="14"/>
      <c r="F12" s="10" t="s">
        <v>4</v>
      </c>
      <c r="G12" s="11">
        <v>1819000</v>
      </c>
      <c r="H12" s="15"/>
    </row>
    <row r="13" ht="27.75" customHeight="1">
      <c r="G13" s="5"/>
    </row>
    <row r="14" ht="27.75" customHeight="1">
      <c r="E14" s="2" t="s">
        <v>16</v>
      </c>
    </row>
    <row r="15" spans="6:7" ht="30" customHeight="1">
      <c r="F15" s="35" t="s">
        <v>18</v>
      </c>
      <c r="G15" s="5">
        <f>A6</f>
        <v>3621504</v>
      </c>
    </row>
    <row r="16" spans="6:7" ht="30" customHeight="1">
      <c r="F16" s="35" t="s">
        <v>17</v>
      </c>
      <c r="G16" s="5">
        <f>G8</f>
        <v>620000</v>
      </c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5.140625" style="2" customWidth="1"/>
    <col min="2" max="3" width="9.140625" style="2" customWidth="1"/>
    <col min="4" max="4" width="7.57421875" style="2" customWidth="1"/>
    <col min="5" max="5" width="3.28125" style="2" customWidth="1"/>
    <col min="6" max="6" width="41.57421875" style="3" customWidth="1"/>
    <col min="7" max="7" width="12.7109375" style="2" customWidth="1"/>
    <col min="8" max="8" width="28.28125" style="2" customWidth="1"/>
    <col min="9" max="16384" width="9.140625" style="2" customWidth="1"/>
  </cols>
  <sheetData>
    <row r="3" ht="18">
      <c r="A3" s="1" t="s">
        <v>13</v>
      </c>
    </row>
    <row r="4" ht="13.5" thickBot="1"/>
    <row r="5" spans="5:8" ht="15.75" thickBot="1">
      <c r="E5" s="19" t="s">
        <v>14</v>
      </c>
      <c r="F5" s="21" t="str">
        <f>'Załącznik nr 1'!F5</f>
        <v>Rozdysponowanie</v>
      </c>
      <c r="G5" s="20" t="str">
        <f>'Załącznik nr 1'!G5</f>
        <v>Kwota </v>
      </c>
      <c r="H5" s="22" t="str">
        <f>'Załącznik nr 1'!H5</f>
        <v>Uwagi</v>
      </c>
    </row>
    <row r="6" spans="1:8" ht="27.75" customHeight="1">
      <c r="A6" s="4">
        <v>6304155</v>
      </c>
      <c r="B6" s="2" t="s">
        <v>0</v>
      </c>
      <c r="C6" s="4"/>
      <c r="E6" s="28" t="s">
        <v>1</v>
      </c>
      <c r="F6" s="16" t="s">
        <v>5</v>
      </c>
      <c r="G6" s="17">
        <v>1000000</v>
      </c>
      <c r="H6" s="18" t="s">
        <v>23</v>
      </c>
    </row>
    <row r="7" spans="5:8" ht="27.75" customHeight="1">
      <c r="E7" s="27" t="s">
        <v>2</v>
      </c>
      <c r="F7" s="6" t="s">
        <v>28</v>
      </c>
      <c r="G7" s="7">
        <v>1000000</v>
      </c>
      <c r="H7" s="18" t="s">
        <v>23</v>
      </c>
    </row>
    <row r="8" spans="5:8" ht="27.75" customHeight="1">
      <c r="E8" s="27" t="s">
        <v>3</v>
      </c>
      <c r="F8" s="6" t="s">
        <v>7</v>
      </c>
      <c r="G8" s="7">
        <v>4304155</v>
      </c>
      <c r="H8" s="31" t="s">
        <v>24</v>
      </c>
    </row>
    <row r="9" spans="5:8" ht="27.75" customHeight="1">
      <c r="E9" s="27"/>
      <c r="F9" s="8" t="s">
        <v>6</v>
      </c>
      <c r="G9" s="9">
        <f>SUM(G6:G8)</f>
        <v>6304155</v>
      </c>
      <c r="H9" s="12"/>
    </row>
    <row r="10" spans="5:8" ht="27.75" customHeight="1" thickBot="1">
      <c r="E10" s="14"/>
      <c r="F10" s="32"/>
      <c r="G10" s="33"/>
      <c r="H10" s="15"/>
    </row>
    <row r="11" ht="27.75" customHeight="1">
      <c r="G11" s="5"/>
    </row>
    <row r="12" spans="5:7" ht="27.75" customHeight="1">
      <c r="E12" s="2" t="s">
        <v>26</v>
      </c>
      <c r="G12" s="5"/>
    </row>
    <row r="13" spans="5:7" ht="27.75" customHeight="1">
      <c r="E13" s="2" t="s">
        <v>27</v>
      </c>
      <c r="G13" s="5"/>
    </row>
    <row r="14" ht="27.75" customHeight="1"/>
    <row r="15" ht="27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am</cp:lastModifiedBy>
  <cp:lastPrinted>2008-11-26T14:06:58Z</cp:lastPrinted>
  <dcterms:created xsi:type="dcterms:W3CDTF">2008-11-14T11:13:31Z</dcterms:created>
  <dcterms:modified xsi:type="dcterms:W3CDTF">2008-11-26T14:08:13Z</dcterms:modified>
  <cp:category/>
  <cp:version/>
  <cp:contentType/>
  <cp:contentStatus/>
</cp:coreProperties>
</file>