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DO WYDRUKU" sheetId="1" r:id="rId1"/>
  </sheets>
  <definedNames/>
  <calcPr fullCalcOnLoad="1"/>
</workbook>
</file>

<file path=xl/sharedStrings.xml><?xml version="1.0" encoding="utf-8"?>
<sst xmlns="http://schemas.openxmlformats.org/spreadsheetml/2006/main" count="338" uniqueCount="107">
  <si>
    <t>Źródło</t>
  </si>
  <si>
    <t>Treść</t>
  </si>
  <si>
    <t>Asortyment</t>
  </si>
  <si>
    <t>Gr. Śr. trw</t>
  </si>
  <si>
    <t>Wartość</t>
  </si>
  <si>
    <t>2006 ROK</t>
  </si>
  <si>
    <t>SEKWENTATOR</t>
  </si>
  <si>
    <t>MIKROSKOP LABORATORYJNY</t>
  </si>
  <si>
    <t>CHŁODZIARKA</t>
  </si>
  <si>
    <t>ZESTAW KOMPUTEROWY</t>
  </si>
  <si>
    <t>SAMOCHÓD OPEL COMBO</t>
  </si>
  <si>
    <t>OPTYKA LAPAROSKOPOWA</t>
  </si>
  <si>
    <t>APARAT DO DIALIZY</t>
  </si>
  <si>
    <t>REJESTRATOR CIŚNIENIA TĘTNICZEGO</t>
  </si>
  <si>
    <t>RESPIRATOR OSIRIS 2 I REDUKTOR TLENOWY</t>
  </si>
  <si>
    <t>APARAT USG + WYPOSAŻENIE</t>
  </si>
  <si>
    <t>RUCHOME STANOWISKO DO NIEINWAZYJNEGO WSPOMAGANIA ODDYCHANIA NOWORODKA</t>
  </si>
  <si>
    <t>KARDIOMONITOR PRZENOŚNY</t>
  </si>
  <si>
    <t>FUNDACJA POLSAT</t>
  </si>
  <si>
    <t>WYETH WARSZAWA</t>
  </si>
  <si>
    <t>DADE BEHRING</t>
  </si>
  <si>
    <t>COMESA POLSKA</t>
  </si>
  <si>
    <t>ROCHE DIAGNOSTIC</t>
  </si>
  <si>
    <t>FUNDACJA CENTRUM ROZWOJU MEDYCYNY</t>
  </si>
  <si>
    <t>FUNDACJA NA RATUNEK DZIECIOM Z CHOROBĄ NOWOTWOROWĄ</t>
  </si>
  <si>
    <t>KGHM POLSKA MIEDŹ</t>
  </si>
  <si>
    <t>KOMITET ODDZIAŁU NARODOWEGO FUNDUSZU OCHRONY ZDROWIA WE WROCŁAWIU</t>
  </si>
  <si>
    <t>AMGEN WARSZAWA</t>
  </si>
  <si>
    <t>ASTELLAS PHARMA</t>
  </si>
  <si>
    <t>STOWARZYSZENIE PRO RENIS</t>
  </si>
  <si>
    <t>FUNDACJA WIELKA ORKIESTRA ŚWIĄTECZNEJ POMOCY</t>
  </si>
  <si>
    <t>FUNDACJA DLA DZIECI Z CHOROBĄ NOWOTWOROWĄ KRWINKA</t>
  </si>
  <si>
    <t>KLINIKA TRANSPLANTACJI SZPIKU, ONKOLOGII I HEMATOLOGII DZIECIĘCEJ</t>
  </si>
  <si>
    <t>LABORATORIUM C UL. BUJWIDA</t>
  </si>
  <si>
    <t>ZARZĄD - GŁÓWNY KSIĘGOWY</t>
  </si>
  <si>
    <t>WYJAZDOWY ZESPÓŁ OPIEKI PALIATYWNEJ DLA DZIECI UL. BUJWIDA</t>
  </si>
  <si>
    <t>LABORATORIUM E UL. TRAUGUTTA</t>
  </si>
  <si>
    <t>KLINIKA CHIRURGII I UROLOGII DZIECIĘCEJ UL. SKŁODOWSKA</t>
  </si>
  <si>
    <t>STACJA DIALIZ UL. TRAUGUTTA</t>
  </si>
  <si>
    <t xml:space="preserve">ODDZIAŁ NEFROLOGICZNY UL. TRAUGUTTA </t>
  </si>
  <si>
    <t>KLINIKA NEONATOLOGII UL. DYREKCYJNA</t>
  </si>
  <si>
    <t>ZESTAWIENIE DAROWIZN ŚRODKÓW TRWAŁYCH W LATACH 2006-2009</t>
  </si>
  <si>
    <t>VIII</t>
  </si>
  <si>
    <t>IV</t>
  </si>
  <si>
    <t xml:space="preserve">VII </t>
  </si>
  <si>
    <t>2007 R.</t>
  </si>
  <si>
    <t>2 SZT. APARAT DO HEMODIALIZY</t>
  </si>
  <si>
    <t>SYSTEM ELEKTROCHIRURGICZNY Z WYPOSAŻENIEM</t>
  </si>
  <si>
    <t>ROCHE POLSKA WARSZAWA</t>
  </si>
  <si>
    <t>FUNDACJA AKDEMII MEDYCZNEJ</t>
  </si>
  <si>
    <t>STACJA DIALIZ UL. SKŁODOWSKA</t>
  </si>
  <si>
    <t>BOLK OPERACYJNY UL. DYREKCYJNA</t>
  </si>
  <si>
    <t>2008 R.</t>
  </si>
  <si>
    <t>ZESTAW STABILIZATORÓW ZEWNĘTRZNYCH + WYPOSAŻENIE DODATKOWE</t>
  </si>
  <si>
    <t>NAPĘD ORTOPEDYCZNY + WYPOSAŻENIE DODATKOWE</t>
  </si>
  <si>
    <t>APARTA USG + WYPOSAŻENIE DODATKOWE</t>
  </si>
  <si>
    <t>MODUŁ DO POMIARU RZUTU SERCA</t>
  </si>
  <si>
    <t>KARDIOMONITOR + WYPOSAŻENIE DODATKOWE</t>
  </si>
  <si>
    <t>APARAT HD + PRZYSTAWKA DO POMIARU KT/V</t>
  </si>
  <si>
    <t>INKUBATOR ZAMKNIĘTY</t>
  </si>
  <si>
    <t>2 SZT. SSAK ELEKTRYCZNY + WYPOSAŻENIE</t>
  </si>
  <si>
    <t>KLINIKA CHIRURGII I UROLOGII DZIECIĘCEJ</t>
  </si>
  <si>
    <t>ODDZIAŁ ANESTEZJOLOGII I INTENSYWENJ TERAPII DZIECIĘCEJ</t>
  </si>
  <si>
    <t>KLINIKA CHORÓB ZAKAŹNYCH UL. BUJWIDA</t>
  </si>
  <si>
    <t>KLINIKA OTOLARYNGOLOGII</t>
  </si>
  <si>
    <t xml:space="preserve">FUNDACJA WIELKA ORKIESTRA ŚWIĄTECZNEJ POMOCY </t>
  </si>
  <si>
    <t>FUNDACJA LC HEART</t>
  </si>
  <si>
    <t>ROCHE POLSKA SP. Z O.O.</t>
  </si>
  <si>
    <t xml:space="preserve">INSTYTUT POMNIK CENTRUM ZDROWIA DZIECKA </t>
  </si>
  <si>
    <t>2009R.</t>
  </si>
  <si>
    <t>ANALIZATOR PARAMETRÓW KRYTYCZNYCH</t>
  </si>
  <si>
    <t>TYMPANOMETR, OTOEMISJA KLINICZNA Z ZEST.KOMP., VIDEO OTOSKOP KLINICZNY</t>
  </si>
  <si>
    <t>ZESTAW DO ENDOSKOPII WIDEO EXERA</t>
  </si>
  <si>
    <t>KARDIOMONITOR</t>
  </si>
  <si>
    <t>17 SZT. POMP INFUZYJNYCH STRZYKAWKOWYCH</t>
  </si>
  <si>
    <t>URZĄDZENIE DO PRZESIEWOWYCH BADAŃ SŁUCHU METODĄ OTOEMISJI AKUSTYCZNYCH</t>
  </si>
  <si>
    <t>ZESTAW DO ENDOSKOPOWYCH OPERACJI NOSA I ZATOK</t>
  </si>
  <si>
    <t>AUDIOMETR TONALNY</t>
  </si>
  <si>
    <t>2 DRUKARKI HP I APC SMART UPS</t>
  </si>
  <si>
    <t>TERMINAL DO PRZESYŁANIA DANYCH</t>
  </si>
  <si>
    <t>LAMPA ZEPTER BIOTRON COMB II ZE STATYWEM</t>
  </si>
  <si>
    <t>RESPIRATOR OSCYLACYJNY</t>
  </si>
  <si>
    <t>APARAT USG MY LAB GOLD 25</t>
  </si>
  <si>
    <t>PODNOŚNIK WANNOWY</t>
  </si>
  <si>
    <t>ZESTAW DO POMIARU DAWKI DO APARATU NACZYNIOWEGO PHILIPS</t>
  </si>
  <si>
    <t>UKŁADY OKRĘŻNE AESPIRE KOMPLET 8 SZT.</t>
  </si>
  <si>
    <t>ODDZIAŁ INTENSYWNEJ TERAPII NOWORODKÓW UL. DYREKCYJNA</t>
  </si>
  <si>
    <t>PRACOWNIA ENDOSKOPII</t>
  </si>
  <si>
    <t>KLINIKA NEUROLOGII</t>
  </si>
  <si>
    <t>ODDZIAŁ INTENSYWNEJ TERAPII UL. BOROWSKA</t>
  </si>
  <si>
    <t>ODDZIAŁ NEONATOLOGII UL. DYREKCYJNA</t>
  </si>
  <si>
    <t>BLOK OPERACYJNY KLINIKI OTOLARYNGOLOGII</t>
  </si>
  <si>
    <t>PORADNIA AUDIOLOGICZNA</t>
  </si>
  <si>
    <t>ODDZIAŁ ANESTEZJOLOGII I INTENSYWENEJ TERAPII UL. BOROWSKA</t>
  </si>
  <si>
    <t>KLINIKA REUMATOLOGII</t>
  </si>
  <si>
    <t>KLINIKA CHORÓB WEWNETRZNYCH GERAIATRII I ALERGOLOGII</t>
  </si>
  <si>
    <t>ZAKŁAD RADIOLOGII OGÓLNEJ ZABIEGOWEJ I NEURORADIOLOGII</t>
  </si>
  <si>
    <t>OLUMPUS POLSKA</t>
  </si>
  <si>
    <t>DOLNOŚLĄSKA FUNDACJA ROZWOJU OCHRONY ZDROWIA</t>
  </si>
  <si>
    <t>FUNDACJA AKADEMII MEDYCZNEJ</t>
  </si>
  <si>
    <t>SAMODZIELNY PUBLICZNY SZPITAL KLINICZNY NR 1 WE WROCŁAWIU</t>
  </si>
  <si>
    <t>PROMED WARSZAWA</t>
  </si>
  <si>
    <t>ABBOT LABORATORIES</t>
  </si>
  <si>
    <t>RAZEM DAROWIZNY W 2006</t>
  </si>
  <si>
    <t>RAZEM DAROWIZNY W 2008</t>
  </si>
  <si>
    <t>RAZEM DAROWIZNY W 2009</t>
  </si>
  <si>
    <t>RAZEM DAROWIZNY W 2007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</si>
</sst>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0">
    <font>
      <sz val="10"/>
      <name val="Arial CE"/>
      <family val="0"/>
    </font>
    <font>
      <b/>
      <u val="single"/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Accounting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0" fillId="0" borderId="13" xfId="0" applyFill="1" applyBorder="1" applyAlignment="1">
      <alignment wrapText="1"/>
    </xf>
    <xf numFmtId="44" fontId="0" fillId="0" borderId="13" xfId="58" applyFont="1" applyFill="1" applyBorder="1" applyAlignment="1">
      <alignment/>
    </xf>
    <xf numFmtId="44" fontId="0" fillId="0" borderId="13" xfId="58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44" fontId="0" fillId="0" borderId="13" xfId="58" applyFont="1" applyFill="1" applyBorder="1" applyAlignment="1">
      <alignment/>
    </xf>
    <xf numFmtId="0" fontId="0" fillId="0" borderId="14" xfId="0" applyFill="1" applyBorder="1" applyAlignment="1">
      <alignment wrapText="1"/>
    </xf>
    <xf numFmtId="44" fontId="0" fillId="0" borderId="14" xfId="58" applyFont="1" applyFill="1" applyBorder="1" applyAlignment="1">
      <alignment/>
    </xf>
    <xf numFmtId="0" fontId="0" fillId="0" borderId="15" xfId="0" applyFill="1" applyBorder="1" applyAlignment="1">
      <alignment wrapText="1"/>
    </xf>
    <xf numFmtId="44" fontId="0" fillId="0" borderId="15" xfId="58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4" fontId="5" fillId="0" borderId="26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3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zoomScalePageLayoutView="0" workbookViewId="0" topLeftCell="A5">
      <selection activeCell="M9" sqref="M9"/>
    </sheetView>
  </sheetViews>
  <sheetFormatPr defaultColWidth="9.00390625" defaultRowHeight="12.75"/>
  <cols>
    <col min="1" max="1" width="21.375" style="10" customWidth="1"/>
    <col min="2" max="2" width="26.00390625" style="14" customWidth="1"/>
    <col min="3" max="3" width="33.875" style="10" customWidth="1"/>
    <col min="4" max="4" width="8.625" style="10" customWidth="1"/>
    <col min="5" max="5" width="17.25390625" style="0" customWidth="1"/>
  </cols>
  <sheetData>
    <row r="1" spans="1:4" s="2" customFormat="1" ht="12.75">
      <c r="A1" s="1" t="s">
        <v>41</v>
      </c>
      <c r="B1" s="14"/>
      <c r="C1" s="10"/>
      <c r="D1" s="10"/>
    </row>
    <row r="2" spans="1:4" s="2" customFormat="1" ht="16.5" thickBot="1">
      <c r="A2" s="15"/>
      <c r="B2" s="14"/>
      <c r="C2" s="10"/>
      <c r="D2" s="10"/>
    </row>
    <row r="3" spans="1:5" s="2" customFormat="1" ht="32.25" thickBot="1">
      <c r="A3" s="3" t="s">
        <v>0</v>
      </c>
      <c r="B3" s="5" t="s">
        <v>1</v>
      </c>
      <c r="C3" s="4" t="s">
        <v>2</v>
      </c>
      <c r="D3" s="5" t="s">
        <v>3</v>
      </c>
      <c r="E3" s="6" t="s">
        <v>4</v>
      </c>
    </row>
    <row r="4" spans="1:5" s="2" customFormat="1" ht="12.75">
      <c r="A4" s="21" t="s">
        <v>5</v>
      </c>
      <c r="B4" s="22"/>
      <c r="C4" s="22"/>
      <c r="D4" s="22"/>
      <c r="E4" s="23"/>
    </row>
    <row r="5" spans="1:5" s="2" customFormat="1" ht="12.75">
      <c r="A5" s="24"/>
      <c r="B5" s="25"/>
      <c r="C5" s="25"/>
      <c r="D5" s="25"/>
      <c r="E5" s="26"/>
    </row>
    <row r="6" spans="1:5" s="2" customFormat="1" ht="12.75">
      <c r="A6" s="42"/>
      <c r="B6" s="43"/>
      <c r="C6" s="43"/>
      <c r="D6" s="43"/>
      <c r="E6" s="44"/>
    </row>
    <row r="7" spans="1:5" ht="38.25">
      <c r="A7" s="12" t="s">
        <v>18</v>
      </c>
      <c r="B7" s="13" t="s">
        <v>32</v>
      </c>
      <c r="C7" s="12" t="s">
        <v>6</v>
      </c>
      <c r="D7" s="11" t="s">
        <v>42</v>
      </c>
      <c r="E7" s="8">
        <v>249989.53</v>
      </c>
    </row>
    <row r="8" spans="1:5" ht="38.25">
      <c r="A8" s="12" t="s">
        <v>18</v>
      </c>
      <c r="B8" s="13" t="s">
        <v>32</v>
      </c>
      <c r="C8" s="12" t="s">
        <v>7</v>
      </c>
      <c r="D8" s="11" t="s">
        <v>42</v>
      </c>
      <c r="E8" s="8">
        <v>31546.26</v>
      </c>
    </row>
    <row r="9" spans="1:5" ht="38.25">
      <c r="A9" s="12" t="s">
        <v>19</v>
      </c>
      <c r="B9" s="13" t="s">
        <v>32</v>
      </c>
      <c r="C9" s="12" t="s">
        <v>8</v>
      </c>
      <c r="D9" s="11" t="s">
        <v>42</v>
      </c>
      <c r="E9" s="8">
        <v>3555</v>
      </c>
    </row>
    <row r="10" spans="1:5" ht="25.5">
      <c r="A10" s="12" t="s">
        <v>20</v>
      </c>
      <c r="B10" s="13" t="s">
        <v>33</v>
      </c>
      <c r="C10" s="12" t="s">
        <v>9</v>
      </c>
      <c r="D10" s="11" t="s">
        <v>43</v>
      </c>
      <c r="E10" s="8">
        <v>3775.9</v>
      </c>
    </row>
    <row r="11" spans="1:5" ht="25.5">
      <c r="A11" s="12" t="s">
        <v>21</v>
      </c>
      <c r="B11" s="13" t="s">
        <v>33</v>
      </c>
      <c r="C11" s="12" t="s">
        <v>9</v>
      </c>
      <c r="D11" s="11" t="s">
        <v>43</v>
      </c>
      <c r="E11" s="8">
        <v>2990</v>
      </c>
    </row>
    <row r="12" spans="1:5" ht="25.5">
      <c r="A12" s="12" t="s">
        <v>22</v>
      </c>
      <c r="B12" s="13" t="s">
        <v>33</v>
      </c>
      <c r="C12" s="12" t="s">
        <v>9</v>
      </c>
      <c r="D12" s="11" t="s">
        <v>43</v>
      </c>
      <c r="E12" s="8">
        <v>1016.85</v>
      </c>
    </row>
    <row r="13" spans="1:5" ht="38.25">
      <c r="A13" s="13" t="s">
        <v>23</v>
      </c>
      <c r="B13" s="13" t="s">
        <v>34</v>
      </c>
      <c r="C13" s="12" t="s">
        <v>9</v>
      </c>
      <c r="D13" s="11" t="s">
        <v>43</v>
      </c>
      <c r="E13" s="8">
        <v>4348.74</v>
      </c>
    </row>
    <row r="14" spans="1:5" ht="51">
      <c r="A14" s="13" t="s">
        <v>24</v>
      </c>
      <c r="B14" s="13" t="s">
        <v>35</v>
      </c>
      <c r="C14" s="12" t="s">
        <v>10</v>
      </c>
      <c r="D14" s="11" t="s">
        <v>44</v>
      </c>
      <c r="E14" s="8">
        <v>55765</v>
      </c>
    </row>
    <row r="15" spans="1:5" ht="38.25">
      <c r="A15" s="12" t="s">
        <v>25</v>
      </c>
      <c r="B15" s="13" t="s">
        <v>32</v>
      </c>
      <c r="C15" s="12" t="s">
        <v>9</v>
      </c>
      <c r="D15" s="11" t="s">
        <v>43</v>
      </c>
      <c r="E15" s="8">
        <v>4360</v>
      </c>
    </row>
    <row r="16" spans="1:5" ht="25.5">
      <c r="A16" s="12" t="s">
        <v>22</v>
      </c>
      <c r="B16" s="13" t="s">
        <v>36</v>
      </c>
      <c r="C16" s="12" t="s">
        <v>9</v>
      </c>
      <c r="D16" s="11" t="s">
        <v>43</v>
      </c>
      <c r="E16" s="8">
        <v>1016.86</v>
      </c>
    </row>
    <row r="17" spans="1:5" ht="38.25">
      <c r="A17" s="12" t="s">
        <v>25</v>
      </c>
      <c r="B17" s="13" t="s">
        <v>32</v>
      </c>
      <c r="C17" s="12" t="s">
        <v>9</v>
      </c>
      <c r="D17" s="11" t="s">
        <v>43</v>
      </c>
      <c r="E17" s="8">
        <v>5530</v>
      </c>
    </row>
    <row r="18" spans="1:5" ht="38.25">
      <c r="A18" s="12" t="s">
        <v>25</v>
      </c>
      <c r="B18" s="13" t="s">
        <v>32</v>
      </c>
      <c r="C18" s="12" t="s">
        <v>9</v>
      </c>
      <c r="D18" s="11" t="s">
        <v>43</v>
      </c>
      <c r="E18" s="8">
        <v>4360</v>
      </c>
    </row>
    <row r="19" spans="1:5" ht="38.25">
      <c r="A19" s="12" t="s">
        <v>25</v>
      </c>
      <c r="B19" s="13" t="s">
        <v>32</v>
      </c>
      <c r="C19" s="12" t="s">
        <v>9</v>
      </c>
      <c r="D19" s="11" t="s">
        <v>43</v>
      </c>
      <c r="E19" s="8">
        <v>4360</v>
      </c>
    </row>
    <row r="20" spans="1:5" ht="38.25">
      <c r="A20" s="12" t="s">
        <v>25</v>
      </c>
      <c r="B20" s="13" t="s">
        <v>32</v>
      </c>
      <c r="C20" s="12" t="s">
        <v>9</v>
      </c>
      <c r="D20" s="11" t="s">
        <v>43</v>
      </c>
      <c r="E20" s="8">
        <v>7822</v>
      </c>
    </row>
    <row r="21" spans="1:5" ht="38.25">
      <c r="A21" s="12" t="s">
        <v>25</v>
      </c>
      <c r="B21" s="13" t="s">
        <v>32</v>
      </c>
      <c r="C21" s="12" t="s">
        <v>9</v>
      </c>
      <c r="D21" s="11" t="s">
        <v>43</v>
      </c>
      <c r="E21" s="8">
        <v>7822</v>
      </c>
    </row>
    <row r="22" spans="1:5" ht="38.25">
      <c r="A22" s="12" t="s">
        <v>25</v>
      </c>
      <c r="B22" s="13" t="s">
        <v>32</v>
      </c>
      <c r="C22" s="12" t="s">
        <v>9</v>
      </c>
      <c r="D22" s="11" t="s">
        <v>43</v>
      </c>
      <c r="E22" s="8">
        <v>7822</v>
      </c>
    </row>
    <row r="23" spans="1:5" ht="38.25">
      <c r="A23" s="12" t="s">
        <v>25</v>
      </c>
      <c r="B23" s="13" t="s">
        <v>32</v>
      </c>
      <c r="C23" s="12" t="s">
        <v>9</v>
      </c>
      <c r="D23" s="11" t="s">
        <v>43</v>
      </c>
      <c r="E23" s="8">
        <v>4585</v>
      </c>
    </row>
    <row r="24" spans="1:5" ht="38.25">
      <c r="A24" s="12" t="s">
        <v>25</v>
      </c>
      <c r="B24" s="13" t="s">
        <v>32</v>
      </c>
      <c r="C24" s="12" t="s">
        <v>9</v>
      </c>
      <c r="D24" s="11" t="s">
        <v>43</v>
      </c>
      <c r="E24" s="8">
        <v>4360</v>
      </c>
    </row>
    <row r="25" spans="1:5" ht="38.25">
      <c r="A25" s="12" t="s">
        <v>25</v>
      </c>
      <c r="B25" s="13" t="s">
        <v>32</v>
      </c>
      <c r="C25" s="12" t="s">
        <v>9</v>
      </c>
      <c r="D25" s="11" t="s">
        <v>43</v>
      </c>
      <c r="E25" s="8">
        <v>4360</v>
      </c>
    </row>
    <row r="26" spans="1:5" ht="38.25">
      <c r="A26" s="12" t="s">
        <v>25</v>
      </c>
      <c r="B26" s="13" t="s">
        <v>32</v>
      </c>
      <c r="C26" s="12" t="s">
        <v>9</v>
      </c>
      <c r="D26" s="11" t="s">
        <v>43</v>
      </c>
      <c r="E26" s="8">
        <v>4360</v>
      </c>
    </row>
    <row r="27" spans="1:5" ht="38.25">
      <c r="A27" s="12" t="s">
        <v>25</v>
      </c>
      <c r="B27" s="13" t="s">
        <v>32</v>
      </c>
      <c r="C27" s="12" t="s">
        <v>9</v>
      </c>
      <c r="D27" s="11" t="s">
        <v>43</v>
      </c>
      <c r="E27" s="8">
        <v>9834</v>
      </c>
    </row>
    <row r="28" spans="1:5" ht="38.25">
      <c r="A28" s="12" t="s">
        <v>25</v>
      </c>
      <c r="B28" s="13" t="s">
        <v>32</v>
      </c>
      <c r="C28" s="12" t="s">
        <v>9</v>
      </c>
      <c r="D28" s="11" t="s">
        <v>43</v>
      </c>
      <c r="E28" s="8">
        <v>4360</v>
      </c>
    </row>
    <row r="29" spans="1:5" ht="38.25">
      <c r="A29" s="12" t="s">
        <v>25</v>
      </c>
      <c r="B29" s="13" t="s">
        <v>32</v>
      </c>
      <c r="C29" s="12" t="s">
        <v>9</v>
      </c>
      <c r="D29" s="11" t="s">
        <v>43</v>
      </c>
      <c r="E29" s="8">
        <v>4360</v>
      </c>
    </row>
    <row r="30" spans="1:5" ht="38.25">
      <c r="A30" s="12" t="s">
        <v>25</v>
      </c>
      <c r="B30" s="13" t="s">
        <v>32</v>
      </c>
      <c r="C30" s="12" t="s">
        <v>9</v>
      </c>
      <c r="D30" s="11" t="s">
        <v>43</v>
      </c>
      <c r="E30" s="8">
        <v>4360</v>
      </c>
    </row>
    <row r="31" spans="1:5" ht="38.25">
      <c r="A31" s="12" t="s">
        <v>25</v>
      </c>
      <c r="B31" s="13" t="s">
        <v>32</v>
      </c>
      <c r="C31" s="12" t="s">
        <v>9</v>
      </c>
      <c r="D31" s="11" t="s">
        <v>43</v>
      </c>
      <c r="E31" s="8">
        <v>4360</v>
      </c>
    </row>
    <row r="32" spans="1:5" ht="38.25">
      <c r="A32" s="12" t="s">
        <v>25</v>
      </c>
      <c r="B32" s="13" t="s">
        <v>32</v>
      </c>
      <c r="C32" s="12" t="s">
        <v>9</v>
      </c>
      <c r="D32" s="11" t="s">
        <v>43</v>
      </c>
      <c r="E32" s="8">
        <v>4360</v>
      </c>
    </row>
    <row r="33" spans="1:5" ht="38.25">
      <c r="A33" s="12" t="s">
        <v>25</v>
      </c>
      <c r="B33" s="13" t="s">
        <v>32</v>
      </c>
      <c r="C33" s="12" t="s">
        <v>9</v>
      </c>
      <c r="D33" s="11" t="s">
        <v>43</v>
      </c>
      <c r="E33" s="8">
        <v>4360</v>
      </c>
    </row>
    <row r="34" spans="1:5" ht="38.25">
      <c r="A34" s="12" t="s">
        <v>25</v>
      </c>
      <c r="B34" s="13" t="s">
        <v>32</v>
      </c>
      <c r="C34" s="12" t="s">
        <v>9</v>
      </c>
      <c r="D34" s="11" t="s">
        <v>43</v>
      </c>
      <c r="E34" s="8">
        <v>4585</v>
      </c>
    </row>
    <row r="35" spans="1:5" ht="38.25">
      <c r="A35" s="12" t="s">
        <v>25</v>
      </c>
      <c r="B35" s="13" t="s">
        <v>32</v>
      </c>
      <c r="C35" s="12" t="s">
        <v>9</v>
      </c>
      <c r="D35" s="11" t="s">
        <v>43</v>
      </c>
      <c r="E35" s="8">
        <v>8240</v>
      </c>
    </row>
    <row r="36" spans="1:5" ht="38.25">
      <c r="A36" s="12" t="s">
        <v>25</v>
      </c>
      <c r="B36" s="13" t="s">
        <v>32</v>
      </c>
      <c r="C36" s="12" t="s">
        <v>9</v>
      </c>
      <c r="D36" s="11" t="s">
        <v>43</v>
      </c>
      <c r="E36" s="8">
        <v>4360</v>
      </c>
    </row>
    <row r="37" spans="1:5" ht="38.25">
      <c r="A37" s="12" t="s">
        <v>25</v>
      </c>
      <c r="B37" s="13" t="s">
        <v>32</v>
      </c>
      <c r="C37" s="12" t="s">
        <v>9</v>
      </c>
      <c r="D37" s="11" t="s">
        <v>43</v>
      </c>
      <c r="E37" s="8">
        <v>4360</v>
      </c>
    </row>
    <row r="38" spans="1:5" ht="38.25">
      <c r="A38" s="12" t="s">
        <v>25</v>
      </c>
      <c r="B38" s="13" t="s">
        <v>32</v>
      </c>
      <c r="C38" s="12" t="s">
        <v>9</v>
      </c>
      <c r="D38" s="11" t="s">
        <v>43</v>
      </c>
      <c r="E38" s="8">
        <v>4360</v>
      </c>
    </row>
    <row r="39" spans="1:5" ht="38.25">
      <c r="A39" s="12" t="s">
        <v>25</v>
      </c>
      <c r="B39" s="13" t="s">
        <v>32</v>
      </c>
      <c r="C39" s="12" t="s">
        <v>9</v>
      </c>
      <c r="D39" s="11" t="s">
        <v>43</v>
      </c>
      <c r="E39" s="8">
        <v>4360</v>
      </c>
    </row>
    <row r="40" spans="1:5" ht="38.25">
      <c r="A40" s="12" t="s">
        <v>25</v>
      </c>
      <c r="B40" s="13" t="s">
        <v>32</v>
      </c>
      <c r="C40" s="12" t="s">
        <v>9</v>
      </c>
      <c r="D40" s="11" t="s">
        <v>43</v>
      </c>
      <c r="E40" s="8">
        <v>4360</v>
      </c>
    </row>
    <row r="41" spans="1:5" ht="38.25">
      <c r="A41" s="12" t="s">
        <v>25</v>
      </c>
      <c r="B41" s="13" t="s">
        <v>32</v>
      </c>
      <c r="C41" s="12" t="s">
        <v>9</v>
      </c>
      <c r="D41" s="11" t="s">
        <v>43</v>
      </c>
      <c r="E41" s="8">
        <v>4360</v>
      </c>
    </row>
    <row r="42" spans="1:5" ht="38.25">
      <c r="A42" s="12" t="s">
        <v>25</v>
      </c>
      <c r="B42" s="13" t="s">
        <v>32</v>
      </c>
      <c r="C42" s="12" t="s">
        <v>9</v>
      </c>
      <c r="D42" s="11" t="s">
        <v>43</v>
      </c>
      <c r="E42" s="8">
        <v>5589.92</v>
      </c>
    </row>
    <row r="43" spans="1:5" ht="38.25">
      <c r="A43" s="12" t="s">
        <v>25</v>
      </c>
      <c r="B43" s="13" t="s">
        <v>32</v>
      </c>
      <c r="C43" s="12" t="s">
        <v>9</v>
      </c>
      <c r="D43" s="11" t="s">
        <v>43</v>
      </c>
      <c r="E43" s="8">
        <v>5585</v>
      </c>
    </row>
    <row r="44" spans="1:5" ht="38.25">
      <c r="A44" s="12" t="s">
        <v>25</v>
      </c>
      <c r="B44" s="13" t="s">
        <v>32</v>
      </c>
      <c r="C44" s="12" t="s">
        <v>9</v>
      </c>
      <c r="D44" s="11" t="s">
        <v>43</v>
      </c>
      <c r="E44" s="8">
        <v>4360</v>
      </c>
    </row>
    <row r="45" spans="1:5" ht="38.25">
      <c r="A45" s="12" t="s">
        <v>25</v>
      </c>
      <c r="B45" s="13" t="s">
        <v>32</v>
      </c>
      <c r="C45" s="12" t="s">
        <v>9</v>
      </c>
      <c r="D45" s="11" t="s">
        <v>43</v>
      </c>
      <c r="E45" s="8">
        <v>4360</v>
      </c>
    </row>
    <row r="46" spans="1:5" ht="38.25">
      <c r="A46" s="12" t="s">
        <v>25</v>
      </c>
      <c r="B46" s="13" t="s">
        <v>32</v>
      </c>
      <c r="C46" s="12" t="s">
        <v>9</v>
      </c>
      <c r="D46" s="11" t="s">
        <v>43</v>
      </c>
      <c r="E46" s="8">
        <v>9834</v>
      </c>
    </row>
    <row r="47" spans="1:5" ht="38.25">
      <c r="A47" s="12" t="s">
        <v>25</v>
      </c>
      <c r="B47" s="13" t="s">
        <v>32</v>
      </c>
      <c r="C47" s="12" t="s">
        <v>9</v>
      </c>
      <c r="D47" s="11" t="s">
        <v>43</v>
      </c>
      <c r="E47" s="8">
        <v>4360</v>
      </c>
    </row>
    <row r="48" spans="1:5" ht="38.25">
      <c r="A48" s="12" t="s">
        <v>25</v>
      </c>
      <c r="B48" s="13" t="s">
        <v>32</v>
      </c>
      <c r="C48" s="12" t="s">
        <v>9</v>
      </c>
      <c r="D48" s="11" t="s">
        <v>43</v>
      </c>
      <c r="E48" s="8">
        <v>5864.4</v>
      </c>
    </row>
    <row r="49" spans="1:5" ht="63.75">
      <c r="A49" s="13" t="s">
        <v>26</v>
      </c>
      <c r="B49" s="13" t="s">
        <v>37</v>
      </c>
      <c r="C49" s="12" t="s">
        <v>11</v>
      </c>
      <c r="D49" s="11" t="s">
        <v>42</v>
      </c>
      <c r="E49" s="8">
        <v>5996.59</v>
      </c>
    </row>
    <row r="50" spans="1:5" ht="25.5">
      <c r="A50" s="12" t="s">
        <v>27</v>
      </c>
      <c r="B50" s="13" t="s">
        <v>38</v>
      </c>
      <c r="C50" s="12" t="s">
        <v>12</v>
      </c>
      <c r="D50" s="11" t="s">
        <v>42</v>
      </c>
      <c r="E50" s="8">
        <v>30757</v>
      </c>
    </row>
    <row r="51" spans="1:5" ht="25.5">
      <c r="A51" s="12" t="s">
        <v>28</v>
      </c>
      <c r="B51" s="13" t="s">
        <v>39</v>
      </c>
      <c r="C51" s="13" t="s">
        <v>13</v>
      </c>
      <c r="D51" s="11" t="s">
        <v>42</v>
      </c>
      <c r="E51" s="8">
        <v>9354</v>
      </c>
    </row>
    <row r="52" spans="1:5" ht="25.5">
      <c r="A52" s="13" t="s">
        <v>29</v>
      </c>
      <c r="B52" s="13" t="s">
        <v>39</v>
      </c>
      <c r="C52" s="13" t="s">
        <v>14</v>
      </c>
      <c r="D52" s="11" t="s">
        <v>42</v>
      </c>
      <c r="E52" s="8">
        <v>18537.75</v>
      </c>
    </row>
    <row r="53" spans="1:5" ht="51">
      <c r="A53" s="13" t="s">
        <v>30</v>
      </c>
      <c r="B53" s="13" t="s">
        <v>40</v>
      </c>
      <c r="C53" s="12" t="s">
        <v>15</v>
      </c>
      <c r="D53" s="11" t="s">
        <v>42</v>
      </c>
      <c r="E53" s="8">
        <v>142971.7</v>
      </c>
    </row>
    <row r="54" spans="1:5" ht="51">
      <c r="A54" s="13" t="s">
        <v>30</v>
      </c>
      <c r="B54" s="13" t="s">
        <v>40</v>
      </c>
      <c r="C54" s="13" t="s">
        <v>16</v>
      </c>
      <c r="D54" s="11" t="s">
        <v>42</v>
      </c>
      <c r="E54" s="8">
        <v>99111.78</v>
      </c>
    </row>
    <row r="55" spans="1:5" ht="51.75" thickBot="1">
      <c r="A55" s="13" t="s">
        <v>31</v>
      </c>
      <c r="B55" s="13" t="s">
        <v>32</v>
      </c>
      <c r="C55" s="11" t="s">
        <v>17</v>
      </c>
      <c r="D55" s="11" t="s">
        <v>42</v>
      </c>
      <c r="E55" s="9">
        <v>16999.09</v>
      </c>
    </row>
    <row r="56" spans="1:5" s="2" customFormat="1" ht="15.75" customHeight="1">
      <c r="A56" s="30" t="s">
        <v>103</v>
      </c>
      <c r="B56" s="31"/>
      <c r="C56" s="31"/>
      <c r="D56" s="32"/>
      <c r="E56" s="39">
        <f>SUM(E7:E55)</f>
        <v>852405.37</v>
      </c>
    </row>
    <row r="57" spans="1:5" s="2" customFormat="1" ht="12.75" customHeight="1">
      <c r="A57" s="33"/>
      <c r="B57" s="34"/>
      <c r="C57" s="34"/>
      <c r="D57" s="35"/>
      <c r="E57" s="40"/>
    </row>
    <row r="58" spans="1:5" s="2" customFormat="1" ht="13.5" customHeight="1" thickBot="1">
      <c r="A58" s="36"/>
      <c r="B58" s="37"/>
      <c r="C58" s="37"/>
      <c r="D58" s="38"/>
      <c r="E58" s="41"/>
    </row>
    <row r="59" spans="1:5" s="2" customFormat="1" ht="12.75">
      <c r="A59" s="21" t="s">
        <v>45</v>
      </c>
      <c r="B59" s="22"/>
      <c r="C59" s="22"/>
      <c r="D59" s="22"/>
      <c r="E59" s="23"/>
    </row>
    <row r="60" spans="1:5" s="2" customFormat="1" ht="12.75">
      <c r="A60" s="24"/>
      <c r="B60" s="25"/>
      <c r="C60" s="25"/>
      <c r="D60" s="25"/>
      <c r="E60" s="26"/>
    </row>
    <row r="61" spans="1:5" s="2" customFormat="1" ht="13.5" thickBot="1">
      <c r="A61" s="27"/>
      <c r="B61" s="28"/>
      <c r="C61" s="28"/>
      <c r="D61" s="28"/>
      <c r="E61" s="29"/>
    </row>
    <row r="62" spans="1:5" ht="25.5">
      <c r="A62" s="7" t="s">
        <v>48</v>
      </c>
      <c r="B62" s="7" t="s">
        <v>50</v>
      </c>
      <c r="C62" s="7" t="s">
        <v>46</v>
      </c>
      <c r="D62" s="10" t="s">
        <v>42</v>
      </c>
      <c r="E62" s="16">
        <v>73000</v>
      </c>
    </row>
    <row r="63" spans="1:5" ht="26.25" thickBot="1">
      <c r="A63" s="7" t="s">
        <v>49</v>
      </c>
      <c r="B63" s="7" t="s">
        <v>51</v>
      </c>
      <c r="C63" s="7" t="s">
        <v>47</v>
      </c>
      <c r="D63" s="10" t="s">
        <v>42</v>
      </c>
      <c r="E63" s="16">
        <v>75000</v>
      </c>
    </row>
    <row r="64" spans="1:5" s="2" customFormat="1" ht="15.75" customHeight="1">
      <c r="A64" s="30" t="s">
        <v>106</v>
      </c>
      <c r="B64" s="31"/>
      <c r="C64" s="31"/>
      <c r="D64" s="32"/>
      <c r="E64" s="39">
        <f>SUM(E62:E63)</f>
        <v>148000</v>
      </c>
    </row>
    <row r="65" spans="1:5" s="2" customFormat="1" ht="12.75" customHeight="1">
      <c r="A65" s="33"/>
      <c r="B65" s="34"/>
      <c r="C65" s="34"/>
      <c r="D65" s="35"/>
      <c r="E65" s="40"/>
    </row>
    <row r="66" spans="1:5" s="2" customFormat="1" ht="13.5" customHeight="1" thickBot="1">
      <c r="A66" s="36"/>
      <c r="B66" s="37"/>
      <c r="C66" s="37"/>
      <c r="D66" s="38"/>
      <c r="E66" s="41"/>
    </row>
    <row r="67" spans="1:5" s="2" customFormat="1" ht="12.75">
      <c r="A67" s="21" t="s">
        <v>52</v>
      </c>
      <c r="B67" s="22"/>
      <c r="C67" s="22"/>
      <c r="D67" s="22"/>
      <c r="E67" s="23"/>
    </row>
    <row r="68" spans="1:5" s="2" customFormat="1" ht="12.75">
      <c r="A68" s="24"/>
      <c r="B68" s="25"/>
      <c r="C68" s="25"/>
      <c r="D68" s="25"/>
      <c r="E68" s="26"/>
    </row>
    <row r="69" spans="1:5" s="2" customFormat="1" ht="13.5" thickBot="1">
      <c r="A69" s="27"/>
      <c r="B69" s="28"/>
      <c r="C69" s="28"/>
      <c r="D69" s="28"/>
      <c r="E69" s="29"/>
    </row>
    <row r="70" spans="1:5" ht="51">
      <c r="A70" s="7" t="s">
        <v>65</v>
      </c>
      <c r="B70" s="17" t="s">
        <v>61</v>
      </c>
      <c r="C70" s="17" t="s">
        <v>53</v>
      </c>
      <c r="D70" s="10" t="s">
        <v>42</v>
      </c>
      <c r="E70" s="18">
        <v>42053.2</v>
      </c>
    </row>
    <row r="71" spans="1:5" ht="51">
      <c r="A71" s="7" t="s">
        <v>65</v>
      </c>
      <c r="B71" s="7" t="s">
        <v>61</v>
      </c>
      <c r="C71" s="7" t="s">
        <v>54</v>
      </c>
      <c r="D71" s="11" t="s">
        <v>42</v>
      </c>
      <c r="E71" s="16">
        <v>36566</v>
      </c>
    </row>
    <row r="72" spans="1:5" ht="51">
      <c r="A72" s="7" t="s">
        <v>65</v>
      </c>
      <c r="B72" s="7" t="s">
        <v>62</v>
      </c>
      <c r="C72" s="7" t="s">
        <v>55</v>
      </c>
      <c r="D72" s="11" t="s">
        <v>42</v>
      </c>
      <c r="E72" s="16">
        <v>84042</v>
      </c>
    </row>
    <row r="73" spans="1:5" ht="38.25">
      <c r="A73" s="7" t="s">
        <v>66</v>
      </c>
      <c r="B73" s="7" t="s">
        <v>62</v>
      </c>
      <c r="C73" s="7" t="s">
        <v>56</v>
      </c>
      <c r="D73" s="11" t="s">
        <v>42</v>
      </c>
      <c r="E73" s="16">
        <v>12262.2</v>
      </c>
    </row>
    <row r="74" spans="1:5" ht="51">
      <c r="A74" s="7" t="s">
        <v>65</v>
      </c>
      <c r="B74" s="7" t="s">
        <v>61</v>
      </c>
      <c r="C74" s="7" t="s">
        <v>57</v>
      </c>
      <c r="D74" s="11" t="s">
        <v>42</v>
      </c>
      <c r="E74" s="16">
        <v>18326.32</v>
      </c>
    </row>
    <row r="75" spans="1:5" ht="25.5">
      <c r="A75" s="7" t="s">
        <v>67</v>
      </c>
      <c r="B75" s="7" t="s">
        <v>38</v>
      </c>
      <c r="C75" s="7" t="s">
        <v>58</v>
      </c>
      <c r="D75" s="11" t="s">
        <v>42</v>
      </c>
      <c r="E75" s="16">
        <v>49144</v>
      </c>
    </row>
    <row r="76" spans="1:5" ht="38.25">
      <c r="A76" s="7" t="s">
        <v>68</v>
      </c>
      <c r="B76" s="7" t="s">
        <v>63</v>
      </c>
      <c r="C76" s="7" t="s">
        <v>59</v>
      </c>
      <c r="D76" s="11" t="s">
        <v>42</v>
      </c>
      <c r="E76" s="16">
        <v>8800</v>
      </c>
    </row>
    <row r="77" spans="1:5" ht="51.75" thickBot="1">
      <c r="A77" s="7" t="s">
        <v>65</v>
      </c>
      <c r="B77" s="19" t="s">
        <v>64</v>
      </c>
      <c r="C77" s="19" t="s">
        <v>60</v>
      </c>
      <c r="D77" s="10" t="s">
        <v>42</v>
      </c>
      <c r="E77" s="20">
        <v>9000</v>
      </c>
    </row>
    <row r="78" spans="1:5" s="2" customFormat="1" ht="15.75" customHeight="1">
      <c r="A78" s="30" t="s">
        <v>104</v>
      </c>
      <c r="B78" s="31"/>
      <c r="C78" s="31"/>
      <c r="D78" s="32"/>
      <c r="E78" s="39">
        <f>SUM(E70:E77)</f>
        <v>260193.72000000003</v>
      </c>
    </row>
    <row r="79" spans="1:5" s="2" customFormat="1" ht="12.75" customHeight="1">
      <c r="A79" s="33"/>
      <c r="B79" s="34"/>
      <c r="C79" s="34"/>
      <c r="D79" s="35"/>
      <c r="E79" s="40"/>
    </row>
    <row r="80" spans="1:5" s="2" customFormat="1" ht="13.5" customHeight="1" thickBot="1">
      <c r="A80" s="36"/>
      <c r="B80" s="37"/>
      <c r="C80" s="37"/>
      <c r="D80" s="38"/>
      <c r="E80" s="41"/>
    </row>
    <row r="81" spans="1:5" s="2" customFormat="1" ht="12.75">
      <c r="A81" s="21" t="s">
        <v>69</v>
      </c>
      <c r="B81" s="22"/>
      <c r="C81" s="22"/>
      <c r="D81" s="22"/>
      <c r="E81" s="23"/>
    </row>
    <row r="82" spans="1:5" s="2" customFormat="1" ht="12.75">
      <c r="A82" s="24"/>
      <c r="B82" s="25"/>
      <c r="C82" s="25"/>
      <c r="D82" s="25"/>
      <c r="E82" s="26"/>
    </row>
    <row r="83" spans="1:5" s="2" customFormat="1" ht="13.5" thickBot="1">
      <c r="A83" s="27"/>
      <c r="B83" s="28"/>
      <c r="C83" s="28"/>
      <c r="D83" s="28"/>
      <c r="E83" s="29"/>
    </row>
    <row r="84" spans="1:5" ht="38.25">
      <c r="A84" s="7" t="s">
        <v>18</v>
      </c>
      <c r="B84" s="7" t="s">
        <v>86</v>
      </c>
      <c r="C84" s="17" t="s">
        <v>70</v>
      </c>
      <c r="D84" s="10" t="s">
        <v>42</v>
      </c>
      <c r="E84" s="18">
        <v>60000</v>
      </c>
    </row>
    <row r="85" spans="1:5" ht="51">
      <c r="A85" s="7" t="s">
        <v>30</v>
      </c>
      <c r="B85" s="7" t="s">
        <v>64</v>
      </c>
      <c r="C85" s="7" t="s">
        <v>71</v>
      </c>
      <c r="D85" s="11" t="s">
        <v>42</v>
      </c>
      <c r="E85" s="16">
        <v>54484.5</v>
      </c>
    </row>
    <row r="86" spans="1:5" ht="25.5">
      <c r="A86" s="7" t="s">
        <v>97</v>
      </c>
      <c r="B86" s="7" t="s">
        <v>87</v>
      </c>
      <c r="C86" s="7" t="s">
        <v>72</v>
      </c>
      <c r="D86" s="11" t="s">
        <v>42</v>
      </c>
      <c r="E86" s="16">
        <v>159907.57</v>
      </c>
    </row>
    <row r="87" spans="1:5" ht="25.5">
      <c r="A87" s="7" t="s">
        <v>97</v>
      </c>
      <c r="B87" s="7" t="s">
        <v>87</v>
      </c>
      <c r="C87" s="7" t="s">
        <v>72</v>
      </c>
      <c r="D87" s="11" t="s">
        <v>42</v>
      </c>
      <c r="E87" s="16">
        <v>159907.57</v>
      </c>
    </row>
    <row r="88" spans="1:5" ht="25.5">
      <c r="A88" s="7" t="s">
        <v>97</v>
      </c>
      <c r="B88" s="7" t="s">
        <v>87</v>
      </c>
      <c r="C88" s="7" t="s">
        <v>72</v>
      </c>
      <c r="D88" s="11" t="s">
        <v>42</v>
      </c>
      <c r="E88" s="16">
        <v>159907.55</v>
      </c>
    </row>
    <row r="89" spans="1:5" ht="38.25">
      <c r="A89" s="7" t="s">
        <v>98</v>
      </c>
      <c r="B89" s="7" t="s">
        <v>88</v>
      </c>
      <c r="C89" s="7" t="s">
        <v>73</v>
      </c>
      <c r="D89" s="11" t="s">
        <v>42</v>
      </c>
      <c r="E89" s="16">
        <v>6240.24</v>
      </c>
    </row>
    <row r="90" spans="1:5" ht="38.25">
      <c r="A90" s="7" t="s">
        <v>98</v>
      </c>
      <c r="B90" s="7" t="s">
        <v>88</v>
      </c>
      <c r="C90" s="7" t="s">
        <v>73</v>
      </c>
      <c r="D90" s="11" t="s">
        <v>42</v>
      </c>
      <c r="E90" s="16">
        <v>6240.24</v>
      </c>
    </row>
    <row r="91" spans="1:5" ht="38.25">
      <c r="A91" s="7" t="s">
        <v>98</v>
      </c>
      <c r="B91" s="7" t="s">
        <v>88</v>
      </c>
      <c r="C91" s="7" t="s">
        <v>73</v>
      </c>
      <c r="D91" s="11" t="s">
        <v>42</v>
      </c>
      <c r="E91" s="16">
        <v>6240.24</v>
      </c>
    </row>
    <row r="92" spans="1:5" ht="38.25">
      <c r="A92" s="7" t="s">
        <v>98</v>
      </c>
      <c r="B92" s="7" t="s">
        <v>88</v>
      </c>
      <c r="C92" s="7" t="s">
        <v>73</v>
      </c>
      <c r="D92" s="11" t="s">
        <v>42</v>
      </c>
      <c r="E92" s="16">
        <v>6240.24</v>
      </c>
    </row>
    <row r="93" spans="1:5" ht="25.5">
      <c r="A93" s="7" t="s">
        <v>99</v>
      </c>
      <c r="B93" s="7" t="s">
        <v>89</v>
      </c>
      <c r="C93" s="7" t="s">
        <v>74</v>
      </c>
      <c r="D93" s="11" t="s">
        <v>42</v>
      </c>
      <c r="E93" s="16">
        <v>65449.98</v>
      </c>
    </row>
    <row r="94" spans="1:5" ht="51">
      <c r="A94" s="7" t="s">
        <v>30</v>
      </c>
      <c r="B94" s="7" t="s">
        <v>90</v>
      </c>
      <c r="C94" s="7" t="s">
        <v>75</v>
      </c>
      <c r="D94" s="11" t="s">
        <v>42</v>
      </c>
      <c r="E94" s="16">
        <v>10355.6</v>
      </c>
    </row>
    <row r="95" spans="1:5" ht="51">
      <c r="A95" s="7" t="s">
        <v>30</v>
      </c>
      <c r="B95" s="7" t="s">
        <v>91</v>
      </c>
      <c r="C95" s="7" t="s">
        <v>76</v>
      </c>
      <c r="D95" s="11" t="s">
        <v>42</v>
      </c>
      <c r="E95" s="16">
        <v>189150.26</v>
      </c>
    </row>
    <row r="96" spans="1:5" ht="51">
      <c r="A96" s="7" t="s">
        <v>100</v>
      </c>
      <c r="B96" s="7" t="s">
        <v>92</v>
      </c>
      <c r="C96" s="7" t="s">
        <v>77</v>
      </c>
      <c r="D96" s="11" t="s">
        <v>42</v>
      </c>
      <c r="E96" s="16">
        <v>8632.07</v>
      </c>
    </row>
    <row r="97" spans="1:5" ht="38.25">
      <c r="A97" s="7" t="s">
        <v>101</v>
      </c>
      <c r="B97" s="7" t="s">
        <v>93</v>
      </c>
      <c r="C97" s="7" t="s">
        <v>78</v>
      </c>
      <c r="D97" s="11" t="s">
        <v>43</v>
      </c>
      <c r="E97" s="16">
        <v>13240.7</v>
      </c>
    </row>
    <row r="98" spans="1:5" ht="51">
      <c r="A98" s="7" t="s">
        <v>30</v>
      </c>
      <c r="B98" s="7" t="s">
        <v>92</v>
      </c>
      <c r="C98" s="7" t="s">
        <v>79</v>
      </c>
      <c r="D98" s="11" t="s">
        <v>43</v>
      </c>
      <c r="E98" s="16">
        <v>1700.68</v>
      </c>
    </row>
    <row r="99" spans="1:5" ht="51">
      <c r="A99" s="7" t="s">
        <v>30</v>
      </c>
      <c r="B99" s="7" t="s">
        <v>90</v>
      </c>
      <c r="C99" s="7" t="s">
        <v>79</v>
      </c>
      <c r="D99" s="11" t="s">
        <v>43</v>
      </c>
      <c r="E99" s="16">
        <v>1700.68</v>
      </c>
    </row>
    <row r="100" spans="1:5" ht="38.25">
      <c r="A100" s="7" t="s">
        <v>98</v>
      </c>
      <c r="B100" s="7" t="s">
        <v>64</v>
      </c>
      <c r="C100" s="7" t="s">
        <v>80</v>
      </c>
      <c r="D100" s="11" t="s">
        <v>42</v>
      </c>
      <c r="E100" s="16">
        <v>7810</v>
      </c>
    </row>
    <row r="101" spans="1:5" ht="51">
      <c r="A101" s="7" t="s">
        <v>30</v>
      </c>
      <c r="B101" s="7" t="s">
        <v>90</v>
      </c>
      <c r="C101" s="7" t="s">
        <v>81</v>
      </c>
      <c r="D101" s="11" t="s">
        <v>42</v>
      </c>
      <c r="E101" s="16">
        <v>84753</v>
      </c>
    </row>
    <row r="102" spans="1:5" ht="25.5">
      <c r="A102" s="7" t="s">
        <v>102</v>
      </c>
      <c r="B102" s="7" t="s">
        <v>94</v>
      </c>
      <c r="C102" s="7" t="s">
        <v>82</v>
      </c>
      <c r="D102" s="11" t="s">
        <v>42</v>
      </c>
      <c r="E102" s="16">
        <v>100000</v>
      </c>
    </row>
    <row r="103" spans="1:5" ht="38.25">
      <c r="A103" s="7" t="s">
        <v>98</v>
      </c>
      <c r="B103" s="7" t="s">
        <v>95</v>
      </c>
      <c r="C103" s="7" t="s">
        <v>83</v>
      </c>
      <c r="D103" s="11" t="s">
        <v>42</v>
      </c>
      <c r="E103" s="16">
        <v>5200</v>
      </c>
    </row>
    <row r="104" spans="1:5" ht="38.25">
      <c r="A104" s="7" t="s">
        <v>99</v>
      </c>
      <c r="B104" s="7" t="s">
        <v>96</v>
      </c>
      <c r="C104" s="7" t="s">
        <v>84</v>
      </c>
      <c r="D104" s="11" t="s">
        <v>42</v>
      </c>
      <c r="E104" s="16">
        <v>15113</v>
      </c>
    </row>
    <row r="105" spans="1:5" ht="39" thickBot="1">
      <c r="A105" s="7" t="s">
        <v>101</v>
      </c>
      <c r="B105" s="7" t="s">
        <v>93</v>
      </c>
      <c r="C105" s="19" t="s">
        <v>85</v>
      </c>
      <c r="D105" s="10" t="s">
        <v>42</v>
      </c>
      <c r="E105" s="20">
        <v>85644</v>
      </c>
    </row>
    <row r="106" spans="1:5" s="2" customFormat="1" ht="15.75" customHeight="1">
      <c r="A106" s="30" t="s">
        <v>105</v>
      </c>
      <c r="B106" s="31"/>
      <c r="C106" s="31"/>
      <c r="D106" s="32"/>
      <c r="E106" s="39">
        <f>SUM(E84:E105)</f>
        <v>1207918.1199999999</v>
      </c>
    </row>
    <row r="107" spans="1:5" s="2" customFormat="1" ht="12.75" customHeight="1">
      <c r="A107" s="33"/>
      <c r="B107" s="34"/>
      <c r="C107" s="34"/>
      <c r="D107" s="35"/>
      <c r="E107" s="40"/>
    </row>
    <row r="108" spans="1:5" s="2" customFormat="1" ht="13.5" customHeight="1" thickBot="1">
      <c r="A108" s="36"/>
      <c r="B108" s="37"/>
      <c r="C108" s="37"/>
      <c r="D108" s="38"/>
      <c r="E108" s="41"/>
    </row>
  </sheetData>
  <sheetProtection/>
  <mergeCells count="12">
    <mergeCell ref="A4:E6"/>
    <mergeCell ref="A56:D58"/>
    <mergeCell ref="E56:E58"/>
    <mergeCell ref="A59:E61"/>
    <mergeCell ref="A81:E83"/>
    <mergeCell ref="A106:D108"/>
    <mergeCell ref="E106:E108"/>
    <mergeCell ref="A64:D66"/>
    <mergeCell ref="E64:E66"/>
    <mergeCell ref="A67:E69"/>
    <mergeCell ref="A78:D80"/>
    <mergeCell ref="E78:E80"/>
  </mergeCells>
  <printOptions/>
  <pageMargins left="0.75" right="0.75" top="1" bottom="1" header="0.5" footer="0.5"/>
  <pageSetup horizontalDpi="600" verticalDpi="600" orientation="portrait" paperSize="9" scale="75" r:id="rId1"/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</cp:lastModifiedBy>
  <cp:lastPrinted>2010-01-28T09:15:10Z</cp:lastPrinted>
  <dcterms:created xsi:type="dcterms:W3CDTF">1997-02-26T13:46:56Z</dcterms:created>
  <dcterms:modified xsi:type="dcterms:W3CDTF">2010-02-15T13:51:41Z</dcterms:modified>
  <cp:category/>
  <cp:version/>
  <cp:contentType/>
  <cp:contentStatus/>
</cp:coreProperties>
</file>